
<file path=[Content_Types].xml><?xml version="1.0" encoding="utf-8"?>
<Types xmlns="http://schemas.openxmlformats.org/package/2006/content-type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3395" windowHeight="5700" activeTab="2"/>
  </bookViews>
  <sheets>
    <sheet name="Week1Assignment" sheetId="1" r:id="rId1"/>
    <sheet name="Week1Excel" sheetId="2" r:id="rId2"/>
    <sheet name="Week1Excel2" sheetId="3" r:id="rId3"/>
  </sheets>
  <calcPr calcId="125725"/>
</workbook>
</file>

<file path=xl/calcChain.xml><?xml version="1.0" encoding="utf-8"?>
<calcChain xmlns="http://schemas.openxmlformats.org/spreadsheetml/2006/main">
  <c r="K16" i="3"/>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5"/>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3"/>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5"/>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3"/>
  <c r="K3" i="2"/>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6"/>
  <c r="K1517"/>
  <c r="K1518"/>
  <c r="K1519"/>
  <c r="K1520"/>
  <c r="K1521"/>
  <c r="K1522"/>
  <c r="K1523"/>
  <c r="K1524"/>
  <c r="K1525"/>
  <c r="K1526"/>
  <c r="K1527"/>
  <c r="K1528"/>
  <c r="K1529"/>
  <c r="K1530"/>
  <c r="K1531"/>
  <c r="K1532"/>
  <c r="K1533"/>
  <c r="K1534"/>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49"/>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0"/>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1"/>
  <c r="K2022"/>
  <c r="K2023"/>
  <c r="K2024"/>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4"/>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7"/>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1"/>
  <c r="K2312"/>
  <c r="K2313"/>
  <c r="K2314"/>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89"/>
  <c r="K2490"/>
  <c r="K2491"/>
  <c r="K2492"/>
  <c r="K2493"/>
  <c r="K2494"/>
  <c r="K2495"/>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1"/>
  <c r="K2562"/>
  <c r="K2563"/>
  <c r="K2564"/>
  <c r="K2565"/>
  <c r="K2566"/>
  <c r="K2567"/>
  <c r="K2568"/>
  <c r="K2569"/>
  <c r="K2570"/>
  <c r="K2571"/>
  <c r="K2572"/>
  <c r="K2573"/>
  <c r="K2574"/>
  <c r="K2575"/>
  <c r="K2576"/>
  <c r="K2577"/>
  <c r="K2578"/>
  <c r="K2579"/>
  <c r="K2580"/>
  <c r="K2581"/>
  <c r="K2582"/>
  <c r="K2583"/>
  <c r="K2584"/>
  <c r="K2585"/>
  <c r="K2586"/>
  <c r="K2587"/>
  <c r="K2588"/>
  <c r="K2589"/>
  <c r="K2590"/>
  <c r="K2591"/>
  <c r="K2592"/>
  <c r="K2593"/>
  <c r="K2594"/>
  <c r="K2595"/>
  <c r="K2596"/>
  <c r="K2597"/>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690"/>
  <c r="K2691"/>
  <c r="K2692"/>
  <c r="K2693"/>
  <c r="K2694"/>
  <c r="K2695"/>
  <c r="K2696"/>
  <c r="K2697"/>
  <c r="K2698"/>
  <c r="K2699"/>
  <c r="K2700"/>
  <c r="K2701"/>
  <c r="K2702"/>
  <c r="K2703"/>
  <c r="K2704"/>
  <c r="K2705"/>
  <c r="K2706"/>
  <c r="K2707"/>
  <c r="K2708"/>
  <c r="K2709"/>
  <c r="K2710"/>
  <c r="K2711"/>
  <c r="K2712"/>
  <c r="K2713"/>
  <c r="K2714"/>
  <c r="K2715"/>
  <c r="K2716"/>
  <c r="K2717"/>
  <c r="K2718"/>
  <c r="K2719"/>
  <c r="K2720"/>
  <c r="K2721"/>
  <c r="K2722"/>
  <c r="K2723"/>
  <c r="K2724"/>
  <c r="K2725"/>
  <c r="K2726"/>
  <c r="K2727"/>
  <c r="K2728"/>
  <c r="K2729"/>
  <c r="K2730"/>
  <c r="K2731"/>
  <c r="K2732"/>
  <c r="K2733"/>
  <c r="K2734"/>
  <c r="K2735"/>
  <c r="K2736"/>
  <c r="K2737"/>
  <c r="K2738"/>
  <c r="K2739"/>
  <c r="K2740"/>
  <c r="K2741"/>
  <c r="K2742"/>
  <c r="K2743"/>
  <c r="K2744"/>
  <c r="K2745"/>
  <c r="K2746"/>
  <c r="K2747"/>
  <c r="K2748"/>
  <c r="K2749"/>
  <c r="K2750"/>
  <c r="K2751"/>
  <c r="K2752"/>
  <c r="K2753"/>
  <c r="K2754"/>
  <c r="K2755"/>
  <c r="K2756"/>
  <c r="K2757"/>
  <c r="K2758"/>
  <c r="K2759"/>
  <c r="K2760"/>
  <c r="K2761"/>
  <c r="K2762"/>
  <c r="K2763"/>
  <c r="K2764"/>
  <c r="K2765"/>
  <c r="K2766"/>
  <c r="K2767"/>
  <c r="K2768"/>
  <c r="K2769"/>
  <c r="K2770"/>
  <c r="K2771"/>
  <c r="K2772"/>
  <c r="K2773"/>
  <c r="K2774"/>
  <c r="K2775"/>
  <c r="K2776"/>
  <c r="K2777"/>
  <c r="K2778"/>
  <c r="K2779"/>
  <c r="K2780"/>
  <c r="K2781"/>
  <c r="K2782"/>
  <c r="K2783"/>
  <c r="K2784"/>
  <c r="K2785"/>
  <c r="K2786"/>
  <c r="K2787"/>
  <c r="K2788"/>
  <c r="K2789"/>
  <c r="K2790"/>
  <c r="K2791"/>
  <c r="K2792"/>
  <c r="K2793"/>
  <c r="K2794"/>
  <c r="K2795"/>
  <c r="K2796"/>
  <c r="K2797"/>
  <c r="K2798"/>
  <c r="K2799"/>
  <c r="K2800"/>
  <c r="K2801"/>
  <c r="K2802"/>
  <c r="K2803"/>
  <c r="K2804"/>
  <c r="K2805"/>
  <c r="K2806"/>
  <c r="K2807"/>
  <c r="K2808"/>
  <c r="K2809"/>
  <c r="K2810"/>
  <c r="K2811"/>
  <c r="K2812"/>
  <c r="K2813"/>
  <c r="K2814"/>
  <c r="K2815"/>
  <c r="K2816"/>
  <c r="K2817"/>
  <c r="K2818"/>
  <c r="K2819"/>
  <c r="K2820"/>
  <c r="K2821"/>
  <c r="K2822"/>
  <c r="K2823"/>
  <c r="K2824"/>
  <c r="K2825"/>
  <c r="K2826"/>
  <c r="K2827"/>
  <c r="K2828"/>
  <c r="K2829"/>
  <c r="K2830"/>
  <c r="K2831"/>
  <c r="K2832"/>
  <c r="K2833"/>
  <c r="K2834"/>
  <c r="K2835"/>
  <c r="K2836"/>
  <c r="K2837"/>
  <c r="K2838"/>
  <c r="K2839"/>
  <c r="K2840"/>
  <c r="K2841"/>
  <c r="K2842"/>
  <c r="K2843"/>
  <c r="K2844"/>
  <c r="K2845"/>
  <c r="K2846"/>
  <c r="K2847"/>
  <c r="K2848"/>
  <c r="K2849"/>
  <c r="K2850"/>
  <c r="K2851"/>
  <c r="K2852"/>
  <c r="K2853"/>
  <c r="K2854"/>
  <c r="K2855"/>
  <c r="K2856"/>
  <c r="K2857"/>
  <c r="K2858"/>
  <c r="K2859"/>
  <c r="K2860"/>
  <c r="K2861"/>
  <c r="K2862"/>
  <c r="K2863"/>
  <c r="K2864"/>
  <c r="K2865"/>
  <c r="K2866"/>
  <c r="K2867"/>
  <c r="K2868"/>
  <c r="K2869"/>
  <c r="K2870"/>
  <c r="K2871"/>
  <c r="K2872"/>
  <c r="K2873"/>
  <c r="K2874"/>
  <c r="K2875"/>
  <c r="K2876"/>
  <c r="K2877"/>
  <c r="K2878"/>
  <c r="K2879"/>
  <c r="K2880"/>
  <c r="K2881"/>
  <c r="K2882"/>
  <c r="K2883"/>
  <c r="K2884"/>
  <c r="K2885"/>
  <c r="K2886"/>
  <c r="K2887"/>
  <c r="K2888"/>
  <c r="K2889"/>
  <c r="K2890"/>
  <c r="K2891"/>
  <c r="K2892"/>
  <c r="K2893"/>
  <c r="K2894"/>
  <c r="K2895"/>
  <c r="K2896"/>
  <c r="K2897"/>
  <c r="K2898"/>
  <c r="K2899"/>
  <c r="K2900"/>
  <c r="K2901"/>
  <c r="K2902"/>
  <c r="K2903"/>
  <c r="K2904"/>
  <c r="K2905"/>
  <c r="K2906"/>
  <c r="K2907"/>
  <c r="K2908"/>
  <c r="K2909"/>
  <c r="K2910"/>
  <c r="K2911"/>
  <c r="K2912"/>
  <c r="K2913"/>
  <c r="K2914"/>
  <c r="K2915"/>
  <c r="K2916"/>
  <c r="K2917"/>
  <c r="K2918"/>
  <c r="K2919"/>
  <c r="K2920"/>
  <c r="K2921"/>
  <c r="K2922"/>
  <c r="K2923"/>
  <c r="K2924"/>
  <c r="K2925"/>
  <c r="K2926"/>
  <c r="K2927"/>
  <c r="K2928"/>
  <c r="K2929"/>
  <c r="K2930"/>
  <c r="K2931"/>
  <c r="K2932"/>
  <c r="K2933"/>
  <c r="K2934"/>
  <c r="K2935"/>
  <c r="K2936"/>
  <c r="K2937"/>
  <c r="K2938"/>
  <c r="K2939"/>
  <c r="K2940"/>
  <c r="K2941"/>
  <c r="K2942"/>
  <c r="K2943"/>
  <c r="K2944"/>
  <c r="K2945"/>
  <c r="K2946"/>
  <c r="K2947"/>
  <c r="K2948"/>
  <c r="K2949"/>
  <c r="K2950"/>
  <c r="K2951"/>
  <c r="K2952"/>
  <c r="K2953"/>
  <c r="K2954"/>
  <c r="K2955"/>
  <c r="K2956"/>
  <c r="K2957"/>
  <c r="K2958"/>
  <c r="K2959"/>
  <c r="K2960"/>
  <c r="K2961"/>
  <c r="K2962"/>
  <c r="K2963"/>
  <c r="K2964"/>
  <c r="K2965"/>
  <c r="K2966"/>
  <c r="K2967"/>
  <c r="K2968"/>
  <c r="K2969"/>
  <c r="K2970"/>
  <c r="K2971"/>
  <c r="K2972"/>
  <c r="K2973"/>
  <c r="K2974"/>
  <c r="K2975"/>
  <c r="K2976"/>
  <c r="K2977"/>
  <c r="K2978"/>
  <c r="K2979"/>
  <c r="K2980"/>
  <c r="K2981"/>
  <c r="K2982"/>
  <c r="K2983"/>
  <c r="K2984"/>
  <c r="K2985"/>
  <c r="K2986"/>
  <c r="K2987"/>
  <c r="K2988"/>
  <c r="K2989"/>
  <c r="K2990"/>
  <c r="K2991"/>
  <c r="K2992"/>
  <c r="K2993"/>
  <c r="K2994"/>
  <c r="K2995"/>
  <c r="K2996"/>
  <c r="K2997"/>
  <c r="K2998"/>
  <c r="K2999"/>
  <c r="K3000"/>
  <c r="K3001"/>
  <c r="K3002"/>
  <c r="K3003"/>
  <c r="K3004"/>
  <c r="K3005"/>
  <c r="K3006"/>
  <c r="K3007"/>
  <c r="K3008"/>
  <c r="K3009"/>
  <c r="K3010"/>
  <c r="K3011"/>
  <c r="K3012"/>
  <c r="K3013"/>
  <c r="K3014"/>
  <c r="K3015"/>
  <c r="K3016"/>
  <c r="K3017"/>
  <c r="K3018"/>
  <c r="K3019"/>
  <c r="K3020"/>
  <c r="K3021"/>
  <c r="K3022"/>
  <c r="K3023"/>
  <c r="K3024"/>
  <c r="K3025"/>
  <c r="K3026"/>
  <c r="K3027"/>
  <c r="K3028"/>
  <c r="K3029"/>
  <c r="K3030"/>
  <c r="K3031"/>
  <c r="K3032"/>
  <c r="K3033"/>
  <c r="K3034"/>
  <c r="K3035"/>
  <c r="K3036"/>
  <c r="K3037"/>
  <c r="K3038"/>
  <c r="K3039"/>
  <c r="K3040"/>
  <c r="K3041"/>
  <c r="K3042"/>
  <c r="K3043"/>
  <c r="K3044"/>
  <c r="K3045"/>
  <c r="K3046"/>
  <c r="K3047"/>
  <c r="K3048"/>
  <c r="K3049"/>
  <c r="K3050"/>
  <c r="K3051"/>
  <c r="K3052"/>
  <c r="K3053"/>
  <c r="K3054"/>
  <c r="K3055"/>
  <c r="K3056"/>
  <c r="K3057"/>
  <c r="K3058"/>
  <c r="K3059"/>
  <c r="K3060"/>
  <c r="K3061"/>
  <c r="K3062"/>
  <c r="K3063"/>
  <c r="K3064"/>
  <c r="K3065"/>
  <c r="K3066"/>
  <c r="K3067"/>
  <c r="K3068"/>
  <c r="K3069"/>
  <c r="K3070"/>
  <c r="K3071"/>
  <c r="K3072"/>
  <c r="K3073"/>
  <c r="K3074"/>
  <c r="K3075"/>
  <c r="K3076"/>
  <c r="K3077"/>
  <c r="K3078"/>
  <c r="K3079"/>
  <c r="K3080"/>
  <c r="K3081"/>
  <c r="K3082"/>
  <c r="K3083"/>
  <c r="K3084"/>
  <c r="K3085"/>
  <c r="K3086"/>
  <c r="K3087"/>
  <c r="K3088"/>
  <c r="K3089"/>
  <c r="K3090"/>
  <c r="K3091"/>
  <c r="K3092"/>
  <c r="K3093"/>
  <c r="K3094"/>
  <c r="K3095"/>
  <c r="K3096"/>
  <c r="K3097"/>
  <c r="K3098"/>
  <c r="K3099"/>
  <c r="K3100"/>
  <c r="K3101"/>
  <c r="K3102"/>
  <c r="K3103"/>
  <c r="K3104"/>
  <c r="K3105"/>
  <c r="K3106"/>
  <c r="K3107"/>
  <c r="K3108"/>
  <c r="K3109"/>
  <c r="K3110"/>
  <c r="K3111"/>
  <c r="K3112"/>
  <c r="K3113"/>
  <c r="K3114"/>
  <c r="K3115"/>
  <c r="K3116"/>
  <c r="K3117"/>
  <c r="K3118"/>
  <c r="K3119"/>
  <c r="K3120"/>
  <c r="K3121"/>
  <c r="K3122"/>
  <c r="K3123"/>
  <c r="K3124"/>
  <c r="K3125"/>
  <c r="K3126"/>
  <c r="K3127"/>
  <c r="K3128"/>
  <c r="K3129"/>
  <c r="K3130"/>
  <c r="K3131"/>
  <c r="K3132"/>
  <c r="K3133"/>
  <c r="K3134"/>
  <c r="K3135"/>
  <c r="K3136"/>
  <c r="K3137"/>
  <c r="K3138"/>
  <c r="K3139"/>
  <c r="K3140"/>
  <c r="K3141"/>
  <c r="K3142"/>
  <c r="K3143"/>
  <c r="K3144"/>
  <c r="K3145"/>
  <c r="K3146"/>
  <c r="K3147"/>
  <c r="K3148"/>
  <c r="K3149"/>
  <c r="K3150"/>
  <c r="K3151"/>
  <c r="K3152"/>
  <c r="K3153"/>
  <c r="K3154"/>
  <c r="K3155"/>
  <c r="K3156"/>
  <c r="K3157"/>
  <c r="K3158"/>
  <c r="K3159"/>
  <c r="K3160"/>
  <c r="K3161"/>
  <c r="K3162"/>
  <c r="K3163"/>
  <c r="K3164"/>
  <c r="K3165"/>
  <c r="K3166"/>
  <c r="K3167"/>
  <c r="K3168"/>
  <c r="K3169"/>
  <c r="K3170"/>
  <c r="K3171"/>
  <c r="K3172"/>
  <c r="K3173"/>
  <c r="K3174"/>
  <c r="K3175"/>
  <c r="K3176"/>
  <c r="K3177"/>
  <c r="K3178"/>
  <c r="K3179"/>
  <c r="K3180"/>
  <c r="K3181"/>
  <c r="K3182"/>
  <c r="K3183"/>
  <c r="K3184"/>
  <c r="K3185"/>
  <c r="K3186"/>
  <c r="K3187"/>
  <c r="K3188"/>
  <c r="K3189"/>
  <c r="K3190"/>
  <c r="K3191"/>
  <c r="K3192"/>
  <c r="K3193"/>
  <c r="K3194"/>
  <c r="K3195"/>
  <c r="K3196"/>
  <c r="K3197"/>
  <c r="K3198"/>
  <c r="K3199"/>
  <c r="K3200"/>
  <c r="K3201"/>
  <c r="K3202"/>
  <c r="K3203"/>
  <c r="K3204"/>
  <c r="K3205"/>
  <c r="K3206"/>
  <c r="K3207"/>
  <c r="K3208"/>
  <c r="K3209"/>
  <c r="K3210"/>
  <c r="K3211"/>
  <c r="K3212"/>
  <c r="K3213"/>
  <c r="K3214"/>
  <c r="K3215"/>
  <c r="K3216"/>
  <c r="K3217"/>
  <c r="K3218"/>
  <c r="K3219"/>
  <c r="K3220"/>
  <c r="K3221"/>
  <c r="K3222"/>
  <c r="K3223"/>
  <c r="K3224"/>
  <c r="K3225"/>
  <c r="K3226"/>
  <c r="K3227"/>
  <c r="K3228"/>
  <c r="K3229"/>
  <c r="K3230"/>
  <c r="K3231"/>
  <c r="K3232"/>
  <c r="K3233"/>
  <c r="K3234"/>
  <c r="K3235"/>
  <c r="K3236"/>
  <c r="K3237"/>
  <c r="K3238"/>
  <c r="K3239"/>
  <c r="K3240"/>
  <c r="K3241"/>
  <c r="K3242"/>
  <c r="K3243"/>
  <c r="K3244"/>
  <c r="K3245"/>
  <c r="K3246"/>
  <c r="K3247"/>
  <c r="K3248"/>
  <c r="K3249"/>
  <c r="K3250"/>
  <c r="K3251"/>
  <c r="K3252"/>
  <c r="K3253"/>
  <c r="K3254"/>
  <c r="K3255"/>
  <c r="K3256"/>
  <c r="K3257"/>
  <c r="K3258"/>
  <c r="K3259"/>
  <c r="K3260"/>
  <c r="K3261"/>
  <c r="K3262"/>
  <c r="K3263"/>
  <c r="K3264"/>
  <c r="K3265"/>
  <c r="K3266"/>
  <c r="K3267"/>
  <c r="K3268"/>
  <c r="K3269"/>
  <c r="K3270"/>
  <c r="K3271"/>
  <c r="K3272"/>
  <c r="K3273"/>
  <c r="K3274"/>
  <c r="K3275"/>
  <c r="K3276"/>
  <c r="K3277"/>
  <c r="K3278"/>
  <c r="K3279"/>
  <c r="K3280"/>
  <c r="K3281"/>
  <c r="K3282"/>
  <c r="K3283"/>
  <c r="K3284"/>
  <c r="K3285"/>
  <c r="K3286"/>
  <c r="K3287"/>
  <c r="K3288"/>
  <c r="K3289"/>
  <c r="K3290"/>
  <c r="K3291"/>
  <c r="K3292"/>
  <c r="K3293"/>
  <c r="K3294"/>
  <c r="K3295"/>
  <c r="K3296"/>
  <c r="K3297"/>
  <c r="K3298"/>
  <c r="K3299"/>
  <c r="K3300"/>
  <c r="K3301"/>
  <c r="K3302"/>
  <c r="K3303"/>
  <c r="K3304"/>
  <c r="K3305"/>
  <c r="K3306"/>
  <c r="K3307"/>
  <c r="K3308"/>
  <c r="K3309"/>
  <c r="K3310"/>
  <c r="K3311"/>
  <c r="K3312"/>
  <c r="K3313"/>
  <c r="K3314"/>
  <c r="K3315"/>
  <c r="K3316"/>
  <c r="K3317"/>
  <c r="K3318"/>
  <c r="K3319"/>
  <c r="K3320"/>
  <c r="K3321"/>
  <c r="K3322"/>
  <c r="K3323"/>
  <c r="K3324"/>
  <c r="K3325"/>
  <c r="K3326"/>
  <c r="K3327"/>
  <c r="K3328"/>
  <c r="K3329"/>
  <c r="K3330"/>
  <c r="K3331"/>
  <c r="K3332"/>
  <c r="K3333"/>
  <c r="K3334"/>
  <c r="K3335"/>
  <c r="K3336"/>
  <c r="K3337"/>
  <c r="K3338"/>
  <c r="K3339"/>
  <c r="K3340"/>
  <c r="K3341"/>
  <c r="K3342"/>
  <c r="K3343"/>
  <c r="K3344"/>
  <c r="K3345"/>
  <c r="K3346"/>
  <c r="K3347"/>
  <c r="K3348"/>
  <c r="K3349"/>
  <c r="K3350"/>
  <c r="K3351"/>
  <c r="K3352"/>
  <c r="K3353"/>
  <c r="K3354"/>
  <c r="K3355"/>
  <c r="K3356"/>
  <c r="K3357"/>
  <c r="K3358"/>
  <c r="K3359"/>
  <c r="K3360"/>
  <c r="K3361"/>
  <c r="K3362"/>
  <c r="K3363"/>
  <c r="K3364"/>
  <c r="K3365"/>
  <c r="K3366"/>
  <c r="K3367"/>
  <c r="K3368"/>
  <c r="K3369"/>
  <c r="K3370"/>
  <c r="K3371"/>
  <c r="K3372"/>
  <c r="K3373"/>
  <c r="K3374"/>
  <c r="K3375"/>
  <c r="K3376"/>
  <c r="K3377"/>
  <c r="K3378"/>
  <c r="K3379"/>
  <c r="K3380"/>
  <c r="K3381"/>
  <c r="K3382"/>
  <c r="K3383"/>
  <c r="K3384"/>
  <c r="K3385"/>
  <c r="K3386"/>
  <c r="K3387"/>
  <c r="K3388"/>
  <c r="K3389"/>
  <c r="K3390"/>
  <c r="K3391"/>
  <c r="K3392"/>
  <c r="K3393"/>
  <c r="K3394"/>
  <c r="K3395"/>
  <c r="K3396"/>
  <c r="K3397"/>
  <c r="K3398"/>
  <c r="K3399"/>
  <c r="K3400"/>
  <c r="K3401"/>
  <c r="K3402"/>
  <c r="K3403"/>
  <c r="K3404"/>
  <c r="K3405"/>
  <c r="K3406"/>
  <c r="K3407"/>
  <c r="K3408"/>
  <c r="K3409"/>
  <c r="K3410"/>
  <c r="K3411"/>
  <c r="K3412"/>
  <c r="K3413"/>
  <c r="K3414"/>
  <c r="K3415"/>
  <c r="K3416"/>
  <c r="K3417"/>
  <c r="K3418"/>
  <c r="K3419"/>
  <c r="K3420"/>
  <c r="K3421"/>
  <c r="K3422"/>
  <c r="K3423"/>
  <c r="K3424"/>
  <c r="K3425"/>
  <c r="K3426"/>
  <c r="K3427"/>
  <c r="K3428"/>
  <c r="K3429"/>
  <c r="K3430"/>
  <c r="K3431"/>
  <c r="K3432"/>
  <c r="K3433"/>
  <c r="K3434"/>
  <c r="K3435"/>
  <c r="K3436"/>
  <c r="K3437"/>
  <c r="K3438"/>
  <c r="K3439"/>
  <c r="K3440"/>
  <c r="K3441"/>
  <c r="K3442"/>
  <c r="K3443"/>
  <c r="K3444"/>
  <c r="K3445"/>
  <c r="K3446"/>
  <c r="K3447"/>
  <c r="K3448"/>
  <c r="K3449"/>
  <c r="K3450"/>
  <c r="K3451"/>
  <c r="K3452"/>
  <c r="K3453"/>
  <c r="K3454"/>
  <c r="K3455"/>
  <c r="K3456"/>
  <c r="K3457"/>
  <c r="K3458"/>
  <c r="K3459"/>
  <c r="K3460"/>
  <c r="K3461"/>
  <c r="K3462"/>
  <c r="K3463"/>
  <c r="K3464"/>
  <c r="K3465"/>
  <c r="K3466"/>
  <c r="K3467"/>
  <c r="K3468"/>
  <c r="K3469"/>
  <c r="K3470"/>
  <c r="K3471"/>
  <c r="K3472"/>
  <c r="K3473"/>
  <c r="K3474"/>
  <c r="K3475"/>
  <c r="K3476"/>
  <c r="K3477"/>
  <c r="K3478"/>
  <c r="K3479"/>
  <c r="K3480"/>
  <c r="K3481"/>
  <c r="K3482"/>
  <c r="K3483"/>
  <c r="K3484"/>
  <c r="K3485"/>
  <c r="K3486"/>
  <c r="K3487"/>
  <c r="K3488"/>
  <c r="K3489"/>
  <c r="K3490"/>
  <c r="K3491"/>
  <c r="K3492"/>
  <c r="K3493"/>
  <c r="K3494"/>
  <c r="K3495"/>
  <c r="K3496"/>
  <c r="K3497"/>
  <c r="K3498"/>
  <c r="K3499"/>
  <c r="K3500"/>
  <c r="K3501"/>
  <c r="K3502"/>
  <c r="K3503"/>
  <c r="K3504"/>
  <c r="K3505"/>
  <c r="K3506"/>
  <c r="K3507"/>
  <c r="K3508"/>
  <c r="K3509"/>
  <c r="K3510"/>
  <c r="K3511"/>
  <c r="K3512"/>
  <c r="K3513"/>
  <c r="K3514"/>
  <c r="K3515"/>
  <c r="K3516"/>
  <c r="K3517"/>
  <c r="K3518"/>
  <c r="K3519"/>
  <c r="K3520"/>
  <c r="K3521"/>
  <c r="K3522"/>
  <c r="K3523"/>
  <c r="K3524"/>
  <c r="K3525"/>
  <c r="K3526"/>
  <c r="K3527"/>
  <c r="K3528"/>
  <c r="K3529"/>
  <c r="K3530"/>
  <c r="K3531"/>
  <c r="K3532"/>
  <c r="K3533"/>
  <c r="K3534"/>
  <c r="K3535"/>
  <c r="K3536"/>
  <c r="K3537"/>
  <c r="K3538"/>
  <c r="K3539"/>
  <c r="K3540"/>
  <c r="K3541"/>
  <c r="K3542"/>
  <c r="K3543"/>
  <c r="K3544"/>
  <c r="K3545"/>
  <c r="K3546"/>
  <c r="K3547"/>
  <c r="K3548"/>
  <c r="K3549"/>
  <c r="K3550"/>
  <c r="K3551"/>
  <c r="K3552"/>
  <c r="K3553"/>
  <c r="K3554"/>
  <c r="K3555"/>
  <c r="K3556"/>
  <c r="K3557"/>
  <c r="K3558"/>
  <c r="K3559"/>
  <c r="K3560"/>
  <c r="K3561"/>
  <c r="K3562"/>
  <c r="K3563"/>
  <c r="K3564"/>
  <c r="K3565"/>
  <c r="K3566"/>
  <c r="K3567"/>
  <c r="K3568"/>
  <c r="K3569"/>
  <c r="K3570"/>
  <c r="K3571"/>
  <c r="K3572"/>
  <c r="K3573"/>
  <c r="K3574"/>
  <c r="K3575"/>
  <c r="K3576"/>
  <c r="K3577"/>
  <c r="K3578"/>
  <c r="K3579"/>
  <c r="K3580"/>
  <c r="K3581"/>
  <c r="K3582"/>
  <c r="K3583"/>
  <c r="K3584"/>
  <c r="K3585"/>
  <c r="K3586"/>
  <c r="K3587"/>
  <c r="K3588"/>
  <c r="K3589"/>
  <c r="K3590"/>
  <c r="K3591"/>
  <c r="K3592"/>
  <c r="K3593"/>
  <c r="K3594"/>
  <c r="K3595"/>
  <c r="K3596"/>
  <c r="K3597"/>
  <c r="K3598"/>
  <c r="K3599"/>
  <c r="K3600"/>
  <c r="K3601"/>
  <c r="K3602"/>
  <c r="K3603"/>
  <c r="K3604"/>
  <c r="K3605"/>
  <c r="K3606"/>
  <c r="K3607"/>
  <c r="K3608"/>
  <c r="K3609"/>
  <c r="K3610"/>
  <c r="K3611"/>
  <c r="K3612"/>
  <c r="K3613"/>
  <c r="K3614"/>
  <c r="K3615"/>
  <c r="K3616"/>
  <c r="K3617"/>
  <c r="K3618"/>
  <c r="K3619"/>
  <c r="K3620"/>
  <c r="K3621"/>
  <c r="K3622"/>
  <c r="K3623"/>
  <c r="K3624"/>
  <c r="K3625"/>
  <c r="K3626"/>
  <c r="K3627"/>
  <c r="K3628"/>
  <c r="K3629"/>
  <c r="K3630"/>
  <c r="K3631"/>
  <c r="K3632"/>
  <c r="K3633"/>
  <c r="K3634"/>
  <c r="K3635"/>
  <c r="K3636"/>
  <c r="K3637"/>
  <c r="K3638"/>
  <c r="K3639"/>
  <c r="K3640"/>
  <c r="K3641"/>
  <c r="K3642"/>
  <c r="K3643"/>
  <c r="K3644"/>
  <c r="K3645"/>
  <c r="K3646"/>
  <c r="K3647"/>
  <c r="K3648"/>
  <c r="K3649"/>
  <c r="K3650"/>
  <c r="K3651"/>
  <c r="K3652"/>
  <c r="K3653"/>
  <c r="K3654"/>
  <c r="K3655"/>
  <c r="K3656"/>
  <c r="K3657"/>
  <c r="K3658"/>
  <c r="K3659"/>
  <c r="K3660"/>
  <c r="K3661"/>
  <c r="K3662"/>
  <c r="K3663"/>
  <c r="K3664"/>
  <c r="K3665"/>
  <c r="K3666"/>
  <c r="K3667"/>
  <c r="K3668"/>
  <c r="K3669"/>
  <c r="K3670"/>
  <c r="K3671"/>
  <c r="K3672"/>
  <c r="K3673"/>
  <c r="K3674"/>
  <c r="K3675"/>
  <c r="K3676"/>
  <c r="K3677"/>
  <c r="K3678"/>
  <c r="K3679"/>
  <c r="K3680"/>
  <c r="K3681"/>
  <c r="K3682"/>
  <c r="K3683"/>
  <c r="K3684"/>
  <c r="K3685"/>
  <c r="K3686"/>
  <c r="K3687"/>
  <c r="K3688"/>
  <c r="K3689"/>
  <c r="K3690"/>
  <c r="K3691"/>
  <c r="K3692"/>
  <c r="K3693"/>
  <c r="K3694"/>
  <c r="K3695"/>
  <c r="K3696"/>
  <c r="K3697"/>
  <c r="K3698"/>
  <c r="K3699"/>
  <c r="K3700"/>
  <c r="K3701"/>
  <c r="K3702"/>
  <c r="K3703"/>
  <c r="K3704"/>
  <c r="K3705"/>
  <c r="K3706"/>
  <c r="K3707"/>
  <c r="K3708"/>
  <c r="K3709"/>
  <c r="K3710"/>
  <c r="K3711"/>
  <c r="K3712"/>
  <c r="K3713"/>
  <c r="K3714"/>
  <c r="K3715"/>
  <c r="K3716"/>
  <c r="K3717"/>
  <c r="K3718"/>
  <c r="K3719"/>
  <c r="K3720"/>
  <c r="K3721"/>
  <c r="K3722"/>
  <c r="K3723"/>
  <c r="K3724"/>
  <c r="K3725"/>
  <c r="K3726"/>
  <c r="K3727"/>
  <c r="K3728"/>
  <c r="K3729"/>
  <c r="K3730"/>
  <c r="K3731"/>
  <c r="K3732"/>
  <c r="K3733"/>
  <c r="K3734"/>
  <c r="K3735"/>
  <c r="K3736"/>
  <c r="K3737"/>
  <c r="K3738"/>
  <c r="K3739"/>
  <c r="K3740"/>
  <c r="K3741"/>
  <c r="K3742"/>
  <c r="K3743"/>
  <c r="K3744"/>
  <c r="K3745"/>
  <c r="K3746"/>
  <c r="K3747"/>
  <c r="K3748"/>
  <c r="K3749"/>
  <c r="K3750"/>
  <c r="K3751"/>
  <c r="K3752"/>
  <c r="K3753"/>
  <c r="K3754"/>
  <c r="K3755"/>
  <c r="K3756"/>
  <c r="K3757"/>
  <c r="K3758"/>
  <c r="K3759"/>
  <c r="K3760"/>
  <c r="K3761"/>
  <c r="K3762"/>
  <c r="K3763"/>
  <c r="K3764"/>
  <c r="K3765"/>
  <c r="K3766"/>
  <c r="K3767"/>
  <c r="K3768"/>
  <c r="K3769"/>
  <c r="K3770"/>
  <c r="K3771"/>
  <c r="K3772"/>
  <c r="K3773"/>
  <c r="K3774"/>
  <c r="K3775"/>
  <c r="K3776"/>
  <c r="K3777"/>
  <c r="K3778"/>
  <c r="K3779"/>
  <c r="K2"/>
  <c r="J2"/>
  <c r="I3"/>
  <c r="I2"/>
  <c r="G3" i="1"/>
  <c r="J15"/>
  <c r="I15"/>
  <c r="I3"/>
  <c r="H15"/>
  <c r="F3"/>
  <c r="E4"/>
  <c r="D4"/>
  <c r="D3"/>
  <c r="C4"/>
</calcChain>
</file>

<file path=xl/comments1.xml><?xml version="1.0" encoding="utf-8"?>
<comments xmlns="http://schemas.openxmlformats.org/spreadsheetml/2006/main">
  <authors>
    <author>Tinglu</author>
  </authors>
  <commentList>
    <comment ref="C2" authorId="0">
      <text>
        <r>
          <rPr>
            <b/>
            <sz val="9"/>
            <color indexed="81"/>
            <rFont val="Tahoma"/>
            <family val="2"/>
          </rPr>
          <t>Tinglu:</t>
        </r>
        <r>
          <rPr>
            <sz val="9"/>
            <color indexed="81"/>
            <rFont val="Tahoma"/>
            <family val="2"/>
          </rPr>
          <t xml:space="preserve">
Question 1
(10) Using the data in the table, what is the simple monthly return between the end of December 2004 and the end of January 2005?</t>
        </r>
      </text>
    </comment>
    <comment ref="D2" authorId="0">
      <text>
        <r>
          <rPr>
            <b/>
            <sz val="9"/>
            <color indexed="81"/>
            <rFont val="Tahoma"/>
            <family val="2"/>
          </rPr>
          <t>Tinglu:</t>
        </r>
        <r>
          <rPr>
            <sz val="9"/>
            <color indexed="81"/>
            <rFont val="Tahoma"/>
            <family val="2"/>
          </rPr>
          <t xml:space="preserve">
Question 2
(10) If you invested $10,000 in Starbucks at the end of December 2004, how much would the investment be worth at the end of January 2005?</t>
        </r>
      </text>
    </comment>
    <comment ref="E2" authorId="0">
      <text>
        <r>
          <rPr>
            <b/>
            <sz val="9"/>
            <color indexed="81"/>
            <rFont val="Tahoma"/>
            <family val="2"/>
          </rPr>
          <t>Tinglu:</t>
        </r>
        <r>
          <rPr>
            <sz val="9"/>
            <color indexed="81"/>
            <rFont val="Tahoma"/>
            <family val="2"/>
          </rPr>
          <t xml:space="preserve">
Question 3
(10) Using the data in the table, what is the continuously compounded monthly return between December 2004 and January 2005?</t>
        </r>
      </text>
    </comment>
    <comment ref="F2" authorId="0">
      <text>
        <r>
          <rPr>
            <b/>
            <sz val="9"/>
            <color indexed="81"/>
            <rFont val="Tahoma"/>
            <family val="2"/>
          </rPr>
          <t>Tinglu:</t>
        </r>
        <r>
          <rPr>
            <sz val="9"/>
            <color indexed="81"/>
            <rFont val="Tahoma"/>
            <family val="2"/>
          </rPr>
          <t xml:space="preserve">
Question 4
(10) Assuming that the simple monthly return you computed in Question 1 is the same for 12 months, what is the annual return with monthly compounding?</t>
        </r>
      </text>
    </comment>
    <comment ref="G2" authorId="0">
      <text>
        <r>
          <rPr>
            <b/>
            <sz val="9"/>
            <color indexed="81"/>
            <rFont val="Tahoma"/>
            <family val="2"/>
          </rPr>
          <t>Tinglu:</t>
        </r>
        <r>
          <rPr>
            <sz val="9"/>
            <color indexed="81"/>
            <rFont val="Tahoma"/>
            <family val="2"/>
          </rPr>
          <t xml:space="preserve">
Question 5
(10) Assuming that the continuously compounded monthly return you computed in Question 3 is the same for 12 months, what is the continuously compounded annual return?</t>
        </r>
      </text>
    </comment>
    <comment ref="I2" authorId="0">
      <text>
        <r>
          <rPr>
            <b/>
            <sz val="9"/>
            <color indexed="81"/>
            <rFont val="Tahoma"/>
            <family val="2"/>
          </rPr>
          <t>Tinglu:</t>
        </r>
        <r>
          <rPr>
            <sz val="9"/>
            <color indexed="81"/>
            <rFont val="Tahoma"/>
            <family val="2"/>
          </rPr>
          <t xml:space="preserve">
Question 7
(10) If you invested $10,000 in Starbucks at the end of December 2004, how much would the investment be worth at the end of December 2005?</t>
        </r>
      </text>
    </comment>
    <comment ref="J2" authorId="0">
      <text>
        <r>
          <rPr>
            <b/>
            <sz val="9"/>
            <color indexed="81"/>
            <rFont val="Tahoma"/>
            <family val="2"/>
          </rPr>
          <t>Tinglu:</t>
        </r>
        <r>
          <rPr>
            <sz val="9"/>
            <color indexed="81"/>
            <rFont val="Tahoma"/>
            <family val="2"/>
          </rPr>
          <t xml:space="preserve">
Question 8
(10) Using the data in the table, compute the actual annual continuously compounded return between December 2004 and December 2005.</t>
        </r>
      </text>
    </comment>
  </commentList>
</comments>
</file>

<file path=xl/comments2.xml><?xml version="1.0" encoding="utf-8"?>
<comments xmlns="http://schemas.openxmlformats.org/spreadsheetml/2006/main">
  <authors>
    <author>Tinglu</author>
  </authors>
  <commentList>
    <comment ref="I1" authorId="0">
      <text>
        <r>
          <rPr>
            <b/>
            <sz val="9"/>
            <color indexed="81"/>
            <rFont val="Tahoma"/>
            <family val="2"/>
          </rPr>
          <t>Tinglu:</t>
        </r>
        <r>
          <rPr>
            <sz val="9"/>
            <color indexed="81"/>
            <rFont val="Tahoma"/>
            <family val="2"/>
          </rPr>
          <t xml:space="preserve">
Question 2
(10) If you invested $1,000 at the end of March 1993, approximately (round to the nearest thousand) what would your investment be worth at the end of March 2008?</t>
        </r>
      </text>
    </comment>
    <comment ref="J1" authorId="0">
      <text>
        <r>
          <rPr>
            <b/>
            <sz val="9"/>
            <color indexed="81"/>
            <rFont val="Tahoma"/>
            <family val="2"/>
          </rPr>
          <t>Tinglu:</t>
        </r>
        <r>
          <rPr>
            <sz val="9"/>
            <color indexed="81"/>
            <rFont val="Tahoma"/>
            <family val="2"/>
          </rPr>
          <t xml:space="preserve">
Question 3
(10) What is the approximate annual rate of return over this period assuming annual compounding? (Hint: what is the eﬀective annual rate for the 15 year investment?)</t>
        </r>
      </text>
    </comment>
    <comment ref="K1" authorId="0">
      <text>
        <r>
          <rPr>
            <b/>
            <sz val="9"/>
            <color indexed="81"/>
            <rFont val="Tahoma"/>
            <family val="2"/>
          </rPr>
          <t>Tinglu:</t>
        </r>
        <r>
          <rPr>
            <sz val="9"/>
            <color indexed="81"/>
            <rFont val="Tahoma"/>
            <family val="2"/>
          </rPr>
          <t xml:space="preserve">
Question 4
Make a time plot of the natural logarithm of monthly price data over the period March 1993 to March 2008 and place it in the “graph” tab.
(10) Choose the correct plot for the log of monthly price data.</t>
        </r>
      </text>
    </comment>
  </commentList>
</comments>
</file>

<file path=xl/sharedStrings.xml><?xml version="1.0" encoding="utf-8"?>
<sst xmlns="http://schemas.openxmlformats.org/spreadsheetml/2006/main" count="45" uniqueCount="30">
  <si>
    <t>End of Month Price Data for Starbucks Stock</t>
  </si>
  <si>
    <t>December, 2004</t>
  </si>
  <si>
    <t>January, 2005</t>
  </si>
  <si>
    <t>February, 2005</t>
  </si>
  <si>
    <t>March, 2005</t>
  </si>
  <si>
    <t>April, 2005</t>
  </si>
  <si>
    <t>May, 2005</t>
  </si>
  <si>
    <t>June, 2005</t>
  </si>
  <si>
    <t>July, 2005</t>
  </si>
  <si>
    <t>August, 2005</t>
  </si>
  <si>
    <t>September, 2005</t>
  </si>
  <si>
    <t>October, 2005</t>
  </si>
  <si>
    <t>November, 2005</t>
  </si>
  <si>
    <t>December, 2005</t>
  </si>
  <si>
    <t>Q1</t>
  </si>
  <si>
    <t>Q2</t>
  </si>
  <si>
    <t>Q3</t>
  </si>
  <si>
    <t>Q4</t>
  </si>
  <si>
    <t>Q5</t>
  </si>
  <si>
    <t>Q6</t>
  </si>
  <si>
    <t>Q7</t>
  </si>
  <si>
    <t>Q8</t>
  </si>
  <si>
    <t>Date</t>
  </si>
  <si>
    <t>Open</t>
  </si>
  <si>
    <t>High</t>
  </si>
  <si>
    <t>Low</t>
  </si>
  <si>
    <t>Close</t>
  </si>
  <si>
    <t>Volume</t>
  </si>
  <si>
    <t>Adj Close</t>
  </si>
  <si>
    <t>Chart</t>
  </si>
</sst>
</file>

<file path=xl/styles.xml><?xml version="1.0" encoding="utf-8"?>
<styleSheet xmlns="http://schemas.openxmlformats.org/spreadsheetml/2006/main">
  <numFmts count="3">
    <numFmt numFmtId="43" formatCode="_-* #,##0.00_-;\-* #,##0.00_-;_-* &quot;-&quot;??_-;_-@_-"/>
    <numFmt numFmtId="164" formatCode="&quot;£&quot;#,##0.00"/>
    <numFmt numFmtId="165" formatCode="_-* #,##0_-;\-* #,##0_-;_-* &quot;-&quot;??_-;_-@_-"/>
  </numFmts>
  <fonts count="10">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i/>
      <sz val="11"/>
      <color theme="1"/>
      <name val="Calibri"/>
      <family val="2"/>
      <scheme val="minor"/>
    </font>
    <font>
      <b/>
      <sz val="11"/>
      <color rgb="FF333333"/>
      <name val="Arial"/>
      <family val="2"/>
    </font>
    <font>
      <sz val="11"/>
      <color rgb="FF333333"/>
      <name val="Arial"/>
      <family val="2"/>
    </font>
    <font>
      <sz val="9"/>
      <color indexed="81"/>
      <name val="Tahoma"/>
      <family val="2"/>
    </font>
    <font>
      <b/>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16">
    <xf numFmtId="0" fontId="0" fillId="0" borderId="0" xfId="0"/>
    <xf numFmtId="0" fontId="5" fillId="0" borderId="1" xfId="0" applyFont="1" applyBorder="1" applyAlignment="1">
      <alignment horizontal="center" vertical="center" wrapText="1"/>
    </xf>
    <xf numFmtId="164" fontId="0" fillId="0" borderId="0" xfId="0" applyNumberFormat="1"/>
    <xf numFmtId="0" fontId="6" fillId="0" borderId="1" xfId="0" applyNumberFormat="1" applyFont="1" applyBorder="1" applyAlignment="1">
      <alignment wrapText="1"/>
    </xf>
    <xf numFmtId="165" fontId="0" fillId="0" borderId="0" xfId="1" applyNumberFormat="1" applyFont="1"/>
    <xf numFmtId="0" fontId="2" fillId="2" borderId="0" xfId="3"/>
    <xf numFmtId="165" fontId="2" fillId="2" borderId="0" xfId="3" applyNumberFormat="1"/>
    <xf numFmtId="43" fontId="2" fillId="2" borderId="0" xfId="3" applyNumberFormat="1"/>
    <xf numFmtId="10" fontId="2" fillId="2" borderId="0" xfId="2" applyNumberFormat="1" applyFont="1" applyFill="1"/>
    <xf numFmtId="10" fontId="3" fillId="3" borderId="0" xfId="2" applyNumberFormat="1" applyFont="1" applyFill="1"/>
    <xf numFmtId="10" fontId="6" fillId="0" borderId="0" xfId="0" applyNumberFormat="1" applyFont="1"/>
    <xf numFmtId="14" fontId="0" fillId="0" borderId="0" xfId="0" applyNumberFormat="1"/>
    <xf numFmtId="9" fontId="2" fillId="2" borderId="0" xfId="3" applyNumberFormat="1"/>
    <xf numFmtId="0" fontId="4" fillId="0" borderId="2" xfId="0" applyFont="1" applyBorder="1" applyAlignment="1">
      <alignment horizontal="center"/>
    </xf>
    <xf numFmtId="0" fontId="0" fillId="0" borderId="2" xfId="0" applyBorder="1"/>
    <xf numFmtId="0" fontId="9" fillId="0" borderId="0" xfId="0" applyFont="1"/>
  </cellXfs>
  <cellStyles count="4">
    <cellStyle name="Comma" xfId="1" builtinId="3"/>
    <cellStyle name="Good" xfId="3" builtinId="26"/>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manualLayout>
          <c:layoutTarget val="inner"/>
          <c:xMode val="edge"/>
          <c:yMode val="edge"/>
          <c:x val="5.3399495423182904E-2"/>
          <c:y val="0.17857077581901451"/>
          <c:w val="0.92628656182520097"/>
          <c:h val="0.54868522001551434"/>
        </c:manualLayout>
      </c:layout>
      <c:scatterChart>
        <c:scatterStyle val="lineMarker"/>
        <c:ser>
          <c:idx val="0"/>
          <c:order val="0"/>
          <c:tx>
            <c:strRef>
              <c:f>Week1Excel!$G$1</c:f>
              <c:strCache>
                <c:ptCount val="1"/>
                <c:pt idx="0">
                  <c:v>Adj Close</c:v>
                </c:pt>
              </c:strCache>
            </c:strRef>
          </c:tx>
          <c:marker>
            <c:symbol val="none"/>
          </c:marker>
          <c:xVal>
            <c:numRef>
              <c:f>Week1Excel!$A$2:$A$3779</c:f>
              <c:numCache>
                <c:formatCode>dd/mm/yyyy</c:formatCode>
                <c:ptCount val="3778"/>
                <c:pt idx="0">
                  <c:v>39538</c:v>
                </c:pt>
                <c:pt idx="1">
                  <c:v>39535</c:v>
                </c:pt>
                <c:pt idx="2">
                  <c:v>39534</c:v>
                </c:pt>
                <c:pt idx="3">
                  <c:v>39533</c:v>
                </c:pt>
                <c:pt idx="4">
                  <c:v>39532</c:v>
                </c:pt>
                <c:pt idx="5">
                  <c:v>39531</c:v>
                </c:pt>
                <c:pt idx="6">
                  <c:v>39527</c:v>
                </c:pt>
                <c:pt idx="7">
                  <c:v>39526</c:v>
                </c:pt>
                <c:pt idx="8">
                  <c:v>39525</c:v>
                </c:pt>
                <c:pt idx="9">
                  <c:v>39524</c:v>
                </c:pt>
                <c:pt idx="10">
                  <c:v>39521</c:v>
                </c:pt>
                <c:pt idx="11">
                  <c:v>39520</c:v>
                </c:pt>
                <c:pt idx="12">
                  <c:v>39519</c:v>
                </c:pt>
                <c:pt idx="13">
                  <c:v>39518</c:v>
                </c:pt>
                <c:pt idx="14">
                  <c:v>39517</c:v>
                </c:pt>
                <c:pt idx="15">
                  <c:v>39514</c:v>
                </c:pt>
                <c:pt idx="16">
                  <c:v>39513</c:v>
                </c:pt>
                <c:pt idx="17">
                  <c:v>39512</c:v>
                </c:pt>
                <c:pt idx="18">
                  <c:v>39511</c:v>
                </c:pt>
                <c:pt idx="19">
                  <c:v>39510</c:v>
                </c:pt>
                <c:pt idx="20">
                  <c:v>39507</c:v>
                </c:pt>
                <c:pt idx="21">
                  <c:v>39506</c:v>
                </c:pt>
                <c:pt idx="22">
                  <c:v>39505</c:v>
                </c:pt>
                <c:pt idx="23">
                  <c:v>39504</c:v>
                </c:pt>
                <c:pt idx="24">
                  <c:v>39503</c:v>
                </c:pt>
                <c:pt idx="25">
                  <c:v>39500</c:v>
                </c:pt>
                <c:pt idx="26">
                  <c:v>39499</c:v>
                </c:pt>
                <c:pt idx="27">
                  <c:v>39498</c:v>
                </c:pt>
                <c:pt idx="28">
                  <c:v>39497</c:v>
                </c:pt>
                <c:pt idx="29">
                  <c:v>39493</c:v>
                </c:pt>
                <c:pt idx="30">
                  <c:v>39492</c:v>
                </c:pt>
                <c:pt idx="31">
                  <c:v>39491</c:v>
                </c:pt>
                <c:pt idx="32">
                  <c:v>39490</c:v>
                </c:pt>
                <c:pt idx="33">
                  <c:v>39489</c:v>
                </c:pt>
                <c:pt idx="34">
                  <c:v>39486</c:v>
                </c:pt>
                <c:pt idx="35">
                  <c:v>39485</c:v>
                </c:pt>
                <c:pt idx="36">
                  <c:v>39484</c:v>
                </c:pt>
                <c:pt idx="37">
                  <c:v>39483</c:v>
                </c:pt>
                <c:pt idx="38">
                  <c:v>39482</c:v>
                </c:pt>
                <c:pt idx="39">
                  <c:v>39479</c:v>
                </c:pt>
                <c:pt idx="40">
                  <c:v>39478</c:v>
                </c:pt>
                <c:pt idx="41">
                  <c:v>39477</c:v>
                </c:pt>
                <c:pt idx="42">
                  <c:v>39476</c:v>
                </c:pt>
                <c:pt idx="43">
                  <c:v>39475</c:v>
                </c:pt>
                <c:pt idx="44">
                  <c:v>39472</c:v>
                </c:pt>
                <c:pt idx="45">
                  <c:v>39471</c:v>
                </c:pt>
                <c:pt idx="46">
                  <c:v>39470</c:v>
                </c:pt>
                <c:pt idx="47">
                  <c:v>39469</c:v>
                </c:pt>
                <c:pt idx="48">
                  <c:v>39465</c:v>
                </c:pt>
                <c:pt idx="49">
                  <c:v>39464</c:v>
                </c:pt>
                <c:pt idx="50">
                  <c:v>39463</c:v>
                </c:pt>
                <c:pt idx="51">
                  <c:v>39462</c:v>
                </c:pt>
                <c:pt idx="52">
                  <c:v>39461</c:v>
                </c:pt>
                <c:pt idx="53">
                  <c:v>39458</c:v>
                </c:pt>
                <c:pt idx="54">
                  <c:v>39457</c:v>
                </c:pt>
                <c:pt idx="55">
                  <c:v>39456</c:v>
                </c:pt>
                <c:pt idx="56">
                  <c:v>39455</c:v>
                </c:pt>
                <c:pt idx="57">
                  <c:v>39454</c:v>
                </c:pt>
                <c:pt idx="58">
                  <c:v>39451</c:v>
                </c:pt>
                <c:pt idx="59">
                  <c:v>39450</c:v>
                </c:pt>
                <c:pt idx="60">
                  <c:v>39449</c:v>
                </c:pt>
                <c:pt idx="61">
                  <c:v>39447</c:v>
                </c:pt>
                <c:pt idx="62">
                  <c:v>39444</c:v>
                </c:pt>
                <c:pt idx="63">
                  <c:v>39443</c:v>
                </c:pt>
                <c:pt idx="64">
                  <c:v>39442</c:v>
                </c:pt>
                <c:pt idx="65">
                  <c:v>39440</c:v>
                </c:pt>
                <c:pt idx="66">
                  <c:v>39437</c:v>
                </c:pt>
                <c:pt idx="67">
                  <c:v>39436</c:v>
                </c:pt>
                <c:pt idx="68">
                  <c:v>39435</c:v>
                </c:pt>
                <c:pt idx="69">
                  <c:v>39434</c:v>
                </c:pt>
                <c:pt idx="70">
                  <c:v>39433</c:v>
                </c:pt>
                <c:pt idx="71">
                  <c:v>39430</c:v>
                </c:pt>
                <c:pt idx="72">
                  <c:v>39429</c:v>
                </c:pt>
                <c:pt idx="73">
                  <c:v>39428</c:v>
                </c:pt>
                <c:pt idx="74">
                  <c:v>39427</c:v>
                </c:pt>
                <c:pt idx="75">
                  <c:v>39426</c:v>
                </c:pt>
                <c:pt idx="76">
                  <c:v>39423</c:v>
                </c:pt>
                <c:pt idx="77">
                  <c:v>39422</c:v>
                </c:pt>
                <c:pt idx="78">
                  <c:v>39421</c:v>
                </c:pt>
                <c:pt idx="79">
                  <c:v>39420</c:v>
                </c:pt>
                <c:pt idx="80">
                  <c:v>39419</c:v>
                </c:pt>
                <c:pt idx="81">
                  <c:v>39416</c:v>
                </c:pt>
                <c:pt idx="82">
                  <c:v>39415</c:v>
                </c:pt>
                <c:pt idx="83">
                  <c:v>39414</c:v>
                </c:pt>
                <c:pt idx="84">
                  <c:v>39413</c:v>
                </c:pt>
                <c:pt idx="85">
                  <c:v>39412</c:v>
                </c:pt>
                <c:pt idx="86">
                  <c:v>39409</c:v>
                </c:pt>
                <c:pt idx="87">
                  <c:v>39407</c:v>
                </c:pt>
                <c:pt idx="88">
                  <c:v>39406</c:v>
                </c:pt>
                <c:pt idx="89">
                  <c:v>39405</c:v>
                </c:pt>
                <c:pt idx="90">
                  <c:v>39402</c:v>
                </c:pt>
                <c:pt idx="91">
                  <c:v>39401</c:v>
                </c:pt>
                <c:pt idx="92">
                  <c:v>39400</c:v>
                </c:pt>
                <c:pt idx="93">
                  <c:v>39399</c:v>
                </c:pt>
                <c:pt idx="94">
                  <c:v>39398</c:v>
                </c:pt>
                <c:pt idx="95">
                  <c:v>39395</c:v>
                </c:pt>
                <c:pt idx="96">
                  <c:v>39394</c:v>
                </c:pt>
                <c:pt idx="97">
                  <c:v>39393</c:v>
                </c:pt>
                <c:pt idx="98">
                  <c:v>39392</c:v>
                </c:pt>
                <c:pt idx="99">
                  <c:v>39391</c:v>
                </c:pt>
                <c:pt idx="100">
                  <c:v>39388</c:v>
                </c:pt>
                <c:pt idx="101">
                  <c:v>39387</c:v>
                </c:pt>
                <c:pt idx="102">
                  <c:v>39386</c:v>
                </c:pt>
                <c:pt idx="103">
                  <c:v>39385</c:v>
                </c:pt>
                <c:pt idx="104">
                  <c:v>39384</c:v>
                </c:pt>
                <c:pt idx="105">
                  <c:v>39381</c:v>
                </c:pt>
                <c:pt idx="106">
                  <c:v>39380</c:v>
                </c:pt>
                <c:pt idx="107">
                  <c:v>39379</c:v>
                </c:pt>
                <c:pt idx="108">
                  <c:v>39378</c:v>
                </c:pt>
                <c:pt idx="109">
                  <c:v>39377</c:v>
                </c:pt>
                <c:pt idx="110">
                  <c:v>39374</c:v>
                </c:pt>
                <c:pt idx="111">
                  <c:v>39373</c:v>
                </c:pt>
                <c:pt idx="112">
                  <c:v>39372</c:v>
                </c:pt>
                <c:pt idx="113">
                  <c:v>39371</c:v>
                </c:pt>
                <c:pt idx="114">
                  <c:v>39370</c:v>
                </c:pt>
                <c:pt idx="115">
                  <c:v>39367</c:v>
                </c:pt>
                <c:pt idx="116">
                  <c:v>39366</c:v>
                </c:pt>
                <c:pt idx="117">
                  <c:v>39365</c:v>
                </c:pt>
                <c:pt idx="118">
                  <c:v>39364</c:v>
                </c:pt>
                <c:pt idx="119">
                  <c:v>39363</c:v>
                </c:pt>
                <c:pt idx="120">
                  <c:v>39360</c:v>
                </c:pt>
                <c:pt idx="121">
                  <c:v>39359</c:v>
                </c:pt>
                <c:pt idx="122">
                  <c:v>39358</c:v>
                </c:pt>
                <c:pt idx="123">
                  <c:v>39357</c:v>
                </c:pt>
                <c:pt idx="124">
                  <c:v>39356</c:v>
                </c:pt>
                <c:pt idx="125">
                  <c:v>39353</c:v>
                </c:pt>
                <c:pt idx="126">
                  <c:v>39352</c:v>
                </c:pt>
                <c:pt idx="127">
                  <c:v>39351</c:v>
                </c:pt>
                <c:pt idx="128">
                  <c:v>39350</c:v>
                </c:pt>
                <c:pt idx="129">
                  <c:v>39349</c:v>
                </c:pt>
                <c:pt idx="130">
                  <c:v>39346</c:v>
                </c:pt>
                <c:pt idx="131">
                  <c:v>39345</c:v>
                </c:pt>
                <c:pt idx="132">
                  <c:v>39344</c:v>
                </c:pt>
                <c:pt idx="133">
                  <c:v>39343</c:v>
                </c:pt>
                <c:pt idx="134">
                  <c:v>39342</c:v>
                </c:pt>
                <c:pt idx="135">
                  <c:v>39339</c:v>
                </c:pt>
                <c:pt idx="136">
                  <c:v>39338</c:v>
                </c:pt>
                <c:pt idx="137">
                  <c:v>39337</c:v>
                </c:pt>
                <c:pt idx="138">
                  <c:v>39336</c:v>
                </c:pt>
                <c:pt idx="139">
                  <c:v>39335</c:v>
                </c:pt>
                <c:pt idx="140">
                  <c:v>39332</c:v>
                </c:pt>
                <c:pt idx="141">
                  <c:v>39331</c:v>
                </c:pt>
                <c:pt idx="142">
                  <c:v>39330</c:v>
                </c:pt>
                <c:pt idx="143">
                  <c:v>39329</c:v>
                </c:pt>
                <c:pt idx="144">
                  <c:v>39325</c:v>
                </c:pt>
                <c:pt idx="145">
                  <c:v>39324</c:v>
                </c:pt>
                <c:pt idx="146">
                  <c:v>39323</c:v>
                </c:pt>
                <c:pt idx="147">
                  <c:v>39322</c:v>
                </c:pt>
                <c:pt idx="148">
                  <c:v>39321</c:v>
                </c:pt>
                <c:pt idx="149">
                  <c:v>39318</c:v>
                </c:pt>
                <c:pt idx="150">
                  <c:v>39317</c:v>
                </c:pt>
                <c:pt idx="151">
                  <c:v>39316</c:v>
                </c:pt>
                <c:pt idx="152">
                  <c:v>39315</c:v>
                </c:pt>
                <c:pt idx="153">
                  <c:v>39314</c:v>
                </c:pt>
                <c:pt idx="154">
                  <c:v>39311</c:v>
                </c:pt>
                <c:pt idx="155">
                  <c:v>39310</c:v>
                </c:pt>
                <c:pt idx="156">
                  <c:v>39309</c:v>
                </c:pt>
                <c:pt idx="157">
                  <c:v>39308</c:v>
                </c:pt>
                <c:pt idx="158">
                  <c:v>39307</c:v>
                </c:pt>
                <c:pt idx="159">
                  <c:v>39304</c:v>
                </c:pt>
                <c:pt idx="160">
                  <c:v>39303</c:v>
                </c:pt>
                <c:pt idx="161">
                  <c:v>39302</c:v>
                </c:pt>
                <c:pt idx="162">
                  <c:v>39301</c:v>
                </c:pt>
                <c:pt idx="163">
                  <c:v>39300</c:v>
                </c:pt>
                <c:pt idx="164">
                  <c:v>39297</c:v>
                </c:pt>
                <c:pt idx="165">
                  <c:v>39296</c:v>
                </c:pt>
                <c:pt idx="166">
                  <c:v>39295</c:v>
                </c:pt>
                <c:pt idx="167">
                  <c:v>39294</c:v>
                </c:pt>
                <c:pt idx="168">
                  <c:v>39293</c:v>
                </c:pt>
                <c:pt idx="169">
                  <c:v>39290</c:v>
                </c:pt>
                <c:pt idx="170">
                  <c:v>39289</c:v>
                </c:pt>
                <c:pt idx="171">
                  <c:v>39288</c:v>
                </c:pt>
                <c:pt idx="172">
                  <c:v>39287</c:v>
                </c:pt>
                <c:pt idx="173">
                  <c:v>39286</c:v>
                </c:pt>
                <c:pt idx="174">
                  <c:v>39283</c:v>
                </c:pt>
                <c:pt idx="175">
                  <c:v>39282</c:v>
                </c:pt>
                <c:pt idx="176">
                  <c:v>39281</c:v>
                </c:pt>
                <c:pt idx="177">
                  <c:v>39280</c:v>
                </c:pt>
                <c:pt idx="178">
                  <c:v>39279</c:v>
                </c:pt>
                <c:pt idx="179">
                  <c:v>39276</c:v>
                </c:pt>
                <c:pt idx="180">
                  <c:v>39275</c:v>
                </c:pt>
                <c:pt idx="181">
                  <c:v>39274</c:v>
                </c:pt>
                <c:pt idx="182">
                  <c:v>39273</c:v>
                </c:pt>
                <c:pt idx="183">
                  <c:v>39272</c:v>
                </c:pt>
                <c:pt idx="184">
                  <c:v>39269</c:v>
                </c:pt>
                <c:pt idx="185">
                  <c:v>39268</c:v>
                </c:pt>
                <c:pt idx="186">
                  <c:v>39266</c:v>
                </c:pt>
                <c:pt idx="187">
                  <c:v>39265</c:v>
                </c:pt>
                <c:pt idx="188">
                  <c:v>39262</c:v>
                </c:pt>
                <c:pt idx="189">
                  <c:v>39261</c:v>
                </c:pt>
                <c:pt idx="190">
                  <c:v>39260</c:v>
                </c:pt>
                <c:pt idx="191">
                  <c:v>39259</c:v>
                </c:pt>
                <c:pt idx="192">
                  <c:v>39258</c:v>
                </c:pt>
                <c:pt idx="193">
                  <c:v>39255</c:v>
                </c:pt>
                <c:pt idx="194">
                  <c:v>39254</c:v>
                </c:pt>
                <c:pt idx="195">
                  <c:v>39253</c:v>
                </c:pt>
                <c:pt idx="196">
                  <c:v>39252</c:v>
                </c:pt>
                <c:pt idx="197">
                  <c:v>39251</c:v>
                </c:pt>
                <c:pt idx="198">
                  <c:v>39248</c:v>
                </c:pt>
                <c:pt idx="199">
                  <c:v>39247</c:v>
                </c:pt>
                <c:pt idx="200">
                  <c:v>39246</c:v>
                </c:pt>
                <c:pt idx="201">
                  <c:v>39245</c:v>
                </c:pt>
                <c:pt idx="202">
                  <c:v>39244</c:v>
                </c:pt>
                <c:pt idx="203">
                  <c:v>39241</c:v>
                </c:pt>
                <c:pt idx="204">
                  <c:v>39240</c:v>
                </c:pt>
                <c:pt idx="205">
                  <c:v>39239</c:v>
                </c:pt>
                <c:pt idx="206">
                  <c:v>39238</c:v>
                </c:pt>
                <c:pt idx="207">
                  <c:v>39237</c:v>
                </c:pt>
                <c:pt idx="208">
                  <c:v>39234</c:v>
                </c:pt>
                <c:pt idx="209">
                  <c:v>39233</c:v>
                </c:pt>
                <c:pt idx="210">
                  <c:v>39232</c:v>
                </c:pt>
                <c:pt idx="211">
                  <c:v>39231</c:v>
                </c:pt>
                <c:pt idx="212">
                  <c:v>39227</c:v>
                </c:pt>
                <c:pt idx="213">
                  <c:v>39226</c:v>
                </c:pt>
                <c:pt idx="214">
                  <c:v>39225</c:v>
                </c:pt>
                <c:pt idx="215">
                  <c:v>39224</c:v>
                </c:pt>
                <c:pt idx="216">
                  <c:v>39223</c:v>
                </c:pt>
                <c:pt idx="217">
                  <c:v>39220</c:v>
                </c:pt>
                <c:pt idx="218">
                  <c:v>39219</c:v>
                </c:pt>
                <c:pt idx="219">
                  <c:v>39218</c:v>
                </c:pt>
                <c:pt idx="220">
                  <c:v>39217</c:v>
                </c:pt>
                <c:pt idx="221">
                  <c:v>39216</c:v>
                </c:pt>
                <c:pt idx="222">
                  <c:v>39213</c:v>
                </c:pt>
                <c:pt idx="223">
                  <c:v>39212</c:v>
                </c:pt>
                <c:pt idx="224">
                  <c:v>39211</c:v>
                </c:pt>
                <c:pt idx="225">
                  <c:v>39210</c:v>
                </c:pt>
                <c:pt idx="226">
                  <c:v>39209</c:v>
                </c:pt>
                <c:pt idx="227">
                  <c:v>39206</c:v>
                </c:pt>
                <c:pt idx="228">
                  <c:v>39205</c:v>
                </c:pt>
                <c:pt idx="229">
                  <c:v>39204</c:v>
                </c:pt>
                <c:pt idx="230">
                  <c:v>39203</c:v>
                </c:pt>
                <c:pt idx="231">
                  <c:v>39202</c:v>
                </c:pt>
                <c:pt idx="232">
                  <c:v>39199</c:v>
                </c:pt>
                <c:pt idx="233">
                  <c:v>39198</c:v>
                </c:pt>
                <c:pt idx="234">
                  <c:v>39197</c:v>
                </c:pt>
                <c:pt idx="235">
                  <c:v>39196</c:v>
                </c:pt>
                <c:pt idx="236">
                  <c:v>39195</c:v>
                </c:pt>
                <c:pt idx="237">
                  <c:v>39192</c:v>
                </c:pt>
                <c:pt idx="238">
                  <c:v>39191</c:v>
                </c:pt>
                <c:pt idx="239">
                  <c:v>39190</c:v>
                </c:pt>
                <c:pt idx="240">
                  <c:v>39189</c:v>
                </c:pt>
                <c:pt idx="241">
                  <c:v>39188</c:v>
                </c:pt>
                <c:pt idx="242">
                  <c:v>39185</c:v>
                </c:pt>
                <c:pt idx="243">
                  <c:v>39184</c:v>
                </c:pt>
                <c:pt idx="244">
                  <c:v>39183</c:v>
                </c:pt>
                <c:pt idx="245">
                  <c:v>39182</c:v>
                </c:pt>
                <c:pt idx="246">
                  <c:v>39181</c:v>
                </c:pt>
                <c:pt idx="247">
                  <c:v>39177</c:v>
                </c:pt>
                <c:pt idx="248">
                  <c:v>39176</c:v>
                </c:pt>
                <c:pt idx="249">
                  <c:v>39175</c:v>
                </c:pt>
                <c:pt idx="250">
                  <c:v>39174</c:v>
                </c:pt>
                <c:pt idx="251">
                  <c:v>39171</c:v>
                </c:pt>
                <c:pt idx="252">
                  <c:v>39170</c:v>
                </c:pt>
                <c:pt idx="253">
                  <c:v>39169</c:v>
                </c:pt>
                <c:pt idx="254">
                  <c:v>39168</c:v>
                </c:pt>
                <c:pt idx="255">
                  <c:v>39167</c:v>
                </c:pt>
                <c:pt idx="256">
                  <c:v>39164</c:v>
                </c:pt>
                <c:pt idx="257">
                  <c:v>39163</c:v>
                </c:pt>
                <c:pt idx="258">
                  <c:v>39162</c:v>
                </c:pt>
                <c:pt idx="259">
                  <c:v>39161</c:v>
                </c:pt>
                <c:pt idx="260">
                  <c:v>39160</c:v>
                </c:pt>
                <c:pt idx="261">
                  <c:v>39157</c:v>
                </c:pt>
                <c:pt idx="262">
                  <c:v>39156</c:v>
                </c:pt>
                <c:pt idx="263">
                  <c:v>39155</c:v>
                </c:pt>
                <c:pt idx="264">
                  <c:v>39154</c:v>
                </c:pt>
                <c:pt idx="265">
                  <c:v>39153</c:v>
                </c:pt>
                <c:pt idx="266">
                  <c:v>39150</c:v>
                </c:pt>
                <c:pt idx="267">
                  <c:v>39149</c:v>
                </c:pt>
                <c:pt idx="268">
                  <c:v>39148</c:v>
                </c:pt>
                <c:pt idx="269">
                  <c:v>39147</c:v>
                </c:pt>
                <c:pt idx="270">
                  <c:v>39146</c:v>
                </c:pt>
                <c:pt idx="271">
                  <c:v>39143</c:v>
                </c:pt>
                <c:pt idx="272">
                  <c:v>39142</c:v>
                </c:pt>
                <c:pt idx="273">
                  <c:v>39141</c:v>
                </c:pt>
                <c:pt idx="274">
                  <c:v>39140</c:v>
                </c:pt>
                <c:pt idx="275">
                  <c:v>39139</c:v>
                </c:pt>
                <c:pt idx="276">
                  <c:v>39136</c:v>
                </c:pt>
                <c:pt idx="277">
                  <c:v>39135</c:v>
                </c:pt>
                <c:pt idx="278">
                  <c:v>39134</c:v>
                </c:pt>
                <c:pt idx="279">
                  <c:v>39133</c:v>
                </c:pt>
                <c:pt idx="280">
                  <c:v>39129</c:v>
                </c:pt>
                <c:pt idx="281">
                  <c:v>39128</c:v>
                </c:pt>
                <c:pt idx="282">
                  <c:v>39127</c:v>
                </c:pt>
                <c:pt idx="283">
                  <c:v>39126</c:v>
                </c:pt>
                <c:pt idx="284">
                  <c:v>39125</c:v>
                </c:pt>
                <c:pt idx="285">
                  <c:v>39122</c:v>
                </c:pt>
                <c:pt idx="286">
                  <c:v>39121</c:v>
                </c:pt>
                <c:pt idx="287">
                  <c:v>39120</c:v>
                </c:pt>
                <c:pt idx="288">
                  <c:v>39119</c:v>
                </c:pt>
                <c:pt idx="289">
                  <c:v>39118</c:v>
                </c:pt>
                <c:pt idx="290">
                  <c:v>39115</c:v>
                </c:pt>
                <c:pt idx="291">
                  <c:v>39114</c:v>
                </c:pt>
                <c:pt idx="292">
                  <c:v>39113</c:v>
                </c:pt>
                <c:pt idx="293">
                  <c:v>39112</c:v>
                </c:pt>
                <c:pt idx="294">
                  <c:v>39111</c:v>
                </c:pt>
                <c:pt idx="295">
                  <c:v>39108</c:v>
                </c:pt>
                <c:pt idx="296">
                  <c:v>39107</c:v>
                </c:pt>
                <c:pt idx="297">
                  <c:v>39106</c:v>
                </c:pt>
                <c:pt idx="298">
                  <c:v>39105</c:v>
                </c:pt>
                <c:pt idx="299">
                  <c:v>39104</c:v>
                </c:pt>
                <c:pt idx="300">
                  <c:v>39101</c:v>
                </c:pt>
                <c:pt idx="301">
                  <c:v>39100</c:v>
                </c:pt>
                <c:pt idx="302">
                  <c:v>39099</c:v>
                </c:pt>
                <c:pt idx="303">
                  <c:v>39098</c:v>
                </c:pt>
                <c:pt idx="304">
                  <c:v>39094</c:v>
                </c:pt>
                <c:pt idx="305">
                  <c:v>39093</c:v>
                </c:pt>
                <c:pt idx="306">
                  <c:v>39092</c:v>
                </c:pt>
                <c:pt idx="307">
                  <c:v>39091</c:v>
                </c:pt>
                <c:pt idx="308">
                  <c:v>39090</c:v>
                </c:pt>
                <c:pt idx="309">
                  <c:v>39087</c:v>
                </c:pt>
                <c:pt idx="310">
                  <c:v>39086</c:v>
                </c:pt>
                <c:pt idx="311">
                  <c:v>39085</c:v>
                </c:pt>
                <c:pt idx="312">
                  <c:v>39080</c:v>
                </c:pt>
                <c:pt idx="313">
                  <c:v>39079</c:v>
                </c:pt>
                <c:pt idx="314">
                  <c:v>39078</c:v>
                </c:pt>
                <c:pt idx="315">
                  <c:v>39077</c:v>
                </c:pt>
                <c:pt idx="316">
                  <c:v>39073</c:v>
                </c:pt>
                <c:pt idx="317">
                  <c:v>39072</c:v>
                </c:pt>
                <c:pt idx="318">
                  <c:v>39071</c:v>
                </c:pt>
                <c:pt idx="319">
                  <c:v>39070</c:v>
                </c:pt>
                <c:pt idx="320">
                  <c:v>39069</c:v>
                </c:pt>
                <c:pt idx="321">
                  <c:v>39066</c:v>
                </c:pt>
                <c:pt idx="322">
                  <c:v>39065</c:v>
                </c:pt>
                <c:pt idx="323">
                  <c:v>39064</c:v>
                </c:pt>
                <c:pt idx="324">
                  <c:v>39063</c:v>
                </c:pt>
                <c:pt idx="325">
                  <c:v>39062</c:v>
                </c:pt>
                <c:pt idx="326">
                  <c:v>39059</c:v>
                </c:pt>
                <c:pt idx="327">
                  <c:v>39058</c:v>
                </c:pt>
                <c:pt idx="328">
                  <c:v>39057</c:v>
                </c:pt>
                <c:pt idx="329">
                  <c:v>39056</c:v>
                </c:pt>
                <c:pt idx="330">
                  <c:v>39055</c:v>
                </c:pt>
                <c:pt idx="331">
                  <c:v>39052</c:v>
                </c:pt>
                <c:pt idx="332">
                  <c:v>39051</c:v>
                </c:pt>
                <c:pt idx="333">
                  <c:v>39050</c:v>
                </c:pt>
                <c:pt idx="334">
                  <c:v>39049</c:v>
                </c:pt>
                <c:pt idx="335">
                  <c:v>39048</c:v>
                </c:pt>
                <c:pt idx="336">
                  <c:v>39045</c:v>
                </c:pt>
                <c:pt idx="337">
                  <c:v>39043</c:v>
                </c:pt>
                <c:pt idx="338">
                  <c:v>39042</c:v>
                </c:pt>
                <c:pt idx="339">
                  <c:v>39041</c:v>
                </c:pt>
                <c:pt idx="340">
                  <c:v>39038</c:v>
                </c:pt>
                <c:pt idx="341">
                  <c:v>39037</c:v>
                </c:pt>
                <c:pt idx="342">
                  <c:v>39036</c:v>
                </c:pt>
                <c:pt idx="343">
                  <c:v>39035</c:v>
                </c:pt>
                <c:pt idx="344">
                  <c:v>39034</c:v>
                </c:pt>
                <c:pt idx="345">
                  <c:v>39031</c:v>
                </c:pt>
                <c:pt idx="346">
                  <c:v>39030</c:v>
                </c:pt>
                <c:pt idx="347">
                  <c:v>39029</c:v>
                </c:pt>
                <c:pt idx="348">
                  <c:v>39028</c:v>
                </c:pt>
                <c:pt idx="349">
                  <c:v>39027</c:v>
                </c:pt>
                <c:pt idx="350">
                  <c:v>39024</c:v>
                </c:pt>
                <c:pt idx="351">
                  <c:v>39023</c:v>
                </c:pt>
                <c:pt idx="352">
                  <c:v>39022</c:v>
                </c:pt>
                <c:pt idx="353">
                  <c:v>39021</c:v>
                </c:pt>
                <c:pt idx="354">
                  <c:v>39020</c:v>
                </c:pt>
                <c:pt idx="355">
                  <c:v>39017</c:v>
                </c:pt>
                <c:pt idx="356">
                  <c:v>39016</c:v>
                </c:pt>
                <c:pt idx="357">
                  <c:v>39015</c:v>
                </c:pt>
                <c:pt idx="358">
                  <c:v>39014</c:v>
                </c:pt>
                <c:pt idx="359">
                  <c:v>39013</c:v>
                </c:pt>
                <c:pt idx="360">
                  <c:v>39010</c:v>
                </c:pt>
                <c:pt idx="361">
                  <c:v>39009</c:v>
                </c:pt>
                <c:pt idx="362">
                  <c:v>39008</c:v>
                </c:pt>
                <c:pt idx="363">
                  <c:v>39007</c:v>
                </c:pt>
                <c:pt idx="364">
                  <c:v>39006</c:v>
                </c:pt>
                <c:pt idx="365">
                  <c:v>39003</c:v>
                </c:pt>
                <c:pt idx="366">
                  <c:v>39002</c:v>
                </c:pt>
                <c:pt idx="367">
                  <c:v>39001</c:v>
                </c:pt>
                <c:pt idx="368">
                  <c:v>39000</c:v>
                </c:pt>
                <c:pt idx="369">
                  <c:v>38999</c:v>
                </c:pt>
                <c:pt idx="370">
                  <c:v>38996</c:v>
                </c:pt>
                <c:pt idx="371">
                  <c:v>38995</c:v>
                </c:pt>
                <c:pt idx="372">
                  <c:v>38994</c:v>
                </c:pt>
                <c:pt idx="373">
                  <c:v>38993</c:v>
                </c:pt>
                <c:pt idx="374">
                  <c:v>38992</c:v>
                </c:pt>
                <c:pt idx="375">
                  <c:v>38989</c:v>
                </c:pt>
                <c:pt idx="376">
                  <c:v>38988</c:v>
                </c:pt>
                <c:pt idx="377">
                  <c:v>38987</c:v>
                </c:pt>
                <c:pt idx="378">
                  <c:v>38986</c:v>
                </c:pt>
                <c:pt idx="379">
                  <c:v>38985</c:v>
                </c:pt>
                <c:pt idx="380">
                  <c:v>38982</c:v>
                </c:pt>
                <c:pt idx="381">
                  <c:v>38981</c:v>
                </c:pt>
                <c:pt idx="382">
                  <c:v>38980</c:v>
                </c:pt>
                <c:pt idx="383">
                  <c:v>38979</c:v>
                </c:pt>
                <c:pt idx="384">
                  <c:v>38978</c:v>
                </c:pt>
                <c:pt idx="385">
                  <c:v>38975</c:v>
                </c:pt>
                <c:pt idx="386">
                  <c:v>38974</c:v>
                </c:pt>
                <c:pt idx="387">
                  <c:v>38973</c:v>
                </c:pt>
                <c:pt idx="388">
                  <c:v>38972</c:v>
                </c:pt>
                <c:pt idx="389">
                  <c:v>38971</c:v>
                </c:pt>
                <c:pt idx="390">
                  <c:v>38968</c:v>
                </c:pt>
                <c:pt idx="391">
                  <c:v>38967</c:v>
                </c:pt>
                <c:pt idx="392">
                  <c:v>38966</c:v>
                </c:pt>
                <c:pt idx="393">
                  <c:v>38965</c:v>
                </c:pt>
                <c:pt idx="394">
                  <c:v>38961</c:v>
                </c:pt>
                <c:pt idx="395">
                  <c:v>38960</c:v>
                </c:pt>
                <c:pt idx="396">
                  <c:v>38959</c:v>
                </c:pt>
                <c:pt idx="397">
                  <c:v>38958</c:v>
                </c:pt>
                <c:pt idx="398">
                  <c:v>38957</c:v>
                </c:pt>
                <c:pt idx="399">
                  <c:v>38954</c:v>
                </c:pt>
                <c:pt idx="400">
                  <c:v>38953</c:v>
                </c:pt>
                <c:pt idx="401">
                  <c:v>38952</c:v>
                </c:pt>
                <c:pt idx="402">
                  <c:v>38951</c:v>
                </c:pt>
                <c:pt idx="403">
                  <c:v>38950</c:v>
                </c:pt>
                <c:pt idx="404">
                  <c:v>38947</c:v>
                </c:pt>
                <c:pt idx="405">
                  <c:v>38946</c:v>
                </c:pt>
                <c:pt idx="406">
                  <c:v>38945</c:v>
                </c:pt>
                <c:pt idx="407">
                  <c:v>38944</c:v>
                </c:pt>
                <c:pt idx="408">
                  <c:v>38943</c:v>
                </c:pt>
                <c:pt idx="409">
                  <c:v>38940</c:v>
                </c:pt>
                <c:pt idx="410">
                  <c:v>38939</c:v>
                </c:pt>
                <c:pt idx="411">
                  <c:v>38938</c:v>
                </c:pt>
                <c:pt idx="412">
                  <c:v>38937</c:v>
                </c:pt>
                <c:pt idx="413">
                  <c:v>38936</c:v>
                </c:pt>
                <c:pt idx="414">
                  <c:v>38933</c:v>
                </c:pt>
                <c:pt idx="415">
                  <c:v>38932</c:v>
                </c:pt>
                <c:pt idx="416">
                  <c:v>38931</c:v>
                </c:pt>
                <c:pt idx="417">
                  <c:v>38930</c:v>
                </c:pt>
                <c:pt idx="418">
                  <c:v>38929</c:v>
                </c:pt>
                <c:pt idx="419">
                  <c:v>38926</c:v>
                </c:pt>
                <c:pt idx="420">
                  <c:v>38925</c:v>
                </c:pt>
                <c:pt idx="421">
                  <c:v>38924</c:v>
                </c:pt>
                <c:pt idx="422">
                  <c:v>38923</c:v>
                </c:pt>
                <c:pt idx="423">
                  <c:v>38922</c:v>
                </c:pt>
                <c:pt idx="424">
                  <c:v>38919</c:v>
                </c:pt>
                <c:pt idx="425">
                  <c:v>38918</c:v>
                </c:pt>
                <c:pt idx="426">
                  <c:v>38917</c:v>
                </c:pt>
                <c:pt idx="427">
                  <c:v>38916</c:v>
                </c:pt>
                <c:pt idx="428">
                  <c:v>38915</c:v>
                </c:pt>
                <c:pt idx="429">
                  <c:v>38912</c:v>
                </c:pt>
                <c:pt idx="430">
                  <c:v>38911</c:v>
                </c:pt>
                <c:pt idx="431">
                  <c:v>38910</c:v>
                </c:pt>
                <c:pt idx="432">
                  <c:v>38909</c:v>
                </c:pt>
                <c:pt idx="433">
                  <c:v>38908</c:v>
                </c:pt>
                <c:pt idx="434">
                  <c:v>38905</c:v>
                </c:pt>
                <c:pt idx="435">
                  <c:v>38904</c:v>
                </c:pt>
                <c:pt idx="436">
                  <c:v>38903</c:v>
                </c:pt>
                <c:pt idx="437">
                  <c:v>38901</c:v>
                </c:pt>
                <c:pt idx="438">
                  <c:v>38898</c:v>
                </c:pt>
                <c:pt idx="439">
                  <c:v>38897</c:v>
                </c:pt>
                <c:pt idx="440">
                  <c:v>38896</c:v>
                </c:pt>
                <c:pt idx="441">
                  <c:v>38895</c:v>
                </c:pt>
                <c:pt idx="442">
                  <c:v>38894</c:v>
                </c:pt>
                <c:pt idx="443">
                  <c:v>38891</c:v>
                </c:pt>
                <c:pt idx="444">
                  <c:v>38890</c:v>
                </c:pt>
                <c:pt idx="445">
                  <c:v>38889</c:v>
                </c:pt>
                <c:pt idx="446">
                  <c:v>38888</c:v>
                </c:pt>
                <c:pt idx="447">
                  <c:v>38887</c:v>
                </c:pt>
                <c:pt idx="448">
                  <c:v>38884</c:v>
                </c:pt>
                <c:pt idx="449">
                  <c:v>38883</c:v>
                </c:pt>
                <c:pt idx="450">
                  <c:v>38882</c:v>
                </c:pt>
                <c:pt idx="451">
                  <c:v>38881</c:v>
                </c:pt>
                <c:pt idx="452">
                  <c:v>38880</c:v>
                </c:pt>
                <c:pt idx="453">
                  <c:v>38877</c:v>
                </c:pt>
                <c:pt idx="454">
                  <c:v>38876</c:v>
                </c:pt>
                <c:pt idx="455">
                  <c:v>38875</c:v>
                </c:pt>
                <c:pt idx="456">
                  <c:v>38874</c:v>
                </c:pt>
                <c:pt idx="457">
                  <c:v>38873</c:v>
                </c:pt>
                <c:pt idx="458">
                  <c:v>38870</c:v>
                </c:pt>
                <c:pt idx="459">
                  <c:v>38869</c:v>
                </c:pt>
                <c:pt idx="460">
                  <c:v>38868</c:v>
                </c:pt>
                <c:pt idx="461">
                  <c:v>38867</c:v>
                </c:pt>
                <c:pt idx="462">
                  <c:v>38863</c:v>
                </c:pt>
                <c:pt idx="463">
                  <c:v>38862</c:v>
                </c:pt>
                <c:pt idx="464">
                  <c:v>38861</c:v>
                </c:pt>
                <c:pt idx="465">
                  <c:v>38860</c:v>
                </c:pt>
                <c:pt idx="466">
                  <c:v>38859</c:v>
                </c:pt>
                <c:pt idx="467">
                  <c:v>38856</c:v>
                </c:pt>
                <c:pt idx="468">
                  <c:v>38855</c:v>
                </c:pt>
                <c:pt idx="469">
                  <c:v>38854</c:v>
                </c:pt>
                <c:pt idx="470">
                  <c:v>38853</c:v>
                </c:pt>
                <c:pt idx="471">
                  <c:v>38852</c:v>
                </c:pt>
                <c:pt idx="472">
                  <c:v>38849</c:v>
                </c:pt>
                <c:pt idx="473">
                  <c:v>38848</c:v>
                </c:pt>
                <c:pt idx="474">
                  <c:v>38847</c:v>
                </c:pt>
                <c:pt idx="475">
                  <c:v>38846</c:v>
                </c:pt>
                <c:pt idx="476">
                  <c:v>38845</c:v>
                </c:pt>
                <c:pt idx="477">
                  <c:v>38842</c:v>
                </c:pt>
                <c:pt idx="478">
                  <c:v>38841</c:v>
                </c:pt>
                <c:pt idx="479">
                  <c:v>38840</c:v>
                </c:pt>
                <c:pt idx="480">
                  <c:v>38839</c:v>
                </c:pt>
                <c:pt idx="481">
                  <c:v>38838</c:v>
                </c:pt>
                <c:pt idx="482">
                  <c:v>38835</c:v>
                </c:pt>
                <c:pt idx="483">
                  <c:v>38834</c:v>
                </c:pt>
                <c:pt idx="484">
                  <c:v>38833</c:v>
                </c:pt>
                <c:pt idx="485">
                  <c:v>38832</c:v>
                </c:pt>
                <c:pt idx="486">
                  <c:v>38831</c:v>
                </c:pt>
                <c:pt idx="487">
                  <c:v>38828</c:v>
                </c:pt>
                <c:pt idx="488">
                  <c:v>38827</c:v>
                </c:pt>
                <c:pt idx="489">
                  <c:v>38826</c:v>
                </c:pt>
                <c:pt idx="490">
                  <c:v>38825</c:v>
                </c:pt>
                <c:pt idx="491">
                  <c:v>38824</c:v>
                </c:pt>
                <c:pt idx="492">
                  <c:v>38820</c:v>
                </c:pt>
                <c:pt idx="493">
                  <c:v>38819</c:v>
                </c:pt>
                <c:pt idx="494">
                  <c:v>38818</c:v>
                </c:pt>
                <c:pt idx="495">
                  <c:v>38817</c:v>
                </c:pt>
                <c:pt idx="496">
                  <c:v>38814</c:v>
                </c:pt>
                <c:pt idx="497">
                  <c:v>38813</c:v>
                </c:pt>
                <c:pt idx="498">
                  <c:v>38812</c:v>
                </c:pt>
                <c:pt idx="499">
                  <c:v>38811</c:v>
                </c:pt>
                <c:pt idx="500">
                  <c:v>38810</c:v>
                </c:pt>
                <c:pt idx="501">
                  <c:v>38807</c:v>
                </c:pt>
                <c:pt idx="502">
                  <c:v>38806</c:v>
                </c:pt>
                <c:pt idx="503">
                  <c:v>38805</c:v>
                </c:pt>
                <c:pt idx="504">
                  <c:v>38804</c:v>
                </c:pt>
                <c:pt idx="505">
                  <c:v>38803</c:v>
                </c:pt>
                <c:pt idx="506">
                  <c:v>38800</c:v>
                </c:pt>
                <c:pt idx="507">
                  <c:v>38799</c:v>
                </c:pt>
                <c:pt idx="508">
                  <c:v>38798</c:v>
                </c:pt>
                <c:pt idx="509">
                  <c:v>38797</c:v>
                </c:pt>
                <c:pt idx="510">
                  <c:v>38796</c:v>
                </c:pt>
                <c:pt idx="511">
                  <c:v>38793</c:v>
                </c:pt>
                <c:pt idx="512">
                  <c:v>38792</c:v>
                </c:pt>
                <c:pt idx="513">
                  <c:v>38791</c:v>
                </c:pt>
                <c:pt idx="514">
                  <c:v>38790</c:v>
                </c:pt>
                <c:pt idx="515">
                  <c:v>38789</c:v>
                </c:pt>
                <c:pt idx="516">
                  <c:v>38786</c:v>
                </c:pt>
                <c:pt idx="517">
                  <c:v>38785</c:v>
                </c:pt>
                <c:pt idx="518">
                  <c:v>38784</c:v>
                </c:pt>
                <c:pt idx="519">
                  <c:v>38783</c:v>
                </c:pt>
                <c:pt idx="520">
                  <c:v>38782</c:v>
                </c:pt>
                <c:pt idx="521">
                  <c:v>38779</c:v>
                </c:pt>
                <c:pt idx="522">
                  <c:v>38778</c:v>
                </c:pt>
                <c:pt idx="523">
                  <c:v>38777</c:v>
                </c:pt>
                <c:pt idx="524">
                  <c:v>38776</c:v>
                </c:pt>
                <c:pt idx="525">
                  <c:v>38775</c:v>
                </c:pt>
                <c:pt idx="526">
                  <c:v>38772</c:v>
                </c:pt>
                <c:pt idx="527">
                  <c:v>38771</c:v>
                </c:pt>
                <c:pt idx="528">
                  <c:v>38770</c:v>
                </c:pt>
                <c:pt idx="529">
                  <c:v>38769</c:v>
                </c:pt>
                <c:pt idx="530">
                  <c:v>38765</c:v>
                </c:pt>
                <c:pt idx="531">
                  <c:v>38764</c:v>
                </c:pt>
                <c:pt idx="532">
                  <c:v>38763</c:v>
                </c:pt>
                <c:pt idx="533">
                  <c:v>38762</c:v>
                </c:pt>
                <c:pt idx="534">
                  <c:v>38761</c:v>
                </c:pt>
                <c:pt idx="535">
                  <c:v>38758</c:v>
                </c:pt>
                <c:pt idx="536">
                  <c:v>38757</c:v>
                </c:pt>
                <c:pt idx="537">
                  <c:v>38756</c:v>
                </c:pt>
                <c:pt idx="538">
                  <c:v>38755</c:v>
                </c:pt>
                <c:pt idx="539">
                  <c:v>38754</c:v>
                </c:pt>
                <c:pt idx="540">
                  <c:v>38751</c:v>
                </c:pt>
                <c:pt idx="541">
                  <c:v>38750</c:v>
                </c:pt>
                <c:pt idx="542">
                  <c:v>38749</c:v>
                </c:pt>
                <c:pt idx="543">
                  <c:v>38748</c:v>
                </c:pt>
                <c:pt idx="544">
                  <c:v>38747</c:v>
                </c:pt>
                <c:pt idx="545">
                  <c:v>38744</c:v>
                </c:pt>
                <c:pt idx="546">
                  <c:v>38743</c:v>
                </c:pt>
                <c:pt idx="547">
                  <c:v>38742</c:v>
                </c:pt>
                <c:pt idx="548">
                  <c:v>38741</c:v>
                </c:pt>
                <c:pt idx="549">
                  <c:v>38740</c:v>
                </c:pt>
                <c:pt idx="550">
                  <c:v>38737</c:v>
                </c:pt>
                <c:pt idx="551">
                  <c:v>38736</c:v>
                </c:pt>
                <c:pt idx="552">
                  <c:v>38735</c:v>
                </c:pt>
                <c:pt idx="553">
                  <c:v>38734</c:v>
                </c:pt>
                <c:pt idx="554">
                  <c:v>38730</c:v>
                </c:pt>
                <c:pt idx="555">
                  <c:v>38729</c:v>
                </c:pt>
                <c:pt idx="556">
                  <c:v>38728</c:v>
                </c:pt>
                <c:pt idx="557">
                  <c:v>38727</c:v>
                </c:pt>
                <c:pt idx="558">
                  <c:v>38726</c:v>
                </c:pt>
                <c:pt idx="559">
                  <c:v>38723</c:v>
                </c:pt>
                <c:pt idx="560">
                  <c:v>38722</c:v>
                </c:pt>
                <c:pt idx="561">
                  <c:v>38721</c:v>
                </c:pt>
                <c:pt idx="562">
                  <c:v>38720</c:v>
                </c:pt>
                <c:pt idx="563">
                  <c:v>38716</c:v>
                </c:pt>
                <c:pt idx="564">
                  <c:v>38715</c:v>
                </c:pt>
                <c:pt idx="565">
                  <c:v>38714</c:v>
                </c:pt>
                <c:pt idx="566">
                  <c:v>38713</c:v>
                </c:pt>
                <c:pt idx="567">
                  <c:v>38709</c:v>
                </c:pt>
                <c:pt idx="568">
                  <c:v>38708</c:v>
                </c:pt>
                <c:pt idx="569">
                  <c:v>38707</c:v>
                </c:pt>
                <c:pt idx="570">
                  <c:v>38706</c:v>
                </c:pt>
                <c:pt idx="571">
                  <c:v>38705</c:v>
                </c:pt>
                <c:pt idx="572">
                  <c:v>38702</c:v>
                </c:pt>
                <c:pt idx="573">
                  <c:v>38701</c:v>
                </c:pt>
                <c:pt idx="574">
                  <c:v>38700</c:v>
                </c:pt>
                <c:pt idx="575">
                  <c:v>38699</c:v>
                </c:pt>
                <c:pt idx="576">
                  <c:v>38698</c:v>
                </c:pt>
                <c:pt idx="577">
                  <c:v>38695</c:v>
                </c:pt>
                <c:pt idx="578">
                  <c:v>38694</c:v>
                </c:pt>
                <c:pt idx="579">
                  <c:v>38693</c:v>
                </c:pt>
                <c:pt idx="580">
                  <c:v>38692</c:v>
                </c:pt>
                <c:pt idx="581">
                  <c:v>38691</c:v>
                </c:pt>
                <c:pt idx="582">
                  <c:v>38688</c:v>
                </c:pt>
                <c:pt idx="583">
                  <c:v>38687</c:v>
                </c:pt>
                <c:pt idx="584">
                  <c:v>38686</c:v>
                </c:pt>
                <c:pt idx="585">
                  <c:v>38685</c:v>
                </c:pt>
                <c:pt idx="586">
                  <c:v>38684</c:v>
                </c:pt>
                <c:pt idx="587">
                  <c:v>38681</c:v>
                </c:pt>
                <c:pt idx="588">
                  <c:v>38679</c:v>
                </c:pt>
                <c:pt idx="589">
                  <c:v>38678</c:v>
                </c:pt>
                <c:pt idx="590">
                  <c:v>38677</c:v>
                </c:pt>
                <c:pt idx="591">
                  <c:v>38674</c:v>
                </c:pt>
                <c:pt idx="592">
                  <c:v>38673</c:v>
                </c:pt>
                <c:pt idx="593">
                  <c:v>38672</c:v>
                </c:pt>
                <c:pt idx="594">
                  <c:v>38671</c:v>
                </c:pt>
                <c:pt idx="595">
                  <c:v>38670</c:v>
                </c:pt>
                <c:pt idx="596">
                  <c:v>38667</c:v>
                </c:pt>
                <c:pt idx="597">
                  <c:v>38666</c:v>
                </c:pt>
                <c:pt idx="598">
                  <c:v>38665</c:v>
                </c:pt>
                <c:pt idx="599">
                  <c:v>38664</c:v>
                </c:pt>
                <c:pt idx="600">
                  <c:v>38663</c:v>
                </c:pt>
                <c:pt idx="601">
                  <c:v>38660</c:v>
                </c:pt>
                <c:pt idx="602">
                  <c:v>38659</c:v>
                </c:pt>
                <c:pt idx="603">
                  <c:v>38658</c:v>
                </c:pt>
                <c:pt idx="604">
                  <c:v>38657</c:v>
                </c:pt>
                <c:pt idx="605">
                  <c:v>38656</c:v>
                </c:pt>
                <c:pt idx="606">
                  <c:v>38653</c:v>
                </c:pt>
                <c:pt idx="607">
                  <c:v>38652</c:v>
                </c:pt>
                <c:pt idx="608">
                  <c:v>38651</c:v>
                </c:pt>
                <c:pt idx="609">
                  <c:v>38650</c:v>
                </c:pt>
                <c:pt idx="610">
                  <c:v>38649</c:v>
                </c:pt>
                <c:pt idx="611">
                  <c:v>38646</c:v>
                </c:pt>
                <c:pt idx="612">
                  <c:v>38645</c:v>
                </c:pt>
                <c:pt idx="613">
                  <c:v>38644</c:v>
                </c:pt>
                <c:pt idx="614">
                  <c:v>38643</c:v>
                </c:pt>
                <c:pt idx="615">
                  <c:v>38642</c:v>
                </c:pt>
                <c:pt idx="616">
                  <c:v>38639</c:v>
                </c:pt>
                <c:pt idx="617">
                  <c:v>38638</c:v>
                </c:pt>
                <c:pt idx="618">
                  <c:v>38637</c:v>
                </c:pt>
                <c:pt idx="619">
                  <c:v>38636</c:v>
                </c:pt>
                <c:pt idx="620">
                  <c:v>38635</c:v>
                </c:pt>
                <c:pt idx="621">
                  <c:v>38632</c:v>
                </c:pt>
                <c:pt idx="622">
                  <c:v>38631</c:v>
                </c:pt>
                <c:pt idx="623">
                  <c:v>38630</c:v>
                </c:pt>
                <c:pt idx="624">
                  <c:v>38629</c:v>
                </c:pt>
                <c:pt idx="625">
                  <c:v>38628</c:v>
                </c:pt>
                <c:pt idx="626">
                  <c:v>38625</c:v>
                </c:pt>
                <c:pt idx="627">
                  <c:v>38624</c:v>
                </c:pt>
                <c:pt idx="628">
                  <c:v>38623</c:v>
                </c:pt>
                <c:pt idx="629">
                  <c:v>38622</c:v>
                </c:pt>
                <c:pt idx="630">
                  <c:v>38621</c:v>
                </c:pt>
                <c:pt idx="631">
                  <c:v>38618</c:v>
                </c:pt>
                <c:pt idx="632">
                  <c:v>38617</c:v>
                </c:pt>
                <c:pt idx="633">
                  <c:v>38616</c:v>
                </c:pt>
                <c:pt idx="634">
                  <c:v>38615</c:v>
                </c:pt>
                <c:pt idx="635">
                  <c:v>38614</c:v>
                </c:pt>
                <c:pt idx="636">
                  <c:v>38611</c:v>
                </c:pt>
                <c:pt idx="637">
                  <c:v>38610</c:v>
                </c:pt>
                <c:pt idx="638">
                  <c:v>38609</c:v>
                </c:pt>
                <c:pt idx="639">
                  <c:v>38608</c:v>
                </c:pt>
                <c:pt idx="640">
                  <c:v>38607</c:v>
                </c:pt>
                <c:pt idx="641">
                  <c:v>38604</c:v>
                </c:pt>
                <c:pt idx="642">
                  <c:v>38603</c:v>
                </c:pt>
                <c:pt idx="643">
                  <c:v>38602</c:v>
                </c:pt>
                <c:pt idx="644">
                  <c:v>38601</c:v>
                </c:pt>
                <c:pt idx="645">
                  <c:v>38597</c:v>
                </c:pt>
                <c:pt idx="646">
                  <c:v>38596</c:v>
                </c:pt>
                <c:pt idx="647">
                  <c:v>38595</c:v>
                </c:pt>
                <c:pt idx="648">
                  <c:v>38594</c:v>
                </c:pt>
                <c:pt idx="649">
                  <c:v>38593</c:v>
                </c:pt>
                <c:pt idx="650">
                  <c:v>38590</c:v>
                </c:pt>
                <c:pt idx="651">
                  <c:v>38589</c:v>
                </c:pt>
                <c:pt idx="652">
                  <c:v>38588</c:v>
                </c:pt>
                <c:pt idx="653">
                  <c:v>38587</c:v>
                </c:pt>
                <c:pt idx="654">
                  <c:v>38586</c:v>
                </c:pt>
                <c:pt idx="655">
                  <c:v>38583</c:v>
                </c:pt>
                <c:pt idx="656">
                  <c:v>38582</c:v>
                </c:pt>
                <c:pt idx="657">
                  <c:v>38581</c:v>
                </c:pt>
                <c:pt idx="658">
                  <c:v>38580</c:v>
                </c:pt>
                <c:pt idx="659">
                  <c:v>38579</c:v>
                </c:pt>
                <c:pt idx="660">
                  <c:v>38576</c:v>
                </c:pt>
                <c:pt idx="661">
                  <c:v>38575</c:v>
                </c:pt>
                <c:pt idx="662">
                  <c:v>38574</c:v>
                </c:pt>
                <c:pt idx="663">
                  <c:v>38573</c:v>
                </c:pt>
                <c:pt idx="664">
                  <c:v>38572</c:v>
                </c:pt>
                <c:pt idx="665">
                  <c:v>38569</c:v>
                </c:pt>
                <c:pt idx="666">
                  <c:v>38568</c:v>
                </c:pt>
                <c:pt idx="667">
                  <c:v>38567</c:v>
                </c:pt>
                <c:pt idx="668">
                  <c:v>38566</c:v>
                </c:pt>
                <c:pt idx="669">
                  <c:v>38565</c:v>
                </c:pt>
                <c:pt idx="670">
                  <c:v>38562</c:v>
                </c:pt>
                <c:pt idx="671">
                  <c:v>38561</c:v>
                </c:pt>
                <c:pt idx="672">
                  <c:v>38560</c:v>
                </c:pt>
                <c:pt idx="673">
                  <c:v>38559</c:v>
                </c:pt>
                <c:pt idx="674">
                  <c:v>38558</c:v>
                </c:pt>
                <c:pt idx="675">
                  <c:v>38555</c:v>
                </c:pt>
                <c:pt idx="676">
                  <c:v>38554</c:v>
                </c:pt>
                <c:pt idx="677">
                  <c:v>38553</c:v>
                </c:pt>
                <c:pt idx="678">
                  <c:v>38552</c:v>
                </c:pt>
                <c:pt idx="679">
                  <c:v>38551</c:v>
                </c:pt>
                <c:pt idx="680">
                  <c:v>38548</c:v>
                </c:pt>
                <c:pt idx="681">
                  <c:v>38547</c:v>
                </c:pt>
                <c:pt idx="682">
                  <c:v>38546</c:v>
                </c:pt>
                <c:pt idx="683">
                  <c:v>38545</c:v>
                </c:pt>
                <c:pt idx="684">
                  <c:v>38544</c:v>
                </c:pt>
                <c:pt idx="685">
                  <c:v>38541</c:v>
                </c:pt>
                <c:pt idx="686">
                  <c:v>38540</c:v>
                </c:pt>
                <c:pt idx="687">
                  <c:v>38539</c:v>
                </c:pt>
                <c:pt idx="688">
                  <c:v>38538</c:v>
                </c:pt>
                <c:pt idx="689">
                  <c:v>38534</c:v>
                </c:pt>
                <c:pt idx="690">
                  <c:v>38533</c:v>
                </c:pt>
                <c:pt idx="691">
                  <c:v>38532</c:v>
                </c:pt>
                <c:pt idx="692">
                  <c:v>38531</c:v>
                </c:pt>
                <c:pt idx="693">
                  <c:v>38530</c:v>
                </c:pt>
                <c:pt idx="694">
                  <c:v>38527</c:v>
                </c:pt>
                <c:pt idx="695">
                  <c:v>38526</c:v>
                </c:pt>
                <c:pt idx="696">
                  <c:v>38525</c:v>
                </c:pt>
                <c:pt idx="697">
                  <c:v>38524</c:v>
                </c:pt>
                <c:pt idx="698">
                  <c:v>38523</c:v>
                </c:pt>
                <c:pt idx="699">
                  <c:v>38520</c:v>
                </c:pt>
                <c:pt idx="700">
                  <c:v>38519</c:v>
                </c:pt>
                <c:pt idx="701">
                  <c:v>38518</c:v>
                </c:pt>
                <c:pt idx="702">
                  <c:v>38517</c:v>
                </c:pt>
                <c:pt idx="703">
                  <c:v>38516</c:v>
                </c:pt>
                <c:pt idx="704">
                  <c:v>38513</c:v>
                </c:pt>
                <c:pt idx="705">
                  <c:v>38512</c:v>
                </c:pt>
                <c:pt idx="706">
                  <c:v>38511</c:v>
                </c:pt>
                <c:pt idx="707">
                  <c:v>38510</c:v>
                </c:pt>
                <c:pt idx="708">
                  <c:v>38509</c:v>
                </c:pt>
                <c:pt idx="709">
                  <c:v>38506</c:v>
                </c:pt>
                <c:pt idx="710">
                  <c:v>38505</c:v>
                </c:pt>
                <c:pt idx="711">
                  <c:v>38504</c:v>
                </c:pt>
                <c:pt idx="712">
                  <c:v>38503</c:v>
                </c:pt>
                <c:pt idx="713">
                  <c:v>38499</c:v>
                </c:pt>
                <c:pt idx="714">
                  <c:v>38498</c:v>
                </c:pt>
                <c:pt idx="715">
                  <c:v>38497</c:v>
                </c:pt>
                <c:pt idx="716">
                  <c:v>38496</c:v>
                </c:pt>
                <c:pt idx="717">
                  <c:v>38495</c:v>
                </c:pt>
                <c:pt idx="718">
                  <c:v>38492</c:v>
                </c:pt>
                <c:pt idx="719">
                  <c:v>38491</c:v>
                </c:pt>
                <c:pt idx="720">
                  <c:v>38490</c:v>
                </c:pt>
                <c:pt idx="721">
                  <c:v>38489</c:v>
                </c:pt>
                <c:pt idx="722">
                  <c:v>38488</c:v>
                </c:pt>
                <c:pt idx="723">
                  <c:v>38485</c:v>
                </c:pt>
                <c:pt idx="724">
                  <c:v>38484</c:v>
                </c:pt>
                <c:pt idx="725">
                  <c:v>38483</c:v>
                </c:pt>
                <c:pt idx="726">
                  <c:v>38482</c:v>
                </c:pt>
                <c:pt idx="727">
                  <c:v>38481</c:v>
                </c:pt>
                <c:pt idx="728">
                  <c:v>38478</c:v>
                </c:pt>
                <c:pt idx="729">
                  <c:v>38477</c:v>
                </c:pt>
                <c:pt idx="730">
                  <c:v>38476</c:v>
                </c:pt>
                <c:pt idx="731">
                  <c:v>38475</c:v>
                </c:pt>
                <c:pt idx="732">
                  <c:v>38474</c:v>
                </c:pt>
                <c:pt idx="733">
                  <c:v>38471</c:v>
                </c:pt>
                <c:pt idx="734">
                  <c:v>38470</c:v>
                </c:pt>
                <c:pt idx="735">
                  <c:v>38469</c:v>
                </c:pt>
                <c:pt idx="736">
                  <c:v>38468</c:v>
                </c:pt>
                <c:pt idx="737">
                  <c:v>38467</c:v>
                </c:pt>
                <c:pt idx="738">
                  <c:v>38464</c:v>
                </c:pt>
                <c:pt idx="739">
                  <c:v>38463</c:v>
                </c:pt>
                <c:pt idx="740">
                  <c:v>38462</c:v>
                </c:pt>
                <c:pt idx="741">
                  <c:v>38461</c:v>
                </c:pt>
                <c:pt idx="742">
                  <c:v>38460</c:v>
                </c:pt>
                <c:pt idx="743">
                  <c:v>38457</c:v>
                </c:pt>
                <c:pt idx="744">
                  <c:v>38456</c:v>
                </c:pt>
                <c:pt idx="745">
                  <c:v>38455</c:v>
                </c:pt>
                <c:pt idx="746">
                  <c:v>38454</c:v>
                </c:pt>
                <c:pt idx="747">
                  <c:v>38453</c:v>
                </c:pt>
                <c:pt idx="748">
                  <c:v>38450</c:v>
                </c:pt>
                <c:pt idx="749">
                  <c:v>38449</c:v>
                </c:pt>
                <c:pt idx="750">
                  <c:v>38448</c:v>
                </c:pt>
                <c:pt idx="751">
                  <c:v>38447</c:v>
                </c:pt>
                <c:pt idx="752">
                  <c:v>38446</c:v>
                </c:pt>
                <c:pt idx="753">
                  <c:v>38443</c:v>
                </c:pt>
                <c:pt idx="754">
                  <c:v>38442</c:v>
                </c:pt>
                <c:pt idx="755">
                  <c:v>38441</c:v>
                </c:pt>
                <c:pt idx="756">
                  <c:v>38440</c:v>
                </c:pt>
                <c:pt idx="757">
                  <c:v>38439</c:v>
                </c:pt>
                <c:pt idx="758">
                  <c:v>38435</c:v>
                </c:pt>
                <c:pt idx="759">
                  <c:v>38434</c:v>
                </c:pt>
                <c:pt idx="760">
                  <c:v>38433</c:v>
                </c:pt>
                <c:pt idx="761">
                  <c:v>38432</c:v>
                </c:pt>
                <c:pt idx="762">
                  <c:v>38429</c:v>
                </c:pt>
                <c:pt idx="763">
                  <c:v>38428</c:v>
                </c:pt>
                <c:pt idx="764">
                  <c:v>38427</c:v>
                </c:pt>
                <c:pt idx="765">
                  <c:v>38426</c:v>
                </c:pt>
                <c:pt idx="766">
                  <c:v>38425</c:v>
                </c:pt>
                <c:pt idx="767">
                  <c:v>38422</c:v>
                </c:pt>
                <c:pt idx="768">
                  <c:v>38421</c:v>
                </c:pt>
                <c:pt idx="769">
                  <c:v>38420</c:v>
                </c:pt>
                <c:pt idx="770">
                  <c:v>38419</c:v>
                </c:pt>
                <c:pt idx="771">
                  <c:v>38418</c:v>
                </c:pt>
                <c:pt idx="772">
                  <c:v>38415</c:v>
                </c:pt>
                <c:pt idx="773">
                  <c:v>38414</c:v>
                </c:pt>
                <c:pt idx="774">
                  <c:v>38413</c:v>
                </c:pt>
                <c:pt idx="775">
                  <c:v>38412</c:v>
                </c:pt>
                <c:pt idx="776">
                  <c:v>38411</c:v>
                </c:pt>
                <c:pt idx="777">
                  <c:v>38408</c:v>
                </c:pt>
                <c:pt idx="778">
                  <c:v>38407</c:v>
                </c:pt>
                <c:pt idx="779">
                  <c:v>38406</c:v>
                </c:pt>
                <c:pt idx="780">
                  <c:v>38405</c:v>
                </c:pt>
                <c:pt idx="781">
                  <c:v>38401</c:v>
                </c:pt>
                <c:pt idx="782">
                  <c:v>38400</c:v>
                </c:pt>
                <c:pt idx="783">
                  <c:v>38399</c:v>
                </c:pt>
                <c:pt idx="784">
                  <c:v>38398</c:v>
                </c:pt>
                <c:pt idx="785">
                  <c:v>38397</c:v>
                </c:pt>
                <c:pt idx="786">
                  <c:v>38394</c:v>
                </c:pt>
                <c:pt idx="787">
                  <c:v>38393</c:v>
                </c:pt>
                <c:pt idx="788">
                  <c:v>38392</c:v>
                </c:pt>
                <c:pt idx="789">
                  <c:v>38391</c:v>
                </c:pt>
                <c:pt idx="790">
                  <c:v>38390</c:v>
                </c:pt>
                <c:pt idx="791">
                  <c:v>38387</c:v>
                </c:pt>
                <c:pt idx="792">
                  <c:v>38386</c:v>
                </c:pt>
                <c:pt idx="793">
                  <c:v>38385</c:v>
                </c:pt>
                <c:pt idx="794">
                  <c:v>38384</c:v>
                </c:pt>
                <c:pt idx="795">
                  <c:v>38383</c:v>
                </c:pt>
                <c:pt idx="796">
                  <c:v>38380</c:v>
                </c:pt>
                <c:pt idx="797">
                  <c:v>38379</c:v>
                </c:pt>
                <c:pt idx="798">
                  <c:v>38378</c:v>
                </c:pt>
                <c:pt idx="799">
                  <c:v>38377</c:v>
                </c:pt>
                <c:pt idx="800">
                  <c:v>38376</c:v>
                </c:pt>
                <c:pt idx="801">
                  <c:v>38373</c:v>
                </c:pt>
                <c:pt idx="802">
                  <c:v>38372</c:v>
                </c:pt>
                <c:pt idx="803">
                  <c:v>38371</c:v>
                </c:pt>
                <c:pt idx="804">
                  <c:v>38370</c:v>
                </c:pt>
                <c:pt idx="805">
                  <c:v>38366</c:v>
                </c:pt>
                <c:pt idx="806">
                  <c:v>38365</c:v>
                </c:pt>
                <c:pt idx="807">
                  <c:v>38364</c:v>
                </c:pt>
                <c:pt idx="808">
                  <c:v>38363</c:v>
                </c:pt>
                <c:pt idx="809">
                  <c:v>38362</c:v>
                </c:pt>
                <c:pt idx="810">
                  <c:v>38359</c:v>
                </c:pt>
                <c:pt idx="811">
                  <c:v>38358</c:v>
                </c:pt>
                <c:pt idx="812">
                  <c:v>38357</c:v>
                </c:pt>
                <c:pt idx="813">
                  <c:v>38356</c:v>
                </c:pt>
                <c:pt idx="814">
                  <c:v>38355</c:v>
                </c:pt>
                <c:pt idx="815">
                  <c:v>38352</c:v>
                </c:pt>
                <c:pt idx="816">
                  <c:v>38351</c:v>
                </c:pt>
                <c:pt idx="817">
                  <c:v>38350</c:v>
                </c:pt>
                <c:pt idx="818">
                  <c:v>38349</c:v>
                </c:pt>
                <c:pt idx="819">
                  <c:v>38348</c:v>
                </c:pt>
                <c:pt idx="820">
                  <c:v>38344</c:v>
                </c:pt>
                <c:pt idx="821">
                  <c:v>38343</c:v>
                </c:pt>
                <c:pt idx="822">
                  <c:v>38342</c:v>
                </c:pt>
                <c:pt idx="823">
                  <c:v>38341</c:v>
                </c:pt>
                <c:pt idx="824">
                  <c:v>38338</c:v>
                </c:pt>
                <c:pt idx="825">
                  <c:v>38337</c:v>
                </c:pt>
                <c:pt idx="826">
                  <c:v>38336</c:v>
                </c:pt>
                <c:pt idx="827">
                  <c:v>38335</c:v>
                </c:pt>
                <c:pt idx="828">
                  <c:v>38334</c:v>
                </c:pt>
                <c:pt idx="829">
                  <c:v>38331</c:v>
                </c:pt>
                <c:pt idx="830">
                  <c:v>38330</c:v>
                </c:pt>
                <c:pt idx="831">
                  <c:v>38329</c:v>
                </c:pt>
                <c:pt idx="832">
                  <c:v>38328</c:v>
                </c:pt>
                <c:pt idx="833">
                  <c:v>38327</c:v>
                </c:pt>
                <c:pt idx="834">
                  <c:v>38324</c:v>
                </c:pt>
                <c:pt idx="835">
                  <c:v>38323</c:v>
                </c:pt>
                <c:pt idx="836">
                  <c:v>38322</c:v>
                </c:pt>
                <c:pt idx="837">
                  <c:v>38321</c:v>
                </c:pt>
                <c:pt idx="838">
                  <c:v>38320</c:v>
                </c:pt>
                <c:pt idx="839">
                  <c:v>38317</c:v>
                </c:pt>
                <c:pt idx="840">
                  <c:v>38315</c:v>
                </c:pt>
                <c:pt idx="841">
                  <c:v>38314</c:v>
                </c:pt>
                <c:pt idx="842">
                  <c:v>38313</c:v>
                </c:pt>
                <c:pt idx="843">
                  <c:v>38310</c:v>
                </c:pt>
                <c:pt idx="844">
                  <c:v>38309</c:v>
                </c:pt>
                <c:pt idx="845">
                  <c:v>38308</c:v>
                </c:pt>
                <c:pt idx="846">
                  <c:v>38307</c:v>
                </c:pt>
                <c:pt idx="847">
                  <c:v>38306</c:v>
                </c:pt>
                <c:pt idx="848">
                  <c:v>38303</c:v>
                </c:pt>
                <c:pt idx="849">
                  <c:v>38302</c:v>
                </c:pt>
                <c:pt idx="850">
                  <c:v>38301</c:v>
                </c:pt>
                <c:pt idx="851">
                  <c:v>38300</c:v>
                </c:pt>
                <c:pt idx="852">
                  <c:v>38299</c:v>
                </c:pt>
                <c:pt idx="853">
                  <c:v>38296</c:v>
                </c:pt>
                <c:pt idx="854">
                  <c:v>38295</c:v>
                </c:pt>
                <c:pt idx="855">
                  <c:v>38294</c:v>
                </c:pt>
                <c:pt idx="856">
                  <c:v>38293</c:v>
                </c:pt>
                <c:pt idx="857">
                  <c:v>38292</c:v>
                </c:pt>
                <c:pt idx="858">
                  <c:v>38289</c:v>
                </c:pt>
                <c:pt idx="859">
                  <c:v>38288</c:v>
                </c:pt>
                <c:pt idx="860">
                  <c:v>38287</c:v>
                </c:pt>
                <c:pt idx="861">
                  <c:v>38286</c:v>
                </c:pt>
                <c:pt idx="862">
                  <c:v>38285</c:v>
                </c:pt>
                <c:pt idx="863">
                  <c:v>38282</c:v>
                </c:pt>
                <c:pt idx="864">
                  <c:v>38281</c:v>
                </c:pt>
                <c:pt idx="865">
                  <c:v>38280</c:v>
                </c:pt>
                <c:pt idx="866">
                  <c:v>38279</c:v>
                </c:pt>
                <c:pt idx="867">
                  <c:v>38278</c:v>
                </c:pt>
                <c:pt idx="868">
                  <c:v>38275</c:v>
                </c:pt>
                <c:pt idx="869">
                  <c:v>38274</c:v>
                </c:pt>
                <c:pt idx="870">
                  <c:v>38273</c:v>
                </c:pt>
                <c:pt idx="871">
                  <c:v>38272</c:v>
                </c:pt>
                <c:pt idx="872">
                  <c:v>38271</c:v>
                </c:pt>
                <c:pt idx="873">
                  <c:v>38268</c:v>
                </c:pt>
                <c:pt idx="874">
                  <c:v>38267</c:v>
                </c:pt>
                <c:pt idx="875">
                  <c:v>38266</c:v>
                </c:pt>
                <c:pt idx="876">
                  <c:v>38265</c:v>
                </c:pt>
                <c:pt idx="877">
                  <c:v>38264</c:v>
                </c:pt>
                <c:pt idx="878">
                  <c:v>38261</c:v>
                </c:pt>
                <c:pt idx="879">
                  <c:v>38260</c:v>
                </c:pt>
                <c:pt idx="880">
                  <c:v>38259</c:v>
                </c:pt>
                <c:pt idx="881">
                  <c:v>38258</c:v>
                </c:pt>
                <c:pt idx="882">
                  <c:v>38257</c:v>
                </c:pt>
                <c:pt idx="883">
                  <c:v>38254</c:v>
                </c:pt>
                <c:pt idx="884">
                  <c:v>38253</c:v>
                </c:pt>
                <c:pt idx="885">
                  <c:v>38252</c:v>
                </c:pt>
                <c:pt idx="886">
                  <c:v>38251</c:v>
                </c:pt>
                <c:pt idx="887">
                  <c:v>38250</c:v>
                </c:pt>
                <c:pt idx="888">
                  <c:v>38247</c:v>
                </c:pt>
                <c:pt idx="889">
                  <c:v>38246</c:v>
                </c:pt>
                <c:pt idx="890">
                  <c:v>38245</c:v>
                </c:pt>
                <c:pt idx="891">
                  <c:v>38244</c:v>
                </c:pt>
                <c:pt idx="892">
                  <c:v>38243</c:v>
                </c:pt>
                <c:pt idx="893">
                  <c:v>38240</c:v>
                </c:pt>
                <c:pt idx="894">
                  <c:v>38239</c:v>
                </c:pt>
                <c:pt idx="895">
                  <c:v>38238</c:v>
                </c:pt>
                <c:pt idx="896">
                  <c:v>38237</c:v>
                </c:pt>
                <c:pt idx="897">
                  <c:v>38233</c:v>
                </c:pt>
                <c:pt idx="898">
                  <c:v>38232</c:v>
                </c:pt>
                <c:pt idx="899">
                  <c:v>38231</c:v>
                </c:pt>
                <c:pt idx="900">
                  <c:v>38230</c:v>
                </c:pt>
                <c:pt idx="901">
                  <c:v>38229</c:v>
                </c:pt>
                <c:pt idx="902">
                  <c:v>38226</c:v>
                </c:pt>
                <c:pt idx="903">
                  <c:v>38225</c:v>
                </c:pt>
                <c:pt idx="904">
                  <c:v>38224</c:v>
                </c:pt>
                <c:pt idx="905">
                  <c:v>38223</c:v>
                </c:pt>
                <c:pt idx="906">
                  <c:v>38222</c:v>
                </c:pt>
                <c:pt idx="907">
                  <c:v>38219</c:v>
                </c:pt>
                <c:pt idx="908">
                  <c:v>38218</c:v>
                </c:pt>
                <c:pt idx="909">
                  <c:v>38217</c:v>
                </c:pt>
                <c:pt idx="910">
                  <c:v>38216</c:v>
                </c:pt>
                <c:pt idx="911">
                  <c:v>38215</c:v>
                </c:pt>
                <c:pt idx="912">
                  <c:v>38212</c:v>
                </c:pt>
                <c:pt idx="913">
                  <c:v>38211</c:v>
                </c:pt>
                <c:pt idx="914">
                  <c:v>38210</c:v>
                </c:pt>
                <c:pt idx="915">
                  <c:v>38209</c:v>
                </c:pt>
                <c:pt idx="916">
                  <c:v>38208</c:v>
                </c:pt>
                <c:pt idx="917">
                  <c:v>38205</c:v>
                </c:pt>
                <c:pt idx="918">
                  <c:v>38204</c:v>
                </c:pt>
                <c:pt idx="919">
                  <c:v>38203</c:v>
                </c:pt>
                <c:pt idx="920">
                  <c:v>38202</c:v>
                </c:pt>
                <c:pt idx="921">
                  <c:v>38201</c:v>
                </c:pt>
                <c:pt idx="922">
                  <c:v>38198</c:v>
                </c:pt>
                <c:pt idx="923">
                  <c:v>38197</c:v>
                </c:pt>
                <c:pt idx="924">
                  <c:v>38196</c:v>
                </c:pt>
                <c:pt idx="925">
                  <c:v>38195</c:v>
                </c:pt>
                <c:pt idx="926">
                  <c:v>38194</c:v>
                </c:pt>
                <c:pt idx="927">
                  <c:v>38191</c:v>
                </c:pt>
                <c:pt idx="928">
                  <c:v>38190</c:v>
                </c:pt>
                <c:pt idx="929">
                  <c:v>38189</c:v>
                </c:pt>
                <c:pt idx="930">
                  <c:v>38188</c:v>
                </c:pt>
                <c:pt idx="931">
                  <c:v>38187</c:v>
                </c:pt>
                <c:pt idx="932">
                  <c:v>38184</c:v>
                </c:pt>
                <c:pt idx="933">
                  <c:v>38183</c:v>
                </c:pt>
                <c:pt idx="934">
                  <c:v>38182</c:v>
                </c:pt>
                <c:pt idx="935">
                  <c:v>38181</c:v>
                </c:pt>
                <c:pt idx="936">
                  <c:v>38180</c:v>
                </c:pt>
                <c:pt idx="937">
                  <c:v>38177</c:v>
                </c:pt>
                <c:pt idx="938">
                  <c:v>38176</c:v>
                </c:pt>
                <c:pt idx="939">
                  <c:v>38175</c:v>
                </c:pt>
                <c:pt idx="940">
                  <c:v>38174</c:v>
                </c:pt>
                <c:pt idx="941">
                  <c:v>38170</c:v>
                </c:pt>
                <c:pt idx="942">
                  <c:v>38169</c:v>
                </c:pt>
                <c:pt idx="943">
                  <c:v>38168</c:v>
                </c:pt>
                <c:pt idx="944">
                  <c:v>38167</c:v>
                </c:pt>
                <c:pt idx="945">
                  <c:v>38166</c:v>
                </c:pt>
                <c:pt idx="946">
                  <c:v>38163</c:v>
                </c:pt>
                <c:pt idx="947">
                  <c:v>38162</c:v>
                </c:pt>
                <c:pt idx="948">
                  <c:v>38161</c:v>
                </c:pt>
                <c:pt idx="949">
                  <c:v>38160</c:v>
                </c:pt>
                <c:pt idx="950">
                  <c:v>38159</c:v>
                </c:pt>
                <c:pt idx="951">
                  <c:v>38156</c:v>
                </c:pt>
                <c:pt idx="952">
                  <c:v>38155</c:v>
                </c:pt>
                <c:pt idx="953">
                  <c:v>38154</c:v>
                </c:pt>
                <c:pt idx="954">
                  <c:v>38153</c:v>
                </c:pt>
                <c:pt idx="955">
                  <c:v>38152</c:v>
                </c:pt>
                <c:pt idx="956">
                  <c:v>38148</c:v>
                </c:pt>
                <c:pt idx="957">
                  <c:v>38147</c:v>
                </c:pt>
                <c:pt idx="958">
                  <c:v>38146</c:v>
                </c:pt>
                <c:pt idx="959">
                  <c:v>38145</c:v>
                </c:pt>
                <c:pt idx="960">
                  <c:v>38142</c:v>
                </c:pt>
                <c:pt idx="961">
                  <c:v>38141</c:v>
                </c:pt>
                <c:pt idx="962">
                  <c:v>38140</c:v>
                </c:pt>
                <c:pt idx="963">
                  <c:v>38139</c:v>
                </c:pt>
                <c:pt idx="964">
                  <c:v>38135</c:v>
                </c:pt>
                <c:pt idx="965">
                  <c:v>38134</c:v>
                </c:pt>
                <c:pt idx="966">
                  <c:v>38133</c:v>
                </c:pt>
                <c:pt idx="967">
                  <c:v>38132</c:v>
                </c:pt>
                <c:pt idx="968">
                  <c:v>38131</c:v>
                </c:pt>
                <c:pt idx="969">
                  <c:v>38128</c:v>
                </c:pt>
                <c:pt idx="970">
                  <c:v>38127</c:v>
                </c:pt>
                <c:pt idx="971">
                  <c:v>38126</c:v>
                </c:pt>
                <c:pt idx="972">
                  <c:v>38125</c:v>
                </c:pt>
                <c:pt idx="973">
                  <c:v>38124</c:v>
                </c:pt>
                <c:pt idx="974">
                  <c:v>38121</c:v>
                </c:pt>
                <c:pt idx="975">
                  <c:v>38120</c:v>
                </c:pt>
                <c:pt idx="976">
                  <c:v>38119</c:v>
                </c:pt>
                <c:pt idx="977">
                  <c:v>38118</c:v>
                </c:pt>
                <c:pt idx="978">
                  <c:v>38117</c:v>
                </c:pt>
                <c:pt idx="979">
                  <c:v>38114</c:v>
                </c:pt>
                <c:pt idx="980">
                  <c:v>38113</c:v>
                </c:pt>
                <c:pt idx="981">
                  <c:v>38112</c:v>
                </c:pt>
                <c:pt idx="982">
                  <c:v>38111</c:v>
                </c:pt>
                <c:pt idx="983">
                  <c:v>38110</c:v>
                </c:pt>
                <c:pt idx="984">
                  <c:v>38107</c:v>
                </c:pt>
                <c:pt idx="985">
                  <c:v>38106</c:v>
                </c:pt>
                <c:pt idx="986">
                  <c:v>38105</c:v>
                </c:pt>
                <c:pt idx="987">
                  <c:v>38104</c:v>
                </c:pt>
                <c:pt idx="988">
                  <c:v>38103</c:v>
                </c:pt>
                <c:pt idx="989">
                  <c:v>38100</c:v>
                </c:pt>
                <c:pt idx="990">
                  <c:v>38099</c:v>
                </c:pt>
                <c:pt idx="991">
                  <c:v>38098</c:v>
                </c:pt>
                <c:pt idx="992">
                  <c:v>38097</c:v>
                </c:pt>
                <c:pt idx="993">
                  <c:v>38096</c:v>
                </c:pt>
                <c:pt idx="994">
                  <c:v>38093</c:v>
                </c:pt>
                <c:pt idx="995">
                  <c:v>38092</c:v>
                </c:pt>
                <c:pt idx="996">
                  <c:v>38091</c:v>
                </c:pt>
                <c:pt idx="997">
                  <c:v>38090</c:v>
                </c:pt>
                <c:pt idx="998">
                  <c:v>38089</c:v>
                </c:pt>
                <c:pt idx="999">
                  <c:v>38085</c:v>
                </c:pt>
                <c:pt idx="1000">
                  <c:v>38084</c:v>
                </c:pt>
                <c:pt idx="1001">
                  <c:v>38083</c:v>
                </c:pt>
                <c:pt idx="1002">
                  <c:v>38082</c:v>
                </c:pt>
                <c:pt idx="1003">
                  <c:v>38079</c:v>
                </c:pt>
                <c:pt idx="1004">
                  <c:v>38078</c:v>
                </c:pt>
                <c:pt idx="1005">
                  <c:v>38077</c:v>
                </c:pt>
                <c:pt idx="1006">
                  <c:v>38076</c:v>
                </c:pt>
                <c:pt idx="1007">
                  <c:v>38075</c:v>
                </c:pt>
                <c:pt idx="1008">
                  <c:v>38072</c:v>
                </c:pt>
                <c:pt idx="1009">
                  <c:v>38071</c:v>
                </c:pt>
                <c:pt idx="1010">
                  <c:v>38070</c:v>
                </c:pt>
                <c:pt idx="1011">
                  <c:v>38069</c:v>
                </c:pt>
                <c:pt idx="1012">
                  <c:v>38068</c:v>
                </c:pt>
                <c:pt idx="1013">
                  <c:v>38065</c:v>
                </c:pt>
                <c:pt idx="1014">
                  <c:v>38064</c:v>
                </c:pt>
                <c:pt idx="1015">
                  <c:v>38063</c:v>
                </c:pt>
                <c:pt idx="1016">
                  <c:v>38062</c:v>
                </c:pt>
                <c:pt idx="1017">
                  <c:v>38061</c:v>
                </c:pt>
                <c:pt idx="1018">
                  <c:v>38058</c:v>
                </c:pt>
                <c:pt idx="1019">
                  <c:v>38057</c:v>
                </c:pt>
                <c:pt idx="1020">
                  <c:v>38056</c:v>
                </c:pt>
                <c:pt idx="1021">
                  <c:v>38055</c:v>
                </c:pt>
                <c:pt idx="1022">
                  <c:v>38054</c:v>
                </c:pt>
                <c:pt idx="1023">
                  <c:v>38051</c:v>
                </c:pt>
                <c:pt idx="1024">
                  <c:v>38050</c:v>
                </c:pt>
                <c:pt idx="1025">
                  <c:v>38049</c:v>
                </c:pt>
                <c:pt idx="1026">
                  <c:v>38048</c:v>
                </c:pt>
                <c:pt idx="1027">
                  <c:v>38047</c:v>
                </c:pt>
                <c:pt idx="1028">
                  <c:v>38044</c:v>
                </c:pt>
                <c:pt idx="1029">
                  <c:v>38043</c:v>
                </c:pt>
                <c:pt idx="1030">
                  <c:v>38042</c:v>
                </c:pt>
                <c:pt idx="1031">
                  <c:v>38041</c:v>
                </c:pt>
                <c:pt idx="1032">
                  <c:v>38040</c:v>
                </c:pt>
                <c:pt idx="1033">
                  <c:v>38037</c:v>
                </c:pt>
                <c:pt idx="1034">
                  <c:v>38036</c:v>
                </c:pt>
                <c:pt idx="1035">
                  <c:v>38035</c:v>
                </c:pt>
                <c:pt idx="1036">
                  <c:v>38034</c:v>
                </c:pt>
                <c:pt idx="1037">
                  <c:v>38030</c:v>
                </c:pt>
                <c:pt idx="1038">
                  <c:v>38029</c:v>
                </c:pt>
                <c:pt idx="1039">
                  <c:v>38028</c:v>
                </c:pt>
                <c:pt idx="1040">
                  <c:v>38027</c:v>
                </c:pt>
                <c:pt idx="1041">
                  <c:v>38026</c:v>
                </c:pt>
                <c:pt idx="1042">
                  <c:v>38023</c:v>
                </c:pt>
                <c:pt idx="1043">
                  <c:v>38022</c:v>
                </c:pt>
                <c:pt idx="1044">
                  <c:v>38021</c:v>
                </c:pt>
                <c:pt idx="1045">
                  <c:v>38020</c:v>
                </c:pt>
                <c:pt idx="1046">
                  <c:v>38019</c:v>
                </c:pt>
                <c:pt idx="1047">
                  <c:v>38016</c:v>
                </c:pt>
                <c:pt idx="1048">
                  <c:v>38015</c:v>
                </c:pt>
                <c:pt idx="1049">
                  <c:v>38014</c:v>
                </c:pt>
                <c:pt idx="1050">
                  <c:v>38013</c:v>
                </c:pt>
                <c:pt idx="1051">
                  <c:v>38012</c:v>
                </c:pt>
                <c:pt idx="1052">
                  <c:v>38009</c:v>
                </c:pt>
                <c:pt idx="1053">
                  <c:v>38008</c:v>
                </c:pt>
                <c:pt idx="1054">
                  <c:v>38007</c:v>
                </c:pt>
                <c:pt idx="1055">
                  <c:v>38006</c:v>
                </c:pt>
                <c:pt idx="1056">
                  <c:v>38002</c:v>
                </c:pt>
                <c:pt idx="1057">
                  <c:v>38001</c:v>
                </c:pt>
                <c:pt idx="1058">
                  <c:v>38000</c:v>
                </c:pt>
                <c:pt idx="1059">
                  <c:v>37999</c:v>
                </c:pt>
                <c:pt idx="1060">
                  <c:v>37998</c:v>
                </c:pt>
                <c:pt idx="1061">
                  <c:v>37995</c:v>
                </c:pt>
                <c:pt idx="1062">
                  <c:v>37994</c:v>
                </c:pt>
                <c:pt idx="1063">
                  <c:v>37993</c:v>
                </c:pt>
                <c:pt idx="1064">
                  <c:v>37992</c:v>
                </c:pt>
                <c:pt idx="1065">
                  <c:v>37991</c:v>
                </c:pt>
                <c:pt idx="1066">
                  <c:v>37988</c:v>
                </c:pt>
                <c:pt idx="1067">
                  <c:v>37986</c:v>
                </c:pt>
                <c:pt idx="1068">
                  <c:v>37985</c:v>
                </c:pt>
                <c:pt idx="1069">
                  <c:v>37984</c:v>
                </c:pt>
                <c:pt idx="1070">
                  <c:v>37981</c:v>
                </c:pt>
                <c:pt idx="1071">
                  <c:v>37979</c:v>
                </c:pt>
                <c:pt idx="1072">
                  <c:v>37978</c:v>
                </c:pt>
                <c:pt idx="1073">
                  <c:v>37977</c:v>
                </c:pt>
                <c:pt idx="1074">
                  <c:v>37974</c:v>
                </c:pt>
                <c:pt idx="1075">
                  <c:v>37973</c:v>
                </c:pt>
                <c:pt idx="1076">
                  <c:v>37972</c:v>
                </c:pt>
                <c:pt idx="1077">
                  <c:v>37971</c:v>
                </c:pt>
                <c:pt idx="1078">
                  <c:v>37970</c:v>
                </c:pt>
                <c:pt idx="1079">
                  <c:v>37967</c:v>
                </c:pt>
                <c:pt idx="1080">
                  <c:v>37966</c:v>
                </c:pt>
                <c:pt idx="1081">
                  <c:v>37965</c:v>
                </c:pt>
                <c:pt idx="1082">
                  <c:v>37964</c:v>
                </c:pt>
                <c:pt idx="1083">
                  <c:v>37963</c:v>
                </c:pt>
                <c:pt idx="1084">
                  <c:v>37960</c:v>
                </c:pt>
                <c:pt idx="1085">
                  <c:v>37959</c:v>
                </c:pt>
                <c:pt idx="1086">
                  <c:v>37958</c:v>
                </c:pt>
                <c:pt idx="1087">
                  <c:v>37957</c:v>
                </c:pt>
                <c:pt idx="1088">
                  <c:v>37956</c:v>
                </c:pt>
                <c:pt idx="1089">
                  <c:v>37953</c:v>
                </c:pt>
                <c:pt idx="1090">
                  <c:v>37951</c:v>
                </c:pt>
                <c:pt idx="1091">
                  <c:v>37950</c:v>
                </c:pt>
                <c:pt idx="1092">
                  <c:v>37949</c:v>
                </c:pt>
                <c:pt idx="1093">
                  <c:v>37946</c:v>
                </c:pt>
                <c:pt idx="1094">
                  <c:v>37945</c:v>
                </c:pt>
                <c:pt idx="1095">
                  <c:v>37944</c:v>
                </c:pt>
                <c:pt idx="1096">
                  <c:v>37943</c:v>
                </c:pt>
                <c:pt idx="1097">
                  <c:v>37942</c:v>
                </c:pt>
                <c:pt idx="1098">
                  <c:v>37939</c:v>
                </c:pt>
                <c:pt idx="1099">
                  <c:v>37938</c:v>
                </c:pt>
                <c:pt idx="1100">
                  <c:v>37937</c:v>
                </c:pt>
                <c:pt idx="1101">
                  <c:v>37936</c:v>
                </c:pt>
                <c:pt idx="1102">
                  <c:v>37935</c:v>
                </c:pt>
                <c:pt idx="1103">
                  <c:v>37932</c:v>
                </c:pt>
                <c:pt idx="1104">
                  <c:v>37931</c:v>
                </c:pt>
                <c:pt idx="1105">
                  <c:v>37930</c:v>
                </c:pt>
                <c:pt idx="1106">
                  <c:v>37929</c:v>
                </c:pt>
                <c:pt idx="1107">
                  <c:v>37928</c:v>
                </c:pt>
                <c:pt idx="1108">
                  <c:v>37925</c:v>
                </c:pt>
                <c:pt idx="1109">
                  <c:v>37924</c:v>
                </c:pt>
                <c:pt idx="1110">
                  <c:v>37923</c:v>
                </c:pt>
                <c:pt idx="1111">
                  <c:v>37922</c:v>
                </c:pt>
                <c:pt idx="1112">
                  <c:v>37921</c:v>
                </c:pt>
                <c:pt idx="1113">
                  <c:v>37918</c:v>
                </c:pt>
                <c:pt idx="1114">
                  <c:v>37917</c:v>
                </c:pt>
                <c:pt idx="1115">
                  <c:v>37916</c:v>
                </c:pt>
                <c:pt idx="1116">
                  <c:v>37915</c:v>
                </c:pt>
                <c:pt idx="1117">
                  <c:v>37914</c:v>
                </c:pt>
                <c:pt idx="1118">
                  <c:v>37911</c:v>
                </c:pt>
                <c:pt idx="1119">
                  <c:v>37910</c:v>
                </c:pt>
                <c:pt idx="1120">
                  <c:v>37909</c:v>
                </c:pt>
                <c:pt idx="1121">
                  <c:v>37908</c:v>
                </c:pt>
                <c:pt idx="1122">
                  <c:v>37907</c:v>
                </c:pt>
                <c:pt idx="1123">
                  <c:v>37904</c:v>
                </c:pt>
                <c:pt idx="1124">
                  <c:v>37903</c:v>
                </c:pt>
                <c:pt idx="1125">
                  <c:v>37902</c:v>
                </c:pt>
                <c:pt idx="1126">
                  <c:v>37901</c:v>
                </c:pt>
                <c:pt idx="1127">
                  <c:v>37900</c:v>
                </c:pt>
                <c:pt idx="1128">
                  <c:v>37897</c:v>
                </c:pt>
                <c:pt idx="1129">
                  <c:v>37896</c:v>
                </c:pt>
                <c:pt idx="1130">
                  <c:v>37895</c:v>
                </c:pt>
                <c:pt idx="1131">
                  <c:v>37894</c:v>
                </c:pt>
                <c:pt idx="1132">
                  <c:v>37893</c:v>
                </c:pt>
                <c:pt idx="1133">
                  <c:v>37890</c:v>
                </c:pt>
                <c:pt idx="1134">
                  <c:v>37889</c:v>
                </c:pt>
                <c:pt idx="1135">
                  <c:v>37888</c:v>
                </c:pt>
                <c:pt idx="1136">
                  <c:v>37887</c:v>
                </c:pt>
                <c:pt idx="1137">
                  <c:v>37886</c:v>
                </c:pt>
                <c:pt idx="1138">
                  <c:v>37883</c:v>
                </c:pt>
                <c:pt idx="1139">
                  <c:v>37882</c:v>
                </c:pt>
                <c:pt idx="1140">
                  <c:v>37881</c:v>
                </c:pt>
                <c:pt idx="1141">
                  <c:v>37880</c:v>
                </c:pt>
                <c:pt idx="1142">
                  <c:v>37879</c:v>
                </c:pt>
                <c:pt idx="1143">
                  <c:v>37876</c:v>
                </c:pt>
                <c:pt idx="1144">
                  <c:v>37875</c:v>
                </c:pt>
                <c:pt idx="1145">
                  <c:v>37874</c:v>
                </c:pt>
                <c:pt idx="1146">
                  <c:v>37873</c:v>
                </c:pt>
                <c:pt idx="1147">
                  <c:v>37872</c:v>
                </c:pt>
                <c:pt idx="1148">
                  <c:v>37869</c:v>
                </c:pt>
                <c:pt idx="1149">
                  <c:v>37868</c:v>
                </c:pt>
                <c:pt idx="1150">
                  <c:v>37867</c:v>
                </c:pt>
                <c:pt idx="1151">
                  <c:v>37866</c:v>
                </c:pt>
                <c:pt idx="1152">
                  <c:v>37862</c:v>
                </c:pt>
                <c:pt idx="1153">
                  <c:v>37861</c:v>
                </c:pt>
                <c:pt idx="1154">
                  <c:v>37860</c:v>
                </c:pt>
                <c:pt idx="1155">
                  <c:v>37859</c:v>
                </c:pt>
                <c:pt idx="1156">
                  <c:v>37858</c:v>
                </c:pt>
                <c:pt idx="1157">
                  <c:v>37855</c:v>
                </c:pt>
                <c:pt idx="1158">
                  <c:v>37854</c:v>
                </c:pt>
                <c:pt idx="1159">
                  <c:v>37853</c:v>
                </c:pt>
                <c:pt idx="1160">
                  <c:v>37852</c:v>
                </c:pt>
                <c:pt idx="1161">
                  <c:v>37851</c:v>
                </c:pt>
                <c:pt idx="1162">
                  <c:v>37848</c:v>
                </c:pt>
                <c:pt idx="1163">
                  <c:v>37847</c:v>
                </c:pt>
                <c:pt idx="1164">
                  <c:v>37846</c:v>
                </c:pt>
                <c:pt idx="1165">
                  <c:v>37845</c:v>
                </c:pt>
                <c:pt idx="1166">
                  <c:v>37844</c:v>
                </c:pt>
                <c:pt idx="1167">
                  <c:v>37841</c:v>
                </c:pt>
                <c:pt idx="1168">
                  <c:v>37840</c:v>
                </c:pt>
                <c:pt idx="1169">
                  <c:v>37839</c:v>
                </c:pt>
                <c:pt idx="1170">
                  <c:v>37838</c:v>
                </c:pt>
                <c:pt idx="1171">
                  <c:v>37837</c:v>
                </c:pt>
                <c:pt idx="1172">
                  <c:v>37834</c:v>
                </c:pt>
                <c:pt idx="1173">
                  <c:v>37833</c:v>
                </c:pt>
                <c:pt idx="1174">
                  <c:v>37832</c:v>
                </c:pt>
                <c:pt idx="1175">
                  <c:v>37831</c:v>
                </c:pt>
                <c:pt idx="1176">
                  <c:v>37830</c:v>
                </c:pt>
                <c:pt idx="1177">
                  <c:v>37827</c:v>
                </c:pt>
                <c:pt idx="1178">
                  <c:v>37826</c:v>
                </c:pt>
                <c:pt idx="1179">
                  <c:v>37825</c:v>
                </c:pt>
                <c:pt idx="1180">
                  <c:v>37824</c:v>
                </c:pt>
                <c:pt idx="1181">
                  <c:v>37823</c:v>
                </c:pt>
                <c:pt idx="1182">
                  <c:v>37820</c:v>
                </c:pt>
                <c:pt idx="1183">
                  <c:v>37819</c:v>
                </c:pt>
                <c:pt idx="1184">
                  <c:v>37818</c:v>
                </c:pt>
                <c:pt idx="1185">
                  <c:v>37817</c:v>
                </c:pt>
                <c:pt idx="1186">
                  <c:v>37816</c:v>
                </c:pt>
                <c:pt idx="1187">
                  <c:v>37813</c:v>
                </c:pt>
                <c:pt idx="1188">
                  <c:v>37812</c:v>
                </c:pt>
                <c:pt idx="1189">
                  <c:v>37811</c:v>
                </c:pt>
                <c:pt idx="1190">
                  <c:v>37810</c:v>
                </c:pt>
                <c:pt idx="1191">
                  <c:v>37809</c:v>
                </c:pt>
                <c:pt idx="1192">
                  <c:v>37805</c:v>
                </c:pt>
                <c:pt idx="1193">
                  <c:v>37804</c:v>
                </c:pt>
                <c:pt idx="1194">
                  <c:v>37803</c:v>
                </c:pt>
                <c:pt idx="1195">
                  <c:v>37802</c:v>
                </c:pt>
                <c:pt idx="1196">
                  <c:v>37799</c:v>
                </c:pt>
                <c:pt idx="1197">
                  <c:v>37798</c:v>
                </c:pt>
                <c:pt idx="1198">
                  <c:v>37797</c:v>
                </c:pt>
                <c:pt idx="1199">
                  <c:v>37796</c:v>
                </c:pt>
                <c:pt idx="1200">
                  <c:v>37795</c:v>
                </c:pt>
                <c:pt idx="1201">
                  <c:v>37792</c:v>
                </c:pt>
                <c:pt idx="1202">
                  <c:v>37791</c:v>
                </c:pt>
                <c:pt idx="1203">
                  <c:v>37790</c:v>
                </c:pt>
                <c:pt idx="1204">
                  <c:v>37789</c:v>
                </c:pt>
                <c:pt idx="1205">
                  <c:v>37788</c:v>
                </c:pt>
                <c:pt idx="1206">
                  <c:v>37785</c:v>
                </c:pt>
                <c:pt idx="1207">
                  <c:v>37784</c:v>
                </c:pt>
                <c:pt idx="1208">
                  <c:v>37783</c:v>
                </c:pt>
                <c:pt idx="1209">
                  <c:v>37782</c:v>
                </c:pt>
                <c:pt idx="1210">
                  <c:v>37781</c:v>
                </c:pt>
                <c:pt idx="1211">
                  <c:v>37778</c:v>
                </c:pt>
                <c:pt idx="1212">
                  <c:v>37777</c:v>
                </c:pt>
                <c:pt idx="1213">
                  <c:v>37776</c:v>
                </c:pt>
                <c:pt idx="1214">
                  <c:v>37775</c:v>
                </c:pt>
                <c:pt idx="1215">
                  <c:v>37774</c:v>
                </c:pt>
                <c:pt idx="1216">
                  <c:v>37771</c:v>
                </c:pt>
                <c:pt idx="1217">
                  <c:v>37770</c:v>
                </c:pt>
                <c:pt idx="1218">
                  <c:v>37769</c:v>
                </c:pt>
                <c:pt idx="1219">
                  <c:v>37768</c:v>
                </c:pt>
                <c:pt idx="1220">
                  <c:v>37764</c:v>
                </c:pt>
                <c:pt idx="1221">
                  <c:v>37763</c:v>
                </c:pt>
                <c:pt idx="1222">
                  <c:v>37762</c:v>
                </c:pt>
                <c:pt idx="1223">
                  <c:v>37761</c:v>
                </c:pt>
                <c:pt idx="1224">
                  <c:v>37760</c:v>
                </c:pt>
                <c:pt idx="1225">
                  <c:v>37757</c:v>
                </c:pt>
                <c:pt idx="1226">
                  <c:v>37756</c:v>
                </c:pt>
                <c:pt idx="1227">
                  <c:v>37755</c:v>
                </c:pt>
                <c:pt idx="1228">
                  <c:v>37754</c:v>
                </c:pt>
                <c:pt idx="1229">
                  <c:v>37753</c:v>
                </c:pt>
                <c:pt idx="1230">
                  <c:v>37750</c:v>
                </c:pt>
                <c:pt idx="1231">
                  <c:v>37749</c:v>
                </c:pt>
                <c:pt idx="1232">
                  <c:v>37748</c:v>
                </c:pt>
                <c:pt idx="1233">
                  <c:v>37747</c:v>
                </c:pt>
                <c:pt idx="1234">
                  <c:v>37746</c:v>
                </c:pt>
                <c:pt idx="1235">
                  <c:v>37743</c:v>
                </c:pt>
                <c:pt idx="1236">
                  <c:v>37742</c:v>
                </c:pt>
                <c:pt idx="1237">
                  <c:v>37741</c:v>
                </c:pt>
                <c:pt idx="1238">
                  <c:v>37740</c:v>
                </c:pt>
                <c:pt idx="1239">
                  <c:v>37739</c:v>
                </c:pt>
                <c:pt idx="1240">
                  <c:v>37736</c:v>
                </c:pt>
                <c:pt idx="1241">
                  <c:v>37735</c:v>
                </c:pt>
                <c:pt idx="1242">
                  <c:v>37734</c:v>
                </c:pt>
                <c:pt idx="1243">
                  <c:v>37733</c:v>
                </c:pt>
                <c:pt idx="1244">
                  <c:v>37732</c:v>
                </c:pt>
                <c:pt idx="1245">
                  <c:v>37728</c:v>
                </c:pt>
                <c:pt idx="1246">
                  <c:v>37727</c:v>
                </c:pt>
                <c:pt idx="1247">
                  <c:v>37726</c:v>
                </c:pt>
                <c:pt idx="1248">
                  <c:v>37725</c:v>
                </c:pt>
                <c:pt idx="1249">
                  <c:v>37722</c:v>
                </c:pt>
                <c:pt idx="1250">
                  <c:v>37721</c:v>
                </c:pt>
                <c:pt idx="1251">
                  <c:v>37720</c:v>
                </c:pt>
                <c:pt idx="1252">
                  <c:v>37719</c:v>
                </c:pt>
                <c:pt idx="1253">
                  <c:v>37718</c:v>
                </c:pt>
                <c:pt idx="1254">
                  <c:v>37715</c:v>
                </c:pt>
                <c:pt idx="1255">
                  <c:v>37714</c:v>
                </c:pt>
                <c:pt idx="1256">
                  <c:v>37713</c:v>
                </c:pt>
                <c:pt idx="1257">
                  <c:v>37712</c:v>
                </c:pt>
                <c:pt idx="1258">
                  <c:v>37711</c:v>
                </c:pt>
                <c:pt idx="1259">
                  <c:v>37708</c:v>
                </c:pt>
                <c:pt idx="1260">
                  <c:v>37707</c:v>
                </c:pt>
                <c:pt idx="1261">
                  <c:v>37706</c:v>
                </c:pt>
                <c:pt idx="1262">
                  <c:v>37705</c:v>
                </c:pt>
                <c:pt idx="1263">
                  <c:v>37704</c:v>
                </c:pt>
                <c:pt idx="1264">
                  <c:v>37701</c:v>
                </c:pt>
                <c:pt idx="1265">
                  <c:v>37700</c:v>
                </c:pt>
                <c:pt idx="1266">
                  <c:v>37699</c:v>
                </c:pt>
                <c:pt idx="1267">
                  <c:v>37698</c:v>
                </c:pt>
                <c:pt idx="1268">
                  <c:v>37697</c:v>
                </c:pt>
                <c:pt idx="1269">
                  <c:v>37694</c:v>
                </c:pt>
                <c:pt idx="1270">
                  <c:v>37693</c:v>
                </c:pt>
                <c:pt idx="1271">
                  <c:v>37692</c:v>
                </c:pt>
                <c:pt idx="1272">
                  <c:v>37691</c:v>
                </c:pt>
                <c:pt idx="1273">
                  <c:v>37690</c:v>
                </c:pt>
                <c:pt idx="1274">
                  <c:v>37687</c:v>
                </c:pt>
                <c:pt idx="1275">
                  <c:v>37686</c:v>
                </c:pt>
                <c:pt idx="1276">
                  <c:v>37685</c:v>
                </c:pt>
                <c:pt idx="1277">
                  <c:v>37684</c:v>
                </c:pt>
                <c:pt idx="1278">
                  <c:v>37683</c:v>
                </c:pt>
                <c:pt idx="1279">
                  <c:v>37680</c:v>
                </c:pt>
                <c:pt idx="1280">
                  <c:v>37679</c:v>
                </c:pt>
                <c:pt idx="1281">
                  <c:v>37678</c:v>
                </c:pt>
                <c:pt idx="1282">
                  <c:v>37677</c:v>
                </c:pt>
                <c:pt idx="1283">
                  <c:v>37676</c:v>
                </c:pt>
                <c:pt idx="1284">
                  <c:v>37673</c:v>
                </c:pt>
                <c:pt idx="1285">
                  <c:v>37672</c:v>
                </c:pt>
                <c:pt idx="1286">
                  <c:v>37671</c:v>
                </c:pt>
                <c:pt idx="1287">
                  <c:v>37670</c:v>
                </c:pt>
                <c:pt idx="1288">
                  <c:v>37666</c:v>
                </c:pt>
                <c:pt idx="1289">
                  <c:v>37665</c:v>
                </c:pt>
                <c:pt idx="1290">
                  <c:v>37664</c:v>
                </c:pt>
                <c:pt idx="1291">
                  <c:v>37663</c:v>
                </c:pt>
                <c:pt idx="1292">
                  <c:v>37662</c:v>
                </c:pt>
                <c:pt idx="1293">
                  <c:v>37659</c:v>
                </c:pt>
                <c:pt idx="1294">
                  <c:v>37658</c:v>
                </c:pt>
                <c:pt idx="1295">
                  <c:v>37657</c:v>
                </c:pt>
                <c:pt idx="1296">
                  <c:v>37656</c:v>
                </c:pt>
                <c:pt idx="1297">
                  <c:v>37655</c:v>
                </c:pt>
                <c:pt idx="1298">
                  <c:v>37652</c:v>
                </c:pt>
                <c:pt idx="1299">
                  <c:v>37651</c:v>
                </c:pt>
                <c:pt idx="1300">
                  <c:v>37650</c:v>
                </c:pt>
                <c:pt idx="1301">
                  <c:v>37649</c:v>
                </c:pt>
                <c:pt idx="1302">
                  <c:v>37648</c:v>
                </c:pt>
                <c:pt idx="1303">
                  <c:v>37645</c:v>
                </c:pt>
                <c:pt idx="1304">
                  <c:v>37644</c:v>
                </c:pt>
                <c:pt idx="1305">
                  <c:v>37643</c:v>
                </c:pt>
                <c:pt idx="1306">
                  <c:v>37642</c:v>
                </c:pt>
                <c:pt idx="1307">
                  <c:v>37638</c:v>
                </c:pt>
                <c:pt idx="1308">
                  <c:v>37637</c:v>
                </c:pt>
                <c:pt idx="1309">
                  <c:v>37636</c:v>
                </c:pt>
                <c:pt idx="1310">
                  <c:v>37635</c:v>
                </c:pt>
                <c:pt idx="1311">
                  <c:v>37634</c:v>
                </c:pt>
                <c:pt idx="1312">
                  <c:v>37631</c:v>
                </c:pt>
                <c:pt idx="1313">
                  <c:v>37630</c:v>
                </c:pt>
                <c:pt idx="1314">
                  <c:v>37629</c:v>
                </c:pt>
                <c:pt idx="1315">
                  <c:v>37628</c:v>
                </c:pt>
                <c:pt idx="1316">
                  <c:v>37627</c:v>
                </c:pt>
                <c:pt idx="1317">
                  <c:v>37624</c:v>
                </c:pt>
                <c:pt idx="1318">
                  <c:v>37623</c:v>
                </c:pt>
                <c:pt idx="1319">
                  <c:v>37621</c:v>
                </c:pt>
                <c:pt idx="1320">
                  <c:v>37620</c:v>
                </c:pt>
                <c:pt idx="1321">
                  <c:v>37617</c:v>
                </c:pt>
                <c:pt idx="1322">
                  <c:v>37616</c:v>
                </c:pt>
                <c:pt idx="1323">
                  <c:v>37614</c:v>
                </c:pt>
                <c:pt idx="1324">
                  <c:v>37613</c:v>
                </c:pt>
                <c:pt idx="1325">
                  <c:v>37610</c:v>
                </c:pt>
                <c:pt idx="1326">
                  <c:v>37609</c:v>
                </c:pt>
                <c:pt idx="1327">
                  <c:v>37608</c:v>
                </c:pt>
                <c:pt idx="1328">
                  <c:v>37607</c:v>
                </c:pt>
                <c:pt idx="1329">
                  <c:v>37606</c:v>
                </c:pt>
                <c:pt idx="1330">
                  <c:v>37603</c:v>
                </c:pt>
                <c:pt idx="1331">
                  <c:v>37602</c:v>
                </c:pt>
                <c:pt idx="1332">
                  <c:v>37601</c:v>
                </c:pt>
                <c:pt idx="1333">
                  <c:v>37600</c:v>
                </c:pt>
                <c:pt idx="1334">
                  <c:v>37599</c:v>
                </c:pt>
                <c:pt idx="1335">
                  <c:v>37596</c:v>
                </c:pt>
                <c:pt idx="1336">
                  <c:v>37595</c:v>
                </c:pt>
                <c:pt idx="1337">
                  <c:v>37594</c:v>
                </c:pt>
                <c:pt idx="1338">
                  <c:v>37593</c:v>
                </c:pt>
                <c:pt idx="1339">
                  <c:v>37592</c:v>
                </c:pt>
                <c:pt idx="1340">
                  <c:v>37589</c:v>
                </c:pt>
                <c:pt idx="1341">
                  <c:v>37587</c:v>
                </c:pt>
                <c:pt idx="1342">
                  <c:v>37586</c:v>
                </c:pt>
                <c:pt idx="1343">
                  <c:v>37585</c:v>
                </c:pt>
                <c:pt idx="1344">
                  <c:v>37582</c:v>
                </c:pt>
                <c:pt idx="1345">
                  <c:v>37581</c:v>
                </c:pt>
                <c:pt idx="1346">
                  <c:v>37580</c:v>
                </c:pt>
                <c:pt idx="1347">
                  <c:v>37579</c:v>
                </c:pt>
                <c:pt idx="1348">
                  <c:v>37578</c:v>
                </c:pt>
                <c:pt idx="1349">
                  <c:v>37575</c:v>
                </c:pt>
                <c:pt idx="1350">
                  <c:v>37574</c:v>
                </c:pt>
                <c:pt idx="1351">
                  <c:v>37573</c:v>
                </c:pt>
                <c:pt idx="1352">
                  <c:v>37572</c:v>
                </c:pt>
                <c:pt idx="1353">
                  <c:v>37571</c:v>
                </c:pt>
                <c:pt idx="1354">
                  <c:v>37568</c:v>
                </c:pt>
                <c:pt idx="1355">
                  <c:v>37567</c:v>
                </c:pt>
                <c:pt idx="1356">
                  <c:v>37566</c:v>
                </c:pt>
                <c:pt idx="1357">
                  <c:v>37565</c:v>
                </c:pt>
                <c:pt idx="1358">
                  <c:v>37564</c:v>
                </c:pt>
                <c:pt idx="1359">
                  <c:v>37561</c:v>
                </c:pt>
                <c:pt idx="1360">
                  <c:v>37560</c:v>
                </c:pt>
                <c:pt idx="1361">
                  <c:v>37559</c:v>
                </c:pt>
                <c:pt idx="1362">
                  <c:v>37558</c:v>
                </c:pt>
                <c:pt idx="1363">
                  <c:v>37557</c:v>
                </c:pt>
                <c:pt idx="1364">
                  <c:v>37554</c:v>
                </c:pt>
                <c:pt idx="1365">
                  <c:v>37553</c:v>
                </c:pt>
                <c:pt idx="1366">
                  <c:v>37552</c:v>
                </c:pt>
                <c:pt idx="1367">
                  <c:v>37551</c:v>
                </c:pt>
                <c:pt idx="1368">
                  <c:v>37550</c:v>
                </c:pt>
                <c:pt idx="1369">
                  <c:v>37547</c:v>
                </c:pt>
                <c:pt idx="1370">
                  <c:v>37546</c:v>
                </c:pt>
                <c:pt idx="1371">
                  <c:v>37545</c:v>
                </c:pt>
                <c:pt idx="1372">
                  <c:v>37544</c:v>
                </c:pt>
                <c:pt idx="1373">
                  <c:v>37543</c:v>
                </c:pt>
                <c:pt idx="1374">
                  <c:v>37540</c:v>
                </c:pt>
                <c:pt idx="1375">
                  <c:v>37539</c:v>
                </c:pt>
                <c:pt idx="1376">
                  <c:v>37538</c:v>
                </c:pt>
                <c:pt idx="1377">
                  <c:v>37537</c:v>
                </c:pt>
                <c:pt idx="1378">
                  <c:v>37536</c:v>
                </c:pt>
                <c:pt idx="1379">
                  <c:v>37533</c:v>
                </c:pt>
                <c:pt idx="1380">
                  <c:v>37532</c:v>
                </c:pt>
                <c:pt idx="1381">
                  <c:v>37531</c:v>
                </c:pt>
                <c:pt idx="1382">
                  <c:v>37530</c:v>
                </c:pt>
                <c:pt idx="1383">
                  <c:v>37529</c:v>
                </c:pt>
                <c:pt idx="1384">
                  <c:v>37526</c:v>
                </c:pt>
                <c:pt idx="1385">
                  <c:v>37525</c:v>
                </c:pt>
                <c:pt idx="1386">
                  <c:v>37524</c:v>
                </c:pt>
                <c:pt idx="1387">
                  <c:v>37523</c:v>
                </c:pt>
                <c:pt idx="1388">
                  <c:v>37522</c:v>
                </c:pt>
                <c:pt idx="1389">
                  <c:v>37519</c:v>
                </c:pt>
                <c:pt idx="1390">
                  <c:v>37518</c:v>
                </c:pt>
                <c:pt idx="1391">
                  <c:v>37517</c:v>
                </c:pt>
                <c:pt idx="1392">
                  <c:v>37516</c:v>
                </c:pt>
                <c:pt idx="1393">
                  <c:v>37515</c:v>
                </c:pt>
                <c:pt idx="1394">
                  <c:v>37512</c:v>
                </c:pt>
                <c:pt idx="1395">
                  <c:v>37511</c:v>
                </c:pt>
                <c:pt idx="1396">
                  <c:v>37510</c:v>
                </c:pt>
                <c:pt idx="1397">
                  <c:v>37509</c:v>
                </c:pt>
                <c:pt idx="1398">
                  <c:v>37508</c:v>
                </c:pt>
                <c:pt idx="1399">
                  <c:v>37505</c:v>
                </c:pt>
                <c:pt idx="1400">
                  <c:v>37504</c:v>
                </c:pt>
                <c:pt idx="1401">
                  <c:v>37503</c:v>
                </c:pt>
                <c:pt idx="1402">
                  <c:v>37502</c:v>
                </c:pt>
                <c:pt idx="1403">
                  <c:v>37498</c:v>
                </c:pt>
                <c:pt idx="1404">
                  <c:v>37497</c:v>
                </c:pt>
                <c:pt idx="1405">
                  <c:v>37496</c:v>
                </c:pt>
                <c:pt idx="1406">
                  <c:v>37495</c:v>
                </c:pt>
                <c:pt idx="1407">
                  <c:v>37494</c:v>
                </c:pt>
                <c:pt idx="1408">
                  <c:v>37491</c:v>
                </c:pt>
                <c:pt idx="1409">
                  <c:v>37490</c:v>
                </c:pt>
                <c:pt idx="1410">
                  <c:v>37489</c:v>
                </c:pt>
                <c:pt idx="1411">
                  <c:v>37488</c:v>
                </c:pt>
                <c:pt idx="1412">
                  <c:v>37487</c:v>
                </c:pt>
                <c:pt idx="1413">
                  <c:v>37484</c:v>
                </c:pt>
                <c:pt idx="1414">
                  <c:v>37483</c:v>
                </c:pt>
                <c:pt idx="1415">
                  <c:v>37482</c:v>
                </c:pt>
                <c:pt idx="1416">
                  <c:v>37481</c:v>
                </c:pt>
                <c:pt idx="1417">
                  <c:v>37480</c:v>
                </c:pt>
                <c:pt idx="1418">
                  <c:v>37477</c:v>
                </c:pt>
                <c:pt idx="1419">
                  <c:v>37476</c:v>
                </c:pt>
                <c:pt idx="1420">
                  <c:v>37475</c:v>
                </c:pt>
                <c:pt idx="1421">
                  <c:v>37474</c:v>
                </c:pt>
                <c:pt idx="1422">
                  <c:v>37473</c:v>
                </c:pt>
                <c:pt idx="1423">
                  <c:v>37470</c:v>
                </c:pt>
                <c:pt idx="1424">
                  <c:v>37469</c:v>
                </c:pt>
                <c:pt idx="1425">
                  <c:v>37468</c:v>
                </c:pt>
                <c:pt idx="1426">
                  <c:v>37467</c:v>
                </c:pt>
                <c:pt idx="1427">
                  <c:v>37466</c:v>
                </c:pt>
                <c:pt idx="1428">
                  <c:v>37463</c:v>
                </c:pt>
                <c:pt idx="1429">
                  <c:v>37462</c:v>
                </c:pt>
                <c:pt idx="1430">
                  <c:v>37461</c:v>
                </c:pt>
                <c:pt idx="1431">
                  <c:v>37460</c:v>
                </c:pt>
                <c:pt idx="1432">
                  <c:v>37459</c:v>
                </c:pt>
                <c:pt idx="1433">
                  <c:v>37456</c:v>
                </c:pt>
                <c:pt idx="1434">
                  <c:v>37455</c:v>
                </c:pt>
                <c:pt idx="1435">
                  <c:v>37454</c:v>
                </c:pt>
                <c:pt idx="1436">
                  <c:v>37453</c:v>
                </c:pt>
                <c:pt idx="1437">
                  <c:v>37452</c:v>
                </c:pt>
                <c:pt idx="1438">
                  <c:v>37449</c:v>
                </c:pt>
                <c:pt idx="1439">
                  <c:v>37448</c:v>
                </c:pt>
                <c:pt idx="1440">
                  <c:v>37447</c:v>
                </c:pt>
                <c:pt idx="1441">
                  <c:v>37446</c:v>
                </c:pt>
                <c:pt idx="1442">
                  <c:v>37445</c:v>
                </c:pt>
                <c:pt idx="1443">
                  <c:v>37442</c:v>
                </c:pt>
                <c:pt idx="1444">
                  <c:v>37440</c:v>
                </c:pt>
                <c:pt idx="1445">
                  <c:v>37439</c:v>
                </c:pt>
                <c:pt idx="1446">
                  <c:v>37438</c:v>
                </c:pt>
                <c:pt idx="1447">
                  <c:v>37435</c:v>
                </c:pt>
                <c:pt idx="1448">
                  <c:v>37434</c:v>
                </c:pt>
                <c:pt idx="1449">
                  <c:v>37433</c:v>
                </c:pt>
                <c:pt idx="1450">
                  <c:v>37432</c:v>
                </c:pt>
                <c:pt idx="1451">
                  <c:v>37431</c:v>
                </c:pt>
                <c:pt idx="1452">
                  <c:v>37428</c:v>
                </c:pt>
                <c:pt idx="1453">
                  <c:v>37427</c:v>
                </c:pt>
                <c:pt idx="1454">
                  <c:v>37426</c:v>
                </c:pt>
                <c:pt idx="1455">
                  <c:v>37425</c:v>
                </c:pt>
                <c:pt idx="1456">
                  <c:v>37424</c:v>
                </c:pt>
                <c:pt idx="1457">
                  <c:v>37421</c:v>
                </c:pt>
                <c:pt idx="1458">
                  <c:v>37420</c:v>
                </c:pt>
                <c:pt idx="1459">
                  <c:v>37419</c:v>
                </c:pt>
                <c:pt idx="1460">
                  <c:v>37418</c:v>
                </c:pt>
                <c:pt idx="1461">
                  <c:v>37417</c:v>
                </c:pt>
                <c:pt idx="1462">
                  <c:v>37414</c:v>
                </c:pt>
                <c:pt idx="1463">
                  <c:v>37413</c:v>
                </c:pt>
                <c:pt idx="1464">
                  <c:v>37412</c:v>
                </c:pt>
                <c:pt idx="1465">
                  <c:v>37411</c:v>
                </c:pt>
                <c:pt idx="1466">
                  <c:v>37410</c:v>
                </c:pt>
                <c:pt idx="1467">
                  <c:v>37407</c:v>
                </c:pt>
                <c:pt idx="1468">
                  <c:v>37406</c:v>
                </c:pt>
                <c:pt idx="1469">
                  <c:v>37405</c:v>
                </c:pt>
                <c:pt idx="1470">
                  <c:v>37404</c:v>
                </c:pt>
                <c:pt idx="1471">
                  <c:v>37400</c:v>
                </c:pt>
                <c:pt idx="1472">
                  <c:v>37399</c:v>
                </c:pt>
                <c:pt idx="1473">
                  <c:v>37398</c:v>
                </c:pt>
                <c:pt idx="1474">
                  <c:v>37397</c:v>
                </c:pt>
                <c:pt idx="1475">
                  <c:v>37396</c:v>
                </c:pt>
                <c:pt idx="1476">
                  <c:v>37393</c:v>
                </c:pt>
                <c:pt idx="1477">
                  <c:v>37392</c:v>
                </c:pt>
                <c:pt idx="1478">
                  <c:v>37391</c:v>
                </c:pt>
                <c:pt idx="1479">
                  <c:v>37390</c:v>
                </c:pt>
                <c:pt idx="1480">
                  <c:v>37389</c:v>
                </c:pt>
                <c:pt idx="1481">
                  <c:v>37386</c:v>
                </c:pt>
                <c:pt idx="1482">
                  <c:v>37385</c:v>
                </c:pt>
                <c:pt idx="1483">
                  <c:v>37384</c:v>
                </c:pt>
                <c:pt idx="1484">
                  <c:v>37383</c:v>
                </c:pt>
                <c:pt idx="1485">
                  <c:v>37382</c:v>
                </c:pt>
                <c:pt idx="1486">
                  <c:v>37379</c:v>
                </c:pt>
                <c:pt idx="1487">
                  <c:v>37378</c:v>
                </c:pt>
                <c:pt idx="1488">
                  <c:v>37377</c:v>
                </c:pt>
                <c:pt idx="1489">
                  <c:v>37376</c:v>
                </c:pt>
                <c:pt idx="1490">
                  <c:v>37375</c:v>
                </c:pt>
                <c:pt idx="1491">
                  <c:v>37372</c:v>
                </c:pt>
                <c:pt idx="1492">
                  <c:v>37371</c:v>
                </c:pt>
                <c:pt idx="1493">
                  <c:v>37370</c:v>
                </c:pt>
                <c:pt idx="1494">
                  <c:v>37369</c:v>
                </c:pt>
                <c:pt idx="1495">
                  <c:v>37368</c:v>
                </c:pt>
                <c:pt idx="1496">
                  <c:v>37365</c:v>
                </c:pt>
                <c:pt idx="1497">
                  <c:v>37364</c:v>
                </c:pt>
                <c:pt idx="1498">
                  <c:v>37363</c:v>
                </c:pt>
                <c:pt idx="1499">
                  <c:v>37362</c:v>
                </c:pt>
                <c:pt idx="1500">
                  <c:v>37361</c:v>
                </c:pt>
                <c:pt idx="1501">
                  <c:v>37358</c:v>
                </c:pt>
                <c:pt idx="1502">
                  <c:v>37357</c:v>
                </c:pt>
                <c:pt idx="1503">
                  <c:v>37356</c:v>
                </c:pt>
                <c:pt idx="1504">
                  <c:v>37355</c:v>
                </c:pt>
                <c:pt idx="1505">
                  <c:v>37354</c:v>
                </c:pt>
                <c:pt idx="1506">
                  <c:v>37351</c:v>
                </c:pt>
                <c:pt idx="1507">
                  <c:v>37350</c:v>
                </c:pt>
                <c:pt idx="1508">
                  <c:v>37349</c:v>
                </c:pt>
                <c:pt idx="1509">
                  <c:v>37348</c:v>
                </c:pt>
                <c:pt idx="1510">
                  <c:v>37347</c:v>
                </c:pt>
                <c:pt idx="1511">
                  <c:v>37343</c:v>
                </c:pt>
                <c:pt idx="1512">
                  <c:v>37342</c:v>
                </c:pt>
                <c:pt idx="1513">
                  <c:v>37341</c:v>
                </c:pt>
                <c:pt idx="1514">
                  <c:v>37340</c:v>
                </c:pt>
                <c:pt idx="1515">
                  <c:v>37337</c:v>
                </c:pt>
                <c:pt idx="1516">
                  <c:v>37336</c:v>
                </c:pt>
                <c:pt idx="1517">
                  <c:v>37335</c:v>
                </c:pt>
                <c:pt idx="1518">
                  <c:v>37334</c:v>
                </c:pt>
                <c:pt idx="1519">
                  <c:v>37333</c:v>
                </c:pt>
                <c:pt idx="1520">
                  <c:v>37330</c:v>
                </c:pt>
                <c:pt idx="1521">
                  <c:v>37329</c:v>
                </c:pt>
                <c:pt idx="1522">
                  <c:v>37328</c:v>
                </c:pt>
                <c:pt idx="1523">
                  <c:v>37327</c:v>
                </c:pt>
                <c:pt idx="1524">
                  <c:v>37326</c:v>
                </c:pt>
                <c:pt idx="1525">
                  <c:v>37323</c:v>
                </c:pt>
                <c:pt idx="1526">
                  <c:v>37322</c:v>
                </c:pt>
                <c:pt idx="1527">
                  <c:v>37321</c:v>
                </c:pt>
                <c:pt idx="1528">
                  <c:v>37320</c:v>
                </c:pt>
                <c:pt idx="1529">
                  <c:v>37319</c:v>
                </c:pt>
                <c:pt idx="1530">
                  <c:v>37316</c:v>
                </c:pt>
                <c:pt idx="1531">
                  <c:v>37315</c:v>
                </c:pt>
                <c:pt idx="1532">
                  <c:v>37314</c:v>
                </c:pt>
                <c:pt idx="1533">
                  <c:v>37313</c:v>
                </c:pt>
                <c:pt idx="1534">
                  <c:v>37312</c:v>
                </c:pt>
                <c:pt idx="1535">
                  <c:v>37309</c:v>
                </c:pt>
                <c:pt idx="1536">
                  <c:v>37308</c:v>
                </c:pt>
                <c:pt idx="1537">
                  <c:v>37307</c:v>
                </c:pt>
                <c:pt idx="1538">
                  <c:v>37306</c:v>
                </c:pt>
                <c:pt idx="1539">
                  <c:v>37302</c:v>
                </c:pt>
                <c:pt idx="1540">
                  <c:v>37301</c:v>
                </c:pt>
                <c:pt idx="1541">
                  <c:v>37300</c:v>
                </c:pt>
                <c:pt idx="1542">
                  <c:v>37299</c:v>
                </c:pt>
                <c:pt idx="1543">
                  <c:v>37298</c:v>
                </c:pt>
                <c:pt idx="1544">
                  <c:v>37295</c:v>
                </c:pt>
                <c:pt idx="1545">
                  <c:v>37294</c:v>
                </c:pt>
                <c:pt idx="1546">
                  <c:v>37293</c:v>
                </c:pt>
                <c:pt idx="1547">
                  <c:v>37292</c:v>
                </c:pt>
                <c:pt idx="1548">
                  <c:v>37291</c:v>
                </c:pt>
                <c:pt idx="1549">
                  <c:v>37288</c:v>
                </c:pt>
                <c:pt idx="1550">
                  <c:v>37287</c:v>
                </c:pt>
                <c:pt idx="1551">
                  <c:v>37286</c:v>
                </c:pt>
                <c:pt idx="1552">
                  <c:v>37285</c:v>
                </c:pt>
                <c:pt idx="1553">
                  <c:v>37284</c:v>
                </c:pt>
                <c:pt idx="1554">
                  <c:v>37281</c:v>
                </c:pt>
                <c:pt idx="1555">
                  <c:v>37280</c:v>
                </c:pt>
                <c:pt idx="1556">
                  <c:v>37279</c:v>
                </c:pt>
                <c:pt idx="1557">
                  <c:v>37278</c:v>
                </c:pt>
                <c:pt idx="1558">
                  <c:v>37274</c:v>
                </c:pt>
                <c:pt idx="1559">
                  <c:v>37273</c:v>
                </c:pt>
                <c:pt idx="1560">
                  <c:v>37272</c:v>
                </c:pt>
                <c:pt idx="1561">
                  <c:v>37271</c:v>
                </c:pt>
                <c:pt idx="1562">
                  <c:v>37270</c:v>
                </c:pt>
                <c:pt idx="1563">
                  <c:v>37267</c:v>
                </c:pt>
                <c:pt idx="1564">
                  <c:v>37266</c:v>
                </c:pt>
                <c:pt idx="1565">
                  <c:v>37265</c:v>
                </c:pt>
                <c:pt idx="1566">
                  <c:v>37264</c:v>
                </c:pt>
                <c:pt idx="1567">
                  <c:v>37263</c:v>
                </c:pt>
                <c:pt idx="1568">
                  <c:v>37260</c:v>
                </c:pt>
                <c:pt idx="1569">
                  <c:v>37259</c:v>
                </c:pt>
                <c:pt idx="1570">
                  <c:v>37258</c:v>
                </c:pt>
                <c:pt idx="1571">
                  <c:v>37256</c:v>
                </c:pt>
                <c:pt idx="1572">
                  <c:v>37253</c:v>
                </c:pt>
                <c:pt idx="1573">
                  <c:v>37252</c:v>
                </c:pt>
                <c:pt idx="1574">
                  <c:v>37251</c:v>
                </c:pt>
                <c:pt idx="1575">
                  <c:v>37249</c:v>
                </c:pt>
                <c:pt idx="1576">
                  <c:v>37246</c:v>
                </c:pt>
                <c:pt idx="1577">
                  <c:v>37245</c:v>
                </c:pt>
                <c:pt idx="1578">
                  <c:v>37244</c:v>
                </c:pt>
                <c:pt idx="1579">
                  <c:v>37243</c:v>
                </c:pt>
                <c:pt idx="1580">
                  <c:v>37242</c:v>
                </c:pt>
                <c:pt idx="1581">
                  <c:v>37239</c:v>
                </c:pt>
                <c:pt idx="1582">
                  <c:v>37238</c:v>
                </c:pt>
                <c:pt idx="1583">
                  <c:v>37237</c:v>
                </c:pt>
                <c:pt idx="1584">
                  <c:v>37236</c:v>
                </c:pt>
                <c:pt idx="1585">
                  <c:v>37235</c:v>
                </c:pt>
                <c:pt idx="1586">
                  <c:v>37232</c:v>
                </c:pt>
                <c:pt idx="1587">
                  <c:v>37231</c:v>
                </c:pt>
                <c:pt idx="1588">
                  <c:v>37230</c:v>
                </c:pt>
                <c:pt idx="1589">
                  <c:v>37229</c:v>
                </c:pt>
                <c:pt idx="1590">
                  <c:v>37228</c:v>
                </c:pt>
                <c:pt idx="1591">
                  <c:v>37225</c:v>
                </c:pt>
                <c:pt idx="1592">
                  <c:v>37224</c:v>
                </c:pt>
                <c:pt idx="1593">
                  <c:v>37223</c:v>
                </c:pt>
                <c:pt idx="1594">
                  <c:v>37222</c:v>
                </c:pt>
                <c:pt idx="1595">
                  <c:v>37221</c:v>
                </c:pt>
                <c:pt idx="1596">
                  <c:v>37218</c:v>
                </c:pt>
                <c:pt idx="1597">
                  <c:v>37216</c:v>
                </c:pt>
                <c:pt idx="1598">
                  <c:v>37215</c:v>
                </c:pt>
                <c:pt idx="1599">
                  <c:v>37214</c:v>
                </c:pt>
                <c:pt idx="1600">
                  <c:v>37211</c:v>
                </c:pt>
                <c:pt idx="1601">
                  <c:v>37210</c:v>
                </c:pt>
                <c:pt idx="1602">
                  <c:v>37209</c:v>
                </c:pt>
                <c:pt idx="1603">
                  <c:v>37208</c:v>
                </c:pt>
                <c:pt idx="1604">
                  <c:v>37207</c:v>
                </c:pt>
                <c:pt idx="1605">
                  <c:v>37204</c:v>
                </c:pt>
                <c:pt idx="1606">
                  <c:v>37203</c:v>
                </c:pt>
                <c:pt idx="1607">
                  <c:v>37202</c:v>
                </c:pt>
                <c:pt idx="1608">
                  <c:v>37201</c:v>
                </c:pt>
                <c:pt idx="1609">
                  <c:v>37200</c:v>
                </c:pt>
                <c:pt idx="1610">
                  <c:v>37197</c:v>
                </c:pt>
                <c:pt idx="1611">
                  <c:v>37196</c:v>
                </c:pt>
                <c:pt idx="1612">
                  <c:v>37195</c:v>
                </c:pt>
                <c:pt idx="1613">
                  <c:v>37194</c:v>
                </c:pt>
                <c:pt idx="1614">
                  <c:v>37193</c:v>
                </c:pt>
                <c:pt idx="1615">
                  <c:v>37190</c:v>
                </c:pt>
                <c:pt idx="1616">
                  <c:v>37189</c:v>
                </c:pt>
                <c:pt idx="1617">
                  <c:v>37188</c:v>
                </c:pt>
                <c:pt idx="1618">
                  <c:v>37187</c:v>
                </c:pt>
                <c:pt idx="1619">
                  <c:v>37186</c:v>
                </c:pt>
                <c:pt idx="1620">
                  <c:v>37183</c:v>
                </c:pt>
                <c:pt idx="1621">
                  <c:v>37182</c:v>
                </c:pt>
                <c:pt idx="1622">
                  <c:v>37181</c:v>
                </c:pt>
                <c:pt idx="1623">
                  <c:v>37180</c:v>
                </c:pt>
                <c:pt idx="1624">
                  <c:v>37179</c:v>
                </c:pt>
                <c:pt idx="1625">
                  <c:v>37176</c:v>
                </c:pt>
                <c:pt idx="1626">
                  <c:v>37175</c:v>
                </c:pt>
                <c:pt idx="1627">
                  <c:v>37174</c:v>
                </c:pt>
                <c:pt idx="1628">
                  <c:v>37173</c:v>
                </c:pt>
                <c:pt idx="1629">
                  <c:v>37172</c:v>
                </c:pt>
                <c:pt idx="1630">
                  <c:v>37169</c:v>
                </c:pt>
                <c:pt idx="1631">
                  <c:v>37168</c:v>
                </c:pt>
                <c:pt idx="1632">
                  <c:v>37167</c:v>
                </c:pt>
                <c:pt idx="1633">
                  <c:v>37166</c:v>
                </c:pt>
                <c:pt idx="1634">
                  <c:v>37165</c:v>
                </c:pt>
                <c:pt idx="1635">
                  <c:v>37162</c:v>
                </c:pt>
                <c:pt idx="1636">
                  <c:v>37161</c:v>
                </c:pt>
                <c:pt idx="1637">
                  <c:v>37160</c:v>
                </c:pt>
                <c:pt idx="1638">
                  <c:v>37159</c:v>
                </c:pt>
                <c:pt idx="1639">
                  <c:v>37158</c:v>
                </c:pt>
                <c:pt idx="1640">
                  <c:v>37155</c:v>
                </c:pt>
                <c:pt idx="1641">
                  <c:v>37154</c:v>
                </c:pt>
                <c:pt idx="1642">
                  <c:v>37153</c:v>
                </c:pt>
                <c:pt idx="1643">
                  <c:v>37152</c:v>
                </c:pt>
                <c:pt idx="1644">
                  <c:v>37151</c:v>
                </c:pt>
                <c:pt idx="1645">
                  <c:v>37144</c:v>
                </c:pt>
                <c:pt idx="1646">
                  <c:v>37141</c:v>
                </c:pt>
                <c:pt idx="1647">
                  <c:v>37140</c:v>
                </c:pt>
                <c:pt idx="1648">
                  <c:v>37139</c:v>
                </c:pt>
                <c:pt idx="1649">
                  <c:v>37138</c:v>
                </c:pt>
                <c:pt idx="1650">
                  <c:v>37134</c:v>
                </c:pt>
                <c:pt idx="1651">
                  <c:v>37133</c:v>
                </c:pt>
                <c:pt idx="1652">
                  <c:v>37132</c:v>
                </c:pt>
                <c:pt idx="1653">
                  <c:v>37131</c:v>
                </c:pt>
                <c:pt idx="1654">
                  <c:v>37130</c:v>
                </c:pt>
                <c:pt idx="1655">
                  <c:v>37127</c:v>
                </c:pt>
                <c:pt idx="1656">
                  <c:v>37126</c:v>
                </c:pt>
                <c:pt idx="1657">
                  <c:v>37125</c:v>
                </c:pt>
                <c:pt idx="1658">
                  <c:v>37124</c:v>
                </c:pt>
                <c:pt idx="1659">
                  <c:v>37123</c:v>
                </c:pt>
                <c:pt idx="1660">
                  <c:v>37120</c:v>
                </c:pt>
                <c:pt idx="1661">
                  <c:v>37119</c:v>
                </c:pt>
                <c:pt idx="1662">
                  <c:v>37118</c:v>
                </c:pt>
                <c:pt idx="1663">
                  <c:v>37117</c:v>
                </c:pt>
                <c:pt idx="1664">
                  <c:v>37116</c:v>
                </c:pt>
                <c:pt idx="1665">
                  <c:v>37113</c:v>
                </c:pt>
                <c:pt idx="1666">
                  <c:v>37112</c:v>
                </c:pt>
                <c:pt idx="1667">
                  <c:v>37111</c:v>
                </c:pt>
                <c:pt idx="1668">
                  <c:v>37110</c:v>
                </c:pt>
                <c:pt idx="1669">
                  <c:v>37109</c:v>
                </c:pt>
                <c:pt idx="1670">
                  <c:v>37106</c:v>
                </c:pt>
                <c:pt idx="1671">
                  <c:v>37105</c:v>
                </c:pt>
                <c:pt idx="1672">
                  <c:v>37104</c:v>
                </c:pt>
                <c:pt idx="1673">
                  <c:v>37103</c:v>
                </c:pt>
                <c:pt idx="1674">
                  <c:v>37102</c:v>
                </c:pt>
                <c:pt idx="1675">
                  <c:v>37099</c:v>
                </c:pt>
                <c:pt idx="1676">
                  <c:v>37098</c:v>
                </c:pt>
                <c:pt idx="1677">
                  <c:v>37097</c:v>
                </c:pt>
                <c:pt idx="1678">
                  <c:v>37096</c:v>
                </c:pt>
                <c:pt idx="1679">
                  <c:v>37095</c:v>
                </c:pt>
                <c:pt idx="1680">
                  <c:v>37092</c:v>
                </c:pt>
                <c:pt idx="1681">
                  <c:v>37091</c:v>
                </c:pt>
                <c:pt idx="1682">
                  <c:v>37090</c:v>
                </c:pt>
                <c:pt idx="1683">
                  <c:v>37089</c:v>
                </c:pt>
                <c:pt idx="1684">
                  <c:v>37088</c:v>
                </c:pt>
                <c:pt idx="1685">
                  <c:v>37085</c:v>
                </c:pt>
                <c:pt idx="1686">
                  <c:v>37084</c:v>
                </c:pt>
                <c:pt idx="1687">
                  <c:v>37083</c:v>
                </c:pt>
                <c:pt idx="1688">
                  <c:v>37082</c:v>
                </c:pt>
                <c:pt idx="1689">
                  <c:v>37081</c:v>
                </c:pt>
                <c:pt idx="1690">
                  <c:v>37078</c:v>
                </c:pt>
                <c:pt idx="1691">
                  <c:v>37077</c:v>
                </c:pt>
                <c:pt idx="1692">
                  <c:v>37075</c:v>
                </c:pt>
                <c:pt idx="1693">
                  <c:v>37074</c:v>
                </c:pt>
                <c:pt idx="1694">
                  <c:v>37071</c:v>
                </c:pt>
                <c:pt idx="1695">
                  <c:v>37070</c:v>
                </c:pt>
                <c:pt idx="1696">
                  <c:v>37069</c:v>
                </c:pt>
                <c:pt idx="1697">
                  <c:v>37068</c:v>
                </c:pt>
                <c:pt idx="1698">
                  <c:v>37067</c:v>
                </c:pt>
                <c:pt idx="1699">
                  <c:v>37064</c:v>
                </c:pt>
                <c:pt idx="1700">
                  <c:v>37063</c:v>
                </c:pt>
                <c:pt idx="1701">
                  <c:v>37062</c:v>
                </c:pt>
                <c:pt idx="1702">
                  <c:v>37061</c:v>
                </c:pt>
                <c:pt idx="1703">
                  <c:v>37060</c:v>
                </c:pt>
                <c:pt idx="1704">
                  <c:v>37057</c:v>
                </c:pt>
                <c:pt idx="1705">
                  <c:v>37056</c:v>
                </c:pt>
                <c:pt idx="1706">
                  <c:v>37055</c:v>
                </c:pt>
                <c:pt idx="1707">
                  <c:v>37054</c:v>
                </c:pt>
                <c:pt idx="1708">
                  <c:v>37053</c:v>
                </c:pt>
                <c:pt idx="1709">
                  <c:v>37050</c:v>
                </c:pt>
                <c:pt idx="1710">
                  <c:v>37049</c:v>
                </c:pt>
                <c:pt idx="1711">
                  <c:v>37048</c:v>
                </c:pt>
                <c:pt idx="1712">
                  <c:v>37047</c:v>
                </c:pt>
                <c:pt idx="1713">
                  <c:v>37046</c:v>
                </c:pt>
                <c:pt idx="1714">
                  <c:v>37043</c:v>
                </c:pt>
                <c:pt idx="1715">
                  <c:v>37042</c:v>
                </c:pt>
                <c:pt idx="1716">
                  <c:v>37041</c:v>
                </c:pt>
                <c:pt idx="1717">
                  <c:v>37040</c:v>
                </c:pt>
                <c:pt idx="1718">
                  <c:v>37036</c:v>
                </c:pt>
                <c:pt idx="1719">
                  <c:v>37035</c:v>
                </c:pt>
                <c:pt idx="1720">
                  <c:v>37034</c:v>
                </c:pt>
                <c:pt idx="1721">
                  <c:v>37033</c:v>
                </c:pt>
                <c:pt idx="1722">
                  <c:v>37032</c:v>
                </c:pt>
                <c:pt idx="1723">
                  <c:v>37029</c:v>
                </c:pt>
                <c:pt idx="1724">
                  <c:v>37028</c:v>
                </c:pt>
                <c:pt idx="1725">
                  <c:v>37027</c:v>
                </c:pt>
                <c:pt idx="1726">
                  <c:v>37026</c:v>
                </c:pt>
                <c:pt idx="1727">
                  <c:v>37025</c:v>
                </c:pt>
                <c:pt idx="1728">
                  <c:v>37022</c:v>
                </c:pt>
                <c:pt idx="1729">
                  <c:v>37021</c:v>
                </c:pt>
                <c:pt idx="1730">
                  <c:v>37020</c:v>
                </c:pt>
                <c:pt idx="1731">
                  <c:v>37019</c:v>
                </c:pt>
                <c:pt idx="1732">
                  <c:v>37018</c:v>
                </c:pt>
                <c:pt idx="1733">
                  <c:v>37015</c:v>
                </c:pt>
                <c:pt idx="1734">
                  <c:v>37014</c:v>
                </c:pt>
                <c:pt idx="1735">
                  <c:v>37013</c:v>
                </c:pt>
                <c:pt idx="1736">
                  <c:v>37012</c:v>
                </c:pt>
                <c:pt idx="1737">
                  <c:v>37011</c:v>
                </c:pt>
                <c:pt idx="1738">
                  <c:v>37008</c:v>
                </c:pt>
                <c:pt idx="1739">
                  <c:v>37007</c:v>
                </c:pt>
                <c:pt idx="1740">
                  <c:v>37006</c:v>
                </c:pt>
                <c:pt idx="1741">
                  <c:v>37005</c:v>
                </c:pt>
                <c:pt idx="1742">
                  <c:v>37004</c:v>
                </c:pt>
                <c:pt idx="1743">
                  <c:v>37001</c:v>
                </c:pt>
                <c:pt idx="1744">
                  <c:v>37000</c:v>
                </c:pt>
                <c:pt idx="1745">
                  <c:v>36999</c:v>
                </c:pt>
                <c:pt idx="1746">
                  <c:v>36998</c:v>
                </c:pt>
                <c:pt idx="1747">
                  <c:v>36997</c:v>
                </c:pt>
                <c:pt idx="1748">
                  <c:v>36993</c:v>
                </c:pt>
                <c:pt idx="1749">
                  <c:v>36992</c:v>
                </c:pt>
                <c:pt idx="1750">
                  <c:v>36991</c:v>
                </c:pt>
                <c:pt idx="1751">
                  <c:v>36990</c:v>
                </c:pt>
                <c:pt idx="1752">
                  <c:v>36987</c:v>
                </c:pt>
                <c:pt idx="1753">
                  <c:v>36986</c:v>
                </c:pt>
                <c:pt idx="1754">
                  <c:v>36985</c:v>
                </c:pt>
                <c:pt idx="1755">
                  <c:v>36984</c:v>
                </c:pt>
                <c:pt idx="1756">
                  <c:v>36983</c:v>
                </c:pt>
                <c:pt idx="1757">
                  <c:v>36980</c:v>
                </c:pt>
                <c:pt idx="1758">
                  <c:v>36979</c:v>
                </c:pt>
                <c:pt idx="1759">
                  <c:v>36978</c:v>
                </c:pt>
                <c:pt idx="1760">
                  <c:v>36977</c:v>
                </c:pt>
                <c:pt idx="1761">
                  <c:v>36976</c:v>
                </c:pt>
                <c:pt idx="1762">
                  <c:v>36973</c:v>
                </c:pt>
                <c:pt idx="1763">
                  <c:v>36972</c:v>
                </c:pt>
                <c:pt idx="1764">
                  <c:v>36971</c:v>
                </c:pt>
                <c:pt idx="1765">
                  <c:v>36970</c:v>
                </c:pt>
                <c:pt idx="1766">
                  <c:v>36969</c:v>
                </c:pt>
                <c:pt idx="1767">
                  <c:v>36966</c:v>
                </c:pt>
                <c:pt idx="1768">
                  <c:v>36965</c:v>
                </c:pt>
                <c:pt idx="1769">
                  <c:v>36964</c:v>
                </c:pt>
                <c:pt idx="1770">
                  <c:v>36963</c:v>
                </c:pt>
                <c:pt idx="1771">
                  <c:v>36962</c:v>
                </c:pt>
                <c:pt idx="1772">
                  <c:v>36959</c:v>
                </c:pt>
                <c:pt idx="1773">
                  <c:v>36958</c:v>
                </c:pt>
                <c:pt idx="1774">
                  <c:v>36957</c:v>
                </c:pt>
                <c:pt idx="1775">
                  <c:v>36956</c:v>
                </c:pt>
                <c:pt idx="1776">
                  <c:v>36955</c:v>
                </c:pt>
                <c:pt idx="1777">
                  <c:v>36952</c:v>
                </c:pt>
                <c:pt idx="1778">
                  <c:v>36951</c:v>
                </c:pt>
                <c:pt idx="1779">
                  <c:v>36950</c:v>
                </c:pt>
                <c:pt idx="1780">
                  <c:v>36949</c:v>
                </c:pt>
                <c:pt idx="1781">
                  <c:v>36948</c:v>
                </c:pt>
                <c:pt idx="1782">
                  <c:v>36945</c:v>
                </c:pt>
                <c:pt idx="1783">
                  <c:v>36944</c:v>
                </c:pt>
                <c:pt idx="1784">
                  <c:v>36943</c:v>
                </c:pt>
                <c:pt idx="1785">
                  <c:v>36942</c:v>
                </c:pt>
                <c:pt idx="1786">
                  <c:v>36938</c:v>
                </c:pt>
                <c:pt idx="1787">
                  <c:v>36937</c:v>
                </c:pt>
                <c:pt idx="1788">
                  <c:v>36936</c:v>
                </c:pt>
                <c:pt idx="1789">
                  <c:v>36935</c:v>
                </c:pt>
                <c:pt idx="1790">
                  <c:v>36934</c:v>
                </c:pt>
                <c:pt idx="1791">
                  <c:v>36931</c:v>
                </c:pt>
                <c:pt idx="1792">
                  <c:v>36930</c:v>
                </c:pt>
                <c:pt idx="1793">
                  <c:v>36929</c:v>
                </c:pt>
                <c:pt idx="1794">
                  <c:v>36928</c:v>
                </c:pt>
                <c:pt idx="1795">
                  <c:v>36927</c:v>
                </c:pt>
                <c:pt idx="1796">
                  <c:v>36924</c:v>
                </c:pt>
                <c:pt idx="1797">
                  <c:v>36923</c:v>
                </c:pt>
                <c:pt idx="1798">
                  <c:v>36922</c:v>
                </c:pt>
                <c:pt idx="1799">
                  <c:v>36921</c:v>
                </c:pt>
                <c:pt idx="1800">
                  <c:v>36920</c:v>
                </c:pt>
                <c:pt idx="1801">
                  <c:v>36917</c:v>
                </c:pt>
                <c:pt idx="1802">
                  <c:v>36916</c:v>
                </c:pt>
                <c:pt idx="1803">
                  <c:v>36915</c:v>
                </c:pt>
                <c:pt idx="1804">
                  <c:v>36914</c:v>
                </c:pt>
                <c:pt idx="1805">
                  <c:v>36913</c:v>
                </c:pt>
                <c:pt idx="1806">
                  <c:v>36910</c:v>
                </c:pt>
                <c:pt idx="1807">
                  <c:v>36909</c:v>
                </c:pt>
                <c:pt idx="1808">
                  <c:v>36908</c:v>
                </c:pt>
                <c:pt idx="1809">
                  <c:v>36907</c:v>
                </c:pt>
                <c:pt idx="1810">
                  <c:v>36903</c:v>
                </c:pt>
                <c:pt idx="1811">
                  <c:v>36902</c:v>
                </c:pt>
                <c:pt idx="1812">
                  <c:v>36901</c:v>
                </c:pt>
                <c:pt idx="1813">
                  <c:v>36900</c:v>
                </c:pt>
                <c:pt idx="1814">
                  <c:v>36899</c:v>
                </c:pt>
                <c:pt idx="1815">
                  <c:v>36896</c:v>
                </c:pt>
                <c:pt idx="1816">
                  <c:v>36895</c:v>
                </c:pt>
                <c:pt idx="1817">
                  <c:v>36894</c:v>
                </c:pt>
                <c:pt idx="1818">
                  <c:v>36893</c:v>
                </c:pt>
                <c:pt idx="1819">
                  <c:v>36889</c:v>
                </c:pt>
                <c:pt idx="1820">
                  <c:v>36888</c:v>
                </c:pt>
                <c:pt idx="1821">
                  <c:v>36887</c:v>
                </c:pt>
                <c:pt idx="1822">
                  <c:v>36886</c:v>
                </c:pt>
                <c:pt idx="1823">
                  <c:v>36882</c:v>
                </c:pt>
                <c:pt idx="1824">
                  <c:v>36881</c:v>
                </c:pt>
                <c:pt idx="1825">
                  <c:v>36880</c:v>
                </c:pt>
                <c:pt idx="1826">
                  <c:v>36879</c:v>
                </c:pt>
                <c:pt idx="1827">
                  <c:v>36878</c:v>
                </c:pt>
                <c:pt idx="1828">
                  <c:v>36875</c:v>
                </c:pt>
                <c:pt idx="1829">
                  <c:v>36874</c:v>
                </c:pt>
                <c:pt idx="1830">
                  <c:v>36873</c:v>
                </c:pt>
                <c:pt idx="1831">
                  <c:v>36872</c:v>
                </c:pt>
                <c:pt idx="1832">
                  <c:v>36871</c:v>
                </c:pt>
                <c:pt idx="1833">
                  <c:v>36868</c:v>
                </c:pt>
                <c:pt idx="1834">
                  <c:v>36867</c:v>
                </c:pt>
                <c:pt idx="1835">
                  <c:v>36866</c:v>
                </c:pt>
                <c:pt idx="1836">
                  <c:v>36865</c:v>
                </c:pt>
                <c:pt idx="1837">
                  <c:v>36864</c:v>
                </c:pt>
                <c:pt idx="1838">
                  <c:v>36861</c:v>
                </c:pt>
                <c:pt idx="1839">
                  <c:v>36860</c:v>
                </c:pt>
                <c:pt idx="1840">
                  <c:v>36859</c:v>
                </c:pt>
                <c:pt idx="1841">
                  <c:v>36858</c:v>
                </c:pt>
                <c:pt idx="1842">
                  <c:v>36857</c:v>
                </c:pt>
                <c:pt idx="1843">
                  <c:v>36854</c:v>
                </c:pt>
                <c:pt idx="1844">
                  <c:v>36852</c:v>
                </c:pt>
                <c:pt idx="1845">
                  <c:v>36851</c:v>
                </c:pt>
                <c:pt idx="1846">
                  <c:v>36850</c:v>
                </c:pt>
                <c:pt idx="1847">
                  <c:v>36847</c:v>
                </c:pt>
                <c:pt idx="1848">
                  <c:v>36846</c:v>
                </c:pt>
                <c:pt idx="1849">
                  <c:v>36845</c:v>
                </c:pt>
                <c:pt idx="1850">
                  <c:v>36844</c:v>
                </c:pt>
                <c:pt idx="1851">
                  <c:v>36843</c:v>
                </c:pt>
                <c:pt idx="1852">
                  <c:v>36840</c:v>
                </c:pt>
                <c:pt idx="1853">
                  <c:v>36839</c:v>
                </c:pt>
                <c:pt idx="1854">
                  <c:v>36838</c:v>
                </c:pt>
                <c:pt idx="1855">
                  <c:v>36837</c:v>
                </c:pt>
                <c:pt idx="1856">
                  <c:v>36836</c:v>
                </c:pt>
                <c:pt idx="1857">
                  <c:v>36833</c:v>
                </c:pt>
                <c:pt idx="1858">
                  <c:v>36832</c:v>
                </c:pt>
                <c:pt idx="1859">
                  <c:v>36831</c:v>
                </c:pt>
                <c:pt idx="1860">
                  <c:v>36830</c:v>
                </c:pt>
                <c:pt idx="1861">
                  <c:v>36829</c:v>
                </c:pt>
                <c:pt idx="1862">
                  <c:v>36826</c:v>
                </c:pt>
                <c:pt idx="1863">
                  <c:v>36825</c:v>
                </c:pt>
                <c:pt idx="1864">
                  <c:v>36824</c:v>
                </c:pt>
                <c:pt idx="1865">
                  <c:v>36823</c:v>
                </c:pt>
                <c:pt idx="1866">
                  <c:v>36822</c:v>
                </c:pt>
                <c:pt idx="1867">
                  <c:v>36819</c:v>
                </c:pt>
                <c:pt idx="1868">
                  <c:v>36818</c:v>
                </c:pt>
                <c:pt idx="1869">
                  <c:v>36817</c:v>
                </c:pt>
                <c:pt idx="1870">
                  <c:v>36816</c:v>
                </c:pt>
                <c:pt idx="1871">
                  <c:v>36815</c:v>
                </c:pt>
                <c:pt idx="1872">
                  <c:v>36812</c:v>
                </c:pt>
                <c:pt idx="1873">
                  <c:v>36811</c:v>
                </c:pt>
                <c:pt idx="1874">
                  <c:v>36810</c:v>
                </c:pt>
                <c:pt idx="1875">
                  <c:v>36809</c:v>
                </c:pt>
                <c:pt idx="1876">
                  <c:v>36808</c:v>
                </c:pt>
                <c:pt idx="1877">
                  <c:v>36805</c:v>
                </c:pt>
                <c:pt idx="1878">
                  <c:v>36804</c:v>
                </c:pt>
                <c:pt idx="1879">
                  <c:v>36803</c:v>
                </c:pt>
                <c:pt idx="1880">
                  <c:v>36802</c:v>
                </c:pt>
                <c:pt idx="1881">
                  <c:v>36801</c:v>
                </c:pt>
                <c:pt idx="1882">
                  <c:v>36798</c:v>
                </c:pt>
                <c:pt idx="1883">
                  <c:v>36797</c:v>
                </c:pt>
                <c:pt idx="1884">
                  <c:v>36796</c:v>
                </c:pt>
                <c:pt idx="1885">
                  <c:v>36795</c:v>
                </c:pt>
                <c:pt idx="1886">
                  <c:v>36794</c:v>
                </c:pt>
                <c:pt idx="1887">
                  <c:v>36791</c:v>
                </c:pt>
                <c:pt idx="1888">
                  <c:v>36790</c:v>
                </c:pt>
                <c:pt idx="1889">
                  <c:v>36789</c:v>
                </c:pt>
                <c:pt idx="1890">
                  <c:v>36788</c:v>
                </c:pt>
                <c:pt idx="1891">
                  <c:v>36787</c:v>
                </c:pt>
                <c:pt idx="1892">
                  <c:v>36784</c:v>
                </c:pt>
                <c:pt idx="1893">
                  <c:v>36783</c:v>
                </c:pt>
                <c:pt idx="1894">
                  <c:v>36782</c:v>
                </c:pt>
                <c:pt idx="1895">
                  <c:v>36781</c:v>
                </c:pt>
                <c:pt idx="1896">
                  <c:v>36780</c:v>
                </c:pt>
                <c:pt idx="1897">
                  <c:v>36777</c:v>
                </c:pt>
                <c:pt idx="1898">
                  <c:v>36776</c:v>
                </c:pt>
                <c:pt idx="1899">
                  <c:v>36775</c:v>
                </c:pt>
                <c:pt idx="1900">
                  <c:v>36774</c:v>
                </c:pt>
                <c:pt idx="1901">
                  <c:v>36770</c:v>
                </c:pt>
                <c:pt idx="1902">
                  <c:v>36769</c:v>
                </c:pt>
                <c:pt idx="1903">
                  <c:v>36768</c:v>
                </c:pt>
                <c:pt idx="1904">
                  <c:v>36767</c:v>
                </c:pt>
                <c:pt idx="1905">
                  <c:v>36766</c:v>
                </c:pt>
                <c:pt idx="1906">
                  <c:v>36763</c:v>
                </c:pt>
                <c:pt idx="1907">
                  <c:v>36762</c:v>
                </c:pt>
                <c:pt idx="1908">
                  <c:v>36761</c:v>
                </c:pt>
                <c:pt idx="1909">
                  <c:v>36760</c:v>
                </c:pt>
                <c:pt idx="1910">
                  <c:v>36759</c:v>
                </c:pt>
                <c:pt idx="1911">
                  <c:v>36756</c:v>
                </c:pt>
                <c:pt idx="1912">
                  <c:v>36755</c:v>
                </c:pt>
                <c:pt idx="1913">
                  <c:v>36754</c:v>
                </c:pt>
                <c:pt idx="1914">
                  <c:v>36753</c:v>
                </c:pt>
                <c:pt idx="1915">
                  <c:v>36752</c:v>
                </c:pt>
                <c:pt idx="1916">
                  <c:v>36749</c:v>
                </c:pt>
                <c:pt idx="1917">
                  <c:v>36748</c:v>
                </c:pt>
                <c:pt idx="1918">
                  <c:v>36747</c:v>
                </c:pt>
                <c:pt idx="1919">
                  <c:v>36746</c:v>
                </c:pt>
                <c:pt idx="1920">
                  <c:v>36745</c:v>
                </c:pt>
                <c:pt idx="1921">
                  <c:v>36742</c:v>
                </c:pt>
                <c:pt idx="1922">
                  <c:v>36741</c:v>
                </c:pt>
                <c:pt idx="1923">
                  <c:v>36740</c:v>
                </c:pt>
                <c:pt idx="1924">
                  <c:v>36739</c:v>
                </c:pt>
                <c:pt idx="1925">
                  <c:v>36738</c:v>
                </c:pt>
                <c:pt idx="1926">
                  <c:v>36735</c:v>
                </c:pt>
                <c:pt idx="1927">
                  <c:v>36734</c:v>
                </c:pt>
                <c:pt idx="1928">
                  <c:v>36733</c:v>
                </c:pt>
                <c:pt idx="1929">
                  <c:v>36732</c:v>
                </c:pt>
                <c:pt idx="1930">
                  <c:v>36731</c:v>
                </c:pt>
                <c:pt idx="1931">
                  <c:v>36728</c:v>
                </c:pt>
                <c:pt idx="1932">
                  <c:v>36727</c:v>
                </c:pt>
                <c:pt idx="1933">
                  <c:v>36726</c:v>
                </c:pt>
                <c:pt idx="1934">
                  <c:v>36725</c:v>
                </c:pt>
                <c:pt idx="1935">
                  <c:v>36724</c:v>
                </c:pt>
                <c:pt idx="1936">
                  <c:v>36721</c:v>
                </c:pt>
                <c:pt idx="1937">
                  <c:v>36720</c:v>
                </c:pt>
                <c:pt idx="1938">
                  <c:v>36719</c:v>
                </c:pt>
                <c:pt idx="1939">
                  <c:v>36718</c:v>
                </c:pt>
                <c:pt idx="1940">
                  <c:v>36717</c:v>
                </c:pt>
                <c:pt idx="1941">
                  <c:v>36714</c:v>
                </c:pt>
                <c:pt idx="1942">
                  <c:v>36713</c:v>
                </c:pt>
                <c:pt idx="1943">
                  <c:v>36712</c:v>
                </c:pt>
                <c:pt idx="1944">
                  <c:v>36710</c:v>
                </c:pt>
                <c:pt idx="1945">
                  <c:v>36707</c:v>
                </c:pt>
                <c:pt idx="1946">
                  <c:v>36706</c:v>
                </c:pt>
                <c:pt idx="1947">
                  <c:v>36705</c:v>
                </c:pt>
                <c:pt idx="1948">
                  <c:v>36704</c:v>
                </c:pt>
                <c:pt idx="1949">
                  <c:v>36703</c:v>
                </c:pt>
                <c:pt idx="1950">
                  <c:v>36700</c:v>
                </c:pt>
                <c:pt idx="1951">
                  <c:v>36699</c:v>
                </c:pt>
                <c:pt idx="1952">
                  <c:v>36698</c:v>
                </c:pt>
                <c:pt idx="1953">
                  <c:v>36697</c:v>
                </c:pt>
                <c:pt idx="1954">
                  <c:v>36696</c:v>
                </c:pt>
                <c:pt idx="1955">
                  <c:v>36693</c:v>
                </c:pt>
                <c:pt idx="1956">
                  <c:v>36692</c:v>
                </c:pt>
                <c:pt idx="1957">
                  <c:v>36691</c:v>
                </c:pt>
                <c:pt idx="1958">
                  <c:v>36690</c:v>
                </c:pt>
                <c:pt idx="1959">
                  <c:v>36689</c:v>
                </c:pt>
                <c:pt idx="1960">
                  <c:v>36686</c:v>
                </c:pt>
                <c:pt idx="1961">
                  <c:v>36685</c:v>
                </c:pt>
                <c:pt idx="1962">
                  <c:v>36684</c:v>
                </c:pt>
                <c:pt idx="1963">
                  <c:v>36683</c:v>
                </c:pt>
                <c:pt idx="1964">
                  <c:v>36682</c:v>
                </c:pt>
                <c:pt idx="1965">
                  <c:v>36679</c:v>
                </c:pt>
                <c:pt idx="1966">
                  <c:v>36678</c:v>
                </c:pt>
                <c:pt idx="1967">
                  <c:v>36677</c:v>
                </c:pt>
                <c:pt idx="1968">
                  <c:v>36676</c:v>
                </c:pt>
                <c:pt idx="1969">
                  <c:v>36672</c:v>
                </c:pt>
                <c:pt idx="1970">
                  <c:v>36671</c:v>
                </c:pt>
                <c:pt idx="1971">
                  <c:v>36670</c:v>
                </c:pt>
                <c:pt idx="1972">
                  <c:v>36669</c:v>
                </c:pt>
                <c:pt idx="1973">
                  <c:v>36668</c:v>
                </c:pt>
                <c:pt idx="1974">
                  <c:v>36665</c:v>
                </c:pt>
                <c:pt idx="1975">
                  <c:v>36664</c:v>
                </c:pt>
                <c:pt idx="1976">
                  <c:v>36663</c:v>
                </c:pt>
                <c:pt idx="1977">
                  <c:v>36662</c:v>
                </c:pt>
                <c:pt idx="1978">
                  <c:v>36661</c:v>
                </c:pt>
                <c:pt idx="1979">
                  <c:v>36658</c:v>
                </c:pt>
                <c:pt idx="1980">
                  <c:v>36657</c:v>
                </c:pt>
                <c:pt idx="1981">
                  <c:v>36656</c:v>
                </c:pt>
                <c:pt idx="1982">
                  <c:v>36655</c:v>
                </c:pt>
                <c:pt idx="1983">
                  <c:v>36654</c:v>
                </c:pt>
                <c:pt idx="1984">
                  <c:v>36651</c:v>
                </c:pt>
                <c:pt idx="1985">
                  <c:v>36650</c:v>
                </c:pt>
                <c:pt idx="1986">
                  <c:v>36649</c:v>
                </c:pt>
                <c:pt idx="1987">
                  <c:v>36648</c:v>
                </c:pt>
                <c:pt idx="1988">
                  <c:v>36647</c:v>
                </c:pt>
                <c:pt idx="1989">
                  <c:v>36644</c:v>
                </c:pt>
                <c:pt idx="1990">
                  <c:v>36643</c:v>
                </c:pt>
                <c:pt idx="1991">
                  <c:v>36642</c:v>
                </c:pt>
                <c:pt idx="1992">
                  <c:v>36641</c:v>
                </c:pt>
                <c:pt idx="1993">
                  <c:v>36640</c:v>
                </c:pt>
                <c:pt idx="1994">
                  <c:v>36636</c:v>
                </c:pt>
                <c:pt idx="1995">
                  <c:v>36635</c:v>
                </c:pt>
                <c:pt idx="1996">
                  <c:v>36634</c:v>
                </c:pt>
                <c:pt idx="1997">
                  <c:v>36633</c:v>
                </c:pt>
                <c:pt idx="1998">
                  <c:v>36630</c:v>
                </c:pt>
                <c:pt idx="1999">
                  <c:v>36629</c:v>
                </c:pt>
                <c:pt idx="2000">
                  <c:v>36628</c:v>
                </c:pt>
                <c:pt idx="2001">
                  <c:v>36627</c:v>
                </c:pt>
                <c:pt idx="2002">
                  <c:v>36626</c:v>
                </c:pt>
                <c:pt idx="2003">
                  <c:v>36623</c:v>
                </c:pt>
                <c:pt idx="2004">
                  <c:v>36622</c:v>
                </c:pt>
                <c:pt idx="2005">
                  <c:v>36621</c:v>
                </c:pt>
                <c:pt idx="2006">
                  <c:v>36620</c:v>
                </c:pt>
                <c:pt idx="2007">
                  <c:v>36619</c:v>
                </c:pt>
                <c:pt idx="2008">
                  <c:v>36616</c:v>
                </c:pt>
                <c:pt idx="2009">
                  <c:v>36615</c:v>
                </c:pt>
                <c:pt idx="2010">
                  <c:v>36614</c:v>
                </c:pt>
                <c:pt idx="2011">
                  <c:v>36613</c:v>
                </c:pt>
                <c:pt idx="2012">
                  <c:v>36612</c:v>
                </c:pt>
                <c:pt idx="2013">
                  <c:v>36609</c:v>
                </c:pt>
                <c:pt idx="2014">
                  <c:v>36608</c:v>
                </c:pt>
                <c:pt idx="2015">
                  <c:v>36607</c:v>
                </c:pt>
                <c:pt idx="2016">
                  <c:v>36606</c:v>
                </c:pt>
                <c:pt idx="2017">
                  <c:v>36605</c:v>
                </c:pt>
                <c:pt idx="2018">
                  <c:v>36602</c:v>
                </c:pt>
                <c:pt idx="2019">
                  <c:v>36601</c:v>
                </c:pt>
                <c:pt idx="2020">
                  <c:v>36600</c:v>
                </c:pt>
                <c:pt idx="2021">
                  <c:v>36599</c:v>
                </c:pt>
                <c:pt idx="2022">
                  <c:v>36598</c:v>
                </c:pt>
                <c:pt idx="2023">
                  <c:v>36595</c:v>
                </c:pt>
                <c:pt idx="2024">
                  <c:v>36594</c:v>
                </c:pt>
                <c:pt idx="2025">
                  <c:v>36593</c:v>
                </c:pt>
                <c:pt idx="2026">
                  <c:v>36592</c:v>
                </c:pt>
                <c:pt idx="2027">
                  <c:v>36591</c:v>
                </c:pt>
                <c:pt idx="2028">
                  <c:v>36588</c:v>
                </c:pt>
                <c:pt idx="2029">
                  <c:v>36587</c:v>
                </c:pt>
                <c:pt idx="2030">
                  <c:v>36586</c:v>
                </c:pt>
                <c:pt idx="2031">
                  <c:v>36585</c:v>
                </c:pt>
                <c:pt idx="2032">
                  <c:v>36584</c:v>
                </c:pt>
                <c:pt idx="2033">
                  <c:v>36581</c:v>
                </c:pt>
                <c:pt idx="2034">
                  <c:v>36580</c:v>
                </c:pt>
                <c:pt idx="2035">
                  <c:v>36579</c:v>
                </c:pt>
                <c:pt idx="2036">
                  <c:v>36578</c:v>
                </c:pt>
                <c:pt idx="2037">
                  <c:v>36574</c:v>
                </c:pt>
                <c:pt idx="2038">
                  <c:v>36573</c:v>
                </c:pt>
                <c:pt idx="2039">
                  <c:v>36572</c:v>
                </c:pt>
                <c:pt idx="2040">
                  <c:v>36571</c:v>
                </c:pt>
                <c:pt idx="2041">
                  <c:v>36570</c:v>
                </c:pt>
                <c:pt idx="2042">
                  <c:v>36567</c:v>
                </c:pt>
                <c:pt idx="2043">
                  <c:v>36566</c:v>
                </c:pt>
                <c:pt idx="2044">
                  <c:v>36565</c:v>
                </c:pt>
                <c:pt idx="2045">
                  <c:v>36564</c:v>
                </c:pt>
                <c:pt idx="2046">
                  <c:v>36563</c:v>
                </c:pt>
                <c:pt idx="2047">
                  <c:v>36560</c:v>
                </c:pt>
                <c:pt idx="2048">
                  <c:v>36559</c:v>
                </c:pt>
                <c:pt idx="2049">
                  <c:v>36558</c:v>
                </c:pt>
                <c:pt idx="2050">
                  <c:v>36557</c:v>
                </c:pt>
                <c:pt idx="2051">
                  <c:v>36556</c:v>
                </c:pt>
                <c:pt idx="2052">
                  <c:v>36553</c:v>
                </c:pt>
                <c:pt idx="2053">
                  <c:v>36552</c:v>
                </c:pt>
                <c:pt idx="2054">
                  <c:v>36551</c:v>
                </c:pt>
                <c:pt idx="2055">
                  <c:v>36550</c:v>
                </c:pt>
                <c:pt idx="2056">
                  <c:v>36549</c:v>
                </c:pt>
                <c:pt idx="2057">
                  <c:v>36546</c:v>
                </c:pt>
                <c:pt idx="2058">
                  <c:v>36545</c:v>
                </c:pt>
                <c:pt idx="2059">
                  <c:v>36544</c:v>
                </c:pt>
                <c:pt idx="2060">
                  <c:v>36543</c:v>
                </c:pt>
                <c:pt idx="2061">
                  <c:v>36539</c:v>
                </c:pt>
                <c:pt idx="2062">
                  <c:v>36538</c:v>
                </c:pt>
                <c:pt idx="2063">
                  <c:v>36537</c:v>
                </c:pt>
                <c:pt idx="2064">
                  <c:v>36536</c:v>
                </c:pt>
                <c:pt idx="2065">
                  <c:v>36535</c:v>
                </c:pt>
                <c:pt idx="2066">
                  <c:v>36532</c:v>
                </c:pt>
                <c:pt idx="2067">
                  <c:v>36531</c:v>
                </c:pt>
                <c:pt idx="2068">
                  <c:v>36530</c:v>
                </c:pt>
                <c:pt idx="2069">
                  <c:v>36529</c:v>
                </c:pt>
                <c:pt idx="2070">
                  <c:v>36528</c:v>
                </c:pt>
                <c:pt idx="2071">
                  <c:v>36525</c:v>
                </c:pt>
                <c:pt idx="2072">
                  <c:v>36524</c:v>
                </c:pt>
                <c:pt idx="2073">
                  <c:v>36523</c:v>
                </c:pt>
                <c:pt idx="2074">
                  <c:v>36522</c:v>
                </c:pt>
                <c:pt idx="2075">
                  <c:v>36521</c:v>
                </c:pt>
                <c:pt idx="2076">
                  <c:v>36517</c:v>
                </c:pt>
                <c:pt idx="2077">
                  <c:v>36516</c:v>
                </c:pt>
                <c:pt idx="2078">
                  <c:v>36515</c:v>
                </c:pt>
                <c:pt idx="2079">
                  <c:v>36514</c:v>
                </c:pt>
                <c:pt idx="2080">
                  <c:v>36511</c:v>
                </c:pt>
                <c:pt idx="2081">
                  <c:v>36510</c:v>
                </c:pt>
                <c:pt idx="2082">
                  <c:v>36509</c:v>
                </c:pt>
                <c:pt idx="2083">
                  <c:v>36508</c:v>
                </c:pt>
                <c:pt idx="2084">
                  <c:v>36507</c:v>
                </c:pt>
                <c:pt idx="2085">
                  <c:v>36504</c:v>
                </c:pt>
                <c:pt idx="2086">
                  <c:v>36503</c:v>
                </c:pt>
                <c:pt idx="2087">
                  <c:v>36502</c:v>
                </c:pt>
                <c:pt idx="2088">
                  <c:v>36501</c:v>
                </c:pt>
                <c:pt idx="2089">
                  <c:v>36500</c:v>
                </c:pt>
                <c:pt idx="2090">
                  <c:v>36497</c:v>
                </c:pt>
                <c:pt idx="2091">
                  <c:v>36496</c:v>
                </c:pt>
                <c:pt idx="2092">
                  <c:v>36495</c:v>
                </c:pt>
                <c:pt idx="2093">
                  <c:v>36494</c:v>
                </c:pt>
                <c:pt idx="2094">
                  <c:v>36493</c:v>
                </c:pt>
                <c:pt idx="2095">
                  <c:v>36490</c:v>
                </c:pt>
                <c:pt idx="2096">
                  <c:v>36488</c:v>
                </c:pt>
                <c:pt idx="2097">
                  <c:v>36487</c:v>
                </c:pt>
                <c:pt idx="2098">
                  <c:v>36486</c:v>
                </c:pt>
                <c:pt idx="2099">
                  <c:v>36483</c:v>
                </c:pt>
                <c:pt idx="2100">
                  <c:v>36482</c:v>
                </c:pt>
                <c:pt idx="2101">
                  <c:v>36481</c:v>
                </c:pt>
                <c:pt idx="2102">
                  <c:v>36480</c:v>
                </c:pt>
                <c:pt idx="2103">
                  <c:v>36479</c:v>
                </c:pt>
                <c:pt idx="2104">
                  <c:v>36476</c:v>
                </c:pt>
                <c:pt idx="2105">
                  <c:v>36475</c:v>
                </c:pt>
                <c:pt idx="2106">
                  <c:v>36474</c:v>
                </c:pt>
                <c:pt idx="2107">
                  <c:v>36473</c:v>
                </c:pt>
                <c:pt idx="2108">
                  <c:v>36472</c:v>
                </c:pt>
                <c:pt idx="2109">
                  <c:v>36469</c:v>
                </c:pt>
                <c:pt idx="2110">
                  <c:v>36468</c:v>
                </c:pt>
                <c:pt idx="2111">
                  <c:v>36467</c:v>
                </c:pt>
                <c:pt idx="2112">
                  <c:v>36466</c:v>
                </c:pt>
                <c:pt idx="2113">
                  <c:v>36465</c:v>
                </c:pt>
                <c:pt idx="2114">
                  <c:v>36462</c:v>
                </c:pt>
                <c:pt idx="2115">
                  <c:v>36461</c:v>
                </c:pt>
                <c:pt idx="2116">
                  <c:v>36460</c:v>
                </c:pt>
                <c:pt idx="2117">
                  <c:v>36459</c:v>
                </c:pt>
                <c:pt idx="2118">
                  <c:v>36458</c:v>
                </c:pt>
                <c:pt idx="2119">
                  <c:v>36455</c:v>
                </c:pt>
                <c:pt idx="2120">
                  <c:v>36454</c:v>
                </c:pt>
                <c:pt idx="2121">
                  <c:v>36453</c:v>
                </c:pt>
                <c:pt idx="2122">
                  <c:v>36452</c:v>
                </c:pt>
                <c:pt idx="2123">
                  <c:v>36451</c:v>
                </c:pt>
                <c:pt idx="2124">
                  <c:v>36448</c:v>
                </c:pt>
                <c:pt idx="2125">
                  <c:v>36447</c:v>
                </c:pt>
                <c:pt idx="2126">
                  <c:v>36446</c:v>
                </c:pt>
                <c:pt idx="2127">
                  <c:v>36445</c:v>
                </c:pt>
                <c:pt idx="2128">
                  <c:v>36444</c:v>
                </c:pt>
                <c:pt idx="2129">
                  <c:v>36441</c:v>
                </c:pt>
                <c:pt idx="2130">
                  <c:v>36440</c:v>
                </c:pt>
                <c:pt idx="2131">
                  <c:v>36439</c:v>
                </c:pt>
                <c:pt idx="2132">
                  <c:v>36438</c:v>
                </c:pt>
                <c:pt idx="2133">
                  <c:v>36437</c:v>
                </c:pt>
                <c:pt idx="2134">
                  <c:v>36434</c:v>
                </c:pt>
                <c:pt idx="2135">
                  <c:v>36433</c:v>
                </c:pt>
                <c:pt idx="2136">
                  <c:v>36432</c:v>
                </c:pt>
                <c:pt idx="2137">
                  <c:v>36431</c:v>
                </c:pt>
                <c:pt idx="2138">
                  <c:v>36430</c:v>
                </c:pt>
                <c:pt idx="2139">
                  <c:v>36427</c:v>
                </c:pt>
                <c:pt idx="2140">
                  <c:v>36426</c:v>
                </c:pt>
                <c:pt idx="2141">
                  <c:v>36425</c:v>
                </c:pt>
                <c:pt idx="2142">
                  <c:v>36424</c:v>
                </c:pt>
                <c:pt idx="2143">
                  <c:v>36423</c:v>
                </c:pt>
                <c:pt idx="2144">
                  <c:v>36420</c:v>
                </c:pt>
                <c:pt idx="2145">
                  <c:v>36419</c:v>
                </c:pt>
                <c:pt idx="2146">
                  <c:v>36418</c:v>
                </c:pt>
                <c:pt idx="2147">
                  <c:v>36417</c:v>
                </c:pt>
                <c:pt idx="2148">
                  <c:v>36416</c:v>
                </c:pt>
                <c:pt idx="2149">
                  <c:v>36413</c:v>
                </c:pt>
                <c:pt idx="2150">
                  <c:v>36412</c:v>
                </c:pt>
                <c:pt idx="2151">
                  <c:v>36411</c:v>
                </c:pt>
                <c:pt idx="2152">
                  <c:v>36410</c:v>
                </c:pt>
                <c:pt idx="2153">
                  <c:v>36406</c:v>
                </c:pt>
                <c:pt idx="2154">
                  <c:v>36405</c:v>
                </c:pt>
                <c:pt idx="2155">
                  <c:v>36404</c:v>
                </c:pt>
                <c:pt idx="2156">
                  <c:v>36403</c:v>
                </c:pt>
                <c:pt idx="2157">
                  <c:v>36402</c:v>
                </c:pt>
                <c:pt idx="2158">
                  <c:v>36399</c:v>
                </c:pt>
                <c:pt idx="2159">
                  <c:v>36398</c:v>
                </c:pt>
                <c:pt idx="2160">
                  <c:v>36397</c:v>
                </c:pt>
                <c:pt idx="2161">
                  <c:v>36396</c:v>
                </c:pt>
                <c:pt idx="2162">
                  <c:v>36395</c:v>
                </c:pt>
                <c:pt idx="2163">
                  <c:v>36392</c:v>
                </c:pt>
                <c:pt idx="2164">
                  <c:v>36391</c:v>
                </c:pt>
                <c:pt idx="2165">
                  <c:v>36390</c:v>
                </c:pt>
                <c:pt idx="2166">
                  <c:v>36389</c:v>
                </c:pt>
                <c:pt idx="2167">
                  <c:v>36388</c:v>
                </c:pt>
                <c:pt idx="2168">
                  <c:v>36385</c:v>
                </c:pt>
                <c:pt idx="2169">
                  <c:v>36384</c:v>
                </c:pt>
                <c:pt idx="2170">
                  <c:v>36383</c:v>
                </c:pt>
                <c:pt idx="2171">
                  <c:v>36382</c:v>
                </c:pt>
                <c:pt idx="2172">
                  <c:v>36381</c:v>
                </c:pt>
                <c:pt idx="2173">
                  <c:v>36378</c:v>
                </c:pt>
                <c:pt idx="2174">
                  <c:v>36377</c:v>
                </c:pt>
                <c:pt idx="2175">
                  <c:v>36376</c:v>
                </c:pt>
                <c:pt idx="2176">
                  <c:v>36375</c:v>
                </c:pt>
                <c:pt idx="2177">
                  <c:v>36374</c:v>
                </c:pt>
                <c:pt idx="2178">
                  <c:v>36371</c:v>
                </c:pt>
                <c:pt idx="2179">
                  <c:v>36370</c:v>
                </c:pt>
                <c:pt idx="2180">
                  <c:v>36369</c:v>
                </c:pt>
                <c:pt idx="2181">
                  <c:v>36368</c:v>
                </c:pt>
                <c:pt idx="2182">
                  <c:v>36367</c:v>
                </c:pt>
                <c:pt idx="2183">
                  <c:v>36364</c:v>
                </c:pt>
                <c:pt idx="2184">
                  <c:v>36363</c:v>
                </c:pt>
                <c:pt idx="2185">
                  <c:v>36362</c:v>
                </c:pt>
                <c:pt idx="2186">
                  <c:v>36361</c:v>
                </c:pt>
                <c:pt idx="2187">
                  <c:v>36360</c:v>
                </c:pt>
                <c:pt idx="2188">
                  <c:v>36357</c:v>
                </c:pt>
                <c:pt idx="2189">
                  <c:v>36356</c:v>
                </c:pt>
                <c:pt idx="2190">
                  <c:v>36355</c:v>
                </c:pt>
                <c:pt idx="2191">
                  <c:v>36354</c:v>
                </c:pt>
                <c:pt idx="2192">
                  <c:v>36353</c:v>
                </c:pt>
                <c:pt idx="2193">
                  <c:v>36350</c:v>
                </c:pt>
                <c:pt idx="2194">
                  <c:v>36349</c:v>
                </c:pt>
                <c:pt idx="2195">
                  <c:v>36348</c:v>
                </c:pt>
                <c:pt idx="2196">
                  <c:v>36347</c:v>
                </c:pt>
                <c:pt idx="2197">
                  <c:v>36343</c:v>
                </c:pt>
                <c:pt idx="2198">
                  <c:v>36342</c:v>
                </c:pt>
                <c:pt idx="2199">
                  <c:v>36341</c:v>
                </c:pt>
                <c:pt idx="2200">
                  <c:v>36340</c:v>
                </c:pt>
                <c:pt idx="2201">
                  <c:v>36339</c:v>
                </c:pt>
                <c:pt idx="2202">
                  <c:v>36336</c:v>
                </c:pt>
                <c:pt idx="2203">
                  <c:v>36335</c:v>
                </c:pt>
                <c:pt idx="2204">
                  <c:v>36334</c:v>
                </c:pt>
                <c:pt idx="2205">
                  <c:v>36333</c:v>
                </c:pt>
                <c:pt idx="2206">
                  <c:v>36332</c:v>
                </c:pt>
                <c:pt idx="2207">
                  <c:v>36329</c:v>
                </c:pt>
                <c:pt idx="2208">
                  <c:v>36328</c:v>
                </c:pt>
                <c:pt idx="2209">
                  <c:v>36327</c:v>
                </c:pt>
                <c:pt idx="2210">
                  <c:v>36326</c:v>
                </c:pt>
                <c:pt idx="2211">
                  <c:v>36325</c:v>
                </c:pt>
                <c:pt idx="2212">
                  <c:v>36322</c:v>
                </c:pt>
                <c:pt idx="2213">
                  <c:v>36321</c:v>
                </c:pt>
                <c:pt idx="2214">
                  <c:v>36320</c:v>
                </c:pt>
                <c:pt idx="2215">
                  <c:v>36319</c:v>
                </c:pt>
                <c:pt idx="2216">
                  <c:v>36318</c:v>
                </c:pt>
                <c:pt idx="2217">
                  <c:v>36315</c:v>
                </c:pt>
                <c:pt idx="2218">
                  <c:v>36314</c:v>
                </c:pt>
                <c:pt idx="2219">
                  <c:v>36313</c:v>
                </c:pt>
                <c:pt idx="2220">
                  <c:v>36312</c:v>
                </c:pt>
                <c:pt idx="2221">
                  <c:v>36308</c:v>
                </c:pt>
                <c:pt idx="2222">
                  <c:v>36307</c:v>
                </c:pt>
                <c:pt idx="2223">
                  <c:v>36306</c:v>
                </c:pt>
                <c:pt idx="2224">
                  <c:v>36305</c:v>
                </c:pt>
                <c:pt idx="2225">
                  <c:v>36304</c:v>
                </c:pt>
                <c:pt idx="2226">
                  <c:v>36301</c:v>
                </c:pt>
                <c:pt idx="2227">
                  <c:v>36300</c:v>
                </c:pt>
                <c:pt idx="2228">
                  <c:v>36299</c:v>
                </c:pt>
                <c:pt idx="2229">
                  <c:v>36298</c:v>
                </c:pt>
                <c:pt idx="2230">
                  <c:v>36297</c:v>
                </c:pt>
                <c:pt idx="2231">
                  <c:v>36294</c:v>
                </c:pt>
                <c:pt idx="2232">
                  <c:v>36293</c:v>
                </c:pt>
                <c:pt idx="2233">
                  <c:v>36292</c:v>
                </c:pt>
                <c:pt idx="2234">
                  <c:v>36291</c:v>
                </c:pt>
                <c:pt idx="2235">
                  <c:v>36290</c:v>
                </c:pt>
                <c:pt idx="2236">
                  <c:v>36287</c:v>
                </c:pt>
                <c:pt idx="2237">
                  <c:v>36286</c:v>
                </c:pt>
                <c:pt idx="2238">
                  <c:v>36285</c:v>
                </c:pt>
                <c:pt idx="2239">
                  <c:v>36284</c:v>
                </c:pt>
                <c:pt idx="2240">
                  <c:v>36283</c:v>
                </c:pt>
                <c:pt idx="2241">
                  <c:v>36280</c:v>
                </c:pt>
                <c:pt idx="2242">
                  <c:v>36279</c:v>
                </c:pt>
                <c:pt idx="2243">
                  <c:v>36278</c:v>
                </c:pt>
                <c:pt idx="2244">
                  <c:v>36277</c:v>
                </c:pt>
                <c:pt idx="2245">
                  <c:v>36276</c:v>
                </c:pt>
                <c:pt idx="2246">
                  <c:v>36273</c:v>
                </c:pt>
                <c:pt idx="2247">
                  <c:v>36272</c:v>
                </c:pt>
                <c:pt idx="2248">
                  <c:v>36271</c:v>
                </c:pt>
                <c:pt idx="2249">
                  <c:v>36270</c:v>
                </c:pt>
                <c:pt idx="2250">
                  <c:v>36269</c:v>
                </c:pt>
                <c:pt idx="2251">
                  <c:v>36266</c:v>
                </c:pt>
                <c:pt idx="2252">
                  <c:v>36265</c:v>
                </c:pt>
                <c:pt idx="2253">
                  <c:v>36264</c:v>
                </c:pt>
                <c:pt idx="2254">
                  <c:v>36263</c:v>
                </c:pt>
                <c:pt idx="2255">
                  <c:v>36262</c:v>
                </c:pt>
                <c:pt idx="2256">
                  <c:v>36259</c:v>
                </c:pt>
                <c:pt idx="2257">
                  <c:v>36258</c:v>
                </c:pt>
                <c:pt idx="2258">
                  <c:v>36257</c:v>
                </c:pt>
                <c:pt idx="2259">
                  <c:v>36256</c:v>
                </c:pt>
                <c:pt idx="2260">
                  <c:v>36255</c:v>
                </c:pt>
                <c:pt idx="2261">
                  <c:v>36251</c:v>
                </c:pt>
                <c:pt idx="2262">
                  <c:v>36250</c:v>
                </c:pt>
                <c:pt idx="2263">
                  <c:v>36249</c:v>
                </c:pt>
                <c:pt idx="2264">
                  <c:v>36248</c:v>
                </c:pt>
                <c:pt idx="2265">
                  <c:v>36245</c:v>
                </c:pt>
                <c:pt idx="2266">
                  <c:v>36244</c:v>
                </c:pt>
                <c:pt idx="2267">
                  <c:v>36243</c:v>
                </c:pt>
                <c:pt idx="2268">
                  <c:v>36242</c:v>
                </c:pt>
                <c:pt idx="2269">
                  <c:v>36241</c:v>
                </c:pt>
                <c:pt idx="2270">
                  <c:v>36238</c:v>
                </c:pt>
                <c:pt idx="2271">
                  <c:v>36237</c:v>
                </c:pt>
                <c:pt idx="2272">
                  <c:v>36236</c:v>
                </c:pt>
                <c:pt idx="2273">
                  <c:v>36235</c:v>
                </c:pt>
                <c:pt idx="2274">
                  <c:v>36234</c:v>
                </c:pt>
                <c:pt idx="2275">
                  <c:v>36231</c:v>
                </c:pt>
                <c:pt idx="2276">
                  <c:v>36230</c:v>
                </c:pt>
                <c:pt idx="2277">
                  <c:v>36229</c:v>
                </c:pt>
                <c:pt idx="2278">
                  <c:v>36228</c:v>
                </c:pt>
                <c:pt idx="2279">
                  <c:v>36227</c:v>
                </c:pt>
                <c:pt idx="2280">
                  <c:v>36224</c:v>
                </c:pt>
                <c:pt idx="2281">
                  <c:v>36223</c:v>
                </c:pt>
                <c:pt idx="2282">
                  <c:v>36222</c:v>
                </c:pt>
                <c:pt idx="2283">
                  <c:v>36221</c:v>
                </c:pt>
                <c:pt idx="2284">
                  <c:v>36220</c:v>
                </c:pt>
                <c:pt idx="2285">
                  <c:v>36217</c:v>
                </c:pt>
                <c:pt idx="2286">
                  <c:v>36216</c:v>
                </c:pt>
                <c:pt idx="2287">
                  <c:v>36215</c:v>
                </c:pt>
                <c:pt idx="2288">
                  <c:v>36214</c:v>
                </c:pt>
                <c:pt idx="2289">
                  <c:v>36213</c:v>
                </c:pt>
                <c:pt idx="2290">
                  <c:v>36210</c:v>
                </c:pt>
                <c:pt idx="2291">
                  <c:v>36209</c:v>
                </c:pt>
                <c:pt idx="2292">
                  <c:v>36208</c:v>
                </c:pt>
                <c:pt idx="2293">
                  <c:v>36207</c:v>
                </c:pt>
                <c:pt idx="2294">
                  <c:v>36203</c:v>
                </c:pt>
                <c:pt idx="2295">
                  <c:v>36202</c:v>
                </c:pt>
                <c:pt idx="2296">
                  <c:v>36201</c:v>
                </c:pt>
                <c:pt idx="2297">
                  <c:v>36200</c:v>
                </c:pt>
                <c:pt idx="2298">
                  <c:v>36199</c:v>
                </c:pt>
                <c:pt idx="2299">
                  <c:v>36196</c:v>
                </c:pt>
                <c:pt idx="2300">
                  <c:v>36195</c:v>
                </c:pt>
                <c:pt idx="2301">
                  <c:v>36194</c:v>
                </c:pt>
                <c:pt idx="2302">
                  <c:v>36193</c:v>
                </c:pt>
                <c:pt idx="2303">
                  <c:v>36192</c:v>
                </c:pt>
                <c:pt idx="2304">
                  <c:v>36189</c:v>
                </c:pt>
                <c:pt idx="2305">
                  <c:v>36188</c:v>
                </c:pt>
                <c:pt idx="2306">
                  <c:v>36187</c:v>
                </c:pt>
                <c:pt idx="2307">
                  <c:v>36186</c:v>
                </c:pt>
                <c:pt idx="2308">
                  <c:v>36185</c:v>
                </c:pt>
                <c:pt idx="2309">
                  <c:v>36182</c:v>
                </c:pt>
                <c:pt idx="2310">
                  <c:v>36181</c:v>
                </c:pt>
                <c:pt idx="2311">
                  <c:v>36180</c:v>
                </c:pt>
                <c:pt idx="2312">
                  <c:v>36179</c:v>
                </c:pt>
                <c:pt idx="2313">
                  <c:v>36175</c:v>
                </c:pt>
                <c:pt idx="2314">
                  <c:v>36174</c:v>
                </c:pt>
                <c:pt idx="2315">
                  <c:v>36173</c:v>
                </c:pt>
                <c:pt idx="2316">
                  <c:v>36172</c:v>
                </c:pt>
                <c:pt idx="2317">
                  <c:v>36171</c:v>
                </c:pt>
                <c:pt idx="2318">
                  <c:v>36168</c:v>
                </c:pt>
                <c:pt idx="2319">
                  <c:v>36167</c:v>
                </c:pt>
                <c:pt idx="2320">
                  <c:v>36166</c:v>
                </c:pt>
                <c:pt idx="2321">
                  <c:v>36165</c:v>
                </c:pt>
                <c:pt idx="2322">
                  <c:v>36164</c:v>
                </c:pt>
                <c:pt idx="2323">
                  <c:v>36160</c:v>
                </c:pt>
                <c:pt idx="2324">
                  <c:v>36159</c:v>
                </c:pt>
                <c:pt idx="2325">
                  <c:v>36158</c:v>
                </c:pt>
                <c:pt idx="2326">
                  <c:v>36157</c:v>
                </c:pt>
                <c:pt idx="2327">
                  <c:v>36153</c:v>
                </c:pt>
                <c:pt idx="2328">
                  <c:v>36152</c:v>
                </c:pt>
                <c:pt idx="2329">
                  <c:v>36151</c:v>
                </c:pt>
                <c:pt idx="2330">
                  <c:v>36150</c:v>
                </c:pt>
                <c:pt idx="2331">
                  <c:v>36147</c:v>
                </c:pt>
                <c:pt idx="2332">
                  <c:v>36146</c:v>
                </c:pt>
                <c:pt idx="2333">
                  <c:v>36145</c:v>
                </c:pt>
                <c:pt idx="2334">
                  <c:v>36144</c:v>
                </c:pt>
                <c:pt idx="2335">
                  <c:v>36143</c:v>
                </c:pt>
                <c:pt idx="2336">
                  <c:v>36140</c:v>
                </c:pt>
                <c:pt idx="2337">
                  <c:v>36139</c:v>
                </c:pt>
                <c:pt idx="2338">
                  <c:v>36138</c:v>
                </c:pt>
                <c:pt idx="2339">
                  <c:v>36137</c:v>
                </c:pt>
                <c:pt idx="2340">
                  <c:v>36136</c:v>
                </c:pt>
                <c:pt idx="2341">
                  <c:v>36133</c:v>
                </c:pt>
                <c:pt idx="2342">
                  <c:v>36132</c:v>
                </c:pt>
                <c:pt idx="2343">
                  <c:v>36131</c:v>
                </c:pt>
                <c:pt idx="2344">
                  <c:v>36130</c:v>
                </c:pt>
                <c:pt idx="2345">
                  <c:v>36129</c:v>
                </c:pt>
                <c:pt idx="2346">
                  <c:v>36126</c:v>
                </c:pt>
                <c:pt idx="2347">
                  <c:v>36124</c:v>
                </c:pt>
                <c:pt idx="2348">
                  <c:v>36123</c:v>
                </c:pt>
                <c:pt idx="2349">
                  <c:v>36122</c:v>
                </c:pt>
                <c:pt idx="2350">
                  <c:v>36119</c:v>
                </c:pt>
                <c:pt idx="2351">
                  <c:v>36118</c:v>
                </c:pt>
                <c:pt idx="2352">
                  <c:v>36117</c:v>
                </c:pt>
                <c:pt idx="2353">
                  <c:v>36116</c:v>
                </c:pt>
                <c:pt idx="2354">
                  <c:v>36115</c:v>
                </c:pt>
                <c:pt idx="2355">
                  <c:v>36112</c:v>
                </c:pt>
                <c:pt idx="2356">
                  <c:v>36111</c:v>
                </c:pt>
                <c:pt idx="2357">
                  <c:v>36110</c:v>
                </c:pt>
                <c:pt idx="2358">
                  <c:v>36109</c:v>
                </c:pt>
                <c:pt idx="2359">
                  <c:v>36108</c:v>
                </c:pt>
                <c:pt idx="2360">
                  <c:v>36105</c:v>
                </c:pt>
                <c:pt idx="2361">
                  <c:v>36104</c:v>
                </c:pt>
                <c:pt idx="2362">
                  <c:v>36103</c:v>
                </c:pt>
                <c:pt idx="2363">
                  <c:v>36102</c:v>
                </c:pt>
                <c:pt idx="2364">
                  <c:v>36101</c:v>
                </c:pt>
                <c:pt idx="2365">
                  <c:v>36098</c:v>
                </c:pt>
                <c:pt idx="2366">
                  <c:v>36097</c:v>
                </c:pt>
                <c:pt idx="2367">
                  <c:v>36096</c:v>
                </c:pt>
                <c:pt idx="2368">
                  <c:v>36095</c:v>
                </c:pt>
                <c:pt idx="2369">
                  <c:v>36094</c:v>
                </c:pt>
                <c:pt idx="2370">
                  <c:v>36091</c:v>
                </c:pt>
                <c:pt idx="2371">
                  <c:v>36090</c:v>
                </c:pt>
                <c:pt idx="2372">
                  <c:v>36089</c:v>
                </c:pt>
                <c:pt idx="2373">
                  <c:v>36088</c:v>
                </c:pt>
                <c:pt idx="2374">
                  <c:v>36087</c:v>
                </c:pt>
                <c:pt idx="2375">
                  <c:v>36084</c:v>
                </c:pt>
                <c:pt idx="2376">
                  <c:v>36083</c:v>
                </c:pt>
                <c:pt idx="2377">
                  <c:v>36082</c:v>
                </c:pt>
                <c:pt idx="2378">
                  <c:v>36081</c:v>
                </c:pt>
                <c:pt idx="2379">
                  <c:v>36080</c:v>
                </c:pt>
                <c:pt idx="2380">
                  <c:v>36077</c:v>
                </c:pt>
                <c:pt idx="2381">
                  <c:v>36076</c:v>
                </c:pt>
                <c:pt idx="2382">
                  <c:v>36075</c:v>
                </c:pt>
                <c:pt idx="2383">
                  <c:v>36074</c:v>
                </c:pt>
                <c:pt idx="2384">
                  <c:v>36073</c:v>
                </c:pt>
                <c:pt idx="2385">
                  <c:v>36070</c:v>
                </c:pt>
                <c:pt idx="2386">
                  <c:v>36069</c:v>
                </c:pt>
                <c:pt idx="2387">
                  <c:v>36068</c:v>
                </c:pt>
                <c:pt idx="2388">
                  <c:v>36067</c:v>
                </c:pt>
                <c:pt idx="2389">
                  <c:v>36066</c:v>
                </c:pt>
                <c:pt idx="2390">
                  <c:v>36063</c:v>
                </c:pt>
                <c:pt idx="2391">
                  <c:v>36062</c:v>
                </c:pt>
                <c:pt idx="2392">
                  <c:v>36061</c:v>
                </c:pt>
                <c:pt idx="2393">
                  <c:v>36060</c:v>
                </c:pt>
                <c:pt idx="2394">
                  <c:v>36059</c:v>
                </c:pt>
                <c:pt idx="2395">
                  <c:v>36056</c:v>
                </c:pt>
                <c:pt idx="2396">
                  <c:v>36055</c:v>
                </c:pt>
                <c:pt idx="2397">
                  <c:v>36054</c:v>
                </c:pt>
                <c:pt idx="2398">
                  <c:v>36053</c:v>
                </c:pt>
                <c:pt idx="2399">
                  <c:v>36052</c:v>
                </c:pt>
                <c:pt idx="2400">
                  <c:v>36049</c:v>
                </c:pt>
                <c:pt idx="2401">
                  <c:v>36048</c:v>
                </c:pt>
                <c:pt idx="2402">
                  <c:v>36047</c:v>
                </c:pt>
                <c:pt idx="2403">
                  <c:v>36046</c:v>
                </c:pt>
                <c:pt idx="2404">
                  <c:v>36042</c:v>
                </c:pt>
                <c:pt idx="2405">
                  <c:v>36041</c:v>
                </c:pt>
                <c:pt idx="2406">
                  <c:v>36040</c:v>
                </c:pt>
                <c:pt idx="2407">
                  <c:v>36039</c:v>
                </c:pt>
                <c:pt idx="2408">
                  <c:v>36038</c:v>
                </c:pt>
                <c:pt idx="2409">
                  <c:v>36035</c:v>
                </c:pt>
                <c:pt idx="2410">
                  <c:v>36034</c:v>
                </c:pt>
                <c:pt idx="2411">
                  <c:v>36033</c:v>
                </c:pt>
                <c:pt idx="2412">
                  <c:v>36032</c:v>
                </c:pt>
                <c:pt idx="2413">
                  <c:v>36031</c:v>
                </c:pt>
                <c:pt idx="2414">
                  <c:v>36028</c:v>
                </c:pt>
                <c:pt idx="2415">
                  <c:v>36027</c:v>
                </c:pt>
                <c:pt idx="2416">
                  <c:v>36026</c:v>
                </c:pt>
                <c:pt idx="2417">
                  <c:v>36025</c:v>
                </c:pt>
                <c:pt idx="2418">
                  <c:v>36024</c:v>
                </c:pt>
                <c:pt idx="2419">
                  <c:v>36021</c:v>
                </c:pt>
                <c:pt idx="2420">
                  <c:v>36020</c:v>
                </c:pt>
                <c:pt idx="2421">
                  <c:v>36019</c:v>
                </c:pt>
                <c:pt idx="2422">
                  <c:v>36018</c:v>
                </c:pt>
                <c:pt idx="2423">
                  <c:v>36017</c:v>
                </c:pt>
                <c:pt idx="2424">
                  <c:v>36014</c:v>
                </c:pt>
                <c:pt idx="2425">
                  <c:v>36013</c:v>
                </c:pt>
                <c:pt idx="2426">
                  <c:v>36012</c:v>
                </c:pt>
                <c:pt idx="2427">
                  <c:v>36011</c:v>
                </c:pt>
                <c:pt idx="2428">
                  <c:v>36010</c:v>
                </c:pt>
                <c:pt idx="2429">
                  <c:v>36007</c:v>
                </c:pt>
                <c:pt idx="2430">
                  <c:v>36006</c:v>
                </c:pt>
                <c:pt idx="2431">
                  <c:v>36005</c:v>
                </c:pt>
                <c:pt idx="2432">
                  <c:v>36004</c:v>
                </c:pt>
                <c:pt idx="2433">
                  <c:v>36003</c:v>
                </c:pt>
                <c:pt idx="2434">
                  <c:v>36000</c:v>
                </c:pt>
                <c:pt idx="2435">
                  <c:v>35999</c:v>
                </c:pt>
                <c:pt idx="2436">
                  <c:v>35998</c:v>
                </c:pt>
                <c:pt idx="2437">
                  <c:v>35997</c:v>
                </c:pt>
                <c:pt idx="2438">
                  <c:v>35996</c:v>
                </c:pt>
                <c:pt idx="2439">
                  <c:v>35993</c:v>
                </c:pt>
                <c:pt idx="2440">
                  <c:v>35992</c:v>
                </c:pt>
                <c:pt idx="2441">
                  <c:v>35991</c:v>
                </c:pt>
                <c:pt idx="2442">
                  <c:v>35990</c:v>
                </c:pt>
                <c:pt idx="2443">
                  <c:v>35989</c:v>
                </c:pt>
                <c:pt idx="2444">
                  <c:v>35986</c:v>
                </c:pt>
                <c:pt idx="2445">
                  <c:v>35985</c:v>
                </c:pt>
                <c:pt idx="2446">
                  <c:v>35984</c:v>
                </c:pt>
                <c:pt idx="2447">
                  <c:v>35983</c:v>
                </c:pt>
                <c:pt idx="2448">
                  <c:v>35982</c:v>
                </c:pt>
                <c:pt idx="2449">
                  <c:v>35978</c:v>
                </c:pt>
                <c:pt idx="2450">
                  <c:v>35977</c:v>
                </c:pt>
                <c:pt idx="2451">
                  <c:v>35976</c:v>
                </c:pt>
                <c:pt idx="2452">
                  <c:v>35975</c:v>
                </c:pt>
                <c:pt idx="2453">
                  <c:v>35972</c:v>
                </c:pt>
                <c:pt idx="2454">
                  <c:v>35971</c:v>
                </c:pt>
                <c:pt idx="2455">
                  <c:v>35970</c:v>
                </c:pt>
                <c:pt idx="2456">
                  <c:v>35969</c:v>
                </c:pt>
                <c:pt idx="2457">
                  <c:v>35968</c:v>
                </c:pt>
                <c:pt idx="2458">
                  <c:v>35965</c:v>
                </c:pt>
                <c:pt idx="2459">
                  <c:v>35964</c:v>
                </c:pt>
                <c:pt idx="2460">
                  <c:v>35963</c:v>
                </c:pt>
                <c:pt idx="2461">
                  <c:v>35962</c:v>
                </c:pt>
                <c:pt idx="2462">
                  <c:v>35961</c:v>
                </c:pt>
                <c:pt idx="2463">
                  <c:v>35958</c:v>
                </c:pt>
                <c:pt idx="2464">
                  <c:v>35957</c:v>
                </c:pt>
                <c:pt idx="2465">
                  <c:v>35956</c:v>
                </c:pt>
                <c:pt idx="2466">
                  <c:v>35955</c:v>
                </c:pt>
                <c:pt idx="2467">
                  <c:v>35954</c:v>
                </c:pt>
                <c:pt idx="2468">
                  <c:v>35951</c:v>
                </c:pt>
                <c:pt idx="2469">
                  <c:v>35950</c:v>
                </c:pt>
                <c:pt idx="2470">
                  <c:v>35949</c:v>
                </c:pt>
                <c:pt idx="2471">
                  <c:v>35948</c:v>
                </c:pt>
                <c:pt idx="2472">
                  <c:v>35947</c:v>
                </c:pt>
                <c:pt idx="2473">
                  <c:v>35944</c:v>
                </c:pt>
                <c:pt idx="2474">
                  <c:v>35943</c:v>
                </c:pt>
                <c:pt idx="2475">
                  <c:v>35942</c:v>
                </c:pt>
                <c:pt idx="2476">
                  <c:v>35941</c:v>
                </c:pt>
                <c:pt idx="2477">
                  <c:v>35937</c:v>
                </c:pt>
                <c:pt idx="2478">
                  <c:v>35936</c:v>
                </c:pt>
                <c:pt idx="2479">
                  <c:v>35935</c:v>
                </c:pt>
                <c:pt idx="2480">
                  <c:v>35934</c:v>
                </c:pt>
                <c:pt idx="2481">
                  <c:v>35933</c:v>
                </c:pt>
                <c:pt idx="2482">
                  <c:v>35930</c:v>
                </c:pt>
                <c:pt idx="2483">
                  <c:v>35929</c:v>
                </c:pt>
                <c:pt idx="2484">
                  <c:v>35928</c:v>
                </c:pt>
                <c:pt idx="2485">
                  <c:v>35927</c:v>
                </c:pt>
                <c:pt idx="2486">
                  <c:v>35926</c:v>
                </c:pt>
                <c:pt idx="2487">
                  <c:v>35923</c:v>
                </c:pt>
                <c:pt idx="2488">
                  <c:v>35922</c:v>
                </c:pt>
                <c:pt idx="2489">
                  <c:v>35921</c:v>
                </c:pt>
                <c:pt idx="2490">
                  <c:v>35920</c:v>
                </c:pt>
                <c:pt idx="2491">
                  <c:v>35919</c:v>
                </c:pt>
                <c:pt idx="2492">
                  <c:v>35916</c:v>
                </c:pt>
                <c:pt idx="2493">
                  <c:v>35915</c:v>
                </c:pt>
                <c:pt idx="2494">
                  <c:v>35914</c:v>
                </c:pt>
                <c:pt idx="2495">
                  <c:v>35913</c:v>
                </c:pt>
                <c:pt idx="2496">
                  <c:v>35912</c:v>
                </c:pt>
                <c:pt idx="2497">
                  <c:v>35909</c:v>
                </c:pt>
                <c:pt idx="2498">
                  <c:v>35908</c:v>
                </c:pt>
                <c:pt idx="2499">
                  <c:v>35907</c:v>
                </c:pt>
                <c:pt idx="2500">
                  <c:v>35906</c:v>
                </c:pt>
                <c:pt idx="2501">
                  <c:v>35905</c:v>
                </c:pt>
                <c:pt idx="2502">
                  <c:v>35902</c:v>
                </c:pt>
                <c:pt idx="2503">
                  <c:v>35901</c:v>
                </c:pt>
                <c:pt idx="2504">
                  <c:v>35900</c:v>
                </c:pt>
                <c:pt idx="2505">
                  <c:v>35899</c:v>
                </c:pt>
                <c:pt idx="2506">
                  <c:v>35898</c:v>
                </c:pt>
                <c:pt idx="2507">
                  <c:v>35894</c:v>
                </c:pt>
                <c:pt idx="2508">
                  <c:v>35893</c:v>
                </c:pt>
                <c:pt idx="2509">
                  <c:v>35892</c:v>
                </c:pt>
                <c:pt idx="2510">
                  <c:v>35891</c:v>
                </c:pt>
                <c:pt idx="2511">
                  <c:v>35888</c:v>
                </c:pt>
                <c:pt idx="2512">
                  <c:v>35887</c:v>
                </c:pt>
                <c:pt idx="2513">
                  <c:v>35886</c:v>
                </c:pt>
                <c:pt idx="2514">
                  <c:v>35885</c:v>
                </c:pt>
                <c:pt idx="2515">
                  <c:v>35884</c:v>
                </c:pt>
                <c:pt idx="2516">
                  <c:v>35881</c:v>
                </c:pt>
                <c:pt idx="2517">
                  <c:v>35880</c:v>
                </c:pt>
                <c:pt idx="2518">
                  <c:v>35879</c:v>
                </c:pt>
                <c:pt idx="2519">
                  <c:v>35878</c:v>
                </c:pt>
                <c:pt idx="2520">
                  <c:v>35877</c:v>
                </c:pt>
                <c:pt idx="2521">
                  <c:v>35874</c:v>
                </c:pt>
                <c:pt idx="2522">
                  <c:v>35873</c:v>
                </c:pt>
                <c:pt idx="2523">
                  <c:v>35872</c:v>
                </c:pt>
                <c:pt idx="2524">
                  <c:v>35871</c:v>
                </c:pt>
                <c:pt idx="2525">
                  <c:v>35870</c:v>
                </c:pt>
                <c:pt idx="2526">
                  <c:v>35867</c:v>
                </c:pt>
                <c:pt idx="2527">
                  <c:v>35866</c:v>
                </c:pt>
                <c:pt idx="2528">
                  <c:v>35865</c:v>
                </c:pt>
                <c:pt idx="2529">
                  <c:v>35864</c:v>
                </c:pt>
                <c:pt idx="2530">
                  <c:v>35863</c:v>
                </c:pt>
                <c:pt idx="2531">
                  <c:v>35860</c:v>
                </c:pt>
                <c:pt idx="2532">
                  <c:v>35859</c:v>
                </c:pt>
                <c:pt idx="2533">
                  <c:v>35858</c:v>
                </c:pt>
                <c:pt idx="2534">
                  <c:v>35857</c:v>
                </c:pt>
                <c:pt idx="2535">
                  <c:v>35856</c:v>
                </c:pt>
                <c:pt idx="2536">
                  <c:v>35853</c:v>
                </c:pt>
                <c:pt idx="2537">
                  <c:v>35852</c:v>
                </c:pt>
                <c:pt idx="2538">
                  <c:v>35851</c:v>
                </c:pt>
                <c:pt idx="2539">
                  <c:v>35850</c:v>
                </c:pt>
                <c:pt idx="2540">
                  <c:v>35849</c:v>
                </c:pt>
                <c:pt idx="2541">
                  <c:v>35846</c:v>
                </c:pt>
                <c:pt idx="2542">
                  <c:v>35845</c:v>
                </c:pt>
                <c:pt idx="2543">
                  <c:v>35844</c:v>
                </c:pt>
                <c:pt idx="2544">
                  <c:v>35843</c:v>
                </c:pt>
                <c:pt idx="2545">
                  <c:v>35839</c:v>
                </c:pt>
                <c:pt idx="2546">
                  <c:v>35838</c:v>
                </c:pt>
                <c:pt idx="2547">
                  <c:v>35837</c:v>
                </c:pt>
                <c:pt idx="2548">
                  <c:v>35836</c:v>
                </c:pt>
                <c:pt idx="2549">
                  <c:v>35835</c:v>
                </c:pt>
                <c:pt idx="2550">
                  <c:v>35832</c:v>
                </c:pt>
                <c:pt idx="2551">
                  <c:v>35831</c:v>
                </c:pt>
                <c:pt idx="2552">
                  <c:v>35830</c:v>
                </c:pt>
                <c:pt idx="2553">
                  <c:v>35829</c:v>
                </c:pt>
                <c:pt idx="2554">
                  <c:v>35828</c:v>
                </c:pt>
                <c:pt idx="2555">
                  <c:v>35825</c:v>
                </c:pt>
                <c:pt idx="2556">
                  <c:v>35824</c:v>
                </c:pt>
                <c:pt idx="2557">
                  <c:v>35823</c:v>
                </c:pt>
                <c:pt idx="2558">
                  <c:v>35822</c:v>
                </c:pt>
                <c:pt idx="2559">
                  <c:v>35821</c:v>
                </c:pt>
                <c:pt idx="2560">
                  <c:v>35818</c:v>
                </c:pt>
                <c:pt idx="2561">
                  <c:v>35817</c:v>
                </c:pt>
                <c:pt idx="2562">
                  <c:v>35816</c:v>
                </c:pt>
                <c:pt idx="2563">
                  <c:v>35815</c:v>
                </c:pt>
                <c:pt idx="2564">
                  <c:v>35811</c:v>
                </c:pt>
                <c:pt idx="2565">
                  <c:v>35810</c:v>
                </c:pt>
                <c:pt idx="2566">
                  <c:v>35809</c:v>
                </c:pt>
                <c:pt idx="2567">
                  <c:v>35808</c:v>
                </c:pt>
                <c:pt idx="2568">
                  <c:v>35807</c:v>
                </c:pt>
                <c:pt idx="2569">
                  <c:v>35804</c:v>
                </c:pt>
                <c:pt idx="2570">
                  <c:v>35803</c:v>
                </c:pt>
                <c:pt idx="2571">
                  <c:v>35802</c:v>
                </c:pt>
                <c:pt idx="2572">
                  <c:v>35801</c:v>
                </c:pt>
                <c:pt idx="2573">
                  <c:v>35800</c:v>
                </c:pt>
                <c:pt idx="2574">
                  <c:v>35797</c:v>
                </c:pt>
                <c:pt idx="2575">
                  <c:v>35795</c:v>
                </c:pt>
                <c:pt idx="2576">
                  <c:v>35794</c:v>
                </c:pt>
                <c:pt idx="2577">
                  <c:v>35793</c:v>
                </c:pt>
                <c:pt idx="2578">
                  <c:v>35790</c:v>
                </c:pt>
                <c:pt idx="2579">
                  <c:v>35788</c:v>
                </c:pt>
                <c:pt idx="2580">
                  <c:v>35787</c:v>
                </c:pt>
                <c:pt idx="2581">
                  <c:v>35786</c:v>
                </c:pt>
                <c:pt idx="2582">
                  <c:v>35783</c:v>
                </c:pt>
                <c:pt idx="2583">
                  <c:v>35782</c:v>
                </c:pt>
                <c:pt idx="2584">
                  <c:v>35781</c:v>
                </c:pt>
                <c:pt idx="2585">
                  <c:v>35780</c:v>
                </c:pt>
                <c:pt idx="2586">
                  <c:v>35779</c:v>
                </c:pt>
                <c:pt idx="2587">
                  <c:v>35776</c:v>
                </c:pt>
                <c:pt idx="2588">
                  <c:v>35775</c:v>
                </c:pt>
                <c:pt idx="2589">
                  <c:v>35774</c:v>
                </c:pt>
                <c:pt idx="2590">
                  <c:v>35773</c:v>
                </c:pt>
                <c:pt idx="2591">
                  <c:v>35772</c:v>
                </c:pt>
                <c:pt idx="2592">
                  <c:v>35769</c:v>
                </c:pt>
                <c:pt idx="2593">
                  <c:v>35768</c:v>
                </c:pt>
                <c:pt idx="2594">
                  <c:v>35767</c:v>
                </c:pt>
                <c:pt idx="2595">
                  <c:v>35766</c:v>
                </c:pt>
                <c:pt idx="2596">
                  <c:v>35765</c:v>
                </c:pt>
                <c:pt idx="2597">
                  <c:v>35762</c:v>
                </c:pt>
                <c:pt idx="2598">
                  <c:v>35760</c:v>
                </c:pt>
                <c:pt idx="2599">
                  <c:v>35759</c:v>
                </c:pt>
                <c:pt idx="2600">
                  <c:v>35758</c:v>
                </c:pt>
                <c:pt idx="2601">
                  <c:v>35755</c:v>
                </c:pt>
                <c:pt idx="2602">
                  <c:v>35754</c:v>
                </c:pt>
                <c:pt idx="2603">
                  <c:v>35753</c:v>
                </c:pt>
                <c:pt idx="2604">
                  <c:v>35752</c:v>
                </c:pt>
                <c:pt idx="2605">
                  <c:v>35751</c:v>
                </c:pt>
                <c:pt idx="2606">
                  <c:v>35748</c:v>
                </c:pt>
                <c:pt idx="2607">
                  <c:v>35747</c:v>
                </c:pt>
                <c:pt idx="2608">
                  <c:v>35746</c:v>
                </c:pt>
                <c:pt idx="2609">
                  <c:v>35745</c:v>
                </c:pt>
                <c:pt idx="2610">
                  <c:v>35744</c:v>
                </c:pt>
                <c:pt idx="2611">
                  <c:v>35741</c:v>
                </c:pt>
                <c:pt idx="2612">
                  <c:v>35740</c:v>
                </c:pt>
                <c:pt idx="2613">
                  <c:v>35739</c:v>
                </c:pt>
                <c:pt idx="2614">
                  <c:v>35738</c:v>
                </c:pt>
                <c:pt idx="2615">
                  <c:v>35737</c:v>
                </c:pt>
                <c:pt idx="2616">
                  <c:v>35734</c:v>
                </c:pt>
                <c:pt idx="2617">
                  <c:v>35733</c:v>
                </c:pt>
                <c:pt idx="2618">
                  <c:v>35732</c:v>
                </c:pt>
                <c:pt idx="2619">
                  <c:v>35731</c:v>
                </c:pt>
                <c:pt idx="2620">
                  <c:v>35730</c:v>
                </c:pt>
                <c:pt idx="2621">
                  <c:v>35727</c:v>
                </c:pt>
                <c:pt idx="2622">
                  <c:v>35726</c:v>
                </c:pt>
                <c:pt idx="2623">
                  <c:v>35725</c:v>
                </c:pt>
                <c:pt idx="2624">
                  <c:v>35724</c:v>
                </c:pt>
                <c:pt idx="2625">
                  <c:v>35723</c:v>
                </c:pt>
                <c:pt idx="2626">
                  <c:v>35720</c:v>
                </c:pt>
                <c:pt idx="2627">
                  <c:v>35719</c:v>
                </c:pt>
                <c:pt idx="2628">
                  <c:v>35718</c:v>
                </c:pt>
                <c:pt idx="2629">
                  <c:v>35717</c:v>
                </c:pt>
                <c:pt idx="2630">
                  <c:v>35716</c:v>
                </c:pt>
                <c:pt idx="2631">
                  <c:v>35713</c:v>
                </c:pt>
                <c:pt idx="2632">
                  <c:v>35712</c:v>
                </c:pt>
                <c:pt idx="2633">
                  <c:v>35711</c:v>
                </c:pt>
                <c:pt idx="2634">
                  <c:v>35710</c:v>
                </c:pt>
                <c:pt idx="2635">
                  <c:v>35709</c:v>
                </c:pt>
                <c:pt idx="2636">
                  <c:v>35706</c:v>
                </c:pt>
                <c:pt idx="2637">
                  <c:v>35705</c:v>
                </c:pt>
                <c:pt idx="2638">
                  <c:v>35704</c:v>
                </c:pt>
                <c:pt idx="2639">
                  <c:v>35703</c:v>
                </c:pt>
                <c:pt idx="2640">
                  <c:v>35702</c:v>
                </c:pt>
                <c:pt idx="2641">
                  <c:v>35699</c:v>
                </c:pt>
                <c:pt idx="2642">
                  <c:v>35698</c:v>
                </c:pt>
                <c:pt idx="2643">
                  <c:v>35697</c:v>
                </c:pt>
                <c:pt idx="2644">
                  <c:v>35696</c:v>
                </c:pt>
                <c:pt idx="2645">
                  <c:v>35695</c:v>
                </c:pt>
                <c:pt idx="2646">
                  <c:v>35692</c:v>
                </c:pt>
                <c:pt idx="2647">
                  <c:v>35691</c:v>
                </c:pt>
                <c:pt idx="2648">
                  <c:v>35690</c:v>
                </c:pt>
                <c:pt idx="2649">
                  <c:v>35689</c:v>
                </c:pt>
                <c:pt idx="2650">
                  <c:v>35688</c:v>
                </c:pt>
                <c:pt idx="2651">
                  <c:v>35685</c:v>
                </c:pt>
                <c:pt idx="2652">
                  <c:v>35684</c:v>
                </c:pt>
                <c:pt idx="2653">
                  <c:v>35683</c:v>
                </c:pt>
                <c:pt idx="2654">
                  <c:v>35682</c:v>
                </c:pt>
                <c:pt idx="2655">
                  <c:v>35681</c:v>
                </c:pt>
                <c:pt idx="2656">
                  <c:v>35678</c:v>
                </c:pt>
                <c:pt idx="2657">
                  <c:v>35677</c:v>
                </c:pt>
                <c:pt idx="2658">
                  <c:v>35676</c:v>
                </c:pt>
                <c:pt idx="2659">
                  <c:v>35675</c:v>
                </c:pt>
                <c:pt idx="2660">
                  <c:v>35671</c:v>
                </c:pt>
                <c:pt idx="2661">
                  <c:v>35670</c:v>
                </c:pt>
                <c:pt idx="2662">
                  <c:v>35669</c:v>
                </c:pt>
                <c:pt idx="2663">
                  <c:v>35668</c:v>
                </c:pt>
                <c:pt idx="2664">
                  <c:v>35667</c:v>
                </c:pt>
                <c:pt idx="2665">
                  <c:v>35664</c:v>
                </c:pt>
                <c:pt idx="2666">
                  <c:v>35663</c:v>
                </c:pt>
                <c:pt idx="2667">
                  <c:v>35662</c:v>
                </c:pt>
                <c:pt idx="2668">
                  <c:v>35661</c:v>
                </c:pt>
                <c:pt idx="2669">
                  <c:v>35660</c:v>
                </c:pt>
                <c:pt idx="2670">
                  <c:v>35657</c:v>
                </c:pt>
                <c:pt idx="2671">
                  <c:v>35656</c:v>
                </c:pt>
                <c:pt idx="2672">
                  <c:v>35655</c:v>
                </c:pt>
                <c:pt idx="2673">
                  <c:v>35654</c:v>
                </c:pt>
                <c:pt idx="2674">
                  <c:v>35653</c:v>
                </c:pt>
                <c:pt idx="2675">
                  <c:v>35650</c:v>
                </c:pt>
                <c:pt idx="2676">
                  <c:v>35649</c:v>
                </c:pt>
                <c:pt idx="2677">
                  <c:v>35648</c:v>
                </c:pt>
                <c:pt idx="2678">
                  <c:v>35647</c:v>
                </c:pt>
                <c:pt idx="2679">
                  <c:v>35646</c:v>
                </c:pt>
                <c:pt idx="2680">
                  <c:v>35643</c:v>
                </c:pt>
                <c:pt idx="2681">
                  <c:v>35642</c:v>
                </c:pt>
                <c:pt idx="2682">
                  <c:v>35641</c:v>
                </c:pt>
                <c:pt idx="2683">
                  <c:v>35640</c:v>
                </c:pt>
                <c:pt idx="2684">
                  <c:v>35639</c:v>
                </c:pt>
                <c:pt idx="2685">
                  <c:v>35636</c:v>
                </c:pt>
                <c:pt idx="2686">
                  <c:v>35635</c:v>
                </c:pt>
                <c:pt idx="2687">
                  <c:v>35634</c:v>
                </c:pt>
                <c:pt idx="2688">
                  <c:v>35633</c:v>
                </c:pt>
                <c:pt idx="2689">
                  <c:v>35632</c:v>
                </c:pt>
                <c:pt idx="2690">
                  <c:v>35629</c:v>
                </c:pt>
                <c:pt idx="2691">
                  <c:v>35628</c:v>
                </c:pt>
                <c:pt idx="2692">
                  <c:v>35627</c:v>
                </c:pt>
                <c:pt idx="2693">
                  <c:v>35626</c:v>
                </c:pt>
                <c:pt idx="2694">
                  <c:v>35625</c:v>
                </c:pt>
                <c:pt idx="2695">
                  <c:v>35622</c:v>
                </c:pt>
                <c:pt idx="2696">
                  <c:v>35621</c:v>
                </c:pt>
                <c:pt idx="2697">
                  <c:v>35620</c:v>
                </c:pt>
                <c:pt idx="2698">
                  <c:v>35619</c:v>
                </c:pt>
                <c:pt idx="2699">
                  <c:v>35618</c:v>
                </c:pt>
                <c:pt idx="2700">
                  <c:v>35614</c:v>
                </c:pt>
                <c:pt idx="2701">
                  <c:v>35613</c:v>
                </c:pt>
                <c:pt idx="2702">
                  <c:v>35612</c:v>
                </c:pt>
                <c:pt idx="2703">
                  <c:v>35611</c:v>
                </c:pt>
                <c:pt idx="2704">
                  <c:v>35608</c:v>
                </c:pt>
                <c:pt idx="2705">
                  <c:v>35607</c:v>
                </c:pt>
                <c:pt idx="2706">
                  <c:v>35606</c:v>
                </c:pt>
                <c:pt idx="2707">
                  <c:v>35605</c:v>
                </c:pt>
                <c:pt idx="2708">
                  <c:v>35604</c:v>
                </c:pt>
                <c:pt idx="2709">
                  <c:v>35601</c:v>
                </c:pt>
                <c:pt idx="2710">
                  <c:v>35600</c:v>
                </c:pt>
                <c:pt idx="2711">
                  <c:v>35599</c:v>
                </c:pt>
                <c:pt idx="2712">
                  <c:v>35598</c:v>
                </c:pt>
                <c:pt idx="2713">
                  <c:v>35597</c:v>
                </c:pt>
                <c:pt idx="2714">
                  <c:v>35594</c:v>
                </c:pt>
                <c:pt idx="2715">
                  <c:v>35593</c:v>
                </c:pt>
                <c:pt idx="2716">
                  <c:v>35592</c:v>
                </c:pt>
                <c:pt idx="2717">
                  <c:v>35591</c:v>
                </c:pt>
                <c:pt idx="2718">
                  <c:v>35590</c:v>
                </c:pt>
                <c:pt idx="2719">
                  <c:v>35587</c:v>
                </c:pt>
                <c:pt idx="2720">
                  <c:v>35586</c:v>
                </c:pt>
                <c:pt idx="2721">
                  <c:v>35585</c:v>
                </c:pt>
                <c:pt idx="2722">
                  <c:v>35584</c:v>
                </c:pt>
                <c:pt idx="2723">
                  <c:v>35583</c:v>
                </c:pt>
                <c:pt idx="2724">
                  <c:v>35580</c:v>
                </c:pt>
                <c:pt idx="2725">
                  <c:v>35579</c:v>
                </c:pt>
                <c:pt idx="2726">
                  <c:v>35578</c:v>
                </c:pt>
                <c:pt idx="2727">
                  <c:v>35577</c:v>
                </c:pt>
                <c:pt idx="2728">
                  <c:v>35573</c:v>
                </c:pt>
                <c:pt idx="2729">
                  <c:v>35572</c:v>
                </c:pt>
                <c:pt idx="2730">
                  <c:v>35571</c:v>
                </c:pt>
                <c:pt idx="2731">
                  <c:v>35570</c:v>
                </c:pt>
                <c:pt idx="2732">
                  <c:v>35569</c:v>
                </c:pt>
                <c:pt idx="2733">
                  <c:v>35566</c:v>
                </c:pt>
                <c:pt idx="2734">
                  <c:v>35565</c:v>
                </c:pt>
                <c:pt idx="2735">
                  <c:v>35564</c:v>
                </c:pt>
                <c:pt idx="2736">
                  <c:v>35563</c:v>
                </c:pt>
                <c:pt idx="2737">
                  <c:v>35562</c:v>
                </c:pt>
                <c:pt idx="2738">
                  <c:v>35559</c:v>
                </c:pt>
                <c:pt idx="2739">
                  <c:v>35558</c:v>
                </c:pt>
                <c:pt idx="2740">
                  <c:v>35557</c:v>
                </c:pt>
                <c:pt idx="2741">
                  <c:v>35556</c:v>
                </c:pt>
                <c:pt idx="2742">
                  <c:v>35555</c:v>
                </c:pt>
                <c:pt idx="2743">
                  <c:v>35552</c:v>
                </c:pt>
                <c:pt idx="2744">
                  <c:v>35551</c:v>
                </c:pt>
                <c:pt idx="2745">
                  <c:v>35550</c:v>
                </c:pt>
                <c:pt idx="2746">
                  <c:v>35549</c:v>
                </c:pt>
                <c:pt idx="2747">
                  <c:v>35548</c:v>
                </c:pt>
                <c:pt idx="2748">
                  <c:v>35545</c:v>
                </c:pt>
                <c:pt idx="2749">
                  <c:v>35544</c:v>
                </c:pt>
                <c:pt idx="2750">
                  <c:v>35543</c:v>
                </c:pt>
                <c:pt idx="2751">
                  <c:v>35542</c:v>
                </c:pt>
                <c:pt idx="2752">
                  <c:v>35541</c:v>
                </c:pt>
                <c:pt idx="2753">
                  <c:v>35538</c:v>
                </c:pt>
                <c:pt idx="2754">
                  <c:v>35537</c:v>
                </c:pt>
                <c:pt idx="2755">
                  <c:v>35536</c:v>
                </c:pt>
                <c:pt idx="2756">
                  <c:v>35535</c:v>
                </c:pt>
                <c:pt idx="2757">
                  <c:v>35534</c:v>
                </c:pt>
                <c:pt idx="2758">
                  <c:v>35531</c:v>
                </c:pt>
                <c:pt idx="2759">
                  <c:v>35530</c:v>
                </c:pt>
                <c:pt idx="2760">
                  <c:v>35529</c:v>
                </c:pt>
                <c:pt idx="2761">
                  <c:v>35528</c:v>
                </c:pt>
                <c:pt idx="2762">
                  <c:v>35527</c:v>
                </c:pt>
                <c:pt idx="2763">
                  <c:v>35524</c:v>
                </c:pt>
                <c:pt idx="2764">
                  <c:v>35523</c:v>
                </c:pt>
                <c:pt idx="2765">
                  <c:v>35522</c:v>
                </c:pt>
                <c:pt idx="2766">
                  <c:v>35521</c:v>
                </c:pt>
                <c:pt idx="2767">
                  <c:v>35520</c:v>
                </c:pt>
                <c:pt idx="2768">
                  <c:v>35516</c:v>
                </c:pt>
                <c:pt idx="2769">
                  <c:v>35515</c:v>
                </c:pt>
                <c:pt idx="2770">
                  <c:v>35514</c:v>
                </c:pt>
                <c:pt idx="2771">
                  <c:v>35513</c:v>
                </c:pt>
                <c:pt idx="2772">
                  <c:v>35510</c:v>
                </c:pt>
                <c:pt idx="2773">
                  <c:v>35509</c:v>
                </c:pt>
                <c:pt idx="2774">
                  <c:v>35508</c:v>
                </c:pt>
                <c:pt idx="2775">
                  <c:v>35507</c:v>
                </c:pt>
                <c:pt idx="2776">
                  <c:v>35506</c:v>
                </c:pt>
                <c:pt idx="2777">
                  <c:v>35503</c:v>
                </c:pt>
                <c:pt idx="2778">
                  <c:v>35502</c:v>
                </c:pt>
                <c:pt idx="2779">
                  <c:v>35501</c:v>
                </c:pt>
                <c:pt idx="2780">
                  <c:v>35500</c:v>
                </c:pt>
                <c:pt idx="2781">
                  <c:v>35499</c:v>
                </c:pt>
                <c:pt idx="2782">
                  <c:v>35496</c:v>
                </c:pt>
                <c:pt idx="2783">
                  <c:v>35495</c:v>
                </c:pt>
                <c:pt idx="2784">
                  <c:v>35494</c:v>
                </c:pt>
                <c:pt idx="2785">
                  <c:v>35493</c:v>
                </c:pt>
                <c:pt idx="2786">
                  <c:v>35492</c:v>
                </c:pt>
                <c:pt idx="2787">
                  <c:v>35489</c:v>
                </c:pt>
                <c:pt idx="2788">
                  <c:v>35488</c:v>
                </c:pt>
                <c:pt idx="2789">
                  <c:v>35487</c:v>
                </c:pt>
                <c:pt idx="2790">
                  <c:v>35486</c:v>
                </c:pt>
                <c:pt idx="2791">
                  <c:v>35485</c:v>
                </c:pt>
                <c:pt idx="2792">
                  <c:v>35482</c:v>
                </c:pt>
                <c:pt idx="2793">
                  <c:v>35481</c:v>
                </c:pt>
                <c:pt idx="2794">
                  <c:v>35480</c:v>
                </c:pt>
                <c:pt idx="2795">
                  <c:v>35479</c:v>
                </c:pt>
                <c:pt idx="2796">
                  <c:v>35475</c:v>
                </c:pt>
                <c:pt idx="2797">
                  <c:v>35474</c:v>
                </c:pt>
                <c:pt idx="2798">
                  <c:v>35473</c:v>
                </c:pt>
                <c:pt idx="2799">
                  <c:v>35472</c:v>
                </c:pt>
                <c:pt idx="2800">
                  <c:v>35471</c:v>
                </c:pt>
                <c:pt idx="2801">
                  <c:v>35468</c:v>
                </c:pt>
                <c:pt idx="2802">
                  <c:v>35467</c:v>
                </c:pt>
                <c:pt idx="2803">
                  <c:v>35466</c:v>
                </c:pt>
                <c:pt idx="2804">
                  <c:v>35465</c:v>
                </c:pt>
                <c:pt idx="2805">
                  <c:v>35464</c:v>
                </c:pt>
                <c:pt idx="2806">
                  <c:v>35461</c:v>
                </c:pt>
                <c:pt idx="2807">
                  <c:v>35460</c:v>
                </c:pt>
                <c:pt idx="2808">
                  <c:v>35459</c:v>
                </c:pt>
                <c:pt idx="2809">
                  <c:v>35458</c:v>
                </c:pt>
                <c:pt idx="2810">
                  <c:v>35457</c:v>
                </c:pt>
                <c:pt idx="2811">
                  <c:v>35454</c:v>
                </c:pt>
                <c:pt idx="2812">
                  <c:v>35453</c:v>
                </c:pt>
                <c:pt idx="2813">
                  <c:v>35452</c:v>
                </c:pt>
                <c:pt idx="2814">
                  <c:v>35451</c:v>
                </c:pt>
                <c:pt idx="2815">
                  <c:v>35450</c:v>
                </c:pt>
                <c:pt idx="2816">
                  <c:v>35447</c:v>
                </c:pt>
                <c:pt idx="2817">
                  <c:v>35446</c:v>
                </c:pt>
                <c:pt idx="2818">
                  <c:v>35445</c:v>
                </c:pt>
                <c:pt idx="2819">
                  <c:v>35444</c:v>
                </c:pt>
                <c:pt idx="2820">
                  <c:v>35443</c:v>
                </c:pt>
                <c:pt idx="2821">
                  <c:v>35440</c:v>
                </c:pt>
                <c:pt idx="2822">
                  <c:v>35439</c:v>
                </c:pt>
                <c:pt idx="2823">
                  <c:v>35438</c:v>
                </c:pt>
                <c:pt idx="2824">
                  <c:v>35437</c:v>
                </c:pt>
                <c:pt idx="2825">
                  <c:v>35436</c:v>
                </c:pt>
                <c:pt idx="2826">
                  <c:v>35433</c:v>
                </c:pt>
                <c:pt idx="2827">
                  <c:v>35432</c:v>
                </c:pt>
                <c:pt idx="2828">
                  <c:v>35430</c:v>
                </c:pt>
                <c:pt idx="2829">
                  <c:v>35429</c:v>
                </c:pt>
                <c:pt idx="2830">
                  <c:v>35426</c:v>
                </c:pt>
                <c:pt idx="2831">
                  <c:v>35425</c:v>
                </c:pt>
                <c:pt idx="2832">
                  <c:v>35423</c:v>
                </c:pt>
                <c:pt idx="2833">
                  <c:v>35422</c:v>
                </c:pt>
                <c:pt idx="2834">
                  <c:v>35419</c:v>
                </c:pt>
                <c:pt idx="2835">
                  <c:v>35418</c:v>
                </c:pt>
                <c:pt idx="2836">
                  <c:v>35417</c:v>
                </c:pt>
                <c:pt idx="2837">
                  <c:v>35416</c:v>
                </c:pt>
                <c:pt idx="2838">
                  <c:v>35415</c:v>
                </c:pt>
                <c:pt idx="2839">
                  <c:v>35412</c:v>
                </c:pt>
                <c:pt idx="2840">
                  <c:v>35411</c:v>
                </c:pt>
                <c:pt idx="2841">
                  <c:v>35410</c:v>
                </c:pt>
                <c:pt idx="2842">
                  <c:v>35409</c:v>
                </c:pt>
                <c:pt idx="2843">
                  <c:v>35408</c:v>
                </c:pt>
                <c:pt idx="2844">
                  <c:v>35405</c:v>
                </c:pt>
                <c:pt idx="2845">
                  <c:v>35404</c:v>
                </c:pt>
                <c:pt idx="2846">
                  <c:v>35403</c:v>
                </c:pt>
                <c:pt idx="2847">
                  <c:v>35402</c:v>
                </c:pt>
                <c:pt idx="2848">
                  <c:v>35401</c:v>
                </c:pt>
                <c:pt idx="2849">
                  <c:v>35398</c:v>
                </c:pt>
                <c:pt idx="2850">
                  <c:v>35396</c:v>
                </c:pt>
                <c:pt idx="2851">
                  <c:v>35395</c:v>
                </c:pt>
                <c:pt idx="2852">
                  <c:v>35394</c:v>
                </c:pt>
                <c:pt idx="2853">
                  <c:v>35391</c:v>
                </c:pt>
                <c:pt idx="2854">
                  <c:v>35390</c:v>
                </c:pt>
                <c:pt idx="2855">
                  <c:v>35389</c:v>
                </c:pt>
                <c:pt idx="2856">
                  <c:v>35388</c:v>
                </c:pt>
                <c:pt idx="2857">
                  <c:v>35387</c:v>
                </c:pt>
                <c:pt idx="2858">
                  <c:v>35384</c:v>
                </c:pt>
                <c:pt idx="2859">
                  <c:v>35383</c:v>
                </c:pt>
                <c:pt idx="2860">
                  <c:v>35382</c:v>
                </c:pt>
                <c:pt idx="2861">
                  <c:v>35381</c:v>
                </c:pt>
                <c:pt idx="2862">
                  <c:v>35380</c:v>
                </c:pt>
                <c:pt idx="2863">
                  <c:v>35377</c:v>
                </c:pt>
                <c:pt idx="2864">
                  <c:v>35376</c:v>
                </c:pt>
                <c:pt idx="2865">
                  <c:v>35375</c:v>
                </c:pt>
                <c:pt idx="2866">
                  <c:v>35374</c:v>
                </c:pt>
                <c:pt idx="2867">
                  <c:v>35373</c:v>
                </c:pt>
                <c:pt idx="2868">
                  <c:v>35370</c:v>
                </c:pt>
                <c:pt idx="2869">
                  <c:v>35369</c:v>
                </c:pt>
                <c:pt idx="2870">
                  <c:v>35368</c:v>
                </c:pt>
                <c:pt idx="2871">
                  <c:v>35367</c:v>
                </c:pt>
                <c:pt idx="2872">
                  <c:v>35366</c:v>
                </c:pt>
                <c:pt idx="2873">
                  <c:v>35363</c:v>
                </c:pt>
                <c:pt idx="2874">
                  <c:v>35362</c:v>
                </c:pt>
                <c:pt idx="2875">
                  <c:v>35361</c:v>
                </c:pt>
                <c:pt idx="2876">
                  <c:v>35360</c:v>
                </c:pt>
                <c:pt idx="2877">
                  <c:v>35359</c:v>
                </c:pt>
                <c:pt idx="2878">
                  <c:v>35356</c:v>
                </c:pt>
                <c:pt idx="2879">
                  <c:v>35355</c:v>
                </c:pt>
                <c:pt idx="2880">
                  <c:v>35354</c:v>
                </c:pt>
                <c:pt idx="2881">
                  <c:v>35353</c:v>
                </c:pt>
                <c:pt idx="2882">
                  <c:v>35352</c:v>
                </c:pt>
                <c:pt idx="2883">
                  <c:v>35349</c:v>
                </c:pt>
                <c:pt idx="2884">
                  <c:v>35348</c:v>
                </c:pt>
                <c:pt idx="2885">
                  <c:v>35347</c:v>
                </c:pt>
                <c:pt idx="2886">
                  <c:v>35346</c:v>
                </c:pt>
                <c:pt idx="2887">
                  <c:v>35345</c:v>
                </c:pt>
                <c:pt idx="2888">
                  <c:v>35342</c:v>
                </c:pt>
                <c:pt idx="2889">
                  <c:v>35341</c:v>
                </c:pt>
                <c:pt idx="2890">
                  <c:v>35340</c:v>
                </c:pt>
                <c:pt idx="2891">
                  <c:v>35339</c:v>
                </c:pt>
                <c:pt idx="2892">
                  <c:v>35338</c:v>
                </c:pt>
                <c:pt idx="2893">
                  <c:v>35335</c:v>
                </c:pt>
                <c:pt idx="2894">
                  <c:v>35334</c:v>
                </c:pt>
                <c:pt idx="2895">
                  <c:v>35333</c:v>
                </c:pt>
                <c:pt idx="2896">
                  <c:v>35332</c:v>
                </c:pt>
                <c:pt idx="2897">
                  <c:v>35331</c:v>
                </c:pt>
                <c:pt idx="2898">
                  <c:v>35328</c:v>
                </c:pt>
                <c:pt idx="2899">
                  <c:v>35327</c:v>
                </c:pt>
                <c:pt idx="2900">
                  <c:v>35326</c:v>
                </c:pt>
                <c:pt idx="2901">
                  <c:v>35325</c:v>
                </c:pt>
                <c:pt idx="2902">
                  <c:v>35324</c:v>
                </c:pt>
                <c:pt idx="2903">
                  <c:v>35321</c:v>
                </c:pt>
                <c:pt idx="2904">
                  <c:v>35320</c:v>
                </c:pt>
                <c:pt idx="2905">
                  <c:v>35319</c:v>
                </c:pt>
                <c:pt idx="2906">
                  <c:v>35318</c:v>
                </c:pt>
                <c:pt idx="2907">
                  <c:v>35317</c:v>
                </c:pt>
                <c:pt idx="2908">
                  <c:v>35314</c:v>
                </c:pt>
                <c:pt idx="2909">
                  <c:v>35313</c:v>
                </c:pt>
                <c:pt idx="2910">
                  <c:v>35312</c:v>
                </c:pt>
                <c:pt idx="2911">
                  <c:v>35311</c:v>
                </c:pt>
                <c:pt idx="2912">
                  <c:v>35307</c:v>
                </c:pt>
                <c:pt idx="2913">
                  <c:v>35306</c:v>
                </c:pt>
                <c:pt idx="2914">
                  <c:v>35305</c:v>
                </c:pt>
                <c:pt idx="2915">
                  <c:v>35304</c:v>
                </c:pt>
                <c:pt idx="2916">
                  <c:v>35303</c:v>
                </c:pt>
                <c:pt idx="2917">
                  <c:v>35300</c:v>
                </c:pt>
                <c:pt idx="2918">
                  <c:v>35299</c:v>
                </c:pt>
                <c:pt idx="2919">
                  <c:v>35298</c:v>
                </c:pt>
                <c:pt idx="2920">
                  <c:v>35297</c:v>
                </c:pt>
                <c:pt idx="2921">
                  <c:v>35296</c:v>
                </c:pt>
                <c:pt idx="2922">
                  <c:v>35293</c:v>
                </c:pt>
                <c:pt idx="2923">
                  <c:v>35292</c:v>
                </c:pt>
                <c:pt idx="2924">
                  <c:v>35291</c:v>
                </c:pt>
                <c:pt idx="2925">
                  <c:v>35290</c:v>
                </c:pt>
                <c:pt idx="2926">
                  <c:v>35289</c:v>
                </c:pt>
                <c:pt idx="2927">
                  <c:v>35286</c:v>
                </c:pt>
                <c:pt idx="2928">
                  <c:v>35285</c:v>
                </c:pt>
                <c:pt idx="2929">
                  <c:v>35284</c:v>
                </c:pt>
                <c:pt idx="2930">
                  <c:v>35283</c:v>
                </c:pt>
                <c:pt idx="2931">
                  <c:v>35282</c:v>
                </c:pt>
                <c:pt idx="2932">
                  <c:v>35279</c:v>
                </c:pt>
                <c:pt idx="2933">
                  <c:v>35278</c:v>
                </c:pt>
                <c:pt idx="2934">
                  <c:v>35277</c:v>
                </c:pt>
                <c:pt idx="2935">
                  <c:v>35276</c:v>
                </c:pt>
                <c:pt idx="2936">
                  <c:v>35275</c:v>
                </c:pt>
                <c:pt idx="2937">
                  <c:v>35272</c:v>
                </c:pt>
                <c:pt idx="2938">
                  <c:v>35271</c:v>
                </c:pt>
                <c:pt idx="2939">
                  <c:v>35270</c:v>
                </c:pt>
                <c:pt idx="2940">
                  <c:v>35269</c:v>
                </c:pt>
                <c:pt idx="2941">
                  <c:v>35268</c:v>
                </c:pt>
                <c:pt idx="2942">
                  <c:v>35265</c:v>
                </c:pt>
                <c:pt idx="2943">
                  <c:v>35264</c:v>
                </c:pt>
                <c:pt idx="2944">
                  <c:v>35263</c:v>
                </c:pt>
                <c:pt idx="2945">
                  <c:v>35262</c:v>
                </c:pt>
                <c:pt idx="2946">
                  <c:v>35261</c:v>
                </c:pt>
                <c:pt idx="2947">
                  <c:v>35258</c:v>
                </c:pt>
                <c:pt idx="2948">
                  <c:v>35257</c:v>
                </c:pt>
                <c:pt idx="2949">
                  <c:v>35256</c:v>
                </c:pt>
                <c:pt idx="2950">
                  <c:v>35255</c:v>
                </c:pt>
                <c:pt idx="2951">
                  <c:v>35254</c:v>
                </c:pt>
                <c:pt idx="2952">
                  <c:v>35251</c:v>
                </c:pt>
                <c:pt idx="2953">
                  <c:v>35249</c:v>
                </c:pt>
                <c:pt idx="2954">
                  <c:v>35248</c:v>
                </c:pt>
                <c:pt idx="2955">
                  <c:v>35247</c:v>
                </c:pt>
                <c:pt idx="2956">
                  <c:v>35244</c:v>
                </c:pt>
                <c:pt idx="2957">
                  <c:v>35243</c:v>
                </c:pt>
                <c:pt idx="2958">
                  <c:v>35242</c:v>
                </c:pt>
                <c:pt idx="2959">
                  <c:v>35241</c:v>
                </c:pt>
                <c:pt idx="2960">
                  <c:v>35240</c:v>
                </c:pt>
                <c:pt idx="2961">
                  <c:v>35237</c:v>
                </c:pt>
                <c:pt idx="2962">
                  <c:v>35236</c:v>
                </c:pt>
                <c:pt idx="2963">
                  <c:v>35235</c:v>
                </c:pt>
                <c:pt idx="2964">
                  <c:v>35234</c:v>
                </c:pt>
                <c:pt idx="2965">
                  <c:v>35233</c:v>
                </c:pt>
                <c:pt idx="2966">
                  <c:v>35230</c:v>
                </c:pt>
                <c:pt idx="2967">
                  <c:v>35229</c:v>
                </c:pt>
                <c:pt idx="2968">
                  <c:v>35228</c:v>
                </c:pt>
                <c:pt idx="2969">
                  <c:v>35227</c:v>
                </c:pt>
                <c:pt idx="2970">
                  <c:v>35226</c:v>
                </c:pt>
                <c:pt idx="2971">
                  <c:v>35223</c:v>
                </c:pt>
                <c:pt idx="2972">
                  <c:v>35222</c:v>
                </c:pt>
                <c:pt idx="2973">
                  <c:v>35221</c:v>
                </c:pt>
                <c:pt idx="2974">
                  <c:v>35220</c:v>
                </c:pt>
                <c:pt idx="2975">
                  <c:v>35219</c:v>
                </c:pt>
                <c:pt idx="2976">
                  <c:v>35216</c:v>
                </c:pt>
                <c:pt idx="2977">
                  <c:v>35215</c:v>
                </c:pt>
                <c:pt idx="2978">
                  <c:v>35214</c:v>
                </c:pt>
                <c:pt idx="2979">
                  <c:v>35213</c:v>
                </c:pt>
                <c:pt idx="2980">
                  <c:v>35209</c:v>
                </c:pt>
                <c:pt idx="2981">
                  <c:v>35208</c:v>
                </c:pt>
                <c:pt idx="2982">
                  <c:v>35207</c:v>
                </c:pt>
                <c:pt idx="2983">
                  <c:v>35206</c:v>
                </c:pt>
                <c:pt idx="2984">
                  <c:v>35205</c:v>
                </c:pt>
                <c:pt idx="2985">
                  <c:v>35202</c:v>
                </c:pt>
                <c:pt idx="2986">
                  <c:v>35201</c:v>
                </c:pt>
                <c:pt idx="2987">
                  <c:v>35200</c:v>
                </c:pt>
                <c:pt idx="2988">
                  <c:v>35199</c:v>
                </c:pt>
                <c:pt idx="2989">
                  <c:v>35198</c:v>
                </c:pt>
                <c:pt idx="2990">
                  <c:v>35195</c:v>
                </c:pt>
                <c:pt idx="2991">
                  <c:v>35194</c:v>
                </c:pt>
                <c:pt idx="2992">
                  <c:v>35193</c:v>
                </c:pt>
                <c:pt idx="2993">
                  <c:v>35192</c:v>
                </c:pt>
                <c:pt idx="2994">
                  <c:v>35191</c:v>
                </c:pt>
                <c:pt idx="2995">
                  <c:v>35188</c:v>
                </c:pt>
                <c:pt idx="2996">
                  <c:v>35187</c:v>
                </c:pt>
                <c:pt idx="2997">
                  <c:v>35186</c:v>
                </c:pt>
                <c:pt idx="2998">
                  <c:v>35185</c:v>
                </c:pt>
                <c:pt idx="2999">
                  <c:v>35184</c:v>
                </c:pt>
                <c:pt idx="3000">
                  <c:v>35181</c:v>
                </c:pt>
                <c:pt idx="3001">
                  <c:v>35180</c:v>
                </c:pt>
                <c:pt idx="3002">
                  <c:v>35179</c:v>
                </c:pt>
                <c:pt idx="3003">
                  <c:v>35178</c:v>
                </c:pt>
                <c:pt idx="3004">
                  <c:v>35177</c:v>
                </c:pt>
                <c:pt idx="3005">
                  <c:v>35174</c:v>
                </c:pt>
                <c:pt idx="3006">
                  <c:v>35173</c:v>
                </c:pt>
                <c:pt idx="3007">
                  <c:v>35172</c:v>
                </c:pt>
                <c:pt idx="3008">
                  <c:v>35171</c:v>
                </c:pt>
                <c:pt idx="3009">
                  <c:v>35170</c:v>
                </c:pt>
                <c:pt idx="3010">
                  <c:v>35167</c:v>
                </c:pt>
                <c:pt idx="3011">
                  <c:v>35166</c:v>
                </c:pt>
                <c:pt idx="3012">
                  <c:v>35165</c:v>
                </c:pt>
                <c:pt idx="3013">
                  <c:v>35164</c:v>
                </c:pt>
                <c:pt idx="3014">
                  <c:v>35163</c:v>
                </c:pt>
                <c:pt idx="3015">
                  <c:v>35159</c:v>
                </c:pt>
                <c:pt idx="3016">
                  <c:v>35158</c:v>
                </c:pt>
                <c:pt idx="3017">
                  <c:v>35157</c:v>
                </c:pt>
                <c:pt idx="3018">
                  <c:v>35156</c:v>
                </c:pt>
                <c:pt idx="3019">
                  <c:v>35153</c:v>
                </c:pt>
                <c:pt idx="3020">
                  <c:v>35152</c:v>
                </c:pt>
                <c:pt idx="3021">
                  <c:v>35151</c:v>
                </c:pt>
                <c:pt idx="3022">
                  <c:v>35150</c:v>
                </c:pt>
                <c:pt idx="3023">
                  <c:v>35149</c:v>
                </c:pt>
                <c:pt idx="3024">
                  <c:v>35146</c:v>
                </c:pt>
                <c:pt idx="3025">
                  <c:v>35145</c:v>
                </c:pt>
                <c:pt idx="3026">
                  <c:v>35144</c:v>
                </c:pt>
                <c:pt idx="3027">
                  <c:v>35143</c:v>
                </c:pt>
                <c:pt idx="3028">
                  <c:v>35142</c:v>
                </c:pt>
                <c:pt idx="3029">
                  <c:v>35139</c:v>
                </c:pt>
                <c:pt idx="3030">
                  <c:v>35138</c:v>
                </c:pt>
                <c:pt idx="3031">
                  <c:v>35137</c:v>
                </c:pt>
                <c:pt idx="3032">
                  <c:v>35136</c:v>
                </c:pt>
                <c:pt idx="3033">
                  <c:v>35135</c:v>
                </c:pt>
                <c:pt idx="3034">
                  <c:v>35132</c:v>
                </c:pt>
                <c:pt idx="3035">
                  <c:v>35131</c:v>
                </c:pt>
                <c:pt idx="3036">
                  <c:v>35130</c:v>
                </c:pt>
                <c:pt idx="3037">
                  <c:v>35129</c:v>
                </c:pt>
                <c:pt idx="3038">
                  <c:v>35128</c:v>
                </c:pt>
                <c:pt idx="3039">
                  <c:v>35125</c:v>
                </c:pt>
                <c:pt idx="3040">
                  <c:v>35124</c:v>
                </c:pt>
                <c:pt idx="3041">
                  <c:v>35123</c:v>
                </c:pt>
                <c:pt idx="3042">
                  <c:v>35122</c:v>
                </c:pt>
                <c:pt idx="3043">
                  <c:v>35121</c:v>
                </c:pt>
                <c:pt idx="3044">
                  <c:v>35118</c:v>
                </c:pt>
                <c:pt idx="3045">
                  <c:v>35117</c:v>
                </c:pt>
                <c:pt idx="3046">
                  <c:v>35116</c:v>
                </c:pt>
                <c:pt idx="3047">
                  <c:v>35115</c:v>
                </c:pt>
                <c:pt idx="3048">
                  <c:v>35111</c:v>
                </c:pt>
                <c:pt idx="3049">
                  <c:v>35110</c:v>
                </c:pt>
                <c:pt idx="3050">
                  <c:v>35109</c:v>
                </c:pt>
                <c:pt idx="3051">
                  <c:v>35108</c:v>
                </c:pt>
                <c:pt idx="3052">
                  <c:v>35107</c:v>
                </c:pt>
                <c:pt idx="3053">
                  <c:v>35104</c:v>
                </c:pt>
                <c:pt idx="3054">
                  <c:v>35103</c:v>
                </c:pt>
                <c:pt idx="3055">
                  <c:v>35102</c:v>
                </c:pt>
                <c:pt idx="3056">
                  <c:v>35101</c:v>
                </c:pt>
                <c:pt idx="3057">
                  <c:v>35100</c:v>
                </c:pt>
                <c:pt idx="3058">
                  <c:v>35097</c:v>
                </c:pt>
                <c:pt idx="3059">
                  <c:v>35096</c:v>
                </c:pt>
                <c:pt idx="3060">
                  <c:v>35095</c:v>
                </c:pt>
                <c:pt idx="3061">
                  <c:v>35094</c:v>
                </c:pt>
                <c:pt idx="3062">
                  <c:v>35093</c:v>
                </c:pt>
                <c:pt idx="3063">
                  <c:v>35090</c:v>
                </c:pt>
                <c:pt idx="3064">
                  <c:v>35089</c:v>
                </c:pt>
                <c:pt idx="3065">
                  <c:v>35088</c:v>
                </c:pt>
                <c:pt idx="3066">
                  <c:v>35087</c:v>
                </c:pt>
                <c:pt idx="3067">
                  <c:v>35086</c:v>
                </c:pt>
                <c:pt idx="3068">
                  <c:v>35083</c:v>
                </c:pt>
                <c:pt idx="3069">
                  <c:v>35082</c:v>
                </c:pt>
                <c:pt idx="3070">
                  <c:v>35081</c:v>
                </c:pt>
                <c:pt idx="3071">
                  <c:v>35080</c:v>
                </c:pt>
                <c:pt idx="3072">
                  <c:v>35079</c:v>
                </c:pt>
                <c:pt idx="3073">
                  <c:v>35076</c:v>
                </c:pt>
                <c:pt idx="3074">
                  <c:v>35075</c:v>
                </c:pt>
                <c:pt idx="3075">
                  <c:v>35074</c:v>
                </c:pt>
                <c:pt idx="3076">
                  <c:v>35073</c:v>
                </c:pt>
                <c:pt idx="3077">
                  <c:v>35072</c:v>
                </c:pt>
                <c:pt idx="3078">
                  <c:v>35069</c:v>
                </c:pt>
                <c:pt idx="3079">
                  <c:v>35068</c:v>
                </c:pt>
                <c:pt idx="3080">
                  <c:v>35067</c:v>
                </c:pt>
                <c:pt idx="3081">
                  <c:v>35066</c:v>
                </c:pt>
                <c:pt idx="3082">
                  <c:v>35062</c:v>
                </c:pt>
                <c:pt idx="3083">
                  <c:v>35061</c:v>
                </c:pt>
                <c:pt idx="3084">
                  <c:v>35060</c:v>
                </c:pt>
                <c:pt idx="3085">
                  <c:v>35059</c:v>
                </c:pt>
                <c:pt idx="3086">
                  <c:v>35055</c:v>
                </c:pt>
                <c:pt idx="3087">
                  <c:v>35054</c:v>
                </c:pt>
                <c:pt idx="3088">
                  <c:v>35053</c:v>
                </c:pt>
                <c:pt idx="3089">
                  <c:v>35052</c:v>
                </c:pt>
                <c:pt idx="3090">
                  <c:v>35051</c:v>
                </c:pt>
                <c:pt idx="3091">
                  <c:v>35048</c:v>
                </c:pt>
                <c:pt idx="3092">
                  <c:v>35047</c:v>
                </c:pt>
                <c:pt idx="3093">
                  <c:v>35046</c:v>
                </c:pt>
                <c:pt idx="3094">
                  <c:v>35045</c:v>
                </c:pt>
                <c:pt idx="3095">
                  <c:v>35044</c:v>
                </c:pt>
                <c:pt idx="3096">
                  <c:v>35041</c:v>
                </c:pt>
                <c:pt idx="3097">
                  <c:v>35040</c:v>
                </c:pt>
                <c:pt idx="3098">
                  <c:v>35039</c:v>
                </c:pt>
                <c:pt idx="3099">
                  <c:v>35038</c:v>
                </c:pt>
                <c:pt idx="3100">
                  <c:v>35037</c:v>
                </c:pt>
                <c:pt idx="3101">
                  <c:v>35034</c:v>
                </c:pt>
                <c:pt idx="3102">
                  <c:v>35033</c:v>
                </c:pt>
                <c:pt idx="3103">
                  <c:v>35032</c:v>
                </c:pt>
                <c:pt idx="3104">
                  <c:v>35031</c:v>
                </c:pt>
                <c:pt idx="3105">
                  <c:v>35030</c:v>
                </c:pt>
                <c:pt idx="3106">
                  <c:v>35027</c:v>
                </c:pt>
                <c:pt idx="3107">
                  <c:v>35025</c:v>
                </c:pt>
                <c:pt idx="3108">
                  <c:v>35024</c:v>
                </c:pt>
                <c:pt idx="3109">
                  <c:v>35023</c:v>
                </c:pt>
                <c:pt idx="3110">
                  <c:v>35020</c:v>
                </c:pt>
                <c:pt idx="3111">
                  <c:v>35019</c:v>
                </c:pt>
                <c:pt idx="3112">
                  <c:v>35018</c:v>
                </c:pt>
                <c:pt idx="3113">
                  <c:v>35017</c:v>
                </c:pt>
                <c:pt idx="3114">
                  <c:v>35016</c:v>
                </c:pt>
                <c:pt idx="3115">
                  <c:v>35013</c:v>
                </c:pt>
                <c:pt idx="3116">
                  <c:v>35012</c:v>
                </c:pt>
                <c:pt idx="3117">
                  <c:v>35011</c:v>
                </c:pt>
                <c:pt idx="3118">
                  <c:v>35010</c:v>
                </c:pt>
                <c:pt idx="3119">
                  <c:v>35009</c:v>
                </c:pt>
                <c:pt idx="3120">
                  <c:v>35006</c:v>
                </c:pt>
                <c:pt idx="3121">
                  <c:v>35005</c:v>
                </c:pt>
                <c:pt idx="3122">
                  <c:v>35004</c:v>
                </c:pt>
                <c:pt idx="3123">
                  <c:v>35003</c:v>
                </c:pt>
                <c:pt idx="3124">
                  <c:v>35002</c:v>
                </c:pt>
                <c:pt idx="3125">
                  <c:v>34999</c:v>
                </c:pt>
                <c:pt idx="3126">
                  <c:v>34998</c:v>
                </c:pt>
                <c:pt idx="3127">
                  <c:v>34997</c:v>
                </c:pt>
                <c:pt idx="3128">
                  <c:v>34996</c:v>
                </c:pt>
                <c:pt idx="3129">
                  <c:v>34995</c:v>
                </c:pt>
                <c:pt idx="3130">
                  <c:v>34992</c:v>
                </c:pt>
                <c:pt idx="3131">
                  <c:v>34991</c:v>
                </c:pt>
                <c:pt idx="3132">
                  <c:v>34990</c:v>
                </c:pt>
                <c:pt idx="3133">
                  <c:v>34989</c:v>
                </c:pt>
                <c:pt idx="3134">
                  <c:v>34988</c:v>
                </c:pt>
                <c:pt idx="3135">
                  <c:v>34985</c:v>
                </c:pt>
                <c:pt idx="3136">
                  <c:v>34984</c:v>
                </c:pt>
                <c:pt idx="3137">
                  <c:v>34983</c:v>
                </c:pt>
                <c:pt idx="3138">
                  <c:v>34982</c:v>
                </c:pt>
                <c:pt idx="3139">
                  <c:v>34981</c:v>
                </c:pt>
                <c:pt idx="3140">
                  <c:v>34978</c:v>
                </c:pt>
                <c:pt idx="3141">
                  <c:v>34977</c:v>
                </c:pt>
                <c:pt idx="3142">
                  <c:v>34976</c:v>
                </c:pt>
                <c:pt idx="3143">
                  <c:v>34975</c:v>
                </c:pt>
                <c:pt idx="3144">
                  <c:v>34974</c:v>
                </c:pt>
                <c:pt idx="3145">
                  <c:v>34971</c:v>
                </c:pt>
                <c:pt idx="3146">
                  <c:v>34970</c:v>
                </c:pt>
                <c:pt idx="3147">
                  <c:v>34969</c:v>
                </c:pt>
                <c:pt idx="3148">
                  <c:v>34968</c:v>
                </c:pt>
                <c:pt idx="3149">
                  <c:v>34967</c:v>
                </c:pt>
                <c:pt idx="3150">
                  <c:v>34964</c:v>
                </c:pt>
                <c:pt idx="3151">
                  <c:v>34963</c:v>
                </c:pt>
                <c:pt idx="3152">
                  <c:v>34962</c:v>
                </c:pt>
                <c:pt idx="3153">
                  <c:v>34961</c:v>
                </c:pt>
                <c:pt idx="3154">
                  <c:v>34960</c:v>
                </c:pt>
                <c:pt idx="3155">
                  <c:v>34957</c:v>
                </c:pt>
                <c:pt idx="3156">
                  <c:v>34956</c:v>
                </c:pt>
                <c:pt idx="3157">
                  <c:v>34955</c:v>
                </c:pt>
                <c:pt idx="3158">
                  <c:v>34954</c:v>
                </c:pt>
                <c:pt idx="3159">
                  <c:v>34953</c:v>
                </c:pt>
                <c:pt idx="3160">
                  <c:v>34950</c:v>
                </c:pt>
                <c:pt idx="3161">
                  <c:v>34949</c:v>
                </c:pt>
                <c:pt idx="3162">
                  <c:v>34948</c:v>
                </c:pt>
                <c:pt idx="3163">
                  <c:v>34947</c:v>
                </c:pt>
                <c:pt idx="3164">
                  <c:v>34943</c:v>
                </c:pt>
                <c:pt idx="3165">
                  <c:v>34942</c:v>
                </c:pt>
                <c:pt idx="3166">
                  <c:v>34941</c:v>
                </c:pt>
                <c:pt idx="3167">
                  <c:v>34940</c:v>
                </c:pt>
                <c:pt idx="3168">
                  <c:v>34939</c:v>
                </c:pt>
                <c:pt idx="3169">
                  <c:v>34936</c:v>
                </c:pt>
                <c:pt idx="3170">
                  <c:v>34935</c:v>
                </c:pt>
                <c:pt idx="3171">
                  <c:v>34934</c:v>
                </c:pt>
                <c:pt idx="3172">
                  <c:v>34933</c:v>
                </c:pt>
                <c:pt idx="3173">
                  <c:v>34932</c:v>
                </c:pt>
                <c:pt idx="3174">
                  <c:v>34929</c:v>
                </c:pt>
                <c:pt idx="3175">
                  <c:v>34928</c:v>
                </c:pt>
                <c:pt idx="3176">
                  <c:v>34927</c:v>
                </c:pt>
                <c:pt idx="3177">
                  <c:v>34926</c:v>
                </c:pt>
                <c:pt idx="3178">
                  <c:v>34925</c:v>
                </c:pt>
                <c:pt idx="3179">
                  <c:v>34922</c:v>
                </c:pt>
                <c:pt idx="3180">
                  <c:v>34921</c:v>
                </c:pt>
                <c:pt idx="3181">
                  <c:v>34920</c:v>
                </c:pt>
                <c:pt idx="3182">
                  <c:v>34919</c:v>
                </c:pt>
                <c:pt idx="3183">
                  <c:v>34918</c:v>
                </c:pt>
                <c:pt idx="3184">
                  <c:v>34915</c:v>
                </c:pt>
                <c:pt idx="3185">
                  <c:v>34914</c:v>
                </c:pt>
                <c:pt idx="3186">
                  <c:v>34913</c:v>
                </c:pt>
                <c:pt idx="3187">
                  <c:v>34912</c:v>
                </c:pt>
                <c:pt idx="3188">
                  <c:v>34911</c:v>
                </c:pt>
                <c:pt idx="3189">
                  <c:v>34908</c:v>
                </c:pt>
                <c:pt idx="3190">
                  <c:v>34907</c:v>
                </c:pt>
                <c:pt idx="3191">
                  <c:v>34906</c:v>
                </c:pt>
                <c:pt idx="3192">
                  <c:v>34905</c:v>
                </c:pt>
                <c:pt idx="3193">
                  <c:v>34904</c:v>
                </c:pt>
                <c:pt idx="3194">
                  <c:v>34901</c:v>
                </c:pt>
                <c:pt idx="3195">
                  <c:v>34900</c:v>
                </c:pt>
                <c:pt idx="3196">
                  <c:v>34899</c:v>
                </c:pt>
                <c:pt idx="3197">
                  <c:v>34898</c:v>
                </c:pt>
                <c:pt idx="3198">
                  <c:v>34897</c:v>
                </c:pt>
                <c:pt idx="3199">
                  <c:v>34894</c:v>
                </c:pt>
                <c:pt idx="3200">
                  <c:v>34893</c:v>
                </c:pt>
                <c:pt idx="3201">
                  <c:v>34892</c:v>
                </c:pt>
                <c:pt idx="3202">
                  <c:v>34891</c:v>
                </c:pt>
                <c:pt idx="3203">
                  <c:v>34890</c:v>
                </c:pt>
                <c:pt idx="3204">
                  <c:v>34887</c:v>
                </c:pt>
                <c:pt idx="3205">
                  <c:v>34886</c:v>
                </c:pt>
                <c:pt idx="3206">
                  <c:v>34885</c:v>
                </c:pt>
                <c:pt idx="3207">
                  <c:v>34883</c:v>
                </c:pt>
                <c:pt idx="3208">
                  <c:v>34880</c:v>
                </c:pt>
                <c:pt idx="3209">
                  <c:v>34879</c:v>
                </c:pt>
                <c:pt idx="3210">
                  <c:v>34878</c:v>
                </c:pt>
                <c:pt idx="3211">
                  <c:v>34877</c:v>
                </c:pt>
                <c:pt idx="3212">
                  <c:v>34876</c:v>
                </c:pt>
                <c:pt idx="3213">
                  <c:v>34873</c:v>
                </c:pt>
                <c:pt idx="3214">
                  <c:v>34872</c:v>
                </c:pt>
                <c:pt idx="3215">
                  <c:v>34871</c:v>
                </c:pt>
                <c:pt idx="3216">
                  <c:v>34870</c:v>
                </c:pt>
                <c:pt idx="3217">
                  <c:v>34869</c:v>
                </c:pt>
                <c:pt idx="3218">
                  <c:v>34866</c:v>
                </c:pt>
                <c:pt idx="3219">
                  <c:v>34865</c:v>
                </c:pt>
                <c:pt idx="3220">
                  <c:v>34864</c:v>
                </c:pt>
                <c:pt idx="3221">
                  <c:v>34863</c:v>
                </c:pt>
                <c:pt idx="3222">
                  <c:v>34862</c:v>
                </c:pt>
                <c:pt idx="3223">
                  <c:v>34859</c:v>
                </c:pt>
                <c:pt idx="3224">
                  <c:v>34858</c:v>
                </c:pt>
                <c:pt idx="3225">
                  <c:v>34857</c:v>
                </c:pt>
                <c:pt idx="3226">
                  <c:v>34856</c:v>
                </c:pt>
                <c:pt idx="3227">
                  <c:v>34855</c:v>
                </c:pt>
                <c:pt idx="3228">
                  <c:v>34852</c:v>
                </c:pt>
                <c:pt idx="3229">
                  <c:v>34851</c:v>
                </c:pt>
                <c:pt idx="3230">
                  <c:v>34850</c:v>
                </c:pt>
                <c:pt idx="3231">
                  <c:v>34849</c:v>
                </c:pt>
                <c:pt idx="3232">
                  <c:v>34845</c:v>
                </c:pt>
                <c:pt idx="3233">
                  <c:v>34844</c:v>
                </c:pt>
                <c:pt idx="3234">
                  <c:v>34843</c:v>
                </c:pt>
                <c:pt idx="3235">
                  <c:v>34842</c:v>
                </c:pt>
                <c:pt idx="3236">
                  <c:v>34841</c:v>
                </c:pt>
                <c:pt idx="3237">
                  <c:v>34838</c:v>
                </c:pt>
                <c:pt idx="3238">
                  <c:v>34837</c:v>
                </c:pt>
                <c:pt idx="3239">
                  <c:v>34836</c:v>
                </c:pt>
                <c:pt idx="3240">
                  <c:v>34835</c:v>
                </c:pt>
                <c:pt idx="3241">
                  <c:v>34834</c:v>
                </c:pt>
                <c:pt idx="3242">
                  <c:v>34831</c:v>
                </c:pt>
                <c:pt idx="3243">
                  <c:v>34830</c:v>
                </c:pt>
                <c:pt idx="3244">
                  <c:v>34829</c:v>
                </c:pt>
                <c:pt idx="3245">
                  <c:v>34828</c:v>
                </c:pt>
                <c:pt idx="3246">
                  <c:v>34827</c:v>
                </c:pt>
                <c:pt idx="3247">
                  <c:v>34824</c:v>
                </c:pt>
                <c:pt idx="3248">
                  <c:v>34823</c:v>
                </c:pt>
                <c:pt idx="3249">
                  <c:v>34822</c:v>
                </c:pt>
                <c:pt idx="3250">
                  <c:v>34821</c:v>
                </c:pt>
                <c:pt idx="3251">
                  <c:v>34820</c:v>
                </c:pt>
                <c:pt idx="3252">
                  <c:v>34817</c:v>
                </c:pt>
                <c:pt idx="3253">
                  <c:v>34816</c:v>
                </c:pt>
                <c:pt idx="3254">
                  <c:v>34815</c:v>
                </c:pt>
                <c:pt idx="3255">
                  <c:v>34814</c:v>
                </c:pt>
                <c:pt idx="3256">
                  <c:v>34813</c:v>
                </c:pt>
                <c:pt idx="3257">
                  <c:v>34810</c:v>
                </c:pt>
                <c:pt idx="3258">
                  <c:v>34809</c:v>
                </c:pt>
                <c:pt idx="3259">
                  <c:v>34808</c:v>
                </c:pt>
                <c:pt idx="3260">
                  <c:v>34807</c:v>
                </c:pt>
                <c:pt idx="3261">
                  <c:v>34806</c:v>
                </c:pt>
                <c:pt idx="3262">
                  <c:v>34802</c:v>
                </c:pt>
                <c:pt idx="3263">
                  <c:v>34801</c:v>
                </c:pt>
                <c:pt idx="3264">
                  <c:v>34800</c:v>
                </c:pt>
                <c:pt idx="3265">
                  <c:v>34799</c:v>
                </c:pt>
                <c:pt idx="3266">
                  <c:v>34796</c:v>
                </c:pt>
                <c:pt idx="3267">
                  <c:v>34795</c:v>
                </c:pt>
                <c:pt idx="3268">
                  <c:v>34794</c:v>
                </c:pt>
                <c:pt idx="3269">
                  <c:v>34793</c:v>
                </c:pt>
                <c:pt idx="3270">
                  <c:v>34792</c:v>
                </c:pt>
                <c:pt idx="3271">
                  <c:v>34789</c:v>
                </c:pt>
                <c:pt idx="3272">
                  <c:v>34788</c:v>
                </c:pt>
                <c:pt idx="3273">
                  <c:v>34787</c:v>
                </c:pt>
                <c:pt idx="3274">
                  <c:v>34786</c:v>
                </c:pt>
                <c:pt idx="3275">
                  <c:v>34785</c:v>
                </c:pt>
                <c:pt idx="3276">
                  <c:v>34782</c:v>
                </c:pt>
                <c:pt idx="3277">
                  <c:v>34781</c:v>
                </c:pt>
                <c:pt idx="3278">
                  <c:v>34780</c:v>
                </c:pt>
                <c:pt idx="3279">
                  <c:v>34779</c:v>
                </c:pt>
                <c:pt idx="3280">
                  <c:v>34778</c:v>
                </c:pt>
                <c:pt idx="3281">
                  <c:v>34775</c:v>
                </c:pt>
                <c:pt idx="3282">
                  <c:v>34774</c:v>
                </c:pt>
                <c:pt idx="3283">
                  <c:v>34773</c:v>
                </c:pt>
                <c:pt idx="3284">
                  <c:v>34772</c:v>
                </c:pt>
                <c:pt idx="3285">
                  <c:v>34771</c:v>
                </c:pt>
                <c:pt idx="3286">
                  <c:v>34768</c:v>
                </c:pt>
                <c:pt idx="3287">
                  <c:v>34767</c:v>
                </c:pt>
                <c:pt idx="3288">
                  <c:v>34766</c:v>
                </c:pt>
                <c:pt idx="3289">
                  <c:v>34765</c:v>
                </c:pt>
                <c:pt idx="3290">
                  <c:v>34764</c:v>
                </c:pt>
                <c:pt idx="3291">
                  <c:v>34761</c:v>
                </c:pt>
                <c:pt idx="3292">
                  <c:v>34760</c:v>
                </c:pt>
                <c:pt idx="3293">
                  <c:v>34759</c:v>
                </c:pt>
                <c:pt idx="3294">
                  <c:v>34758</c:v>
                </c:pt>
                <c:pt idx="3295">
                  <c:v>34757</c:v>
                </c:pt>
                <c:pt idx="3296">
                  <c:v>34754</c:v>
                </c:pt>
                <c:pt idx="3297">
                  <c:v>34753</c:v>
                </c:pt>
                <c:pt idx="3298">
                  <c:v>34752</c:v>
                </c:pt>
                <c:pt idx="3299">
                  <c:v>34751</c:v>
                </c:pt>
                <c:pt idx="3300">
                  <c:v>34747</c:v>
                </c:pt>
                <c:pt idx="3301">
                  <c:v>34746</c:v>
                </c:pt>
                <c:pt idx="3302">
                  <c:v>34745</c:v>
                </c:pt>
                <c:pt idx="3303">
                  <c:v>34744</c:v>
                </c:pt>
                <c:pt idx="3304">
                  <c:v>34743</c:v>
                </c:pt>
                <c:pt idx="3305">
                  <c:v>34740</c:v>
                </c:pt>
                <c:pt idx="3306">
                  <c:v>34739</c:v>
                </c:pt>
                <c:pt idx="3307">
                  <c:v>34738</c:v>
                </c:pt>
                <c:pt idx="3308">
                  <c:v>34737</c:v>
                </c:pt>
                <c:pt idx="3309">
                  <c:v>34736</c:v>
                </c:pt>
                <c:pt idx="3310">
                  <c:v>34733</c:v>
                </c:pt>
                <c:pt idx="3311">
                  <c:v>34732</c:v>
                </c:pt>
                <c:pt idx="3312">
                  <c:v>34731</c:v>
                </c:pt>
                <c:pt idx="3313">
                  <c:v>34730</c:v>
                </c:pt>
                <c:pt idx="3314">
                  <c:v>34729</c:v>
                </c:pt>
                <c:pt idx="3315">
                  <c:v>34726</c:v>
                </c:pt>
                <c:pt idx="3316">
                  <c:v>34725</c:v>
                </c:pt>
                <c:pt idx="3317">
                  <c:v>34724</c:v>
                </c:pt>
                <c:pt idx="3318">
                  <c:v>34723</c:v>
                </c:pt>
                <c:pt idx="3319">
                  <c:v>34722</c:v>
                </c:pt>
                <c:pt idx="3320">
                  <c:v>34719</c:v>
                </c:pt>
                <c:pt idx="3321">
                  <c:v>34718</c:v>
                </c:pt>
                <c:pt idx="3322">
                  <c:v>34717</c:v>
                </c:pt>
                <c:pt idx="3323">
                  <c:v>34716</c:v>
                </c:pt>
                <c:pt idx="3324">
                  <c:v>34715</c:v>
                </c:pt>
                <c:pt idx="3325">
                  <c:v>34712</c:v>
                </c:pt>
                <c:pt idx="3326">
                  <c:v>34711</c:v>
                </c:pt>
                <c:pt idx="3327">
                  <c:v>34710</c:v>
                </c:pt>
                <c:pt idx="3328">
                  <c:v>34709</c:v>
                </c:pt>
                <c:pt idx="3329">
                  <c:v>34708</c:v>
                </c:pt>
                <c:pt idx="3330">
                  <c:v>34705</c:v>
                </c:pt>
                <c:pt idx="3331">
                  <c:v>34704</c:v>
                </c:pt>
                <c:pt idx="3332">
                  <c:v>34703</c:v>
                </c:pt>
                <c:pt idx="3333">
                  <c:v>34702</c:v>
                </c:pt>
                <c:pt idx="3334">
                  <c:v>34698</c:v>
                </c:pt>
                <c:pt idx="3335">
                  <c:v>34697</c:v>
                </c:pt>
                <c:pt idx="3336">
                  <c:v>34696</c:v>
                </c:pt>
                <c:pt idx="3337">
                  <c:v>34695</c:v>
                </c:pt>
                <c:pt idx="3338">
                  <c:v>34691</c:v>
                </c:pt>
                <c:pt idx="3339">
                  <c:v>34690</c:v>
                </c:pt>
                <c:pt idx="3340">
                  <c:v>34689</c:v>
                </c:pt>
                <c:pt idx="3341">
                  <c:v>34688</c:v>
                </c:pt>
                <c:pt idx="3342">
                  <c:v>34687</c:v>
                </c:pt>
                <c:pt idx="3343">
                  <c:v>34684</c:v>
                </c:pt>
                <c:pt idx="3344">
                  <c:v>34683</c:v>
                </c:pt>
                <c:pt idx="3345">
                  <c:v>34682</c:v>
                </c:pt>
                <c:pt idx="3346">
                  <c:v>34681</c:v>
                </c:pt>
                <c:pt idx="3347">
                  <c:v>34680</c:v>
                </c:pt>
                <c:pt idx="3348">
                  <c:v>34677</c:v>
                </c:pt>
                <c:pt idx="3349">
                  <c:v>34676</c:v>
                </c:pt>
                <c:pt idx="3350">
                  <c:v>34675</c:v>
                </c:pt>
                <c:pt idx="3351">
                  <c:v>34674</c:v>
                </c:pt>
                <c:pt idx="3352">
                  <c:v>34673</c:v>
                </c:pt>
                <c:pt idx="3353">
                  <c:v>34670</c:v>
                </c:pt>
                <c:pt idx="3354">
                  <c:v>34669</c:v>
                </c:pt>
                <c:pt idx="3355">
                  <c:v>34668</c:v>
                </c:pt>
                <c:pt idx="3356">
                  <c:v>34667</c:v>
                </c:pt>
                <c:pt idx="3357">
                  <c:v>34666</c:v>
                </c:pt>
                <c:pt idx="3358">
                  <c:v>34663</c:v>
                </c:pt>
                <c:pt idx="3359">
                  <c:v>34661</c:v>
                </c:pt>
                <c:pt idx="3360">
                  <c:v>34660</c:v>
                </c:pt>
                <c:pt idx="3361">
                  <c:v>34659</c:v>
                </c:pt>
                <c:pt idx="3362">
                  <c:v>34656</c:v>
                </c:pt>
                <c:pt idx="3363">
                  <c:v>34655</c:v>
                </c:pt>
                <c:pt idx="3364">
                  <c:v>34654</c:v>
                </c:pt>
                <c:pt idx="3365">
                  <c:v>34653</c:v>
                </c:pt>
                <c:pt idx="3366">
                  <c:v>34652</c:v>
                </c:pt>
                <c:pt idx="3367">
                  <c:v>34649</c:v>
                </c:pt>
                <c:pt idx="3368">
                  <c:v>34648</c:v>
                </c:pt>
                <c:pt idx="3369">
                  <c:v>34647</c:v>
                </c:pt>
                <c:pt idx="3370">
                  <c:v>34646</c:v>
                </c:pt>
                <c:pt idx="3371">
                  <c:v>34645</c:v>
                </c:pt>
                <c:pt idx="3372">
                  <c:v>34642</c:v>
                </c:pt>
                <c:pt idx="3373">
                  <c:v>34641</c:v>
                </c:pt>
                <c:pt idx="3374">
                  <c:v>34640</c:v>
                </c:pt>
                <c:pt idx="3375">
                  <c:v>34639</c:v>
                </c:pt>
                <c:pt idx="3376">
                  <c:v>34638</c:v>
                </c:pt>
                <c:pt idx="3377">
                  <c:v>34635</c:v>
                </c:pt>
                <c:pt idx="3378">
                  <c:v>34634</c:v>
                </c:pt>
                <c:pt idx="3379">
                  <c:v>34633</c:v>
                </c:pt>
                <c:pt idx="3380">
                  <c:v>34632</c:v>
                </c:pt>
                <c:pt idx="3381">
                  <c:v>34631</c:v>
                </c:pt>
                <c:pt idx="3382">
                  <c:v>34628</c:v>
                </c:pt>
                <c:pt idx="3383">
                  <c:v>34627</c:v>
                </c:pt>
                <c:pt idx="3384">
                  <c:v>34626</c:v>
                </c:pt>
                <c:pt idx="3385">
                  <c:v>34625</c:v>
                </c:pt>
                <c:pt idx="3386">
                  <c:v>34624</c:v>
                </c:pt>
                <c:pt idx="3387">
                  <c:v>34621</c:v>
                </c:pt>
                <c:pt idx="3388">
                  <c:v>34620</c:v>
                </c:pt>
                <c:pt idx="3389">
                  <c:v>34619</c:v>
                </c:pt>
                <c:pt idx="3390">
                  <c:v>34618</c:v>
                </c:pt>
                <c:pt idx="3391">
                  <c:v>34617</c:v>
                </c:pt>
                <c:pt idx="3392">
                  <c:v>34614</c:v>
                </c:pt>
                <c:pt idx="3393">
                  <c:v>34613</c:v>
                </c:pt>
                <c:pt idx="3394">
                  <c:v>34612</c:v>
                </c:pt>
                <c:pt idx="3395">
                  <c:v>34611</c:v>
                </c:pt>
                <c:pt idx="3396">
                  <c:v>34610</c:v>
                </c:pt>
                <c:pt idx="3397">
                  <c:v>34607</c:v>
                </c:pt>
                <c:pt idx="3398">
                  <c:v>34606</c:v>
                </c:pt>
                <c:pt idx="3399">
                  <c:v>34605</c:v>
                </c:pt>
                <c:pt idx="3400">
                  <c:v>34604</c:v>
                </c:pt>
                <c:pt idx="3401">
                  <c:v>34603</c:v>
                </c:pt>
                <c:pt idx="3402">
                  <c:v>34600</c:v>
                </c:pt>
                <c:pt idx="3403">
                  <c:v>34599</c:v>
                </c:pt>
                <c:pt idx="3404">
                  <c:v>34598</c:v>
                </c:pt>
                <c:pt idx="3405">
                  <c:v>34597</c:v>
                </c:pt>
                <c:pt idx="3406">
                  <c:v>34596</c:v>
                </c:pt>
                <c:pt idx="3407">
                  <c:v>34593</c:v>
                </c:pt>
                <c:pt idx="3408">
                  <c:v>34592</c:v>
                </c:pt>
                <c:pt idx="3409">
                  <c:v>34591</c:v>
                </c:pt>
                <c:pt idx="3410">
                  <c:v>34590</c:v>
                </c:pt>
                <c:pt idx="3411">
                  <c:v>34589</c:v>
                </c:pt>
                <c:pt idx="3412">
                  <c:v>34586</c:v>
                </c:pt>
                <c:pt idx="3413">
                  <c:v>34585</c:v>
                </c:pt>
                <c:pt idx="3414">
                  <c:v>34584</c:v>
                </c:pt>
                <c:pt idx="3415">
                  <c:v>34583</c:v>
                </c:pt>
                <c:pt idx="3416">
                  <c:v>34579</c:v>
                </c:pt>
                <c:pt idx="3417">
                  <c:v>34578</c:v>
                </c:pt>
                <c:pt idx="3418">
                  <c:v>34577</c:v>
                </c:pt>
                <c:pt idx="3419">
                  <c:v>34576</c:v>
                </c:pt>
                <c:pt idx="3420">
                  <c:v>34575</c:v>
                </c:pt>
                <c:pt idx="3421">
                  <c:v>34572</c:v>
                </c:pt>
                <c:pt idx="3422">
                  <c:v>34571</c:v>
                </c:pt>
                <c:pt idx="3423">
                  <c:v>34570</c:v>
                </c:pt>
                <c:pt idx="3424">
                  <c:v>34569</c:v>
                </c:pt>
                <c:pt idx="3425">
                  <c:v>34568</c:v>
                </c:pt>
                <c:pt idx="3426">
                  <c:v>34565</c:v>
                </c:pt>
                <c:pt idx="3427">
                  <c:v>34564</c:v>
                </c:pt>
                <c:pt idx="3428">
                  <c:v>34563</c:v>
                </c:pt>
                <c:pt idx="3429">
                  <c:v>34562</c:v>
                </c:pt>
                <c:pt idx="3430">
                  <c:v>34561</c:v>
                </c:pt>
                <c:pt idx="3431">
                  <c:v>34558</c:v>
                </c:pt>
                <c:pt idx="3432">
                  <c:v>34557</c:v>
                </c:pt>
                <c:pt idx="3433">
                  <c:v>34556</c:v>
                </c:pt>
                <c:pt idx="3434">
                  <c:v>34555</c:v>
                </c:pt>
                <c:pt idx="3435">
                  <c:v>34554</c:v>
                </c:pt>
                <c:pt idx="3436">
                  <c:v>34551</c:v>
                </c:pt>
                <c:pt idx="3437">
                  <c:v>34550</c:v>
                </c:pt>
                <c:pt idx="3438">
                  <c:v>34549</c:v>
                </c:pt>
                <c:pt idx="3439">
                  <c:v>34548</c:v>
                </c:pt>
                <c:pt idx="3440">
                  <c:v>34547</c:v>
                </c:pt>
                <c:pt idx="3441">
                  <c:v>34544</c:v>
                </c:pt>
                <c:pt idx="3442">
                  <c:v>34543</c:v>
                </c:pt>
                <c:pt idx="3443">
                  <c:v>34542</c:v>
                </c:pt>
                <c:pt idx="3444">
                  <c:v>34541</c:v>
                </c:pt>
                <c:pt idx="3445">
                  <c:v>34540</c:v>
                </c:pt>
                <c:pt idx="3446">
                  <c:v>34537</c:v>
                </c:pt>
                <c:pt idx="3447">
                  <c:v>34536</c:v>
                </c:pt>
                <c:pt idx="3448">
                  <c:v>34535</c:v>
                </c:pt>
                <c:pt idx="3449">
                  <c:v>34534</c:v>
                </c:pt>
                <c:pt idx="3450">
                  <c:v>34533</c:v>
                </c:pt>
                <c:pt idx="3451">
                  <c:v>34530</c:v>
                </c:pt>
                <c:pt idx="3452">
                  <c:v>34529</c:v>
                </c:pt>
                <c:pt idx="3453">
                  <c:v>34528</c:v>
                </c:pt>
                <c:pt idx="3454">
                  <c:v>34527</c:v>
                </c:pt>
                <c:pt idx="3455">
                  <c:v>34526</c:v>
                </c:pt>
                <c:pt idx="3456">
                  <c:v>34523</c:v>
                </c:pt>
                <c:pt idx="3457">
                  <c:v>34522</c:v>
                </c:pt>
                <c:pt idx="3458">
                  <c:v>34521</c:v>
                </c:pt>
                <c:pt idx="3459">
                  <c:v>34520</c:v>
                </c:pt>
                <c:pt idx="3460">
                  <c:v>34516</c:v>
                </c:pt>
                <c:pt idx="3461">
                  <c:v>34515</c:v>
                </c:pt>
                <c:pt idx="3462">
                  <c:v>34514</c:v>
                </c:pt>
                <c:pt idx="3463">
                  <c:v>34513</c:v>
                </c:pt>
                <c:pt idx="3464">
                  <c:v>34512</c:v>
                </c:pt>
                <c:pt idx="3465">
                  <c:v>34509</c:v>
                </c:pt>
                <c:pt idx="3466">
                  <c:v>34508</c:v>
                </c:pt>
                <c:pt idx="3467">
                  <c:v>34507</c:v>
                </c:pt>
                <c:pt idx="3468">
                  <c:v>34506</c:v>
                </c:pt>
                <c:pt idx="3469">
                  <c:v>34505</c:v>
                </c:pt>
                <c:pt idx="3470">
                  <c:v>34502</c:v>
                </c:pt>
                <c:pt idx="3471">
                  <c:v>34501</c:v>
                </c:pt>
                <c:pt idx="3472">
                  <c:v>34500</c:v>
                </c:pt>
                <c:pt idx="3473">
                  <c:v>34499</c:v>
                </c:pt>
                <c:pt idx="3474">
                  <c:v>34498</c:v>
                </c:pt>
                <c:pt idx="3475">
                  <c:v>34495</c:v>
                </c:pt>
                <c:pt idx="3476">
                  <c:v>34494</c:v>
                </c:pt>
                <c:pt idx="3477">
                  <c:v>34493</c:v>
                </c:pt>
                <c:pt idx="3478">
                  <c:v>34492</c:v>
                </c:pt>
                <c:pt idx="3479">
                  <c:v>34491</c:v>
                </c:pt>
                <c:pt idx="3480">
                  <c:v>34488</c:v>
                </c:pt>
                <c:pt idx="3481">
                  <c:v>34487</c:v>
                </c:pt>
                <c:pt idx="3482">
                  <c:v>34486</c:v>
                </c:pt>
                <c:pt idx="3483">
                  <c:v>34485</c:v>
                </c:pt>
                <c:pt idx="3484">
                  <c:v>34481</c:v>
                </c:pt>
                <c:pt idx="3485">
                  <c:v>34480</c:v>
                </c:pt>
                <c:pt idx="3486">
                  <c:v>34479</c:v>
                </c:pt>
                <c:pt idx="3487">
                  <c:v>34478</c:v>
                </c:pt>
                <c:pt idx="3488">
                  <c:v>34477</c:v>
                </c:pt>
                <c:pt idx="3489">
                  <c:v>34474</c:v>
                </c:pt>
                <c:pt idx="3490">
                  <c:v>34473</c:v>
                </c:pt>
                <c:pt idx="3491">
                  <c:v>34472</c:v>
                </c:pt>
                <c:pt idx="3492">
                  <c:v>34471</c:v>
                </c:pt>
                <c:pt idx="3493">
                  <c:v>34470</c:v>
                </c:pt>
                <c:pt idx="3494">
                  <c:v>34467</c:v>
                </c:pt>
                <c:pt idx="3495">
                  <c:v>34466</c:v>
                </c:pt>
                <c:pt idx="3496">
                  <c:v>34465</c:v>
                </c:pt>
                <c:pt idx="3497">
                  <c:v>34464</c:v>
                </c:pt>
                <c:pt idx="3498">
                  <c:v>34463</c:v>
                </c:pt>
                <c:pt idx="3499">
                  <c:v>34460</c:v>
                </c:pt>
                <c:pt idx="3500">
                  <c:v>34459</c:v>
                </c:pt>
                <c:pt idx="3501">
                  <c:v>34458</c:v>
                </c:pt>
                <c:pt idx="3502">
                  <c:v>34457</c:v>
                </c:pt>
                <c:pt idx="3503">
                  <c:v>34456</c:v>
                </c:pt>
                <c:pt idx="3504">
                  <c:v>34453</c:v>
                </c:pt>
                <c:pt idx="3505">
                  <c:v>34452</c:v>
                </c:pt>
                <c:pt idx="3506">
                  <c:v>34450</c:v>
                </c:pt>
                <c:pt idx="3507">
                  <c:v>34449</c:v>
                </c:pt>
                <c:pt idx="3508">
                  <c:v>34446</c:v>
                </c:pt>
                <c:pt idx="3509">
                  <c:v>34445</c:v>
                </c:pt>
                <c:pt idx="3510">
                  <c:v>34444</c:v>
                </c:pt>
                <c:pt idx="3511">
                  <c:v>34443</c:v>
                </c:pt>
                <c:pt idx="3512">
                  <c:v>34442</c:v>
                </c:pt>
                <c:pt idx="3513">
                  <c:v>34439</c:v>
                </c:pt>
                <c:pt idx="3514">
                  <c:v>34438</c:v>
                </c:pt>
                <c:pt idx="3515">
                  <c:v>34437</c:v>
                </c:pt>
                <c:pt idx="3516">
                  <c:v>34436</c:v>
                </c:pt>
                <c:pt idx="3517">
                  <c:v>34435</c:v>
                </c:pt>
                <c:pt idx="3518">
                  <c:v>34432</c:v>
                </c:pt>
                <c:pt idx="3519">
                  <c:v>34431</c:v>
                </c:pt>
                <c:pt idx="3520">
                  <c:v>34430</c:v>
                </c:pt>
                <c:pt idx="3521">
                  <c:v>34429</c:v>
                </c:pt>
                <c:pt idx="3522">
                  <c:v>34428</c:v>
                </c:pt>
                <c:pt idx="3523">
                  <c:v>34424</c:v>
                </c:pt>
                <c:pt idx="3524">
                  <c:v>34423</c:v>
                </c:pt>
                <c:pt idx="3525">
                  <c:v>34422</c:v>
                </c:pt>
                <c:pt idx="3526">
                  <c:v>34421</c:v>
                </c:pt>
                <c:pt idx="3527">
                  <c:v>34418</c:v>
                </c:pt>
                <c:pt idx="3528">
                  <c:v>34417</c:v>
                </c:pt>
                <c:pt idx="3529">
                  <c:v>34416</c:v>
                </c:pt>
                <c:pt idx="3530">
                  <c:v>34415</c:v>
                </c:pt>
                <c:pt idx="3531">
                  <c:v>34414</c:v>
                </c:pt>
                <c:pt idx="3532">
                  <c:v>34411</c:v>
                </c:pt>
                <c:pt idx="3533">
                  <c:v>34410</c:v>
                </c:pt>
                <c:pt idx="3534">
                  <c:v>34409</c:v>
                </c:pt>
                <c:pt idx="3535">
                  <c:v>34408</c:v>
                </c:pt>
                <c:pt idx="3536">
                  <c:v>34407</c:v>
                </c:pt>
                <c:pt idx="3537">
                  <c:v>34404</c:v>
                </c:pt>
                <c:pt idx="3538">
                  <c:v>34403</c:v>
                </c:pt>
                <c:pt idx="3539">
                  <c:v>34402</c:v>
                </c:pt>
                <c:pt idx="3540">
                  <c:v>34401</c:v>
                </c:pt>
                <c:pt idx="3541">
                  <c:v>34400</c:v>
                </c:pt>
                <c:pt idx="3542">
                  <c:v>34397</c:v>
                </c:pt>
                <c:pt idx="3543">
                  <c:v>34396</c:v>
                </c:pt>
                <c:pt idx="3544">
                  <c:v>34395</c:v>
                </c:pt>
                <c:pt idx="3545">
                  <c:v>34394</c:v>
                </c:pt>
                <c:pt idx="3546">
                  <c:v>34393</c:v>
                </c:pt>
                <c:pt idx="3547">
                  <c:v>34390</c:v>
                </c:pt>
                <c:pt idx="3548">
                  <c:v>34389</c:v>
                </c:pt>
                <c:pt idx="3549">
                  <c:v>34388</c:v>
                </c:pt>
                <c:pt idx="3550">
                  <c:v>34387</c:v>
                </c:pt>
                <c:pt idx="3551">
                  <c:v>34383</c:v>
                </c:pt>
                <c:pt idx="3552">
                  <c:v>34382</c:v>
                </c:pt>
                <c:pt idx="3553">
                  <c:v>34381</c:v>
                </c:pt>
                <c:pt idx="3554">
                  <c:v>34380</c:v>
                </c:pt>
                <c:pt idx="3555">
                  <c:v>34379</c:v>
                </c:pt>
                <c:pt idx="3556">
                  <c:v>34376</c:v>
                </c:pt>
                <c:pt idx="3557">
                  <c:v>34375</c:v>
                </c:pt>
                <c:pt idx="3558">
                  <c:v>34374</c:v>
                </c:pt>
                <c:pt idx="3559">
                  <c:v>34373</c:v>
                </c:pt>
                <c:pt idx="3560">
                  <c:v>34372</c:v>
                </c:pt>
                <c:pt idx="3561">
                  <c:v>34369</c:v>
                </c:pt>
                <c:pt idx="3562">
                  <c:v>34368</c:v>
                </c:pt>
                <c:pt idx="3563">
                  <c:v>34367</c:v>
                </c:pt>
                <c:pt idx="3564">
                  <c:v>34366</c:v>
                </c:pt>
                <c:pt idx="3565">
                  <c:v>34365</c:v>
                </c:pt>
                <c:pt idx="3566">
                  <c:v>34362</c:v>
                </c:pt>
                <c:pt idx="3567">
                  <c:v>34361</c:v>
                </c:pt>
                <c:pt idx="3568">
                  <c:v>34360</c:v>
                </c:pt>
                <c:pt idx="3569">
                  <c:v>34359</c:v>
                </c:pt>
                <c:pt idx="3570">
                  <c:v>34358</c:v>
                </c:pt>
                <c:pt idx="3571">
                  <c:v>34355</c:v>
                </c:pt>
                <c:pt idx="3572">
                  <c:v>34354</c:v>
                </c:pt>
                <c:pt idx="3573">
                  <c:v>34353</c:v>
                </c:pt>
                <c:pt idx="3574">
                  <c:v>34352</c:v>
                </c:pt>
                <c:pt idx="3575">
                  <c:v>34351</c:v>
                </c:pt>
                <c:pt idx="3576">
                  <c:v>34348</c:v>
                </c:pt>
                <c:pt idx="3577">
                  <c:v>34347</c:v>
                </c:pt>
                <c:pt idx="3578">
                  <c:v>34346</c:v>
                </c:pt>
                <c:pt idx="3579">
                  <c:v>34345</c:v>
                </c:pt>
                <c:pt idx="3580">
                  <c:v>34344</c:v>
                </c:pt>
                <c:pt idx="3581">
                  <c:v>34341</c:v>
                </c:pt>
                <c:pt idx="3582">
                  <c:v>34340</c:v>
                </c:pt>
                <c:pt idx="3583">
                  <c:v>34339</c:v>
                </c:pt>
                <c:pt idx="3584">
                  <c:v>34338</c:v>
                </c:pt>
                <c:pt idx="3585">
                  <c:v>34337</c:v>
                </c:pt>
                <c:pt idx="3586">
                  <c:v>34334</c:v>
                </c:pt>
                <c:pt idx="3587">
                  <c:v>34333</c:v>
                </c:pt>
                <c:pt idx="3588">
                  <c:v>34332</c:v>
                </c:pt>
                <c:pt idx="3589">
                  <c:v>34331</c:v>
                </c:pt>
                <c:pt idx="3590">
                  <c:v>34330</c:v>
                </c:pt>
                <c:pt idx="3591">
                  <c:v>34326</c:v>
                </c:pt>
                <c:pt idx="3592">
                  <c:v>34325</c:v>
                </c:pt>
                <c:pt idx="3593">
                  <c:v>34324</c:v>
                </c:pt>
                <c:pt idx="3594">
                  <c:v>34323</c:v>
                </c:pt>
                <c:pt idx="3595">
                  <c:v>34320</c:v>
                </c:pt>
                <c:pt idx="3596">
                  <c:v>34319</c:v>
                </c:pt>
                <c:pt idx="3597">
                  <c:v>34318</c:v>
                </c:pt>
                <c:pt idx="3598">
                  <c:v>34317</c:v>
                </c:pt>
                <c:pt idx="3599">
                  <c:v>34316</c:v>
                </c:pt>
                <c:pt idx="3600">
                  <c:v>34313</c:v>
                </c:pt>
                <c:pt idx="3601">
                  <c:v>34312</c:v>
                </c:pt>
                <c:pt idx="3602">
                  <c:v>34311</c:v>
                </c:pt>
                <c:pt idx="3603">
                  <c:v>34310</c:v>
                </c:pt>
                <c:pt idx="3604">
                  <c:v>34309</c:v>
                </c:pt>
                <c:pt idx="3605">
                  <c:v>34306</c:v>
                </c:pt>
                <c:pt idx="3606">
                  <c:v>34305</c:v>
                </c:pt>
                <c:pt idx="3607">
                  <c:v>34304</c:v>
                </c:pt>
                <c:pt idx="3608">
                  <c:v>34303</c:v>
                </c:pt>
                <c:pt idx="3609">
                  <c:v>34302</c:v>
                </c:pt>
                <c:pt idx="3610">
                  <c:v>34299</c:v>
                </c:pt>
                <c:pt idx="3611">
                  <c:v>34297</c:v>
                </c:pt>
                <c:pt idx="3612">
                  <c:v>34296</c:v>
                </c:pt>
                <c:pt idx="3613">
                  <c:v>34295</c:v>
                </c:pt>
                <c:pt idx="3614">
                  <c:v>34292</c:v>
                </c:pt>
                <c:pt idx="3615">
                  <c:v>34291</c:v>
                </c:pt>
                <c:pt idx="3616">
                  <c:v>34290</c:v>
                </c:pt>
                <c:pt idx="3617">
                  <c:v>34289</c:v>
                </c:pt>
                <c:pt idx="3618">
                  <c:v>34288</c:v>
                </c:pt>
                <c:pt idx="3619">
                  <c:v>34285</c:v>
                </c:pt>
                <c:pt idx="3620">
                  <c:v>34284</c:v>
                </c:pt>
                <c:pt idx="3621">
                  <c:v>34283</c:v>
                </c:pt>
                <c:pt idx="3622">
                  <c:v>34282</c:v>
                </c:pt>
                <c:pt idx="3623">
                  <c:v>34281</c:v>
                </c:pt>
                <c:pt idx="3624">
                  <c:v>34278</c:v>
                </c:pt>
                <c:pt idx="3625">
                  <c:v>34277</c:v>
                </c:pt>
                <c:pt idx="3626">
                  <c:v>34276</c:v>
                </c:pt>
                <c:pt idx="3627">
                  <c:v>34275</c:v>
                </c:pt>
                <c:pt idx="3628">
                  <c:v>34274</c:v>
                </c:pt>
                <c:pt idx="3629">
                  <c:v>34271</c:v>
                </c:pt>
                <c:pt idx="3630">
                  <c:v>34270</c:v>
                </c:pt>
                <c:pt idx="3631">
                  <c:v>34269</c:v>
                </c:pt>
                <c:pt idx="3632">
                  <c:v>34268</c:v>
                </c:pt>
                <c:pt idx="3633">
                  <c:v>34267</c:v>
                </c:pt>
                <c:pt idx="3634">
                  <c:v>34264</c:v>
                </c:pt>
                <c:pt idx="3635">
                  <c:v>34263</c:v>
                </c:pt>
                <c:pt idx="3636">
                  <c:v>34262</c:v>
                </c:pt>
                <c:pt idx="3637">
                  <c:v>34261</c:v>
                </c:pt>
                <c:pt idx="3638">
                  <c:v>34260</c:v>
                </c:pt>
                <c:pt idx="3639">
                  <c:v>34257</c:v>
                </c:pt>
                <c:pt idx="3640">
                  <c:v>34256</c:v>
                </c:pt>
                <c:pt idx="3641">
                  <c:v>34255</c:v>
                </c:pt>
                <c:pt idx="3642">
                  <c:v>34254</c:v>
                </c:pt>
                <c:pt idx="3643">
                  <c:v>34253</c:v>
                </c:pt>
                <c:pt idx="3644">
                  <c:v>34250</c:v>
                </c:pt>
                <c:pt idx="3645">
                  <c:v>34249</c:v>
                </c:pt>
                <c:pt idx="3646">
                  <c:v>34248</c:v>
                </c:pt>
                <c:pt idx="3647">
                  <c:v>34247</c:v>
                </c:pt>
                <c:pt idx="3648">
                  <c:v>34246</c:v>
                </c:pt>
                <c:pt idx="3649">
                  <c:v>34243</c:v>
                </c:pt>
                <c:pt idx="3650">
                  <c:v>34242</c:v>
                </c:pt>
                <c:pt idx="3651">
                  <c:v>34241</c:v>
                </c:pt>
                <c:pt idx="3652">
                  <c:v>34240</c:v>
                </c:pt>
                <c:pt idx="3653">
                  <c:v>34239</c:v>
                </c:pt>
                <c:pt idx="3654">
                  <c:v>34236</c:v>
                </c:pt>
                <c:pt idx="3655">
                  <c:v>34235</c:v>
                </c:pt>
                <c:pt idx="3656">
                  <c:v>34234</c:v>
                </c:pt>
                <c:pt idx="3657">
                  <c:v>34233</c:v>
                </c:pt>
                <c:pt idx="3658">
                  <c:v>34232</c:v>
                </c:pt>
                <c:pt idx="3659">
                  <c:v>34229</c:v>
                </c:pt>
                <c:pt idx="3660">
                  <c:v>34228</c:v>
                </c:pt>
                <c:pt idx="3661">
                  <c:v>34227</c:v>
                </c:pt>
                <c:pt idx="3662">
                  <c:v>34226</c:v>
                </c:pt>
                <c:pt idx="3663">
                  <c:v>34225</c:v>
                </c:pt>
                <c:pt idx="3664">
                  <c:v>34222</c:v>
                </c:pt>
                <c:pt idx="3665">
                  <c:v>34221</c:v>
                </c:pt>
                <c:pt idx="3666">
                  <c:v>34220</c:v>
                </c:pt>
                <c:pt idx="3667">
                  <c:v>34219</c:v>
                </c:pt>
                <c:pt idx="3668">
                  <c:v>34215</c:v>
                </c:pt>
                <c:pt idx="3669">
                  <c:v>34214</c:v>
                </c:pt>
                <c:pt idx="3670">
                  <c:v>34213</c:v>
                </c:pt>
                <c:pt idx="3671">
                  <c:v>34212</c:v>
                </c:pt>
                <c:pt idx="3672">
                  <c:v>34211</c:v>
                </c:pt>
                <c:pt idx="3673">
                  <c:v>34208</c:v>
                </c:pt>
                <c:pt idx="3674">
                  <c:v>34207</c:v>
                </c:pt>
                <c:pt idx="3675">
                  <c:v>34206</c:v>
                </c:pt>
                <c:pt idx="3676">
                  <c:v>34205</c:v>
                </c:pt>
                <c:pt idx="3677">
                  <c:v>34204</c:v>
                </c:pt>
                <c:pt idx="3678">
                  <c:v>34201</c:v>
                </c:pt>
                <c:pt idx="3679">
                  <c:v>34200</c:v>
                </c:pt>
                <c:pt idx="3680">
                  <c:v>34199</c:v>
                </c:pt>
                <c:pt idx="3681">
                  <c:v>34198</c:v>
                </c:pt>
                <c:pt idx="3682">
                  <c:v>34197</c:v>
                </c:pt>
                <c:pt idx="3683">
                  <c:v>34194</c:v>
                </c:pt>
                <c:pt idx="3684">
                  <c:v>34193</c:v>
                </c:pt>
                <c:pt idx="3685">
                  <c:v>34192</c:v>
                </c:pt>
                <c:pt idx="3686">
                  <c:v>34191</c:v>
                </c:pt>
                <c:pt idx="3687">
                  <c:v>34190</c:v>
                </c:pt>
                <c:pt idx="3688">
                  <c:v>34187</c:v>
                </c:pt>
                <c:pt idx="3689">
                  <c:v>34186</c:v>
                </c:pt>
                <c:pt idx="3690">
                  <c:v>34185</c:v>
                </c:pt>
                <c:pt idx="3691">
                  <c:v>34184</c:v>
                </c:pt>
                <c:pt idx="3692">
                  <c:v>34183</c:v>
                </c:pt>
                <c:pt idx="3693">
                  <c:v>34180</c:v>
                </c:pt>
                <c:pt idx="3694">
                  <c:v>34179</c:v>
                </c:pt>
                <c:pt idx="3695">
                  <c:v>34178</c:v>
                </c:pt>
                <c:pt idx="3696">
                  <c:v>34177</c:v>
                </c:pt>
                <c:pt idx="3697">
                  <c:v>34176</c:v>
                </c:pt>
                <c:pt idx="3698">
                  <c:v>34173</c:v>
                </c:pt>
                <c:pt idx="3699">
                  <c:v>34172</c:v>
                </c:pt>
                <c:pt idx="3700">
                  <c:v>34171</c:v>
                </c:pt>
                <c:pt idx="3701">
                  <c:v>34170</c:v>
                </c:pt>
                <c:pt idx="3702">
                  <c:v>34169</c:v>
                </c:pt>
                <c:pt idx="3703">
                  <c:v>34166</c:v>
                </c:pt>
                <c:pt idx="3704">
                  <c:v>34165</c:v>
                </c:pt>
                <c:pt idx="3705">
                  <c:v>34164</c:v>
                </c:pt>
                <c:pt idx="3706">
                  <c:v>34163</c:v>
                </c:pt>
                <c:pt idx="3707">
                  <c:v>34162</c:v>
                </c:pt>
                <c:pt idx="3708">
                  <c:v>34159</c:v>
                </c:pt>
                <c:pt idx="3709">
                  <c:v>34158</c:v>
                </c:pt>
                <c:pt idx="3710">
                  <c:v>34157</c:v>
                </c:pt>
                <c:pt idx="3711">
                  <c:v>34156</c:v>
                </c:pt>
                <c:pt idx="3712">
                  <c:v>34152</c:v>
                </c:pt>
                <c:pt idx="3713">
                  <c:v>34151</c:v>
                </c:pt>
                <c:pt idx="3714">
                  <c:v>34150</c:v>
                </c:pt>
                <c:pt idx="3715">
                  <c:v>34149</c:v>
                </c:pt>
                <c:pt idx="3716">
                  <c:v>34148</c:v>
                </c:pt>
                <c:pt idx="3717">
                  <c:v>34145</c:v>
                </c:pt>
                <c:pt idx="3718">
                  <c:v>34144</c:v>
                </c:pt>
                <c:pt idx="3719">
                  <c:v>34143</c:v>
                </c:pt>
                <c:pt idx="3720">
                  <c:v>34142</c:v>
                </c:pt>
                <c:pt idx="3721">
                  <c:v>34141</c:v>
                </c:pt>
                <c:pt idx="3722">
                  <c:v>34138</c:v>
                </c:pt>
                <c:pt idx="3723">
                  <c:v>34137</c:v>
                </c:pt>
                <c:pt idx="3724">
                  <c:v>34136</c:v>
                </c:pt>
                <c:pt idx="3725">
                  <c:v>34135</c:v>
                </c:pt>
                <c:pt idx="3726">
                  <c:v>34134</c:v>
                </c:pt>
                <c:pt idx="3727">
                  <c:v>34131</c:v>
                </c:pt>
                <c:pt idx="3728">
                  <c:v>34130</c:v>
                </c:pt>
                <c:pt idx="3729">
                  <c:v>34129</c:v>
                </c:pt>
                <c:pt idx="3730">
                  <c:v>34128</c:v>
                </c:pt>
                <c:pt idx="3731">
                  <c:v>34127</c:v>
                </c:pt>
                <c:pt idx="3732">
                  <c:v>34124</c:v>
                </c:pt>
                <c:pt idx="3733">
                  <c:v>34123</c:v>
                </c:pt>
                <c:pt idx="3734">
                  <c:v>34122</c:v>
                </c:pt>
                <c:pt idx="3735">
                  <c:v>34121</c:v>
                </c:pt>
                <c:pt idx="3736">
                  <c:v>34117</c:v>
                </c:pt>
                <c:pt idx="3737">
                  <c:v>34116</c:v>
                </c:pt>
                <c:pt idx="3738">
                  <c:v>34115</c:v>
                </c:pt>
                <c:pt idx="3739">
                  <c:v>34114</c:v>
                </c:pt>
                <c:pt idx="3740">
                  <c:v>34113</c:v>
                </c:pt>
                <c:pt idx="3741">
                  <c:v>34110</c:v>
                </c:pt>
                <c:pt idx="3742">
                  <c:v>34109</c:v>
                </c:pt>
                <c:pt idx="3743">
                  <c:v>34108</c:v>
                </c:pt>
                <c:pt idx="3744">
                  <c:v>34107</c:v>
                </c:pt>
                <c:pt idx="3745">
                  <c:v>34106</c:v>
                </c:pt>
                <c:pt idx="3746">
                  <c:v>34103</c:v>
                </c:pt>
                <c:pt idx="3747">
                  <c:v>34102</c:v>
                </c:pt>
                <c:pt idx="3748">
                  <c:v>34101</c:v>
                </c:pt>
                <c:pt idx="3749">
                  <c:v>34100</c:v>
                </c:pt>
                <c:pt idx="3750">
                  <c:v>34099</c:v>
                </c:pt>
                <c:pt idx="3751">
                  <c:v>34096</c:v>
                </c:pt>
                <c:pt idx="3752">
                  <c:v>34095</c:v>
                </c:pt>
                <c:pt idx="3753">
                  <c:v>34094</c:v>
                </c:pt>
                <c:pt idx="3754">
                  <c:v>34093</c:v>
                </c:pt>
                <c:pt idx="3755">
                  <c:v>34092</c:v>
                </c:pt>
                <c:pt idx="3756">
                  <c:v>34089</c:v>
                </c:pt>
                <c:pt idx="3757">
                  <c:v>34088</c:v>
                </c:pt>
                <c:pt idx="3758">
                  <c:v>34087</c:v>
                </c:pt>
                <c:pt idx="3759">
                  <c:v>34086</c:v>
                </c:pt>
                <c:pt idx="3760">
                  <c:v>34085</c:v>
                </c:pt>
                <c:pt idx="3761">
                  <c:v>34082</c:v>
                </c:pt>
                <c:pt idx="3762">
                  <c:v>34081</c:v>
                </c:pt>
                <c:pt idx="3763">
                  <c:v>34080</c:v>
                </c:pt>
                <c:pt idx="3764">
                  <c:v>34079</c:v>
                </c:pt>
                <c:pt idx="3765">
                  <c:v>34078</c:v>
                </c:pt>
                <c:pt idx="3766">
                  <c:v>34075</c:v>
                </c:pt>
                <c:pt idx="3767">
                  <c:v>34074</c:v>
                </c:pt>
                <c:pt idx="3768">
                  <c:v>34073</c:v>
                </c:pt>
                <c:pt idx="3769">
                  <c:v>34072</c:v>
                </c:pt>
                <c:pt idx="3770">
                  <c:v>34071</c:v>
                </c:pt>
                <c:pt idx="3771">
                  <c:v>34067</c:v>
                </c:pt>
                <c:pt idx="3772">
                  <c:v>34066</c:v>
                </c:pt>
                <c:pt idx="3773">
                  <c:v>34065</c:v>
                </c:pt>
                <c:pt idx="3774">
                  <c:v>34064</c:v>
                </c:pt>
                <c:pt idx="3775">
                  <c:v>34061</c:v>
                </c:pt>
                <c:pt idx="3776">
                  <c:v>34060</c:v>
                </c:pt>
                <c:pt idx="3777">
                  <c:v>34059</c:v>
                </c:pt>
              </c:numCache>
            </c:numRef>
          </c:xVal>
          <c:yVal>
            <c:numRef>
              <c:f>Week1Excel!$G$2:$G$3779</c:f>
              <c:numCache>
                <c:formatCode>General</c:formatCode>
                <c:ptCount val="3778"/>
                <c:pt idx="0">
                  <c:v>16.420000000000002</c:v>
                </c:pt>
                <c:pt idx="1">
                  <c:v>16</c:v>
                </c:pt>
                <c:pt idx="2">
                  <c:v>16.53</c:v>
                </c:pt>
                <c:pt idx="3">
                  <c:v>16.57</c:v>
                </c:pt>
                <c:pt idx="4">
                  <c:v>16.88</c:v>
                </c:pt>
                <c:pt idx="5">
                  <c:v>16.78</c:v>
                </c:pt>
                <c:pt idx="6">
                  <c:v>16.45</c:v>
                </c:pt>
                <c:pt idx="7">
                  <c:v>16.420000000000002</c:v>
                </c:pt>
                <c:pt idx="8">
                  <c:v>17.11</c:v>
                </c:pt>
                <c:pt idx="9">
                  <c:v>16.190000000000001</c:v>
                </c:pt>
                <c:pt idx="10">
                  <c:v>16.309999999999999</c:v>
                </c:pt>
                <c:pt idx="11">
                  <c:v>16.54</c:v>
                </c:pt>
                <c:pt idx="12">
                  <c:v>16.52</c:v>
                </c:pt>
                <c:pt idx="13">
                  <c:v>16.64</c:v>
                </c:pt>
                <c:pt idx="14">
                  <c:v>15.76</c:v>
                </c:pt>
                <c:pt idx="15">
                  <c:v>16.04</c:v>
                </c:pt>
                <c:pt idx="16">
                  <c:v>16.510000000000002</c:v>
                </c:pt>
                <c:pt idx="17">
                  <c:v>17.02</c:v>
                </c:pt>
                <c:pt idx="18">
                  <c:v>16.79</c:v>
                </c:pt>
                <c:pt idx="19">
                  <c:v>16.75</c:v>
                </c:pt>
                <c:pt idx="20">
                  <c:v>16.87</c:v>
                </c:pt>
                <c:pt idx="21">
                  <c:v>17.420000000000002</c:v>
                </c:pt>
                <c:pt idx="22">
                  <c:v>17.86</c:v>
                </c:pt>
                <c:pt idx="23">
                  <c:v>17.88</c:v>
                </c:pt>
                <c:pt idx="24">
                  <c:v>17.36</c:v>
                </c:pt>
                <c:pt idx="25">
                  <c:v>17.12</c:v>
                </c:pt>
                <c:pt idx="26">
                  <c:v>16.73</c:v>
                </c:pt>
                <c:pt idx="27">
                  <c:v>17.13</c:v>
                </c:pt>
                <c:pt idx="28">
                  <c:v>16.98</c:v>
                </c:pt>
                <c:pt idx="29">
                  <c:v>17.16</c:v>
                </c:pt>
                <c:pt idx="30">
                  <c:v>17.059999999999999</c:v>
                </c:pt>
                <c:pt idx="31">
                  <c:v>17.68</c:v>
                </c:pt>
                <c:pt idx="32">
                  <c:v>17.55</c:v>
                </c:pt>
                <c:pt idx="33">
                  <c:v>17.37</c:v>
                </c:pt>
                <c:pt idx="34">
                  <c:v>17.13</c:v>
                </c:pt>
                <c:pt idx="35">
                  <c:v>17.38</c:v>
                </c:pt>
                <c:pt idx="36">
                  <c:v>17.03</c:v>
                </c:pt>
                <c:pt idx="37">
                  <c:v>17.36</c:v>
                </c:pt>
                <c:pt idx="38">
                  <c:v>18</c:v>
                </c:pt>
                <c:pt idx="39">
                  <c:v>18.03</c:v>
                </c:pt>
                <c:pt idx="40">
                  <c:v>17.739999999999998</c:v>
                </c:pt>
                <c:pt idx="41">
                  <c:v>18.03</c:v>
                </c:pt>
                <c:pt idx="42">
                  <c:v>18.73</c:v>
                </c:pt>
                <c:pt idx="43">
                  <c:v>18.440000000000001</c:v>
                </c:pt>
                <c:pt idx="44">
                  <c:v>18.440000000000001</c:v>
                </c:pt>
                <c:pt idx="45">
                  <c:v>19.18</c:v>
                </c:pt>
                <c:pt idx="46">
                  <c:v>18.73</c:v>
                </c:pt>
                <c:pt idx="47">
                  <c:v>17.510000000000002</c:v>
                </c:pt>
                <c:pt idx="48">
                  <c:v>17.510000000000002</c:v>
                </c:pt>
                <c:pt idx="49">
                  <c:v>17.87</c:v>
                </c:pt>
                <c:pt idx="50">
                  <c:v>18.11</c:v>
                </c:pt>
                <c:pt idx="51">
                  <c:v>17.670000000000002</c:v>
                </c:pt>
                <c:pt idx="52">
                  <c:v>18.34</c:v>
                </c:pt>
                <c:pt idx="53">
                  <c:v>18.57</c:v>
                </c:pt>
                <c:pt idx="54">
                  <c:v>19.05</c:v>
                </c:pt>
                <c:pt idx="55">
                  <c:v>18.260000000000002</c:v>
                </c:pt>
                <c:pt idx="56">
                  <c:v>18.63</c:v>
                </c:pt>
                <c:pt idx="57">
                  <c:v>17.239999999999998</c:v>
                </c:pt>
                <c:pt idx="58">
                  <c:v>16.989999999999998</c:v>
                </c:pt>
                <c:pt idx="59">
                  <c:v>17.54</c:v>
                </c:pt>
                <c:pt idx="60">
                  <c:v>18.12</c:v>
                </c:pt>
                <c:pt idx="61">
                  <c:v>19.2</c:v>
                </c:pt>
                <c:pt idx="62">
                  <c:v>18.88</c:v>
                </c:pt>
                <c:pt idx="63">
                  <c:v>19.190000000000001</c:v>
                </c:pt>
                <c:pt idx="64">
                  <c:v>19.53</c:v>
                </c:pt>
                <c:pt idx="65">
                  <c:v>19.91</c:v>
                </c:pt>
                <c:pt idx="66">
                  <c:v>19.760000000000002</c:v>
                </c:pt>
                <c:pt idx="67">
                  <c:v>19.260000000000002</c:v>
                </c:pt>
                <c:pt idx="68">
                  <c:v>18.79</c:v>
                </c:pt>
                <c:pt idx="69">
                  <c:v>19.329999999999998</c:v>
                </c:pt>
                <c:pt idx="70">
                  <c:v>18.899999999999999</c:v>
                </c:pt>
                <c:pt idx="71">
                  <c:v>19.940000000000001</c:v>
                </c:pt>
                <c:pt idx="72">
                  <c:v>20.170000000000002</c:v>
                </c:pt>
                <c:pt idx="73">
                  <c:v>20.53</c:v>
                </c:pt>
                <c:pt idx="74">
                  <c:v>20.54</c:v>
                </c:pt>
                <c:pt idx="75">
                  <c:v>21.32</c:v>
                </c:pt>
                <c:pt idx="76">
                  <c:v>21.22</c:v>
                </c:pt>
                <c:pt idx="77">
                  <c:v>21.44</c:v>
                </c:pt>
                <c:pt idx="78">
                  <c:v>21.25</c:v>
                </c:pt>
                <c:pt idx="79">
                  <c:v>20.96</c:v>
                </c:pt>
                <c:pt idx="80">
                  <c:v>21.4</c:v>
                </c:pt>
                <c:pt idx="81">
                  <c:v>21.94</c:v>
                </c:pt>
                <c:pt idx="82">
                  <c:v>21.61</c:v>
                </c:pt>
                <c:pt idx="83">
                  <c:v>21.54</c:v>
                </c:pt>
                <c:pt idx="84">
                  <c:v>21.21</c:v>
                </c:pt>
                <c:pt idx="85">
                  <c:v>20.81</c:v>
                </c:pt>
                <c:pt idx="86">
                  <c:v>21.64</c:v>
                </c:pt>
                <c:pt idx="87">
                  <c:v>21.4</c:v>
                </c:pt>
                <c:pt idx="88">
                  <c:v>21.67</c:v>
                </c:pt>
                <c:pt idx="89">
                  <c:v>21.45</c:v>
                </c:pt>
                <c:pt idx="90">
                  <c:v>21.74</c:v>
                </c:pt>
                <c:pt idx="91">
                  <c:v>22.61</c:v>
                </c:pt>
                <c:pt idx="92">
                  <c:v>22.75</c:v>
                </c:pt>
                <c:pt idx="93">
                  <c:v>22.51</c:v>
                </c:pt>
                <c:pt idx="94">
                  <c:v>21.71</c:v>
                </c:pt>
                <c:pt idx="95">
                  <c:v>21.17</c:v>
                </c:pt>
                <c:pt idx="96">
                  <c:v>21.95</c:v>
                </c:pt>
                <c:pt idx="97">
                  <c:v>22.62</c:v>
                </c:pt>
                <c:pt idx="98">
                  <c:v>23.41</c:v>
                </c:pt>
                <c:pt idx="99">
                  <c:v>23.42</c:v>
                </c:pt>
                <c:pt idx="100">
                  <c:v>23.95</c:v>
                </c:pt>
                <c:pt idx="101">
                  <c:v>24.23</c:v>
                </c:pt>
                <c:pt idx="102">
                  <c:v>25.03</c:v>
                </c:pt>
                <c:pt idx="103">
                  <c:v>24.53</c:v>
                </c:pt>
                <c:pt idx="104">
                  <c:v>24.61</c:v>
                </c:pt>
                <c:pt idx="105">
                  <c:v>24.55</c:v>
                </c:pt>
                <c:pt idx="106">
                  <c:v>24.55</c:v>
                </c:pt>
                <c:pt idx="107">
                  <c:v>24.46</c:v>
                </c:pt>
                <c:pt idx="108">
                  <c:v>24.52</c:v>
                </c:pt>
                <c:pt idx="109">
                  <c:v>24.57</c:v>
                </c:pt>
                <c:pt idx="110">
                  <c:v>24.49</c:v>
                </c:pt>
                <c:pt idx="111">
                  <c:v>25.01</c:v>
                </c:pt>
                <c:pt idx="112">
                  <c:v>24.77</c:v>
                </c:pt>
                <c:pt idx="113">
                  <c:v>24.46</c:v>
                </c:pt>
                <c:pt idx="114">
                  <c:v>24.49</c:v>
                </c:pt>
                <c:pt idx="115">
                  <c:v>24.71</c:v>
                </c:pt>
                <c:pt idx="116">
                  <c:v>24.69</c:v>
                </c:pt>
                <c:pt idx="117">
                  <c:v>24.91</c:v>
                </c:pt>
                <c:pt idx="118">
                  <c:v>25.11</c:v>
                </c:pt>
                <c:pt idx="119">
                  <c:v>25.01</c:v>
                </c:pt>
                <c:pt idx="120">
                  <c:v>25.18</c:v>
                </c:pt>
                <c:pt idx="121">
                  <c:v>24.88</c:v>
                </c:pt>
                <c:pt idx="122">
                  <c:v>24.9</c:v>
                </c:pt>
                <c:pt idx="123">
                  <c:v>24.95</c:v>
                </c:pt>
                <c:pt idx="124">
                  <c:v>24.69</c:v>
                </c:pt>
                <c:pt idx="125">
                  <c:v>24.58</c:v>
                </c:pt>
                <c:pt idx="126">
                  <c:v>25.3</c:v>
                </c:pt>
                <c:pt idx="127">
                  <c:v>25.98</c:v>
                </c:pt>
                <c:pt idx="128">
                  <c:v>25.41</c:v>
                </c:pt>
                <c:pt idx="129">
                  <c:v>25.47</c:v>
                </c:pt>
                <c:pt idx="130">
                  <c:v>25.77</c:v>
                </c:pt>
                <c:pt idx="131">
                  <c:v>25.79</c:v>
                </c:pt>
                <c:pt idx="132">
                  <c:v>26.06</c:v>
                </c:pt>
                <c:pt idx="133">
                  <c:v>26.11</c:v>
                </c:pt>
                <c:pt idx="134">
                  <c:v>25.61</c:v>
                </c:pt>
                <c:pt idx="135">
                  <c:v>25.93</c:v>
                </c:pt>
                <c:pt idx="136">
                  <c:v>25.78</c:v>
                </c:pt>
                <c:pt idx="137">
                  <c:v>25.64</c:v>
                </c:pt>
                <c:pt idx="138">
                  <c:v>25.64</c:v>
                </c:pt>
                <c:pt idx="139">
                  <c:v>25.37</c:v>
                </c:pt>
                <c:pt idx="140">
                  <c:v>25.48</c:v>
                </c:pt>
                <c:pt idx="141">
                  <c:v>25.87</c:v>
                </c:pt>
                <c:pt idx="142">
                  <c:v>25.74</c:v>
                </c:pt>
                <c:pt idx="143">
                  <c:v>26</c:v>
                </c:pt>
                <c:pt idx="144">
                  <c:v>25.85</c:v>
                </c:pt>
                <c:pt idx="145">
                  <c:v>25.66</c:v>
                </c:pt>
                <c:pt idx="146">
                  <c:v>25.78</c:v>
                </c:pt>
                <c:pt idx="147">
                  <c:v>25.22</c:v>
                </c:pt>
                <c:pt idx="148">
                  <c:v>25.68</c:v>
                </c:pt>
                <c:pt idx="149">
                  <c:v>25.88</c:v>
                </c:pt>
                <c:pt idx="150">
                  <c:v>25.82</c:v>
                </c:pt>
                <c:pt idx="151">
                  <c:v>25.84</c:v>
                </c:pt>
                <c:pt idx="152">
                  <c:v>25.66</c:v>
                </c:pt>
                <c:pt idx="153">
                  <c:v>25.25</c:v>
                </c:pt>
                <c:pt idx="154">
                  <c:v>25.05</c:v>
                </c:pt>
                <c:pt idx="155">
                  <c:v>24.96</c:v>
                </c:pt>
                <c:pt idx="156">
                  <c:v>24.93</c:v>
                </c:pt>
                <c:pt idx="157">
                  <c:v>25.47</c:v>
                </c:pt>
                <c:pt idx="158">
                  <c:v>26.09</c:v>
                </c:pt>
                <c:pt idx="159">
                  <c:v>26.31</c:v>
                </c:pt>
                <c:pt idx="160">
                  <c:v>26.31</c:v>
                </c:pt>
                <c:pt idx="161">
                  <c:v>26</c:v>
                </c:pt>
                <c:pt idx="162">
                  <c:v>25.44</c:v>
                </c:pt>
                <c:pt idx="163">
                  <c:v>25.23</c:v>
                </c:pt>
                <c:pt idx="164">
                  <c:v>24.68</c:v>
                </c:pt>
                <c:pt idx="165">
                  <c:v>25.25</c:v>
                </c:pt>
                <c:pt idx="166">
                  <c:v>25.52</c:v>
                </c:pt>
                <c:pt idx="167">
                  <c:v>25.03</c:v>
                </c:pt>
                <c:pt idx="168">
                  <c:v>25.31</c:v>
                </c:pt>
                <c:pt idx="169">
                  <c:v>25.26</c:v>
                </c:pt>
                <c:pt idx="170">
                  <c:v>25.73</c:v>
                </c:pt>
                <c:pt idx="171">
                  <c:v>26.23</c:v>
                </c:pt>
                <c:pt idx="172">
                  <c:v>26.54</c:v>
                </c:pt>
                <c:pt idx="173">
                  <c:v>26.43</c:v>
                </c:pt>
                <c:pt idx="174">
                  <c:v>25.99</c:v>
                </c:pt>
                <c:pt idx="175">
                  <c:v>26</c:v>
                </c:pt>
                <c:pt idx="176">
                  <c:v>24.86</c:v>
                </c:pt>
                <c:pt idx="177">
                  <c:v>24.27</c:v>
                </c:pt>
                <c:pt idx="178">
                  <c:v>24.47</c:v>
                </c:pt>
                <c:pt idx="179">
                  <c:v>24.46</c:v>
                </c:pt>
                <c:pt idx="180">
                  <c:v>24.35</c:v>
                </c:pt>
                <c:pt idx="181">
                  <c:v>24.38</c:v>
                </c:pt>
                <c:pt idx="182">
                  <c:v>24.49</c:v>
                </c:pt>
                <c:pt idx="183">
                  <c:v>24.71</c:v>
                </c:pt>
                <c:pt idx="184">
                  <c:v>24.91</c:v>
                </c:pt>
                <c:pt idx="185">
                  <c:v>24.71</c:v>
                </c:pt>
                <c:pt idx="186">
                  <c:v>24.73</c:v>
                </c:pt>
                <c:pt idx="187">
                  <c:v>24.44</c:v>
                </c:pt>
                <c:pt idx="188">
                  <c:v>24.62</c:v>
                </c:pt>
                <c:pt idx="189">
                  <c:v>24.81</c:v>
                </c:pt>
                <c:pt idx="190">
                  <c:v>24.51</c:v>
                </c:pt>
                <c:pt idx="191">
                  <c:v>24.18</c:v>
                </c:pt>
                <c:pt idx="192">
                  <c:v>24.07</c:v>
                </c:pt>
                <c:pt idx="193">
                  <c:v>23.96</c:v>
                </c:pt>
                <c:pt idx="194">
                  <c:v>24.64</c:v>
                </c:pt>
                <c:pt idx="195">
                  <c:v>25.63</c:v>
                </c:pt>
                <c:pt idx="196">
                  <c:v>25.88</c:v>
                </c:pt>
                <c:pt idx="197">
                  <c:v>25.95</c:v>
                </c:pt>
                <c:pt idx="198">
                  <c:v>26.05</c:v>
                </c:pt>
                <c:pt idx="199">
                  <c:v>25.9</c:v>
                </c:pt>
                <c:pt idx="200">
                  <c:v>26.05</c:v>
                </c:pt>
                <c:pt idx="201">
                  <c:v>26.02</c:v>
                </c:pt>
                <c:pt idx="202">
                  <c:v>25.84</c:v>
                </c:pt>
                <c:pt idx="203">
                  <c:v>25.96</c:v>
                </c:pt>
                <c:pt idx="204">
                  <c:v>25.74</c:v>
                </c:pt>
                <c:pt idx="205">
                  <c:v>26.41</c:v>
                </c:pt>
                <c:pt idx="206">
                  <c:v>26.82</c:v>
                </c:pt>
                <c:pt idx="207">
                  <c:v>27.05</c:v>
                </c:pt>
                <c:pt idx="208">
                  <c:v>27.33</c:v>
                </c:pt>
                <c:pt idx="209">
                  <c:v>27.03</c:v>
                </c:pt>
                <c:pt idx="210">
                  <c:v>26.92</c:v>
                </c:pt>
                <c:pt idx="211">
                  <c:v>26.8</c:v>
                </c:pt>
                <c:pt idx="212">
                  <c:v>26.84</c:v>
                </c:pt>
                <c:pt idx="213">
                  <c:v>26.56</c:v>
                </c:pt>
                <c:pt idx="214">
                  <c:v>27.1</c:v>
                </c:pt>
                <c:pt idx="215">
                  <c:v>27.22</c:v>
                </c:pt>
                <c:pt idx="216">
                  <c:v>27.47</c:v>
                </c:pt>
                <c:pt idx="217">
                  <c:v>27.16</c:v>
                </c:pt>
                <c:pt idx="218">
                  <c:v>26.71</c:v>
                </c:pt>
                <c:pt idx="219">
                  <c:v>26.46</c:v>
                </c:pt>
                <c:pt idx="220">
                  <c:v>26.63</c:v>
                </c:pt>
                <c:pt idx="221">
                  <c:v>27.11</c:v>
                </c:pt>
                <c:pt idx="222">
                  <c:v>27.78</c:v>
                </c:pt>
                <c:pt idx="223">
                  <c:v>27.71</c:v>
                </c:pt>
                <c:pt idx="224">
                  <c:v>28.18</c:v>
                </c:pt>
                <c:pt idx="225">
                  <c:v>28.31</c:v>
                </c:pt>
                <c:pt idx="226">
                  <c:v>28.47</c:v>
                </c:pt>
                <c:pt idx="227">
                  <c:v>28.8</c:v>
                </c:pt>
                <c:pt idx="228">
                  <c:v>29.66</c:v>
                </c:pt>
                <c:pt idx="229">
                  <c:v>29.32</c:v>
                </c:pt>
                <c:pt idx="230">
                  <c:v>29.09</c:v>
                </c:pt>
                <c:pt idx="231">
                  <c:v>29.1</c:v>
                </c:pt>
                <c:pt idx="232">
                  <c:v>29.55</c:v>
                </c:pt>
                <c:pt idx="233">
                  <c:v>29.85</c:v>
                </c:pt>
                <c:pt idx="234">
                  <c:v>29.87</c:v>
                </c:pt>
                <c:pt idx="235">
                  <c:v>29.4</c:v>
                </c:pt>
                <c:pt idx="236">
                  <c:v>29.62</c:v>
                </c:pt>
                <c:pt idx="237">
                  <c:v>29.7</c:v>
                </c:pt>
                <c:pt idx="238">
                  <c:v>28.88</c:v>
                </c:pt>
                <c:pt idx="239">
                  <c:v>29.06</c:v>
                </c:pt>
                <c:pt idx="240">
                  <c:v>29.12</c:v>
                </c:pt>
                <c:pt idx="241">
                  <c:v>29.13</c:v>
                </c:pt>
                <c:pt idx="242">
                  <c:v>28.86</c:v>
                </c:pt>
                <c:pt idx="243">
                  <c:v>28.77</c:v>
                </c:pt>
                <c:pt idx="244">
                  <c:v>28.83</c:v>
                </c:pt>
                <c:pt idx="245">
                  <c:v>29.23</c:v>
                </c:pt>
                <c:pt idx="246">
                  <c:v>29.21</c:v>
                </c:pt>
                <c:pt idx="247">
                  <c:v>29.46</c:v>
                </c:pt>
                <c:pt idx="248">
                  <c:v>29.4</c:v>
                </c:pt>
                <c:pt idx="249">
                  <c:v>29.54</c:v>
                </c:pt>
                <c:pt idx="250">
                  <c:v>29.32</c:v>
                </c:pt>
                <c:pt idx="251">
                  <c:v>29.42</c:v>
                </c:pt>
                <c:pt idx="252">
                  <c:v>29.39</c:v>
                </c:pt>
                <c:pt idx="253">
                  <c:v>29.34</c:v>
                </c:pt>
                <c:pt idx="254">
                  <c:v>29.76</c:v>
                </c:pt>
                <c:pt idx="255">
                  <c:v>29.97</c:v>
                </c:pt>
                <c:pt idx="256">
                  <c:v>29.48</c:v>
                </c:pt>
                <c:pt idx="257">
                  <c:v>29.68</c:v>
                </c:pt>
                <c:pt idx="258">
                  <c:v>30.27</c:v>
                </c:pt>
                <c:pt idx="259">
                  <c:v>29.44</c:v>
                </c:pt>
                <c:pt idx="260">
                  <c:v>29.12</c:v>
                </c:pt>
                <c:pt idx="261">
                  <c:v>28.69</c:v>
                </c:pt>
                <c:pt idx="262">
                  <c:v>27.76</c:v>
                </c:pt>
                <c:pt idx="263">
                  <c:v>27.51</c:v>
                </c:pt>
                <c:pt idx="264">
                  <c:v>27.54</c:v>
                </c:pt>
                <c:pt idx="265">
                  <c:v>28.21</c:v>
                </c:pt>
                <c:pt idx="266">
                  <c:v>28.43</c:v>
                </c:pt>
                <c:pt idx="267">
                  <c:v>28.8</c:v>
                </c:pt>
                <c:pt idx="268">
                  <c:v>28.58</c:v>
                </c:pt>
                <c:pt idx="269">
                  <c:v>28.14</c:v>
                </c:pt>
                <c:pt idx="270">
                  <c:v>27.59</c:v>
                </c:pt>
                <c:pt idx="271">
                  <c:v>28.03</c:v>
                </c:pt>
                <c:pt idx="272">
                  <c:v>28.51</c:v>
                </c:pt>
                <c:pt idx="273">
                  <c:v>28.99</c:v>
                </c:pt>
                <c:pt idx="274">
                  <c:v>28.85</c:v>
                </c:pt>
                <c:pt idx="275">
                  <c:v>30.03</c:v>
                </c:pt>
                <c:pt idx="276">
                  <c:v>30.72</c:v>
                </c:pt>
                <c:pt idx="277">
                  <c:v>30.97</c:v>
                </c:pt>
                <c:pt idx="278">
                  <c:v>30.4</c:v>
                </c:pt>
                <c:pt idx="279">
                  <c:v>30.79</c:v>
                </c:pt>
                <c:pt idx="280">
                  <c:v>30.97</c:v>
                </c:pt>
                <c:pt idx="281">
                  <c:v>31.16</c:v>
                </c:pt>
                <c:pt idx="282">
                  <c:v>31.28</c:v>
                </c:pt>
                <c:pt idx="283">
                  <c:v>30.64</c:v>
                </c:pt>
                <c:pt idx="284">
                  <c:v>30.65</c:v>
                </c:pt>
                <c:pt idx="285">
                  <c:v>30.92</c:v>
                </c:pt>
                <c:pt idx="286">
                  <c:v>31.35</c:v>
                </c:pt>
                <c:pt idx="287">
                  <c:v>31.59</c:v>
                </c:pt>
                <c:pt idx="288">
                  <c:v>31.59</c:v>
                </c:pt>
                <c:pt idx="289">
                  <c:v>31.92</c:v>
                </c:pt>
                <c:pt idx="290">
                  <c:v>32.15</c:v>
                </c:pt>
                <c:pt idx="291">
                  <c:v>32.28</c:v>
                </c:pt>
                <c:pt idx="292">
                  <c:v>32.78</c:v>
                </c:pt>
                <c:pt idx="293">
                  <c:v>32.42</c:v>
                </c:pt>
                <c:pt idx="294">
                  <c:v>32.42</c:v>
                </c:pt>
                <c:pt idx="295">
                  <c:v>31.78</c:v>
                </c:pt>
                <c:pt idx="296">
                  <c:v>31.87</c:v>
                </c:pt>
                <c:pt idx="297">
                  <c:v>32.64</c:v>
                </c:pt>
                <c:pt idx="298">
                  <c:v>32.79</c:v>
                </c:pt>
                <c:pt idx="299">
                  <c:v>33.11</c:v>
                </c:pt>
                <c:pt idx="300">
                  <c:v>33.340000000000003</c:v>
                </c:pt>
                <c:pt idx="301">
                  <c:v>33.56</c:v>
                </c:pt>
                <c:pt idx="302">
                  <c:v>34.04</c:v>
                </c:pt>
                <c:pt idx="303">
                  <c:v>33.979999999999997</c:v>
                </c:pt>
                <c:pt idx="304">
                  <c:v>33.68</c:v>
                </c:pt>
                <c:pt idx="305">
                  <c:v>33.590000000000003</c:v>
                </c:pt>
                <c:pt idx="306">
                  <c:v>32.6</c:v>
                </c:pt>
                <c:pt idx="307">
                  <c:v>32.700000000000003</c:v>
                </c:pt>
                <c:pt idx="308">
                  <c:v>32.840000000000003</c:v>
                </c:pt>
                <c:pt idx="309">
                  <c:v>32.97</c:v>
                </c:pt>
                <c:pt idx="310">
                  <c:v>33.11</c:v>
                </c:pt>
                <c:pt idx="311">
                  <c:v>33.07</c:v>
                </c:pt>
                <c:pt idx="312">
                  <c:v>33.229999999999997</c:v>
                </c:pt>
                <c:pt idx="313">
                  <c:v>33.51</c:v>
                </c:pt>
                <c:pt idx="314">
                  <c:v>33.58</c:v>
                </c:pt>
                <c:pt idx="315">
                  <c:v>33.479999999999997</c:v>
                </c:pt>
                <c:pt idx="316">
                  <c:v>33.61</c:v>
                </c:pt>
                <c:pt idx="317">
                  <c:v>34.159999999999997</c:v>
                </c:pt>
                <c:pt idx="318">
                  <c:v>34.17</c:v>
                </c:pt>
                <c:pt idx="319">
                  <c:v>34.270000000000003</c:v>
                </c:pt>
                <c:pt idx="320">
                  <c:v>34.03</c:v>
                </c:pt>
                <c:pt idx="321">
                  <c:v>34.17</c:v>
                </c:pt>
                <c:pt idx="322">
                  <c:v>34.340000000000003</c:v>
                </c:pt>
                <c:pt idx="323">
                  <c:v>33.85</c:v>
                </c:pt>
                <c:pt idx="324">
                  <c:v>34.04</c:v>
                </c:pt>
                <c:pt idx="325">
                  <c:v>34.36</c:v>
                </c:pt>
                <c:pt idx="326">
                  <c:v>34.17</c:v>
                </c:pt>
                <c:pt idx="327">
                  <c:v>34.22</c:v>
                </c:pt>
                <c:pt idx="328">
                  <c:v>34.58</c:v>
                </c:pt>
                <c:pt idx="329">
                  <c:v>34.56</c:v>
                </c:pt>
                <c:pt idx="330">
                  <c:v>33.54</c:v>
                </c:pt>
                <c:pt idx="331">
                  <c:v>33.020000000000003</c:v>
                </c:pt>
                <c:pt idx="332">
                  <c:v>33.11</c:v>
                </c:pt>
                <c:pt idx="333">
                  <c:v>33.49</c:v>
                </c:pt>
                <c:pt idx="334">
                  <c:v>33.130000000000003</c:v>
                </c:pt>
                <c:pt idx="335">
                  <c:v>33.590000000000003</c:v>
                </c:pt>
                <c:pt idx="336">
                  <c:v>34.06</c:v>
                </c:pt>
                <c:pt idx="337">
                  <c:v>34.130000000000003</c:v>
                </c:pt>
                <c:pt idx="338">
                  <c:v>34.31</c:v>
                </c:pt>
                <c:pt idx="339">
                  <c:v>34.479999999999997</c:v>
                </c:pt>
                <c:pt idx="340">
                  <c:v>35.1</c:v>
                </c:pt>
                <c:pt idx="341">
                  <c:v>36.99</c:v>
                </c:pt>
                <c:pt idx="342">
                  <c:v>36.56</c:v>
                </c:pt>
                <c:pt idx="343">
                  <c:v>36.1</c:v>
                </c:pt>
                <c:pt idx="344">
                  <c:v>36.06</c:v>
                </c:pt>
                <c:pt idx="345">
                  <c:v>35.450000000000003</c:v>
                </c:pt>
                <c:pt idx="346">
                  <c:v>34.64</c:v>
                </c:pt>
                <c:pt idx="347">
                  <c:v>35.020000000000003</c:v>
                </c:pt>
                <c:pt idx="348">
                  <c:v>34.78</c:v>
                </c:pt>
                <c:pt idx="349">
                  <c:v>35.159999999999997</c:v>
                </c:pt>
                <c:pt idx="350">
                  <c:v>34.21</c:v>
                </c:pt>
                <c:pt idx="351">
                  <c:v>35.01</c:v>
                </c:pt>
                <c:pt idx="352">
                  <c:v>35.270000000000003</c:v>
                </c:pt>
                <c:pt idx="353">
                  <c:v>35.409999999999997</c:v>
                </c:pt>
                <c:pt idx="354">
                  <c:v>35.78</c:v>
                </c:pt>
                <c:pt idx="355">
                  <c:v>35.67</c:v>
                </c:pt>
                <c:pt idx="356">
                  <c:v>36.47</c:v>
                </c:pt>
                <c:pt idx="357">
                  <c:v>36.08</c:v>
                </c:pt>
                <c:pt idx="358">
                  <c:v>35.85</c:v>
                </c:pt>
                <c:pt idx="359">
                  <c:v>35.93</c:v>
                </c:pt>
                <c:pt idx="360">
                  <c:v>35.119999999999997</c:v>
                </c:pt>
                <c:pt idx="361">
                  <c:v>35.44</c:v>
                </c:pt>
                <c:pt idx="362">
                  <c:v>35.450000000000003</c:v>
                </c:pt>
                <c:pt idx="363">
                  <c:v>35.520000000000003</c:v>
                </c:pt>
                <c:pt idx="364">
                  <c:v>36.020000000000003</c:v>
                </c:pt>
                <c:pt idx="365">
                  <c:v>35.58</c:v>
                </c:pt>
                <c:pt idx="366">
                  <c:v>35.61</c:v>
                </c:pt>
                <c:pt idx="367">
                  <c:v>35.1</c:v>
                </c:pt>
                <c:pt idx="368">
                  <c:v>35.69</c:v>
                </c:pt>
                <c:pt idx="369">
                  <c:v>36.020000000000003</c:v>
                </c:pt>
                <c:pt idx="370">
                  <c:v>36.03</c:v>
                </c:pt>
                <c:pt idx="371">
                  <c:v>36.299999999999997</c:v>
                </c:pt>
                <c:pt idx="372">
                  <c:v>33.74</c:v>
                </c:pt>
                <c:pt idx="373">
                  <c:v>31.91</c:v>
                </c:pt>
                <c:pt idx="374">
                  <c:v>31.54</c:v>
                </c:pt>
                <c:pt idx="375">
                  <c:v>31.94</c:v>
                </c:pt>
                <c:pt idx="376">
                  <c:v>32.1</c:v>
                </c:pt>
                <c:pt idx="377">
                  <c:v>32.340000000000003</c:v>
                </c:pt>
                <c:pt idx="378">
                  <c:v>32.15</c:v>
                </c:pt>
                <c:pt idx="379">
                  <c:v>32.32</c:v>
                </c:pt>
                <c:pt idx="380">
                  <c:v>31.91</c:v>
                </c:pt>
                <c:pt idx="381">
                  <c:v>31.91</c:v>
                </c:pt>
                <c:pt idx="382">
                  <c:v>32.53</c:v>
                </c:pt>
                <c:pt idx="383">
                  <c:v>31.6</c:v>
                </c:pt>
                <c:pt idx="384">
                  <c:v>31.56</c:v>
                </c:pt>
                <c:pt idx="385">
                  <c:v>31.76</c:v>
                </c:pt>
                <c:pt idx="386">
                  <c:v>30.99</c:v>
                </c:pt>
                <c:pt idx="387">
                  <c:v>31</c:v>
                </c:pt>
                <c:pt idx="388">
                  <c:v>30.43</c:v>
                </c:pt>
                <c:pt idx="389">
                  <c:v>29.56</c:v>
                </c:pt>
                <c:pt idx="390">
                  <c:v>29.26</c:v>
                </c:pt>
                <c:pt idx="391">
                  <c:v>29.19</c:v>
                </c:pt>
                <c:pt idx="392">
                  <c:v>29.55</c:v>
                </c:pt>
                <c:pt idx="393">
                  <c:v>30.01</c:v>
                </c:pt>
                <c:pt idx="394">
                  <c:v>29.79</c:v>
                </c:pt>
                <c:pt idx="395">
                  <c:v>29.09</c:v>
                </c:pt>
                <c:pt idx="396">
                  <c:v>28.84</c:v>
                </c:pt>
                <c:pt idx="397">
                  <c:v>28.48</c:v>
                </c:pt>
                <c:pt idx="398">
                  <c:v>28.58</c:v>
                </c:pt>
                <c:pt idx="399">
                  <c:v>28.1</c:v>
                </c:pt>
                <c:pt idx="400">
                  <c:v>27.8</c:v>
                </c:pt>
                <c:pt idx="401">
                  <c:v>27.85</c:v>
                </c:pt>
                <c:pt idx="402">
                  <c:v>28.3</c:v>
                </c:pt>
                <c:pt idx="403">
                  <c:v>28.78</c:v>
                </c:pt>
                <c:pt idx="404">
                  <c:v>29.19</c:v>
                </c:pt>
                <c:pt idx="405">
                  <c:v>29.35</c:v>
                </c:pt>
                <c:pt idx="406">
                  <c:v>28.74</c:v>
                </c:pt>
                <c:pt idx="407">
                  <c:v>28.32</c:v>
                </c:pt>
                <c:pt idx="408">
                  <c:v>28.11</c:v>
                </c:pt>
                <c:pt idx="409">
                  <c:v>28.05</c:v>
                </c:pt>
                <c:pt idx="410">
                  <c:v>28.11</c:v>
                </c:pt>
                <c:pt idx="411">
                  <c:v>27.72</c:v>
                </c:pt>
                <c:pt idx="412">
                  <c:v>28.46</c:v>
                </c:pt>
                <c:pt idx="413">
                  <c:v>28.89</c:v>
                </c:pt>
                <c:pt idx="414">
                  <c:v>28.72</c:v>
                </c:pt>
                <c:pt idx="415">
                  <c:v>28.74</c:v>
                </c:pt>
                <c:pt idx="416">
                  <c:v>31.24</c:v>
                </c:pt>
                <c:pt idx="417">
                  <c:v>30.92</c:v>
                </c:pt>
                <c:pt idx="418">
                  <c:v>32.11</c:v>
                </c:pt>
                <c:pt idx="419">
                  <c:v>31.92</c:v>
                </c:pt>
                <c:pt idx="420">
                  <c:v>31.5</c:v>
                </c:pt>
                <c:pt idx="421">
                  <c:v>31.92</c:v>
                </c:pt>
                <c:pt idx="422">
                  <c:v>33.21</c:v>
                </c:pt>
                <c:pt idx="423">
                  <c:v>32.56</c:v>
                </c:pt>
                <c:pt idx="424">
                  <c:v>31.7</c:v>
                </c:pt>
                <c:pt idx="425">
                  <c:v>31.34</c:v>
                </c:pt>
                <c:pt idx="426">
                  <c:v>31.75</c:v>
                </c:pt>
                <c:pt idx="427">
                  <c:v>31.33</c:v>
                </c:pt>
                <c:pt idx="428">
                  <c:v>32.119999999999997</c:v>
                </c:pt>
                <c:pt idx="429">
                  <c:v>31.58</c:v>
                </c:pt>
                <c:pt idx="430">
                  <c:v>31.92</c:v>
                </c:pt>
                <c:pt idx="431">
                  <c:v>32.299999999999997</c:v>
                </c:pt>
                <c:pt idx="432">
                  <c:v>33.75</c:v>
                </c:pt>
                <c:pt idx="433">
                  <c:v>33.43</c:v>
                </c:pt>
                <c:pt idx="434">
                  <c:v>33.81</c:v>
                </c:pt>
                <c:pt idx="435">
                  <c:v>35.54</c:v>
                </c:pt>
                <c:pt idx="436">
                  <c:v>35.24</c:v>
                </c:pt>
                <c:pt idx="437">
                  <c:v>35.67</c:v>
                </c:pt>
                <c:pt idx="438">
                  <c:v>35.42</c:v>
                </c:pt>
                <c:pt idx="439">
                  <c:v>35.619999999999997</c:v>
                </c:pt>
                <c:pt idx="440">
                  <c:v>33.520000000000003</c:v>
                </c:pt>
                <c:pt idx="441">
                  <c:v>33.53</c:v>
                </c:pt>
                <c:pt idx="442">
                  <c:v>34.229999999999997</c:v>
                </c:pt>
                <c:pt idx="443">
                  <c:v>34.24</c:v>
                </c:pt>
                <c:pt idx="444">
                  <c:v>33.86</c:v>
                </c:pt>
                <c:pt idx="445">
                  <c:v>34.17</c:v>
                </c:pt>
                <c:pt idx="446">
                  <c:v>33.61</c:v>
                </c:pt>
                <c:pt idx="447">
                  <c:v>33.74</c:v>
                </c:pt>
                <c:pt idx="448">
                  <c:v>34.340000000000003</c:v>
                </c:pt>
                <c:pt idx="449">
                  <c:v>34.51</c:v>
                </c:pt>
                <c:pt idx="450">
                  <c:v>33.65</c:v>
                </c:pt>
                <c:pt idx="451">
                  <c:v>32.979999999999997</c:v>
                </c:pt>
                <c:pt idx="452">
                  <c:v>33.229999999999997</c:v>
                </c:pt>
                <c:pt idx="453">
                  <c:v>33.67</c:v>
                </c:pt>
                <c:pt idx="454">
                  <c:v>34</c:v>
                </c:pt>
                <c:pt idx="455">
                  <c:v>33.5</c:v>
                </c:pt>
                <c:pt idx="456">
                  <c:v>33.090000000000003</c:v>
                </c:pt>
                <c:pt idx="457">
                  <c:v>33.19</c:v>
                </c:pt>
                <c:pt idx="458">
                  <c:v>33.76</c:v>
                </c:pt>
                <c:pt idx="459">
                  <c:v>33.97</c:v>
                </c:pt>
                <c:pt idx="460">
                  <c:v>33.44</c:v>
                </c:pt>
                <c:pt idx="461">
                  <c:v>32.770000000000003</c:v>
                </c:pt>
                <c:pt idx="462">
                  <c:v>33.24</c:v>
                </c:pt>
                <c:pt idx="463">
                  <c:v>33.25</c:v>
                </c:pt>
                <c:pt idx="464">
                  <c:v>33.03</c:v>
                </c:pt>
                <c:pt idx="465">
                  <c:v>33.39</c:v>
                </c:pt>
                <c:pt idx="466">
                  <c:v>33.99</c:v>
                </c:pt>
                <c:pt idx="467">
                  <c:v>34.08</c:v>
                </c:pt>
                <c:pt idx="468">
                  <c:v>33.75</c:v>
                </c:pt>
                <c:pt idx="469">
                  <c:v>34.159999999999997</c:v>
                </c:pt>
                <c:pt idx="470">
                  <c:v>34.770000000000003</c:v>
                </c:pt>
                <c:pt idx="471">
                  <c:v>34.049999999999997</c:v>
                </c:pt>
                <c:pt idx="472">
                  <c:v>33.44</c:v>
                </c:pt>
                <c:pt idx="473">
                  <c:v>34.28</c:v>
                </c:pt>
                <c:pt idx="474">
                  <c:v>35.840000000000003</c:v>
                </c:pt>
                <c:pt idx="475">
                  <c:v>36.07</c:v>
                </c:pt>
                <c:pt idx="476">
                  <c:v>36.83</c:v>
                </c:pt>
                <c:pt idx="477">
                  <c:v>37.18</c:v>
                </c:pt>
                <c:pt idx="478">
                  <c:v>36.39</c:v>
                </c:pt>
                <c:pt idx="479">
                  <c:v>35.04</c:v>
                </c:pt>
                <c:pt idx="480">
                  <c:v>35.479999999999997</c:v>
                </c:pt>
                <c:pt idx="481">
                  <c:v>34.950000000000003</c:v>
                </c:pt>
                <c:pt idx="482">
                  <c:v>34.96</c:v>
                </c:pt>
                <c:pt idx="483">
                  <c:v>34.67</c:v>
                </c:pt>
                <c:pt idx="484">
                  <c:v>35.24</c:v>
                </c:pt>
                <c:pt idx="485">
                  <c:v>35.799999999999997</c:v>
                </c:pt>
                <c:pt idx="486">
                  <c:v>36.22</c:v>
                </c:pt>
                <c:pt idx="487">
                  <c:v>36.31</c:v>
                </c:pt>
                <c:pt idx="488">
                  <c:v>36.46</c:v>
                </c:pt>
                <c:pt idx="489">
                  <c:v>36.47</c:v>
                </c:pt>
                <c:pt idx="490">
                  <c:v>36.18</c:v>
                </c:pt>
                <c:pt idx="491">
                  <c:v>35.520000000000003</c:v>
                </c:pt>
                <c:pt idx="492">
                  <c:v>35.92</c:v>
                </c:pt>
                <c:pt idx="493">
                  <c:v>35.659999999999997</c:v>
                </c:pt>
                <c:pt idx="494">
                  <c:v>35.25</c:v>
                </c:pt>
                <c:pt idx="495">
                  <c:v>35.619999999999997</c:v>
                </c:pt>
                <c:pt idx="496">
                  <c:v>35.520000000000003</c:v>
                </c:pt>
                <c:pt idx="497">
                  <c:v>35.130000000000003</c:v>
                </c:pt>
                <c:pt idx="498">
                  <c:v>35.17</c:v>
                </c:pt>
                <c:pt idx="499">
                  <c:v>35.96</c:v>
                </c:pt>
                <c:pt idx="500">
                  <c:v>35.64</c:v>
                </c:pt>
                <c:pt idx="501">
                  <c:v>35.299999999999997</c:v>
                </c:pt>
                <c:pt idx="502">
                  <c:v>35.21</c:v>
                </c:pt>
                <c:pt idx="503">
                  <c:v>35.21</c:v>
                </c:pt>
                <c:pt idx="504">
                  <c:v>34.340000000000003</c:v>
                </c:pt>
                <c:pt idx="505">
                  <c:v>34.33</c:v>
                </c:pt>
                <c:pt idx="506">
                  <c:v>34.35</c:v>
                </c:pt>
                <c:pt idx="507">
                  <c:v>33.89</c:v>
                </c:pt>
                <c:pt idx="508">
                  <c:v>34.299999999999997</c:v>
                </c:pt>
                <c:pt idx="509">
                  <c:v>34.04</c:v>
                </c:pt>
                <c:pt idx="510">
                  <c:v>34.61</c:v>
                </c:pt>
                <c:pt idx="511">
                  <c:v>34.340000000000003</c:v>
                </c:pt>
                <c:pt idx="512">
                  <c:v>33.94</c:v>
                </c:pt>
                <c:pt idx="513">
                  <c:v>34.25</c:v>
                </c:pt>
                <c:pt idx="514">
                  <c:v>34.01</c:v>
                </c:pt>
                <c:pt idx="515">
                  <c:v>32.86</c:v>
                </c:pt>
                <c:pt idx="516">
                  <c:v>33.200000000000003</c:v>
                </c:pt>
                <c:pt idx="517">
                  <c:v>32.76</c:v>
                </c:pt>
                <c:pt idx="518">
                  <c:v>33.159999999999997</c:v>
                </c:pt>
                <c:pt idx="519">
                  <c:v>33.35</c:v>
                </c:pt>
                <c:pt idx="520">
                  <c:v>33.69</c:v>
                </c:pt>
                <c:pt idx="521">
                  <c:v>33.380000000000003</c:v>
                </c:pt>
                <c:pt idx="522">
                  <c:v>33.26</c:v>
                </c:pt>
                <c:pt idx="523">
                  <c:v>34.04</c:v>
                </c:pt>
                <c:pt idx="524">
                  <c:v>34.07</c:v>
                </c:pt>
                <c:pt idx="525">
                  <c:v>34.43</c:v>
                </c:pt>
                <c:pt idx="526">
                  <c:v>33.700000000000003</c:v>
                </c:pt>
                <c:pt idx="527">
                  <c:v>33.93</c:v>
                </c:pt>
                <c:pt idx="528">
                  <c:v>33.79</c:v>
                </c:pt>
                <c:pt idx="529">
                  <c:v>33.08</c:v>
                </c:pt>
                <c:pt idx="530">
                  <c:v>33.200000000000003</c:v>
                </c:pt>
                <c:pt idx="531">
                  <c:v>33.630000000000003</c:v>
                </c:pt>
                <c:pt idx="532">
                  <c:v>33</c:v>
                </c:pt>
                <c:pt idx="533">
                  <c:v>32.520000000000003</c:v>
                </c:pt>
                <c:pt idx="534">
                  <c:v>32.43</c:v>
                </c:pt>
                <c:pt idx="535">
                  <c:v>33.299999999999997</c:v>
                </c:pt>
                <c:pt idx="536">
                  <c:v>33.01</c:v>
                </c:pt>
                <c:pt idx="537">
                  <c:v>32.57</c:v>
                </c:pt>
                <c:pt idx="538">
                  <c:v>32.200000000000003</c:v>
                </c:pt>
                <c:pt idx="539">
                  <c:v>32.36</c:v>
                </c:pt>
                <c:pt idx="540">
                  <c:v>31.78</c:v>
                </c:pt>
                <c:pt idx="541">
                  <c:v>32.270000000000003</c:v>
                </c:pt>
                <c:pt idx="542">
                  <c:v>29.42</c:v>
                </c:pt>
                <c:pt idx="543">
                  <c:v>29.74</c:v>
                </c:pt>
                <c:pt idx="544">
                  <c:v>29.9</c:v>
                </c:pt>
                <c:pt idx="545">
                  <c:v>29.97</c:v>
                </c:pt>
                <c:pt idx="546">
                  <c:v>29.54</c:v>
                </c:pt>
                <c:pt idx="547">
                  <c:v>28.48</c:v>
                </c:pt>
                <c:pt idx="548">
                  <c:v>28.81</c:v>
                </c:pt>
                <c:pt idx="549">
                  <c:v>28.37</c:v>
                </c:pt>
                <c:pt idx="550">
                  <c:v>28.43</c:v>
                </c:pt>
                <c:pt idx="551">
                  <c:v>29.41</c:v>
                </c:pt>
                <c:pt idx="552">
                  <c:v>29.2</c:v>
                </c:pt>
                <c:pt idx="553">
                  <c:v>29.21</c:v>
                </c:pt>
                <c:pt idx="554">
                  <c:v>29.35</c:v>
                </c:pt>
                <c:pt idx="555">
                  <c:v>29.04</c:v>
                </c:pt>
                <c:pt idx="556">
                  <c:v>29.19</c:v>
                </c:pt>
                <c:pt idx="557">
                  <c:v>29.1</c:v>
                </c:pt>
                <c:pt idx="558">
                  <c:v>29.36</c:v>
                </c:pt>
                <c:pt idx="559">
                  <c:v>29.66</c:v>
                </c:pt>
                <c:pt idx="560">
                  <c:v>29.65</c:v>
                </c:pt>
                <c:pt idx="561">
                  <c:v>29.71</c:v>
                </c:pt>
                <c:pt idx="562">
                  <c:v>28.96</c:v>
                </c:pt>
                <c:pt idx="563">
                  <c:v>28.15</c:v>
                </c:pt>
                <c:pt idx="564">
                  <c:v>28.62</c:v>
                </c:pt>
                <c:pt idx="565">
                  <c:v>28.67</c:v>
                </c:pt>
                <c:pt idx="566">
                  <c:v>28.66</c:v>
                </c:pt>
                <c:pt idx="567">
                  <c:v>28.67</c:v>
                </c:pt>
                <c:pt idx="568">
                  <c:v>28.88</c:v>
                </c:pt>
                <c:pt idx="569">
                  <c:v>28.64</c:v>
                </c:pt>
                <c:pt idx="570">
                  <c:v>28.29</c:v>
                </c:pt>
                <c:pt idx="571">
                  <c:v>28.75</c:v>
                </c:pt>
                <c:pt idx="572">
                  <c:v>29.26</c:v>
                </c:pt>
                <c:pt idx="573">
                  <c:v>29.66</c:v>
                </c:pt>
                <c:pt idx="574">
                  <c:v>29.7</c:v>
                </c:pt>
                <c:pt idx="575">
                  <c:v>29.55</c:v>
                </c:pt>
                <c:pt idx="576">
                  <c:v>28.98</c:v>
                </c:pt>
                <c:pt idx="577">
                  <c:v>29.19</c:v>
                </c:pt>
                <c:pt idx="578">
                  <c:v>28.94</c:v>
                </c:pt>
                <c:pt idx="579">
                  <c:v>29.4</c:v>
                </c:pt>
                <c:pt idx="580">
                  <c:v>29.83</c:v>
                </c:pt>
                <c:pt idx="581">
                  <c:v>29.98</c:v>
                </c:pt>
                <c:pt idx="582">
                  <c:v>29.95</c:v>
                </c:pt>
                <c:pt idx="583">
                  <c:v>29.21</c:v>
                </c:pt>
                <c:pt idx="584">
                  <c:v>28.57</c:v>
                </c:pt>
                <c:pt idx="585">
                  <c:v>28.93</c:v>
                </c:pt>
                <c:pt idx="586">
                  <c:v>29.2</c:v>
                </c:pt>
                <c:pt idx="587">
                  <c:v>29.74</c:v>
                </c:pt>
                <c:pt idx="588">
                  <c:v>29.79</c:v>
                </c:pt>
                <c:pt idx="589">
                  <c:v>29.6</c:v>
                </c:pt>
                <c:pt idx="590">
                  <c:v>29.93</c:v>
                </c:pt>
                <c:pt idx="591">
                  <c:v>29.06</c:v>
                </c:pt>
                <c:pt idx="592">
                  <c:v>29.29</c:v>
                </c:pt>
                <c:pt idx="593">
                  <c:v>28.54</c:v>
                </c:pt>
                <c:pt idx="594">
                  <c:v>28.41</c:v>
                </c:pt>
                <c:pt idx="595">
                  <c:v>28.43</c:v>
                </c:pt>
                <c:pt idx="596">
                  <c:v>28.28</c:v>
                </c:pt>
                <c:pt idx="597">
                  <c:v>28.12</c:v>
                </c:pt>
                <c:pt idx="598">
                  <c:v>27.67</c:v>
                </c:pt>
                <c:pt idx="599">
                  <c:v>27.67</c:v>
                </c:pt>
                <c:pt idx="600">
                  <c:v>28.53</c:v>
                </c:pt>
                <c:pt idx="601">
                  <c:v>28.48</c:v>
                </c:pt>
                <c:pt idx="602">
                  <c:v>27.61</c:v>
                </c:pt>
                <c:pt idx="603">
                  <c:v>27.05</c:v>
                </c:pt>
                <c:pt idx="604">
                  <c:v>26.41</c:v>
                </c:pt>
                <c:pt idx="605">
                  <c:v>26.53</c:v>
                </c:pt>
                <c:pt idx="606">
                  <c:v>26.09</c:v>
                </c:pt>
                <c:pt idx="607">
                  <c:v>25.21</c:v>
                </c:pt>
                <c:pt idx="608">
                  <c:v>25.96</c:v>
                </c:pt>
                <c:pt idx="609">
                  <c:v>26.16</c:v>
                </c:pt>
                <c:pt idx="610">
                  <c:v>26.16</c:v>
                </c:pt>
                <c:pt idx="611">
                  <c:v>25.8</c:v>
                </c:pt>
                <c:pt idx="612">
                  <c:v>25.42</c:v>
                </c:pt>
                <c:pt idx="613">
                  <c:v>25.68</c:v>
                </c:pt>
                <c:pt idx="614">
                  <c:v>24.67</c:v>
                </c:pt>
                <c:pt idx="615">
                  <c:v>24.9</c:v>
                </c:pt>
                <c:pt idx="616">
                  <c:v>24.8</c:v>
                </c:pt>
                <c:pt idx="617">
                  <c:v>24.81</c:v>
                </c:pt>
                <c:pt idx="618">
                  <c:v>23.79</c:v>
                </c:pt>
                <c:pt idx="619">
                  <c:v>23.99</c:v>
                </c:pt>
                <c:pt idx="620">
                  <c:v>24.07</c:v>
                </c:pt>
                <c:pt idx="621">
                  <c:v>23.94</c:v>
                </c:pt>
                <c:pt idx="622">
                  <c:v>24.24</c:v>
                </c:pt>
                <c:pt idx="623">
                  <c:v>23.36</c:v>
                </c:pt>
                <c:pt idx="624">
                  <c:v>23.71</c:v>
                </c:pt>
                <c:pt idx="625">
                  <c:v>23.64</c:v>
                </c:pt>
                <c:pt idx="626">
                  <c:v>23.5</c:v>
                </c:pt>
                <c:pt idx="627">
                  <c:v>23.05</c:v>
                </c:pt>
                <c:pt idx="628">
                  <c:v>22.51</c:v>
                </c:pt>
                <c:pt idx="629">
                  <c:v>22.77</c:v>
                </c:pt>
                <c:pt idx="630">
                  <c:v>22.82</c:v>
                </c:pt>
                <c:pt idx="631">
                  <c:v>22.77</c:v>
                </c:pt>
                <c:pt idx="632">
                  <c:v>22.66</c:v>
                </c:pt>
                <c:pt idx="633">
                  <c:v>21.89</c:v>
                </c:pt>
                <c:pt idx="634">
                  <c:v>21.65</c:v>
                </c:pt>
                <c:pt idx="635">
                  <c:v>21.82</c:v>
                </c:pt>
                <c:pt idx="636">
                  <c:v>22.04</c:v>
                </c:pt>
                <c:pt idx="637">
                  <c:v>22.18</c:v>
                </c:pt>
                <c:pt idx="638">
                  <c:v>22.12</c:v>
                </c:pt>
                <c:pt idx="639">
                  <c:v>22.5</c:v>
                </c:pt>
                <c:pt idx="640">
                  <c:v>22.73</c:v>
                </c:pt>
                <c:pt idx="641">
                  <c:v>22.7</c:v>
                </c:pt>
                <c:pt idx="642">
                  <c:v>22.61</c:v>
                </c:pt>
                <c:pt idx="643">
                  <c:v>22.64</c:v>
                </c:pt>
                <c:pt idx="644">
                  <c:v>22.77</c:v>
                </c:pt>
                <c:pt idx="645">
                  <c:v>22.66</c:v>
                </c:pt>
                <c:pt idx="646">
                  <c:v>22.84</c:v>
                </c:pt>
                <c:pt idx="647">
                  <c:v>23</c:v>
                </c:pt>
                <c:pt idx="648">
                  <c:v>22.78</c:v>
                </c:pt>
                <c:pt idx="649">
                  <c:v>23.08</c:v>
                </c:pt>
                <c:pt idx="650">
                  <c:v>23.18</c:v>
                </c:pt>
                <c:pt idx="651">
                  <c:v>23.19</c:v>
                </c:pt>
                <c:pt idx="652">
                  <c:v>23.18</c:v>
                </c:pt>
                <c:pt idx="653">
                  <c:v>23.57</c:v>
                </c:pt>
                <c:pt idx="654">
                  <c:v>23.75</c:v>
                </c:pt>
                <c:pt idx="655">
                  <c:v>23.97</c:v>
                </c:pt>
                <c:pt idx="656">
                  <c:v>23.99</c:v>
                </c:pt>
                <c:pt idx="657">
                  <c:v>24.08</c:v>
                </c:pt>
                <c:pt idx="658">
                  <c:v>23.96</c:v>
                </c:pt>
                <c:pt idx="659">
                  <c:v>24.5</c:v>
                </c:pt>
                <c:pt idx="660">
                  <c:v>24.41</c:v>
                </c:pt>
                <c:pt idx="661">
                  <c:v>24.57</c:v>
                </c:pt>
                <c:pt idx="662">
                  <c:v>24.1</c:v>
                </c:pt>
                <c:pt idx="663">
                  <c:v>24.28</c:v>
                </c:pt>
                <c:pt idx="664">
                  <c:v>23.92</c:v>
                </c:pt>
                <c:pt idx="665">
                  <c:v>23.71</c:v>
                </c:pt>
                <c:pt idx="666">
                  <c:v>23.91</c:v>
                </c:pt>
                <c:pt idx="667">
                  <c:v>24.34</c:v>
                </c:pt>
                <c:pt idx="668">
                  <c:v>24.44</c:v>
                </c:pt>
                <c:pt idx="669">
                  <c:v>24.48</c:v>
                </c:pt>
                <c:pt idx="670">
                  <c:v>24.65</c:v>
                </c:pt>
                <c:pt idx="671">
                  <c:v>24.71</c:v>
                </c:pt>
                <c:pt idx="672">
                  <c:v>23.62</c:v>
                </c:pt>
                <c:pt idx="673">
                  <c:v>23.64</c:v>
                </c:pt>
                <c:pt idx="674">
                  <c:v>23.66</c:v>
                </c:pt>
                <c:pt idx="675">
                  <c:v>24.07</c:v>
                </c:pt>
                <c:pt idx="676">
                  <c:v>24.21</c:v>
                </c:pt>
                <c:pt idx="677">
                  <c:v>24.41</c:v>
                </c:pt>
                <c:pt idx="678">
                  <c:v>24.21</c:v>
                </c:pt>
                <c:pt idx="679">
                  <c:v>24.56</c:v>
                </c:pt>
                <c:pt idx="680">
                  <c:v>24.72</c:v>
                </c:pt>
                <c:pt idx="681">
                  <c:v>24.61</c:v>
                </c:pt>
                <c:pt idx="682">
                  <c:v>24.26</c:v>
                </c:pt>
                <c:pt idx="683">
                  <c:v>24.37</c:v>
                </c:pt>
                <c:pt idx="684">
                  <c:v>24.41</c:v>
                </c:pt>
                <c:pt idx="685">
                  <c:v>24.29</c:v>
                </c:pt>
                <c:pt idx="686">
                  <c:v>23.54</c:v>
                </c:pt>
                <c:pt idx="687">
                  <c:v>23.73</c:v>
                </c:pt>
                <c:pt idx="688">
                  <c:v>24.38</c:v>
                </c:pt>
                <c:pt idx="689">
                  <c:v>23.95</c:v>
                </c:pt>
                <c:pt idx="690">
                  <c:v>24.23</c:v>
                </c:pt>
                <c:pt idx="691">
                  <c:v>24.47</c:v>
                </c:pt>
                <c:pt idx="692">
                  <c:v>24.89</c:v>
                </c:pt>
                <c:pt idx="693">
                  <c:v>24.37</c:v>
                </c:pt>
                <c:pt idx="694">
                  <c:v>24.6</c:v>
                </c:pt>
                <c:pt idx="695">
                  <c:v>24.95</c:v>
                </c:pt>
                <c:pt idx="696">
                  <c:v>25.32</c:v>
                </c:pt>
                <c:pt idx="697">
                  <c:v>25.27</c:v>
                </c:pt>
                <c:pt idx="698">
                  <c:v>25.53</c:v>
                </c:pt>
                <c:pt idx="699">
                  <c:v>25.59</c:v>
                </c:pt>
                <c:pt idx="700">
                  <c:v>25.8</c:v>
                </c:pt>
                <c:pt idx="701">
                  <c:v>25.94</c:v>
                </c:pt>
                <c:pt idx="702">
                  <c:v>25.91</c:v>
                </c:pt>
                <c:pt idx="703">
                  <c:v>25.94</c:v>
                </c:pt>
                <c:pt idx="704">
                  <c:v>25.69</c:v>
                </c:pt>
                <c:pt idx="705">
                  <c:v>25.94</c:v>
                </c:pt>
                <c:pt idx="706">
                  <c:v>25.85</c:v>
                </c:pt>
                <c:pt idx="707">
                  <c:v>26.04</c:v>
                </c:pt>
                <c:pt idx="708">
                  <c:v>26.17</c:v>
                </c:pt>
                <c:pt idx="709">
                  <c:v>26.01</c:v>
                </c:pt>
                <c:pt idx="710">
                  <c:v>26.38</c:v>
                </c:pt>
                <c:pt idx="711">
                  <c:v>25.78</c:v>
                </c:pt>
                <c:pt idx="712">
                  <c:v>25.7</c:v>
                </c:pt>
                <c:pt idx="713">
                  <c:v>26.09</c:v>
                </c:pt>
                <c:pt idx="714">
                  <c:v>25.89</c:v>
                </c:pt>
                <c:pt idx="715">
                  <c:v>25.8</c:v>
                </c:pt>
                <c:pt idx="716">
                  <c:v>25.7</c:v>
                </c:pt>
                <c:pt idx="717">
                  <c:v>25.76</c:v>
                </c:pt>
                <c:pt idx="718">
                  <c:v>25.79</c:v>
                </c:pt>
                <c:pt idx="719">
                  <c:v>25.84</c:v>
                </c:pt>
                <c:pt idx="720">
                  <c:v>25.82</c:v>
                </c:pt>
                <c:pt idx="721">
                  <c:v>25.35</c:v>
                </c:pt>
                <c:pt idx="722">
                  <c:v>25.23</c:v>
                </c:pt>
                <c:pt idx="723">
                  <c:v>25.33</c:v>
                </c:pt>
                <c:pt idx="724">
                  <c:v>24.93</c:v>
                </c:pt>
                <c:pt idx="725">
                  <c:v>24.84</c:v>
                </c:pt>
                <c:pt idx="726">
                  <c:v>24.34</c:v>
                </c:pt>
                <c:pt idx="727">
                  <c:v>24.5</c:v>
                </c:pt>
                <c:pt idx="728">
                  <c:v>24.59</c:v>
                </c:pt>
                <c:pt idx="729">
                  <c:v>24.5</c:v>
                </c:pt>
                <c:pt idx="730">
                  <c:v>23.74</c:v>
                </c:pt>
                <c:pt idx="731">
                  <c:v>23.46</c:v>
                </c:pt>
                <c:pt idx="732">
                  <c:v>23.36</c:v>
                </c:pt>
                <c:pt idx="733">
                  <c:v>23.23</c:v>
                </c:pt>
                <c:pt idx="734">
                  <c:v>22.78</c:v>
                </c:pt>
                <c:pt idx="735">
                  <c:v>21.77</c:v>
                </c:pt>
                <c:pt idx="736">
                  <c:v>21.86</c:v>
                </c:pt>
                <c:pt idx="737">
                  <c:v>22.26</c:v>
                </c:pt>
                <c:pt idx="738">
                  <c:v>21.37</c:v>
                </c:pt>
                <c:pt idx="739">
                  <c:v>21.77</c:v>
                </c:pt>
                <c:pt idx="740">
                  <c:v>21.42</c:v>
                </c:pt>
                <c:pt idx="741">
                  <c:v>21.68</c:v>
                </c:pt>
                <c:pt idx="742">
                  <c:v>22.05</c:v>
                </c:pt>
                <c:pt idx="743">
                  <c:v>22.21</c:v>
                </c:pt>
                <c:pt idx="744">
                  <c:v>21.99</c:v>
                </c:pt>
                <c:pt idx="745">
                  <c:v>22.1</c:v>
                </c:pt>
                <c:pt idx="746">
                  <c:v>22.49</c:v>
                </c:pt>
                <c:pt idx="747">
                  <c:v>22.29</c:v>
                </c:pt>
                <c:pt idx="748">
                  <c:v>22.81</c:v>
                </c:pt>
                <c:pt idx="749">
                  <c:v>23.69</c:v>
                </c:pt>
                <c:pt idx="750">
                  <c:v>24.45</c:v>
                </c:pt>
                <c:pt idx="751">
                  <c:v>24.27</c:v>
                </c:pt>
                <c:pt idx="752">
                  <c:v>24.11</c:v>
                </c:pt>
                <c:pt idx="753">
                  <c:v>24.04</c:v>
                </c:pt>
                <c:pt idx="754">
                  <c:v>24.23</c:v>
                </c:pt>
                <c:pt idx="755">
                  <c:v>24.77</c:v>
                </c:pt>
                <c:pt idx="756">
                  <c:v>24.66</c:v>
                </c:pt>
                <c:pt idx="757">
                  <c:v>24.48</c:v>
                </c:pt>
                <c:pt idx="758">
                  <c:v>24.32</c:v>
                </c:pt>
                <c:pt idx="759">
                  <c:v>24.13</c:v>
                </c:pt>
                <c:pt idx="760">
                  <c:v>24.23</c:v>
                </c:pt>
                <c:pt idx="761">
                  <c:v>24.47</c:v>
                </c:pt>
                <c:pt idx="762">
                  <c:v>24.64</c:v>
                </c:pt>
                <c:pt idx="763">
                  <c:v>24.46</c:v>
                </c:pt>
                <c:pt idx="764">
                  <c:v>24.42</c:v>
                </c:pt>
                <c:pt idx="765">
                  <c:v>25.02</c:v>
                </c:pt>
                <c:pt idx="766">
                  <c:v>25.19</c:v>
                </c:pt>
                <c:pt idx="767">
                  <c:v>25.09</c:v>
                </c:pt>
                <c:pt idx="768">
                  <c:v>25.47</c:v>
                </c:pt>
                <c:pt idx="769">
                  <c:v>25.59</c:v>
                </c:pt>
                <c:pt idx="770">
                  <c:v>25.59</c:v>
                </c:pt>
                <c:pt idx="771">
                  <c:v>25.87</c:v>
                </c:pt>
                <c:pt idx="772">
                  <c:v>25.54</c:v>
                </c:pt>
                <c:pt idx="773">
                  <c:v>25.14</c:v>
                </c:pt>
                <c:pt idx="774">
                  <c:v>24.77</c:v>
                </c:pt>
                <c:pt idx="775">
                  <c:v>24.66</c:v>
                </c:pt>
                <c:pt idx="776">
                  <c:v>24.3</c:v>
                </c:pt>
                <c:pt idx="777">
                  <c:v>24</c:v>
                </c:pt>
                <c:pt idx="778">
                  <c:v>23.99</c:v>
                </c:pt>
                <c:pt idx="779">
                  <c:v>23.41</c:v>
                </c:pt>
                <c:pt idx="780">
                  <c:v>23.28</c:v>
                </c:pt>
                <c:pt idx="781">
                  <c:v>23.42</c:v>
                </c:pt>
                <c:pt idx="782">
                  <c:v>23.36</c:v>
                </c:pt>
                <c:pt idx="783">
                  <c:v>23.64</c:v>
                </c:pt>
                <c:pt idx="784">
                  <c:v>23.69</c:v>
                </c:pt>
                <c:pt idx="785">
                  <c:v>23.38</c:v>
                </c:pt>
                <c:pt idx="786">
                  <c:v>23.54</c:v>
                </c:pt>
                <c:pt idx="787">
                  <c:v>23.54</c:v>
                </c:pt>
                <c:pt idx="788">
                  <c:v>23.71</c:v>
                </c:pt>
                <c:pt idx="789">
                  <c:v>24.19</c:v>
                </c:pt>
                <c:pt idx="790">
                  <c:v>23.92</c:v>
                </c:pt>
                <c:pt idx="791">
                  <c:v>23.76</c:v>
                </c:pt>
                <c:pt idx="792">
                  <c:v>23.25</c:v>
                </c:pt>
                <c:pt idx="793">
                  <c:v>25.33</c:v>
                </c:pt>
                <c:pt idx="794">
                  <c:v>25.49</c:v>
                </c:pt>
                <c:pt idx="795">
                  <c:v>25.33</c:v>
                </c:pt>
                <c:pt idx="796">
                  <c:v>25.19</c:v>
                </c:pt>
                <c:pt idx="797">
                  <c:v>24.87</c:v>
                </c:pt>
                <c:pt idx="798">
                  <c:v>25.96</c:v>
                </c:pt>
                <c:pt idx="799">
                  <c:v>25.33</c:v>
                </c:pt>
                <c:pt idx="800">
                  <c:v>25.29</c:v>
                </c:pt>
                <c:pt idx="801">
                  <c:v>26.12</c:v>
                </c:pt>
                <c:pt idx="802">
                  <c:v>26.55</c:v>
                </c:pt>
                <c:pt idx="803">
                  <c:v>27.09</c:v>
                </c:pt>
                <c:pt idx="804">
                  <c:v>27.18</c:v>
                </c:pt>
                <c:pt idx="805">
                  <c:v>26.37</c:v>
                </c:pt>
                <c:pt idx="806">
                  <c:v>25.97</c:v>
                </c:pt>
                <c:pt idx="807">
                  <c:v>26.75</c:v>
                </c:pt>
                <c:pt idx="808">
                  <c:v>26.92</c:v>
                </c:pt>
                <c:pt idx="809">
                  <c:v>27.13</c:v>
                </c:pt>
                <c:pt idx="810">
                  <c:v>27.99</c:v>
                </c:pt>
                <c:pt idx="811">
                  <c:v>28.02</c:v>
                </c:pt>
                <c:pt idx="812">
                  <c:v>28.89</c:v>
                </c:pt>
                <c:pt idx="813">
                  <c:v>28.66</c:v>
                </c:pt>
                <c:pt idx="814">
                  <c:v>28.68</c:v>
                </c:pt>
                <c:pt idx="815">
                  <c:v>29.25</c:v>
                </c:pt>
                <c:pt idx="816">
                  <c:v>29.38</c:v>
                </c:pt>
                <c:pt idx="817">
                  <c:v>29.96</c:v>
                </c:pt>
                <c:pt idx="818">
                  <c:v>29.59</c:v>
                </c:pt>
                <c:pt idx="819">
                  <c:v>28.8</c:v>
                </c:pt>
                <c:pt idx="820">
                  <c:v>28.43</c:v>
                </c:pt>
                <c:pt idx="821">
                  <c:v>28.68</c:v>
                </c:pt>
                <c:pt idx="822">
                  <c:v>27.66</c:v>
                </c:pt>
                <c:pt idx="823">
                  <c:v>27.56</c:v>
                </c:pt>
                <c:pt idx="824">
                  <c:v>27.29</c:v>
                </c:pt>
                <c:pt idx="825">
                  <c:v>27.22</c:v>
                </c:pt>
                <c:pt idx="826">
                  <c:v>27.52</c:v>
                </c:pt>
                <c:pt idx="827">
                  <c:v>27.54</c:v>
                </c:pt>
                <c:pt idx="828">
                  <c:v>27.53</c:v>
                </c:pt>
                <c:pt idx="829">
                  <c:v>27.23</c:v>
                </c:pt>
                <c:pt idx="830">
                  <c:v>27.51</c:v>
                </c:pt>
                <c:pt idx="831">
                  <c:v>27.3</c:v>
                </c:pt>
                <c:pt idx="832">
                  <c:v>26.86</c:v>
                </c:pt>
                <c:pt idx="833">
                  <c:v>27.55</c:v>
                </c:pt>
                <c:pt idx="834">
                  <c:v>27.48</c:v>
                </c:pt>
                <c:pt idx="835">
                  <c:v>27.51</c:v>
                </c:pt>
                <c:pt idx="836">
                  <c:v>26.99</c:v>
                </c:pt>
                <c:pt idx="837">
                  <c:v>26.39</c:v>
                </c:pt>
                <c:pt idx="838">
                  <c:v>26.46</c:v>
                </c:pt>
                <c:pt idx="839">
                  <c:v>26.55</c:v>
                </c:pt>
                <c:pt idx="840">
                  <c:v>26.63</c:v>
                </c:pt>
                <c:pt idx="841">
                  <c:v>26.46</c:v>
                </c:pt>
                <c:pt idx="842">
                  <c:v>26.5</c:v>
                </c:pt>
                <c:pt idx="843">
                  <c:v>25.9</c:v>
                </c:pt>
                <c:pt idx="844">
                  <c:v>26.16</c:v>
                </c:pt>
                <c:pt idx="845">
                  <c:v>26.08</c:v>
                </c:pt>
                <c:pt idx="846">
                  <c:v>25.63</c:v>
                </c:pt>
                <c:pt idx="847">
                  <c:v>25.87</c:v>
                </c:pt>
                <c:pt idx="848">
                  <c:v>25.94</c:v>
                </c:pt>
                <c:pt idx="849">
                  <c:v>26</c:v>
                </c:pt>
                <c:pt idx="850">
                  <c:v>25.93</c:v>
                </c:pt>
                <c:pt idx="851">
                  <c:v>25.71</c:v>
                </c:pt>
                <c:pt idx="852">
                  <c:v>25.52</c:v>
                </c:pt>
                <c:pt idx="853">
                  <c:v>25.57</c:v>
                </c:pt>
                <c:pt idx="854">
                  <c:v>25.63</c:v>
                </c:pt>
                <c:pt idx="855">
                  <c:v>25.09</c:v>
                </c:pt>
                <c:pt idx="856">
                  <c:v>24.85</c:v>
                </c:pt>
                <c:pt idx="857">
                  <c:v>25</c:v>
                </c:pt>
                <c:pt idx="858">
                  <c:v>24.8</c:v>
                </c:pt>
                <c:pt idx="859">
                  <c:v>24.79</c:v>
                </c:pt>
                <c:pt idx="860">
                  <c:v>24.29</c:v>
                </c:pt>
                <c:pt idx="861">
                  <c:v>23.69</c:v>
                </c:pt>
                <c:pt idx="862">
                  <c:v>23.29</c:v>
                </c:pt>
                <c:pt idx="863">
                  <c:v>23.52</c:v>
                </c:pt>
                <c:pt idx="864">
                  <c:v>23.81</c:v>
                </c:pt>
                <c:pt idx="865">
                  <c:v>23.58</c:v>
                </c:pt>
                <c:pt idx="866">
                  <c:v>23.6</c:v>
                </c:pt>
                <c:pt idx="867">
                  <c:v>23.59</c:v>
                </c:pt>
                <c:pt idx="868">
                  <c:v>23.2</c:v>
                </c:pt>
                <c:pt idx="869">
                  <c:v>22.42</c:v>
                </c:pt>
                <c:pt idx="870">
                  <c:v>22.35</c:v>
                </c:pt>
                <c:pt idx="871">
                  <c:v>22.53</c:v>
                </c:pt>
                <c:pt idx="872">
                  <c:v>22.43</c:v>
                </c:pt>
                <c:pt idx="873">
                  <c:v>22.23</c:v>
                </c:pt>
                <c:pt idx="874">
                  <c:v>22.09</c:v>
                </c:pt>
                <c:pt idx="875">
                  <c:v>22.51</c:v>
                </c:pt>
                <c:pt idx="876">
                  <c:v>22.25</c:v>
                </c:pt>
                <c:pt idx="877">
                  <c:v>22.07</c:v>
                </c:pt>
                <c:pt idx="878">
                  <c:v>22.15</c:v>
                </c:pt>
                <c:pt idx="879">
                  <c:v>21.32</c:v>
                </c:pt>
                <c:pt idx="880">
                  <c:v>21.34</c:v>
                </c:pt>
                <c:pt idx="881">
                  <c:v>20.91</c:v>
                </c:pt>
                <c:pt idx="882">
                  <c:v>20.82</c:v>
                </c:pt>
                <c:pt idx="883">
                  <c:v>21.13</c:v>
                </c:pt>
                <c:pt idx="884">
                  <c:v>20.95</c:v>
                </c:pt>
                <c:pt idx="885">
                  <c:v>21</c:v>
                </c:pt>
                <c:pt idx="886">
                  <c:v>21.45</c:v>
                </c:pt>
                <c:pt idx="887">
                  <c:v>21.39</c:v>
                </c:pt>
                <c:pt idx="888">
                  <c:v>21.6</c:v>
                </c:pt>
                <c:pt idx="889">
                  <c:v>21.4</c:v>
                </c:pt>
                <c:pt idx="890">
                  <c:v>21.3</c:v>
                </c:pt>
                <c:pt idx="891">
                  <c:v>21.56</c:v>
                </c:pt>
                <c:pt idx="892">
                  <c:v>21.12</c:v>
                </c:pt>
                <c:pt idx="893">
                  <c:v>21.04</c:v>
                </c:pt>
                <c:pt idx="894">
                  <c:v>20.93</c:v>
                </c:pt>
                <c:pt idx="895">
                  <c:v>20.79</c:v>
                </c:pt>
                <c:pt idx="896">
                  <c:v>20.82</c:v>
                </c:pt>
                <c:pt idx="897">
                  <c:v>20.81</c:v>
                </c:pt>
                <c:pt idx="898">
                  <c:v>20.83</c:v>
                </c:pt>
                <c:pt idx="899">
                  <c:v>20.28</c:v>
                </c:pt>
                <c:pt idx="900">
                  <c:v>20.28</c:v>
                </c:pt>
                <c:pt idx="901">
                  <c:v>20.059999999999999</c:v>
                </c:pt>
                <c:pt idx="902">
                  <c:v>19.97</c:v>
                </c:pt>
                <c:pt idx="903">
                  <c:v>20.2</c:v>
                </c:pt>
                <c:pt idx="904">
                  <c:v>21.6</c:v>
                </c:pt>
                <c:pt idx="905">
                  <c:v>21.42</c:v>
                </c:pt>
                <c:pt idx="906">
                  <c:v>21.1</c:v>
                </c:pt>
                <c:pt idx="907">
                  <c:v>21.13</c:v>
                </c:pt>
                <c:pt idx="908">
                  <c:v>20.94</c:v>
                </c:pt>
                <c:pt idx="909">
                  <c:v>20.87</c:v>
                </c:pt>
                <c:pt idx="910">
                  <c:v>20.5</c:v>
                </c:pt>
                <c:pt idx="911">
                  <c:v>20.440000000000001</c:v>
                </c:pt>
                <c:pt idx="912">
                  <c:v>20.260000000000002</c:v>
                </c:pt>
                <c:pt idx="913">
                  <c:v>20.51</c:v>
                </c:pt>
                <c:pt idx="914">
                  <c:v>20.92</c:v>
                </c:pt>
                <c:pt idx="915">
                  <c:v>21.15</c:v>
                </c:pt>
                <c:pt idx="916">
                  <c:v>20.62</c:v>
                </c:pt>
                <c:pt idx="917">
                  <c:v>20.49</c:v>
                </c:pt>
                <c:pt idx="918">
                  <c:v>21.24</c:v>
                </c:pt>
                <c:pt idx="919">
                  <c:v>21.31</c:v>
                </c:pt>
                <c:pt idx="920">
                  <c:v>21.51</c:v>
                </c:pt>
                <c:pt idx="921">
                  <c:v>21.8</c:v>
                </c:pt>
                <c:pt idx="922">
                  <c:v>22.04</c:v>
                </c:pt>
                <c:pt idx="923">
                  <c:v>22.29</c:v>
                </c:pt>
                <c:pt idx="924">
                  <c:v>22.46</c:v>
                </c:pt>
                <c:pt idx="925">
                  <c:v>22.41</c:v>
                </c:pt>
                <c:pt idx="926">
                  <c:v>21.92</c:v>
                </c:pt>
                <c:pt idx="927">
                  <c:v>22.07</c:v>
                </c:pt>
                <c:pt idx="928">
                  <c:v>22.4</c:v>
                </c:pt>
                <c:pt idx="929">
                  <c:v>21.41</c:v>
                </c:pt>
                <c:pt idx="930">
                  <c:v>21.78</c:v>
                </c:pt>
                <c:pt idx="931">
                  <c:v>21.84</c:v>
                </c:pt>
                <c:pt idx="932">
                  <c:v>21.66</c:v>
                </c:pt>
                <c:pt idx="933">
                  <c:v>21.59</c:v>
                </c:pt>
                <c:pt idx="934">
                  <c:v>21.56</c:v>
                </c:pt>
                <c:pt idx="935">
                  <c:v>21.48</c:v>
                </c:pt>
                <c:pt idx="936">
                  <c:v>21.39</c:v>
                </c:pt>
                <c:pt idx="937">
                  <c:v>21.42</c:v>
                </c:pt>
                <c:pt idx="938">
                  <c:v>21.18</c:v>
                </c:pt>
                <c:pt idx="939">
                  <c:v>21.64</c:v>
                </c:pt>
                <c:pt idx="940">
                  <c:v>21.3</c:v>
                </c:pt>
                <c:pt idx="941">
                  <c:v>21.36</c:v>
                </c:pt>
                <c:pt idx="942">
                  <c:v>20.93</c:v>
                </c:pt>
                <c:pt idx="943">
                  <c:v>20.399999999999999</c:v>
                </c:pt>
                <c:pt idx="944">
                  <c:v>20.27</c:v>
                </c:pt>
                <c:pt idx="945">
                  <c:v>20.3</c:v>
                </c:pt>
                <c:pt idx="946">
                  <c:v>20.260000000000002</c:v>
                </c:pt>
                <c:pt idx="947">
                  <c:v>20.47</c:v>
                </c:pt>
                <c:pt idx="948">
                  <c:v>20.72</c:v>
                </c:pt>
                <c:pt idx="949">
                  <c:v>20.54</c:v>
                </c:pt>
                <c:pt idx="950">
                  <c:v>20.53</c:v>
                </c:pt>
                <c:pt idx="951">
                  <c:v>20.5</c:v>
                </c:pt>
                <c:pt idx="952">
                  <c:v>20.2</c:v>
                </c:pt>
                <c:pt idx="953">
                  <c:v>20.13</c:v>
                </c:pt>
                <c:pt idx="954">
                  <c:v>20.07</c:v>
                </c:pt>
                <c:pt idx="955">
                  <c:v>19.690000000000001</c:v>
                </c:pt>
                <c:pt idx="956">
                  <c:v>20</c:v>
                </c:pt>
                <c:pt idx="957">
                  <c:v>20.05</c:v>
                </c:pt>
                <c:pt idx="958">
                  <c:v>20.21</c:v>
                </c:pt>
                <c:pt idx="959">
                  <c:v>19.850000000000001</c:v>
                </c:pt>
                <c:pt idx="960">
                  <c:v>19.399999999999999</c:v>
                </c:pt>
                <c:pt idx="961">
                  <c:v>19.329999999999998</c:v>
                </c:pt>
                <c:pt idx="962">
                  <c:v>19.43</c:v>
                </c:pt>
                <c:pt idx="963">
                  <c:v>19.260000000000002</c:v>
                </c:pt>
                <c:pt idx="964">
                  <c:v>19.04</c:v>
                </c:pt>
                <c:pt idx="965">
                  <c:v>18.77</c:v>
                </c:pt>
                <c:pt idx="966">
                  <c:v>18.61</c:v>
                </c:pt>
                <c:pt idx="967">
                  <c:v>18.57</c:v>
                </c:pt>
                <c:pt idx="968">
                  <c:v>18.18</c:v>
                </c:pt>
                <c:pt idx="969">
                  <c:v>18.190000000000001</c:v>
                </c:pt>
                <c:pt idx="970">
                  <c:v>18.04</c:v>
                </c:pt>
                <c:pt idx="971">
                  <c:v>17.61</c:v>
                </c:pt>
                <c:pt idx="972">
                  <c:v>17.64</c:v>
                </c:pt>
                <c:pt idx="973">
                  <c:v>17.63</c:v>
                </c:pt>
                <c:pt idx="974">
                  <c:v>17.84</c:v>
                </c:pt>
                <c:pt idx="975">
                  <c:v>17.75</c:v>
                </c:pt>
                <c:pt idx="976">
                  <c:v>17.72</c:v>
                </c:pt>
                <c:pt idx="977">
                  <c:v>17.89</c:v>
                </c:pt>
                <c:pt idx="978">
                  <c:v>17.809999999999999</c:v>
                </c:pt>
                <c:pt idx="979">
                  <c:v>17.89</c:v>
                </c:pt>
                <c:pt idx="980">
                  <c:v>18.5</c:v>
                </c:pt>
                <c:pt idx="981">
                  <c:v>18.68</c:v>
                </c:pt>
                <c:pt idx="982">
                  <c:v>18.57</c:v>
                </c:pt>
                <c:pt idx="983">
                  <c:v>18.36</c:v>
                </c:pt>
                <c:pt idx="984">
                  <c:v>18.260000000000002</c:v>
                </c:pt>
                <c:pt idx="985">
                  <c:v>18.350000000000001</c:v>
                </c:pt>
                <c:pt idx="986">
                  <c:v>18.27</c:v>
                </c:pt>
                <c:pt idx="987">
                  <c:v>18.420000000000002</c:v>
                </c:pt>
                <c:pt idx="988">
                  <c:v>18.29</c:v>
                </c:pt>
                <c:pt idx="989">
                  <c:v>18.38</c:v>
                </c:pt>
                <c:pt idx="990">
                  <c:v>18.32</c:v>
                </c:pt>
                <c:pt idx="991">
                  <c:v>17.46</c:v>
                </c:pt>
                <c:pt idx="992">
                  <c:v>17.46</c:v>
                </c:pt>
                <c:pt idx="993">
                  <c:v>17.87</c:v>
                </c:pt>
                <c:pt idx="994">
                  <c:v>17.75</c:v>
                </c:pt>
                <c:pt idx="995">
                  <c:v>17.850000000000001</c:v>
                </c:pt>
                <c:pt idx="996">
                  <c:v>17.940000000000001</c:v>
                </c:pt>
                <c:pt idx="997">
                  <c:v>18.05</c:v>
                </c:pt>
                <c:pt idx="998">
                  <c:v>18.39</c:v>
                </c:pt>
                <c:pt idx="999">
                  <c:v>18.36</c:v>
                </c:pt>
                <c:pt idx="1000">
                  <c:v>18.399999999999999</c:v>
                </c:pt>
                <c:pt idx="1001">
                  <c:v>18.62</c:v>
                </c:pt>
                <c:pt idx="1002">
                  <c:v>18.62</c:v>
                </c:pt>
                <c:pt idx="1003">
                  <c:v>18.43</c:v>
                </c:pt>
                <c:pt idx="1004">
                  <c:v>17.93</c:v>
                </c:pt>
                <c:pt idx="1005">
                  <c:v>17.760000000000002</c:v>
                </c:pt>
                <c:pt idx="1006">
                  <c:v>17.84</c:v>
                </c:pt>
                <c:pt idx="1007">
                  <c:v>17.670000000000002</c:v>
                </c:pt>
                <c:pt idx="1008">
                  <c:v>17.27</c:v>
                </c:pt>
                <c:pt idx="1009">
                  <c:v>17.489999999999998</c:v>
                </c:pt>
                <c:pt idx="1010">
                  <c:v>17.350000000000001</c:v>
                </c:pt>
                <c:pt idx="1011">
                  <c:v>17.260000000000002</c:v>
                </c:pt>
                <c:pt idx="1012">
                  <c:v>17.45</c:v>
                </c:pt>
                <c:pt idx="1013">
                  <c:v>17.260000000000002</c:v>
                </c:pt>
                <c:pt idx="1014">
                  <c:v>17.38</c:v>
                </c:pt>
                <c:pt idx="1015">
                  <c:v>17.52</c:v>
                </c:pt>
                <c:pt idx="1016">
                  <c:v>17.53</c:v>
                </c:pt>
                <c:pt idx="1017">
                  <c:v>17.36</c:v>
                </c:pt>
                <c:pt idx="1018">
                  <c:v>17.64</c:v>
                </c:pt>
                <c:pt idx="1019">
                  <c:v>17.649999999999999</c:v>
                </c:pt>
                <c:pt idx="1020">
                  <c:v>17.739999999999998</c:v>
                </c:pt>
                <c:pt idx="1021">
                  <c:v>17.600000000000001</c:v>
                </c:pt>
                <c:pt idx="1022">
                  <c:v>17.57</c:v>
                </c:pt>
                <c:pt idx="1023">
                  <c:v>17.829999999999998</c:v>
                </c:pt>
                <c:pt idx="1024">
                  <c:v>17.79</c:v>
                </c:pt>
                <c:pt idx="1025">
                  <c:v>17.739999999999998</c:v>
                </c:pt>
                <c:pt idx="1026">
                  <c:v>17.54</c:v>
                </c:pt>
                <c:pt idx="1027">
                  <c:v>17.739999999999998</c:v>
                </c:pt>
                <c:pt idx="1028">
                  <c:v>17.54</c:v>
                </c:pt>
                <c:pt idx="1029">
                  <c:v>17.55</c:v>
                </c:pt>
                <c:pt idx="1030">
                  <c:v>18.27</c:v>
                </c:pt>
                <c:pt idx="1031">
                  <c:v>18.23</c:v>
                </c:pt>
                <c:pt idx="1032">
                  <c:v>17.73</c:v>
                </c:pt>
                <c:pt idx="1033">
                  <c:v>17.72</c:v>
                </c:pt>
                <c:pt idx="1034">
                  <c:v>17.850000000000001</c:v>
                </c:pt>
                <c:pt idx="1035">
                  <c:v>17.82</c:v>
                </c:pt>
                <c:pt idx="1036">
                  <c:v>18.18</c:v>
                </c:pt>
                <c:pt idx="1037">
                  <c:v>17.21</c:v>
                </c:pt>
                <c:pt idx="1038">
                  <c:v>17.350000000000001</c:v>
                </c:pt>
                <c:pt idx="1039">
                  <c:v>17.53</c:v>
                </c:pt>
                <c:pt idx="1040">
                  <c:v>17.32</c:v>
                </c:pt>
                <c:pt idx="1041">
                  <c:v>17.28</c:v>
                </c:pt>
                <c:pt idx="1042">
                  <c:v>17.47</c:v>
                </c:pt>
                <c:pt idx="1043">
                  <c:v>17.239999999999998</c:v>
                </c:pt>
                <c:pt idx="1044">
                  <c:v>17.29</c:v>
                </c:pt>
                <c:pt idx="1045">
                  <c:v>17.11</c:v>
                </c:pt>
                <c:pt idx="1046">
                  <c:v>16.989999999999998</c:v>
                </c:pt>
                <c:pt idx="1047">
                  <c:v>17.170000000000002</c:v>
                </c:pt>
                <c:pt idx="1048">
                  <c:v>17.11</c:v>
                </c:pt>
                <c:pt idx="1049">
                  <c:v>16.63</c:v>
                </c:pt>
                <c:pt idx="1050">
                  <c:v>16.739999999999998</c:v>
                </c:pt>
                <c:pt idx="1051">
                  <c:v>17.05</c:v>
                </c:pt>
                <c:pt idx="1052">
                  <c:v>16.829999999999998</c:v>
                </c:pt>
                <c:pt idx="1053">
                  <c:v>16.760000000000002</c:v>
                </c:pt>
                <c:pt idx="1054">
                  <c:v>16.420000000000002</c:v>
                </c:pt>
                <c:pt idx="1055">
                  <c:v>16.34</c:v>
                </c:pt>
                <c:pt idx="1056">
                  <c:v>16.21</c:v>
                </c:pt>
                <c:pt idx="1057">
                  <c:v>15.92</c:v>
                </c:pt>
                <c:pt idx="1058">
                  <c:v>15.77</c:v>
                </c:pt>
                <c:pt idx="1059">
                  <c:v>15.53</c:v>
                </c:pt>
                <c:pt idx="1060">
                  <c:v>15.65</c:v>
                </c:pt>
                <c:pt idx="1061">
                  <c:v>15.53</c:v>
                </c:pt>
                <c:pt idx="1062">
                  <c:v>15.66</c:v>
                </c:pt>
                <c:pt idx="1063">
                  <c:v>15.8</c:v>
                </c:pt>
                <c:pt idx="1064">
                  <c:v>15.86</c:v>
                </c:pt>
                <c:pt idx="1065">
                  <c:v>15.67</c:v>
                </c:pt>
                <c:pt idx="1066">
                  <c:v>15.44</c:v>
                </c:pt>
                <c:pt idx="1067">
                  <c:v>15.55</c:v>
                </c:pt>
                <c:pt idx="1068">
                  <c:v>15.34</c:v>
                </c:pt>
                <c:pt idx="1069">
                  <c:v>15.15</c:v>
                </c:pt>
                <c:pt idx="1070">
                  <c:v>14.98</c:v>
                </c:pt>
                <c:pt idx="1071">
                  <c:v>14.94</c:v>
                </c:pt>
                <c:pt idx="1072">
                  <c:v>15.05</c:v>
                </c:pt>
                <c:pt idx="1073">
                  <c:v>15.01</c:v>
                </c:pt>
                <c:pt idx="1074">
                  <c:v>15.05</c:v>
                </c:pt>
                <c:pt idx="1075">
                  <c:v>15.16</c:v>
                </c:pt>
                <c:pt idx="1076">
                  <c:v>14.9</c:v>
                </c:pt>
                <c:pt idx="1077">
                  <c:v>15.01</c:v>
                </c:pt>
                <c:pt idx="1078">
                  <c:v>14.78</c:v>
                </c:pt>
                <c:pt idx="1079">
                  <c:v>14.88</c:v>
                </c:pt>
                <c:pt idx="1080">
                  <c:v>15.1</c:v>
                </c:pt>
                <c:pt idx="1081">
                  <c:v>14.87</c:v>
                </c:pt>
                <c:pt idx="1082">
                  <c:v>14.85</c:v>
                </c:pt>
                <c:pt idx="1083">
                  <c:v>15.16</c:v>
                </c:pt>
                <c:pt idx="1084">
                  <c:v>14.93</c:v>
                </c:pt>
                <c:pt idx="1085">
                  <c:v>15.01</c:v>
                </c:pt>
                <c:pt idx="1086">
                  <c:v>14.99</c:v>
                </c:pt>
                <c:pt idx="1087">
                  <c:v>15.03</c:v>
                </c:pt>
                <c:pt idx="1088">
                  <c:v>15.21</c:v>
                </c:pt>
                <c:pt idx="1089">
                  <c:v>15.09</c:v>
                </c:pt>
                <c:pt idx="1090">
                  <c:v>15.05</c:v>
                </c:pt>
                <c:pt idx="1091">
                  <c:v>14.78</c:v>
                </c:pt>
                <c:pt idx="1092">
                  <c:v>14.59</c:v>
                </c:pt>
                <c:pt idx="1093">
                  <c:v>14.31</c:v>
                </c:pt>
                <c:pt idx="1094">
                  <c:v>14.29</c:v>
                </c:pt>
                <c:pt idx="1095">
                  <c:v>14.4</c:v>
                </c:pt>
                <c:pt idx="1096">
                  <c:v>14.53</c:v>
                </c:pt>
                <c:pt idx="1097">
                  <c:v>14.87</c:v>
                </c:pt>
                <c:pt idx="1098">
                  <c:v>15.04</c:v>
                </c:pt>
                <c:pt idx="1099">
                  <c:v>15.48</c:v>
                </c:pt>
                <c:pt idx="1100">
                  <c:v>15.29</c:v>
                </c:pt>
                <c:pt idx="1101">
                  <c:v>15.01</c:v>
                </c:pt>
                <c:pt idx="1102">
                  <c:v>15.05</c:v>
                </c:pt>
                <c:pt idx="1103">
                  <c:v>15.26</c:v>
                </c:pt>
                <c:pt idx="1104">
                  <c:v>15.25</c:v>
                </c:pt>
                <c:pt idx="1105">
                  <c:v>15.07</c:v>
                </c:pt>
                <c:pt idx="1106">
                  <c:v>14.81</c:v>
                </c:pt>
                <c:pt idx="1107">
                  <c:v>14.87</c:v>
                </c:pt>
                <c:pt idx="1108">
                  <c:v>14.82</c:v>
                </c:pt>
                <c:pt idx="1109">
                  <c:v>14.75</c:v>
                </c:pt>
                <c:pt idx="1110">
                  <c:v>14.59</c:v>
                </c:pt>
                <c:pt idx="1111">
                  <c:v>14.54</c:v>
                </c:pt>
                <c:pt idx="1112">
                  <c:v>14.08</c:v>
                </c:pt>
                <c:pt idx="1113">
                  <c:v>14.2</c:v>
                </c:pt>
                <c:pt idx="1114">
                  <c:v>14.08</c:v>
                </c:pt>
                <c:pt idx="1115">
                  <c:v>14.03</c:v>
                </c:pt>
                <c:pt idx="1116">
                  <c:v>14.07</c:v>
                </c:pt>
                <c:pt idx="1117">
                  <c:v>14.16</c:v>
                </c:pt>
                <c:pt idx="1118">
                  <c:v>14.1</c:v>
                </c:pt>
                <c:pt idx="1119">
                  <c:v>14.28</c:v>
                </c:pt>
                <c:pt idx="1120">
                  <c:v>14.19</c:v>
                </c:pt>
                <c:pt idx="1121">
                  <c:v>14.24</c:v>
                </c:pt>
                <c:pt idx="1122">
                  <c:v>14.25</c:v>
                </c:pt>
                <c:pt idx="1123">
                  <c:v>14.16</c:v>
                </c:pt>
                <c:pt idx="1124">
                  <c:v>14.17</c:v>
                </c:pt>
                <c:pt idx="1125">
                  <c:v>14.03</c:v>
                </c:pt>
                <c:pt idx="1126">
                  <c:v>14.21</c:v>
                </c:pt>
                <c:pt idx="1127">
                  <c:v>14.09</c:v>
                </c:pt>
                <c:pt idx="1128">
                  <c:v>14.18</c:v>
                </c:pt>
                <c:pt idx="1129">
                  <c:v>13.8</c:v>
                </c:pt>
                <c:pt idx="1130">
                  <c:v>13.74</c:v>
                </c:pt>
                <c:pt idx="1131">
                  <c:v>13.51</c:v>
                </c:pt>
                <c:pt idx="1132">
                  <c:v>13.72</c:v>
                </c:pt>
                <c:pt idx="1133">
                  <c:v>13.87</c:v>
                </c:pt>
                <c:pt idx="1134">
                  <c:v>14.06</c:v>
                </c:pt>
                <c:pt idx="1135">
                  <c:v>14.12</c:v>
                </c:pt>
                <c:pt idx="1136">
                  <c:v>14.16</c:v>
                </c:pt>
                <c:pt idx="1137">
                  <c:v>13.64</c:v>
                </c:pt>
                <c:pt idx="1138">
                  <c:v>13.69</c:v>
                </c:pt>
                <c:pt idx="1139">
                  <c:v>13.87</c:v>
                </c:pt>
                <c:pt idx="1140">
                  <c:v>13.65</c:v>
                </c:pt>
                <c:pt idx="1141">
                  <c:v>13.8</c:v>
                </c:pt>
                <c:pt idx="1142">
                  <c:v>13.54</c:v>
                </c:pt>
                <c:pt idx="1143">
                  <c:v>13.68</c:v>
                </c:pt>
                <c:pt idx="1144">
                  <c:v>13.63</c:v>
                </c:pt>
                <c:pt idx="1145">
                  <c:v>13.38</c:v>
                </c:pt>
                <c:pt idx="1146">
                  <c:v>13.55</c:v>
                </c:pt>
                <c:pt idx="1147">
                  <c:v>13.6</c:v>
                </c:pt>
                <c:pt idx="1148">
                  <c:v>13.51</c:v>
                </c:pt>
                <c:pt idx="1149">
                  <c:v>13.69</c:v>
                </c:pt>
                <c:pt idx="1150">
                  <c:v>13.58</c:v>
                </c:pt>
                <c:pt idx="1151">
                  <c:v>13.49</c:v>
                </c:pt>
                <c:pt idx="1152">
                  <c:v>13.32</c:v>
                </c:pt>
                <c:pt idx="1153">
                  <c:v>12.96</c:v>
                </c:pt>
                <c:pt idx="1154">
                  <c:v>12.72</c:v>
                </c:pt>
                <c:pt idx="1155">
                  <c:v>12.71</c:v>
                </c:pt>
                <c:pt idx="1156">
                  <c:v>12.75</c:v>
                </c:pt>
                <c:pt idx="1157">
                  <c:v>12.57</c:v>
                </c:pt>
                <c:pt idx="1158">
                  <c:v>12.73</c:v>
                </c:pt>
                <c:pt idx="1159">
                  <c:v>12.73</c:v>
                </c:pt>
                <c:pt idx="1160">
                  <c:v>12.68</c:v>
                </c:pt>
                <c:pt idx="1161">
                  <c:v>12.77</c:v>
                </c:pt>
                <c:pt idx="1162">
                  <c:v>12.61</c:v>
                </c:pt>
                <c:pt idx="1163">
                  <c:v>12.64</c:v>
                </c:pt>
                <c:pt idx="1164">
                  <c:v>12.43</c:v>
                </c:pt>
                <c:pt idx="1165">
                  <c:v>12.5</c:v>
                </c:pt>
                <c:pt idx="1166">
                  <c:v>12.39</c:v>
                </c:pt>
                <c:pt idx="1167">
                  <c:v>12.28</c:v>
                </c:pt>
                <c:pt idx="1168">
                  <c:v>12.25</c:v>
                </c:pt>
                <c:pt idx="1169">
                  <c:v>12.26</c:v>
                </c:pt>
                <c:pt idx="1170">
                  <c:v>12.34</c:v>
                </c:pt>
                <c:pt idx="1171">
                  <c:v>12.64</c:v>
                </c:pt>
                <c:pt idx="1172">
                  <c:v>12.72</c:v>
                </c:pt>
                <c:pt idx="1173">
                  <c:v>12.82</c:v>
                </c:pt>
                <c:pt idx="1174">
                  <c:v>12.6</c:v>
                </c:pt>
                <c:pt idx="1175">
                  <c:v>12.37</c:v>
                </c:pt>
                <c:pt idx="1176">
                  <c:v>12.48</c:v>
                </c:pt>
                <c:pt idx="1177">
                  <c:v>12.52</c:v>
                </c:pt>
                <c:pt idx="1178">
                  <c:v>12.38</c:v>
                </c:pt>
                <c:pt idx="1179">
                  <c:v>12.59</c:v>
                </c:pt>
                <c:pt idx="1180">
                  <c:v>12.61</c:v>
                </c:pt>
                <c:pt idx="1181">
                  <c:v>12.52</c:v>
                </c:pt>
                <c:pt idx="1182">
                  <c:v>12.5</c:v>
                </c:pt>
                <c:pt idx="1183">
                  <c:v>12.35</c:v>
                </c:pt>
                <c:pt idx="1184">
                  <c:v>12.63</c:v>
                </c:pt>
                <c:pt idx="1185">
                  <c:v>12.42</c:v>
                </c:pt>
                <c:pt idx="1186">
                  <c:v>12.58</c:v>
                </c:pt>
                <c:pt idx="1187">
                  <c:v>12.59</c:v>
                </c:pt>
                <c:pt idx="1188">
                  <c:v>12.51</c:v>
                </c:pt>
                <c:pt idx="1189">
                  <c:v>12.73</c:v>
                </c:pt>
                <c:pt idx="1190">
                  <c:v>12.81</c:v>
                </c:pt>
                <c:pt idx="1191">
                  <c:v>12.8</c:v>
                </c:pt>
                <c:pt idx="1192">
                  <c:v>12.51</c:v>
                </c:pt>
                <c:pt idx="1193">
                  <c:v>12.65</c:v>
                </c:pt>
                <c:pt idx="1194">
                  <c:v>11.88</c:v>
                </c:pt>
                <c:pt idx="1195">
                  <c:v>11.52</c:v>
                </c:pt>
                <c:pt idx="1196">
                  <c:v>11.52</c:v>
                </c:pt>
                <c:pt idx="1197">
                  <c:v>11.47</c:v>
                </c:pt>
                <c:pt idx="1198">
                  <c:v>11.3</c:v>
                </c:pt>
                <c:pt idx="1199">
                  <c:v>11.28</c:v>
                </c:pt>
                <c:pt idx="1200">
                  <c:v>11.3</c:v>
                </c:pt>
                <c:pt idx="1201">
                  <c:v>11.27</c:v>
                </c:pt>
                <c:pt idx="1202">
                  <c:v>11.34</c:v>
                </c:pt>
                <c:pt idx="1203">
                  <c:v>11.33</c:v>
                </c:pt>
                <c:pt idx="1204">
                  <c:v>11.47</c:v>
                </c:pt>
                <c:pt idx="1205">
                  <c:v>11.61</c:v>
                </c:pt>
                <c:pt idx="1206">
                  <c:v>11.25</c:v>
                </c:pt>
                <c:pt idx="1207">
                  <c:v>11.33</c:v>
                </c:pt>
                <c:pt idx="1208">
                  <c:v>11.42</c:v>
                </c:pt>
                <c:pt idx="1209">
                  <c:v>11.45</c:v>
                </c:pt>
                <c:pt idx="1210">
                  <c:v>11.41</c:v>
                </c:pt>
                <c:pt idx="1211">
                  <c:v>11.48</c:v>
                </c:pt>
                <c:pt idx="1212">
                  <c:v>11.56</c:v>
                </c:pt>
                <c:pt idx="1213">
                  <c:v>11.43</c:v>
                </c:pt>
                <c:pt idx="1214">
                  <c:v>11.45</c:v>
                </c:pt>
                <c:pt idx="1215">
                  <c:v>11.49</c:v>
                </c:pt>
                <c:pt idx="1216">
                  <c:v>11.57</c:v>
                </c:pt>
                <c:pt idx="1217">
                  <c:v>11.07</c:v>
                </c:pt>
                <c:pt idx="1218">
                  <c:v>11.08</c:v>
                </c:pt>
                <c:pt idx="1219">
                  <c:v>11.12</c:v>
                </c:pt>
                <c:pt idx="1220">
                  <c:v>10.99</c:v>
                </c:pt>
                <c:pt idx="1221">
                  <c:v>11.04</c:v>
                </c:pt>
                <c:pt idx="1222">
                  <c:v>10.81</c:v>
                </c:pt>
                <c:pt idx="1223">
                  <c:v>10.82</c:v>
                </c:pt>
                <c:pt idx="1224">
                  <c:v>10.75</c:v>
                </c:pt>
                <c:pt idx="1225">
                  <c:v>11.02</c:v>
                </c:pt>
                <c:pt idx="1226">
                  <c:v>11.19</c:v>
                </c:pt>
                <c:pt idx="1227">
                  <c:v>10.84</c:v>
                </c:pt>
                <c:pt idx="1228">
                  <c:v>10.85</c:v>
                </c:pt>
                <c:pt idx="1229">
                  <c:v>10.97</c:v>
                </c:pt>
                <c:pt idx="1230">
                  <c:v>10.9</c:v>
                </c:pt>
                <c:pt idx="1231">
                  <c:v>10.79</c:v>
                </c:pt>
                <c:pt idx="1232">
                  <c:v>11.07</c:v>
                </c:pt>
                <c:pt idx="1233">
                  <c:v>11.24</c:v>
                </c:pt>
                <c:pt idx="1234">
                  <c:v>11.04</c:v>
                </c:pt>
                <c:pt idx="1235">
                  <c:v>11.15</c:v>
                </c:pt>
                <c:pt idx="1236">
                  <c:v>11.26</c:v>
                </c:pt>
                <c:pt idx="1237">
                  <c:v>11.03</c:v>
                </c:pt>
                <c:pt idx="1238">
                  <c:v>11.22</c:v>
                </c:pt>
                <c:pt idx="1239">
                  <c:v>11.27</c:v>
                </c:pt>
                <c:pt idx="1240">
                  <c:v>11.01</c:v>
                </c:pt>
                <c:pt idx="1241">
                  <c:v>11.83</c:v>
                </c:pt>
                <c:pt idx="1242">
                  <c:v>11.53</c:v>
                </c:pt>
                <c:pt idx="1243">
                  <c:v>11.78</c:v>
                </c:pt>
                <c:pt idx="1244">
                  <c:v>11.82</c:v>
                </c:pt>
                <c:pt idx="1245">
                  <c:v>12.13</c:v>
                </c:pt>
                <c:pt idx="1246">
                  <c:v>12.07</c:v>
                </c:pt>
                <c:pt idx="1247">
                  <c:v>12.54</c:v>
                </c:pt>
                <c:pt idx="1248">
                  <c:v>12.23</c:v>
                </c:pt>
                <c:pt idx="1249">
                  <c:v>11.98</c:v>
                </c:pt>
                <c:pt idx="1250">
                  <c:v>12.07</c:v>
                </c:pt>
                <c:pt idx="1251">
                  <c:v>11.92</c:v>
                </c:pt>
                <c:pt idx="1252">
                  <c:v>12.09</c:v>
                </c:pt>
                <c:pt idx="1253">
                  <c:v>11.97</c:v>
                </c:pt>
                <c:pt idx="1254">
                  <c:v>11.82</c:v>
                </c:pt>
                <c:pt idx="1255">
                  <c:v>12.11</c:v>
                </c:pt>
                <c:pt idx="1256">
                  <c:v>12.32</c:v>
                </c:pt>
                <c:pt idx="1257">
                  <c:v>11.88</c:v>
                </c:pt>
                <c:pt idx="1258">
                  <c:v>12.08</c:v>
                </c:pt>
                <c:pt idx="1259">
                  <c:v>12.14</c:v>
                </c:pt>
                <c:pt idx="1260">
                  <c:v>12.33</c:v>
                </c:pt>
                <c:pt idx="1261">
                  <c:v>12.33</c:v>
                </c:pt>
                <c:pt idx="1262">
                  <c:v>12.2</c:v>
                </c:pt>
                <c:pt idx="1263">
                  <c:v>11.86</c:v>
                </c:pt>
                <c:pt idx="1264">
                  <c:v>12.33</c:v>
                </c:pt>
                <c:pt idx="1265">
                  <c:v>11.84</c:v>
                </c:pt>
                <c:pt idx="1266">
                  <c:v>11.72</c:v>
                </c:pt>
                <c:pt idx="1267">
                  <c:v>11.76</c:v>
                </c:pt>
                <c:pt idx="1268">
                  <c:v>11.93</c:v>
                </c:pt>
                <c:pt idx="1269">
                  <c:v>11.38</c:v>
                </c:pt>
                <c:pt idx="1270">
                  <c:v>11.29</c:v>
                </c:pt>
                <c:pt idx="1271">
                  <c:v>10.55</c:v>
                </c:pt>
                <c:pt idx="1272">
                  <c:v>10.52</c:v>
                </c:pt>
                <c:pt idx="1273">
                  <c:v>10.54</c:v>
                </c:pt>
                <c:pt idx="1274">
                  <c:v>10.74</c:v>
                </c:pt>
                <c:pt idx="1275">
                  <c:v>10.97</c:v>
                </c:pt>
                <c:pt idx="1276">
                  <c:v>10.98</c:v>
                </c:pt>
                <c:pt idx="1277">
                  <c:v>10.96</c:v>
                </c:pt>
                <c:pt idx="1278">
                  <c:v>10.89</c:v>
                </c:pt>
                <c:pt idx="1279">
                  <c:v>11</c:v>
                </c:pt>
                <c:pt idx="1280">
                  <c:v>10.83</c:v>
                </c:pt>
                <c:pt idx="1281">
                  <c:v>10.41</c:v>
                </c:pt>
                <c:pt idx="1282">
                  <c:v>10.7</c:v>
                </c:pt>
                <c:pt idx="1283">
                  <c:v>10.56</c:v>
                </c:pt>
                <c:pt idx="1284">
                  <c:v>10.94</c:v>
                </c:pt>
                <c:pt idx="1285">
                  <c:v>10.6</c:v>
                </c:pt>
                <c:pt idx="1286">
                  <c:v>10.71</c:v>
                </c:pt>
                <c:pt idx="1287">
                  <c:v>10.75</c:v>
                </c:pt>
                <c:pt idx="1288">
                  <c:v>10.56</c:v>
                </c:pt>
                <c:pt idx="1289">
                  <c:v>10.3</c:v>
                </c:pt>
                <c:pt idx="1290">
                  <c:v>10.37</c:v>
                </c:pt>
                <c:pt idx="1291">
                  <c:v>10.38</c:v>
                </c:pt>
                <c:pt idx="1292">
                  <c:v>10.39</c:v>
                </c:pt>
                <c:pt idx="1293">
                  <c:v>10.31</c:v>
                </c:pt>
                <c:pt idx="1294">
                  <c:v>10.37</c:v>
                </c:pt>
                <c:pt idx="1295">
                  <c:v>10.41</c:v>
                </c:pt>
                <c:pt idx="1296">
                  <c:v>10.48</c:v>
                </c:pt>
                <c:pt idx="1297">
                  <c:v>10.61</c:v>
                </c:pt>
                <c:pt idx="1298">
                  <c:v>10.66</c:v>
                </c:pt>
                <c:pt idx="1299">
                  <c:v>10.55</c:v>
                </c:pt>
                <c:pt idx="1300">
                  <c:v>10.71</c:v>
                </c:pt>
                <c:pt idx="1301">
                  <c:v>10.64</c:v>
                </c:pt>
                <c:pt idx="1302">
                  <c:v>10.61</c:v>
                </c:pt>
                <c:pt idx="1303">
                  <c:v>10.77</c:v>
                </c:pt>
                <c:pt idx="1304">
                  <c:v>9.39</c:v>
                </c:pt>
                <c:pt idx="1305">
                  <c:v>9.4</c:v>
                </c:pt>
                <c:pt idx="1306">
                  <c:v>9.2899999999999991</c:v>
                </c:pt>
                <c:pt idx="1307">
                  <c:v>9.42</c:v>
                </c:pt>
                <c:pt idx="1308">
                  <c:v>9.5</c:v>
                </c:pt>
                <c:pt idx="1309">
                  <c:v>9.5500000000000007</c:v>
                </c:pt>
                <c:pt idx="1310">
                  <c:v>9.51</c:v>
                </c:pt>
                <c:pt idx="1311">
                  <c:v>9.69</c:v>
                </c:pt>
                <c:pt idx="1312">
                  <c:v>9.8000000000000007</c:v>
                </c:pt>
                <c:pt idx="1313">
                  <c:v>9.76</c:v>
                </c:pt>
                <c:pt idx="1314">
                  <c:v>9.75</c:v>
                </c:pt>
                <c:pt idx="1315">
                  <c:v>9.9600000000000009</c:v>
                </c:pt>
                <c:pt idx="1316">
                  <c:v>10.07</c:v>
                </c:pt>
                <c:pt idx="1317">
                  <c:v>9.91</c:v>
                </c:pt>
                <c:pt idx="1318">
                  <c:v>9.94</c:v>
                </c:pt>
                <c:pt idx="1319">
                  <c:v>9.56</c:v>
                </c:pt>
                <c:pt idx="1320">
                  <c:v>9.67</c:v>
                </c:pt>
                <c:pt idx="1321">
                  <c:v>9.6300000000000008</c:v>
                </c:pt>
                <c:pt idx="1322">
                  <c:v>9.76</c:v>
                </c:pt>
                <c:pt idx="1323">
                  <c:v>9.7100000000000009</c:v>
                </c:pt>
                <c:pt idx="1324">
                  <c:v>9.81</c:v>
                </c:pt>
                <c:pt idx="1325">
                  <c:v>9.73</c:v>
                </c:pt>
                <c:pt idx="1326">
                  <c:v>9.76</c:v>
                </c:pt>
                <c:pt idx="1327">
                  <c:v>10.01</c:v>
                </c:pt>
                <c:pt idx="1328">
                  <c:v>9.91</c:v>
                </c:pt>
                <c:pt idx="1329">
                  <c:v>9.99</c:v>
                </c:pt>
                <c:pt idx="1330">
                  <c:v>9.5500000000000007</c:v>
                </c:pt>
                <c:pt idx="1331">
                  <c:v>9.7100000000000009</c:v>
                </c:pt>
                <c:pt idx="1332">
                  <c:v>9.5500000000000007</c:v>
                </c:pt>
                <c:pt idx="1333">
                  <c:v>9.66</c:v>
                </c:pt>
                <c:pt idx="1334">
                  <c:v>9.67</c:v>
                </c:pt>
                <c:pt idx="1335">
                  <c:v>9.9700000000000006</c:v>
                </c:pt>
                <c:pt idx="1336">
                  <c:v>9.64</c:v>
                </c:pt>
                <c:pt idx="1337">
                  <c:v>9.92</c:v>
                </c:pt>
                <c:pt idx="1338">
                  <c:v>9.84</c:v>
                </c:pt>
                <c:pt idx="1339">
                  <c:v>10.119999999999999</c:v>
                </c:pt>
                <c:pt idx="1340">
                  <c:v>10.199999999999999</c:v>
                </c:pt>
                <c:pt idx="1341">
                  <c:v>10.53</c:v>
                </c:pt>
                <c:pt idx="1342">
                  <c:v>10.26</c:v>
                </c:pt>
                <c:pt idx="1343">
                  <c:v>10.32</c:v>
                </c:pt>
                <c:pt idx="1344">
                  <c:v>10.23</c:v>
                </c:pt>
                <c:pt idx="1345">
                  <c:v>10.1</c:v>
                </c:pt>
                <c:pt idx="1346">
                  <c:v>10.27</c:v>
                </c:pt>
                <c:pt idx="1347">
                  <c:v>10.029999999999999</c:v>
                </c:pt>
                <c:pt idx="1348">
                  <c:v>10.09</c:v>
                </c:pt>
                <c:pt idx="1349">
                  <c:v>10.32</c:v>
                </c:pt>
                <c:pt idx="1350">
                  <c:v>10.56</c:v>
                </c:pt>
                <c:pt idx="1351">
                  <c:v>10.27</c:v>
                </c:pt>
                <c:pt idx="1352">
                  <c:v>10.24</c:v>
                </c:pt>
                <c:pt idx="1353">
                  <c:v>10.210000000000001</c:v>
                </c:pt>
                <c:pt idx="1354">
                  <c:v>10.57</c:v>
                </c:pt>
                <c:pt idx="1355">
                  <c:v>10.76</c:v>
                </c:pt>
                <c:pt idx="1356">
                  <c:v>10.87</c:v>
                </c:pt>
                <c:pt idx="1357">
                  <c:v>10.95</c:v>
                </c:pt>
                <c:pt idx="1358">
                  <c:v>10.72</c:v>
                </c:pt>
                <c:pt idx="1359">
                  <c:v>11.19</c:v>
                </c:pt>
                <c:pt idx="1360">
                  <c:v>11.18</c:v>
                </c:pt>
                <c:pt idx="1361">
                  <c:v>11.15</c:v>
                </c:pt>
                <c:pt idx="1362">
                  <c:v>11.02</c:v>
                </c:pt>
                <c:pt idx="1363">
                  <c:v>10.88</c:v>
                </c:pt>
                <c:pt idx="1364">
                  <c:v>11.22</c:v>
                </c:pt>
                <c:pt idx="1365">
                  <c:v>10.53</c:v>
                </c:pt>
                <c:pt idx="1366">
                  <c:v>10.84</c:v>
                </c:pt>
                <c:pt idx="1367">
                  <c:v>10.6</c:v>
                </c:pt>
                <c:pt idx="1368">
                  <c:v>10.84</c:v>
                </c:pt>
                <c:pt idx="1369">
                  <c:v>10.47</c:v>
                </c:pt>
                <c:pt idx="1370">
                  <c:v>10.19</c:v>
                </c:pt>
                <c:pt idx="1371">
                  <c:v>10.98</c:v>
                </c:pt>
                <c:pt idx="1372">
                  <c:v>11.04</c:v>
                </c:pt>
                <c:pt idx="1373">
                  <c:v>10.83</c:v>
                </c:pt>
                <c:pt idx="1374">
                  <c:v>10.62</c:v>
                </c:pt>
                <c:pt idx="1375">
                  <c:v>10.41</c:v>
                </c:pt>
                <c:pt idx="1376">
                  <c:v>10.1</c:v>
                </c:pt>
                <c:pt idx="1377">
                  <c:v>10.199999999999999</c:v>
                </c:pt>
                <c:pt idx="1378">
                  <c:v>9.9</c:v>
                </c:pt>
                <c:pt idx="1379">
                  <c:v>9.9499999999999993</c:v>
                </c:pt>
                <c:pt idx="1380">
                  <c:v>9.9</c:v>
                </c:pt>
                <c:pt idx="1381">
                  <c:v>9.82</c:v>
                </c:pt>
                <c:pt idx="1382">
                  <c:v>10.039999999999999</c:v>
                </c:pt>
                <c:pt idx="1383">
                  <c:v>9.69</c:v>
                </c:pt>
                <c:pt idx="1384">
                  <c:v>9.85</c:v>
                </c:pt>
                <c:pt idx="1385">
                  <c:v>9.93</c:v>
                </c:pt>
                <c:pt idx="1386">
                  <c:v>9.6999999999999993</c:v>
                </c:pt>
                <c:pt idx="1387">
                  <c:v>9.3699999999999992</c:v>
                </c:pt>
                <c:pt idx="1388">
                  <c:v>9.52</c:v>
                </c:pt>
                <c:pt idx="1389">
                  <c:v>9.75</c:v>
                </c:pt>
                <c:pt idx="1390">
                  <c:v>9.5500000000000007</c:v>
                </c:pt>
                <c:pt idx="1391">
                  <c:v>9.5399999999999991</c:v>
                </c:pt>
                <c:pt idx="1392">
                  <c:v>9.43</c:v>
                </c:pt>
                <c:pt idx="1393">
                  <c:v>9.65</c:v>
                </c:pt>
                <c:pt idx="1394">
                  <c:v>9.64</c:v>
                </c:pt>
                <c:pt idx="1395">
                  <c:v>9.4700000000000006</c:v>
                </c:pt>
                <c:pt idx="1396">
                  <c:v>9.61</c:v>
                </c:pt>
                <c:pt idx="1397">
                  <c:v>9.8699999999999992</c:v>
                </c:pt>
                <c:pt idx="1398">
                  <c:v>9.8000000000000007</c:v>
                </c:pt>
                <c:pt idx="1399">
                  <c:v>9.7899999999999991</c:v>
                </c:pt>
                <c:pt idx="1400">
                  <c:v>9.49</c:v>
                </c:pt>
                <c:pt idx="1401">
                  <c:v>9.7100000000000009</c:v>
                </c:pt>
                <c:pt idx="1402">
                  <c:v>9.3699999999999992</c:v>
                </c:pt>
                <c:pt idx="1403">
                  <c:v>9.43</c:v>
                </c:pt>
                <c:pt idx="1404">
                  <c:v>9.59</c:v>
                </c:pt>
                <c:pt idx="1405">
                  <c:v>9.32</c:v>
                </c:pt>
                <c:pt idx="1406">
                  <c:v>9.5299999999999994</c:v>
                </c:pt>
                <c:pt idx="1407">
                  <c:v>9.85</c:v>
                </c:pt>
                <c:pt idx="1408">
                  <c:v>9.86</c:v>
                </c:pt>
                <c:pt idx="1409">
                  <c:v>9.91</c:v>
                </c:pt>
                <c:pt idx="1410">
                  <c:v>9.7899999999999991</c:v>
                </c:pt>
                <c:pt idx="1411">
                  <c:v>9.8699999999999992</c:v>
                </c:pt>
                <c:pt idx="1412">
                  <c:v>10.23</c:v>
                </c:pt>
                <c:pt idx="1413">
                  <c:v>9.77</c:v>
                </c:pt>
                <c:pt idx="1414">
                  <c:v>9.98</c:v>
                </c:pt>
                <c:pt idx="1415">
                  <c:v>9.61</c:v>
                </c:pt>
                <c:pt idx="1416">
                  <c:v>8.8800000000000008</c:v>
                </c:pt>
                <c:pt idx="1417">
                  <c:v>9.25</c:v>
                </c:pt>
                <c:pt idx="1418">
                  <c:v>9.14</c:v>
                </c:pt>
                <c:pt idx="1419">
                  <c:v>9.1</c:v>
                </c:pt>
                <c:pt idx="1420">
                  <c:v>9.0399999999999991</c:v>
                </c:pt>
                <c:pt idx="1421">
                  <c:v>8.9499999999999993</c:v>
                </c:pt>
                <c:pt idx="1422">
                  <c:v>8.74</c:v>
                </c:pt>
                <c:pt idx="1423">
                  <c:v>8.82</c:v>
                </c:pt>
                <c:pt idx="1424">
                  <c:v>8.84</c:v>
                </c:pt>
                <c:pt idx="1425">
                  <c:v>9.2100000000000009</c:v>
                </c:pt>
                <c:pt idx="1426">
                  <c:v>9.25</c:v>
                </c:pt>
                <c:pt idx="1427">
                  <c:v>9.5299999999999994</c:v>
                </c:pt>
                <c:pt idx="1428">
                  <c:v>9.15</c:v>
                </c:pt>
                <c:pt idx="1429">
                  <c:v>9.39</c:v>
                </c:pt>
                <c:pt idx="1430">
                  <c:v>9.89</c:v>
                </c:pt>
                <c:pt idx="1431">
                  <c:v>8.85</c:v>
                </c:pt>
                <c:pt idx="1432">
                  <c:v>9.1999999999999993</c:v>
                </c:pt>
                <c:pt idx="1433">
                  <c:v>9.43</c:v>
                </c:pt>
                <c:pt idx="1434">
                  <c:v>9.83</c:v>
                </c:pt>
                <c:pt idx="1435">
                  <c:v>10.039999999999999</c:v>
                </c:pt>
                <c:pt idx="1436">
                  <c:v>9.9499999999999993</c:v>
                </c:pt>
                <c:pt idx="1437">
                  <c:v>10.4</c:v>
                </c:pt>
                <c:pt idx="1438">
                  <c:v>10.31</c:v>
                </c:pt>
                <c:pt idx="1439">
                  <c:v>10.5</c:v>
                </c:pt>
                <c:pt idx="1440">
                  <c:v>10.56</c:v>
                </c:pt>
                <c:pt idx="1441">
                  <c:v>10.64</c:v>
                </c:pt>
                <c:pt idx="1442">
                  <c:v>11.08</c:v>
                </c:pt>
                <c:pt idx="1443">
                  <c:v>11.18</c:v>
                </c:pt>
                <c:pt idx="1444">
                  <c:v>10.86</c:v>
                </c:pt>
                <c:pt idx="1445">
                  <c:v>11.03</c:v>
                </c:pt>
                <c:pt idx="1446">
                  <c:v>11.43</c:v>
                </c:pt>
                <c:pt idx="1447">
                  <c:v>11.66</c:v>
                </c:pt>
                <c:pt idx="1448">
                  <c:v>11.71</c:v>
                </c:pt>
                <c:pt idx="1449">
                  <c:v>11.49</c:v>
                </c:pt>
                <c:pt idx="1450">
                  <c:v>11.49</c:v>
                </c:pt>
                <c:pt idx="1451">
                  <c:v>11.61</c:v>
                </c:pt>
                <c:pt idx="1452">
                  <c:v>11.6</c:v>
                </c:pt>
                <c:pt idx="1453">
                  <c:v>11.72</c:v>
                </c:pt>
                <c:pt idx="1454">
                  <c:v>11.46</c:v>
                </c:pt>
                <c:pt idx="1455">
                  <c:v>11.48</c:v>
                </c:pt>
                <c:pt idx="1456">
                  <c:v>11.4</c:v>
                </c:pt>
                <c:pt idx="1457">
                  <c:v>11.09</c:v>
                </c:pt>
                <c:pt idx="1458">
                  <c:v>11.13</c:v>
                </c:pt>
                <c:pt idx="1459">
                  <c:v>11.44</c:v>
                </c:pt>
                <c:pt idx="1460">
                  <c:v>11.22</c:v>
                </c:pt>
                <c:pt idx="1461">
                  <c:v>11.55</c:v>
                </c:pt>
                <c:pt idx="1462">
                  <c:v>11.68</c:v>
                </c:pt>
                <c:pt idx="1463">
                  <c:v>11.42</c:v>
                </c:pt>
                <c:pt idx="1464">
                  <c:v>11.72</c:v>
                </c:pt>
                <c:pt idx="1465">
                  <c:v>11.36</c:v>
                </c:pt>
                <c:pt idx="1466">
                  <c:v>11.1</c:v>
                </c:pt>
                <c:pt idx="1467">
                  <c:v>11.39</c:v>
                </c:pt>
                <c:pt idx="1468">
                  <c:v>11.06</c:v>
                </c:pt>
                <c:pt idx="1469">
                  <c:v>10.78</c:v>
                </c:pt>
                <c:pt idx="1470">
                  <c:v>10.37</c:v>
                </c:pt>
                <c:pt idx="1471">
                  <c:v>10.52</c:v>
                </c:pt>
                <c:pt idx="1472">
                  <c:v>10.74</c:v>
                </c:pt>
                <c:pt idx="1473">
                  <c:v>10.72</c:v>
                </c:pt>
                <c:pt idx="1474">
                  <c:v>10.81</c:v>
                </c:pt>
                <c:pt idx="1475">
                  <c:v>10.93</c:v>
                </c:pt>
                <c:pt idx="1476">
                  <c:v>11.29</c:v>
                </c:pt>
                <c:pt idx="1477">
                  <c:v>11.2</c:v>
                </c:pt>
                <c:pt idx="1478">
                  <c:v>11.2</c:v>
                </c:pt>
                <c:pt idx="1479">
                  <c:v>11.07</c:v>
                </c:pt>
                <c:pt idx="1480">
                  <c:v>10.54</c:v>
                </c:pt>
                <c:pt idx="1481">
                  <c:v>10.33</c:v>
                </c:pt>
                <c:pt idx="1482">
                  <c:v>10.51</c:v>
                </c:pt>
                <c:pt idx="1483">
                  <c:v>10.67</c:v>
                </c:pt>
                <c:pt idx="1484">
                  <c:v>10.69</c:v>
                </c:pt>
                <c:pt idx="1485">
                  <c:v>10.63</c:v>
                </c:pt>
                <c:pt idx="1486">
                  <c:v>11.01</c:v>
                </c:pt>
                <c:pt idx="1487">
                  <c:v>11.09</c:v>
                </c:pt>
                <c:pt idx="1488">
                  <c:v>11.08</c:v>
                </c:pt>
                <c:pt idx="1489">
                  <c:v>10.7</c:v>
                </c:pt>
                <c:pt idx="1490">
                  <c:v>10.83</c:v>
                </c:pt>
                <c:pt idx="1491">
                  <c:v>11.03</c:v>
                </c:pt>
                <c:pt idx="1492">
                  <c:v>11.9</c:v>
                </c:pt>
                <c:pt idx="1493">
                  <c:v>11.81</c:v>
                </c:pt>
                <c:pt idx="1494">
                  <c:v>11.81</c:v>
                </c:pt>
                <c:pt idx="1495">
                  <c:v>11.71</c:v>
                </c:pt>
                <c:pt idx="1496">
                  <c:v>11.72</c:v>
                </c:pt>
                <c:pt idx="1497">
                  <c:v>11.91</c:v>
                </c:pt>
                <c:pt idx="1498">
                  <c:v>12.02</c:v>
                </c:pt>
                <c:pt idx="1499">
                  <c:v>11.9</c:v>
                </c:pt>
                <c:pt idx="1500">
                  <c:v>11.78</c:v>
                </c:pt>
                <c:pt idx="1501">
                  <c:v>11.81</c:v>
                </c:pt>
                <c:pt idx="1502">
                  <c:v>11.69</c:v>
                </c:pt>
                <c:pt idx="1503">
                  <c:v>11.75</c:v>
                </c:pt>
                <c:pt idx="1504">
                  <c:v>11.7</c:v>
                </c:pt>
                <c:pt idx="1505">
                  <c:v>11.47</c:v>
                </c:pt>
                <c:pt idx="1506">
                  <c:v>11.28</c:v>
                </c:pt>
                <c:pt idx="1507">
                  <c:v>11.2</c:v>
                </c:pt>
                <c:pt idx="1508">
                  <c:v>11.02</c:v>
                </c:pt>
                <c:pt idx="1509">
                  <c:v>10.92</c:v>
                </c:pt>
                <c:pt idx="1510">
                  <c:v>10.93</c:v>
                </c:pt>
                <c:pt idx="1511">
                  <c:v>10.85</c:v>
                </c:pt>
                <c:pt idx="1512">
                  <c:v>11.01</c:v>
                </c:pt>
                <c:pt idx="1513">
                  <c:v>11.02</c:v>
                </c:pt>
                <c:pt idx="1514">
                  <c:v>10.88</c:v>
                </c:pt>
                <c:pt idx="1515">
                  <c:v>11.06</c:v>
                </c:pt>
                <c:pt idx="1516">
                  <c:v>11.25</c:v>
                </c:pt>
                <c:pt idx="1517">
                  <c:v>11.11</c:v>
                </c:pt>
                <c:pt idx="1518">
                  <c:v>11.19</c:v>
                </c:pt>
                <c:pt idx="1519">
                  <c:v>11.14</c:v>
                </c:pt>
                <c:pt idx="1520">
                  <c:v>11.14</c:v>
                </c:pt>
                <c:pt idx="1521">
                  <c:v>10.95</c:v>
                </c:pt>
                <c:pt idx="1522">
                  <c:v>10.63</c:v>
                </c:pt>
                <c:pt idx="1523">
                  <c:v>10.74</c:v>
                </c:pt>
                <c:pt idx="1524">
                  <c:v>10.72</c:v>
                </c:pt>
                <c:pt idx="1525">
                  <c:v>10.77</c:v>
                </c:pt>
                <c:pt idx="1526">
                  <c:v>10.84</c:v>
                </c:pt>
                <c:pt idx="1527">
                  <c:v>10.85</c:v>
                </c:pt>
                <c:pt idx="1528">
                  <c:v>11.01</c:v>
                </c:pt>
                <c:pt idx="1529">
                  <c:v>11.29</c:v>
                </c:pt>
                <c:pt idx="1530">
                  <c:v>11.02</c:v>
                </c:pt>
                <c:pt idx="1531">
                  <c:v>10.79</c:v>
                </c:pt>
                <c:pt idx="1532">
                  <c:v>10.53</c:v>
                </c:pt>
                <c:pt idx="1533">
                  <c:v>10.46</c:v>
                </c:pt>
                <c:pt idx="1534">
                  <c:v>10.39</c:v>
                </c:pt>
                <c:pt idx="1535">
                  <c:v>10.14</c:v>
                </c:pt>
                <c:pt idx="1536">
                  <c:v>9.9</c:v>
                </c:pt>
                <c:pt idx="1537">
                  <c:v>10.15</c:v>
                </c:pt>
                <c:pt idx="1538">
                  <c:v>10.01</c:v>
                </c:pt>
                <c:pt idx="1539">
                  <c:v>10.11</c:v>
                </c:pt>
                <c:pt idx="1540">
                  <c:v>10.199999999999999</c:v>
                </c:pt>
                <c:pt idx="1541">
                  <c:v>10.32</c:v>
                </c:pt>
                <c:pt idx="1542">
                  <c:v>10.1</c:v>
                </c:pt>
                <c:pt idx="1543">
                  <c:v>10.23</c:v>
                </c:pt>
                <c:pt idx="1544">
                  <c:v>10.31</c:v>
                </c:pt>
                <c:pt idx="1545">
                  <c:v>10.16</c:v>
                </c:pt>
                <c:pt idx="1546">
                  <c:v>10.220000000000001</c:v>
                </c:pt>
                <c:pt idx="1547">
                  <c:v>10.49</c:v>
                </c:pt>
                <c:pt idx="1548">
                  <c:v>10.46</c:v>
                </c:pt>
                <c:pt idx="1549">
                  <c:v>10.73</c:v>
                </c:pt>
                <c:pt idx="1550">
                  <c:v>11.15</c:v>
                </c:pt>
                <c:pt idx="1551">
                  <c:v>10.68</c:v>
                </c:pt>
                <c:pt idx="1552">
                  <c:v>10.47</c:v>
                </c:pt>
                <c:pt idx="1553">
                  <c:v>10.73</c:v>
                </c:pt>
                <c:pt idx="1554">
                  <c:v>10.72</c:v>
                </c:pt>
                <c:pt idx="1555">
                  <c:v>10.85</c:v>
                </c:pt>
                <c:pt idx="1556">
                  <c:v>10.62</c:v>
                </c:pt>
                <c:pt idx="1557">
                  <c:v>10.029999999999999</c:v>
                </c:pt>
                <c:pt idx="1558">
                  <c:v>10.28</c:v>
                </c:pt>
                <c:pt idx="1559">
                  <c:v>10.32</c:v>
                </c:pt>
                <c:pt idx="1560">
                  <c:v>9.9700000000000006</c:v>
                </c:pt>
                <c:pt idx="1561">
                  <c:v>10.28</c:v>
                </c:pt>
                <c:pt idx="1562">
                  <c:v>10.27</c:v>
                </c:pt>
                <c:pt idx="1563">
                  <c:v>10.26</c:v>
                </c:pt>
                <c:pt idx="1564">
                  <c:v>10.54</c:v>
                </c:pt>
                <c:pt idx="1565">
                  <c:v>10.26</c:v>
                </c:pt>
                <c:pt idx="1566">
                  <c:v>10.64</c:v>
                </c:pt>
                <c:pt idx="1567">
                  <c:v>10.24</c:v>
                </c:pt>
                <c:pt idx="1568">
                  <c:v>10.37</c:v>
                </c:pt>
                <c:pt idx="1569">
                  <c:v>9.58</c:v>
                </c:pt>
                <c:pt idx="1570">
                  <c:v>9.15</c:v>
                </c:pt>
                <c:pt idx="1571">
                  <c:v>8.94</c:v>
                </c:pt>
                <c:pt idx="1572">
                  <c:v>9.15</c:v>
                </c:pt>
                <c:pt idx="1573">
                  <c:v>9.08</c:v>
                </c:pt>
                <c:pt idx="1574">
                  <c:v>8.92</c:v>
                </c:pt>
                <c:pt idx="1575">
                  <c:v>8.85</c:v>
                </c:pt>
                <c:pt idx="1576">
                  <c:v>8.84</c:v>
                </c:pt>
                <c:pt idx="1577">
                  <c:v>8.64</c:v>
                </c:pt>
                <c:pt idx="1578">
                  <c:v>8.9600000000000009</c:v>
                </c:pt>
                <c:pt idx="1579">
                  <c:v>9.15</c:v>
                </c:pt>
                <c:pt idx="1580">
                  <c:v>9.16</c:v>
                </c:pt>
                <c:pt idx="1581">
                  <c:v>9.01</c:v>
                </c:pt>
                <c:pt idx="1582">
                  <c:v>8.7799999999999994</c:v>
                </c:pt>
                <c:pt idx="1583">
                  <c:v>8.7899999999999991</c:v>
                </c:pt>
                <c:pt idx="1584">
                  <c:v>8.93</c:v>
                </c:pt>
                <c:pt idx="1585">
                  <c:v>8.9700000000000006</c:v>
                </c:pt>
                <c:pt idx="1586">
                  <c:v>8.89</c:v>
                </c:pt>
                <c:pt idx="1587">
                  <c:v>9.17</c:v>
                </c:pt>
                <c:pt idx="1588">
                  <c:v>9.34</c:v>
                </c:pt>
                <c:pt idx="1589">
                  <c:v>9.2200000000000006</c:v>
                </c:pt>
                <c:pt idx="1590">
                  <c:v>8.67</c:v>
                </c:pt>
                <c:pt idx="1591">
                  <c:v>8.31</c:v>
                </c:pt>
                <c:pt idx="1592">
                  <c:v>7.93</c:v>
                </c:pt>
                <c:pt idx="1593">
                  <c:v>7.93</c:v>
                </c:pt>
                <c:pt idx="1594">
                  <c:v>8.06</c:v>
                </c:pt>
                <c:pt idx="1595">
                  <c:v>8.15</c:v>
                </c:pt>
                <c:pt idx="1596">
                  <c:v>8.1199999999999992</c:v>
                </c:pt>
                <c:pt idx="1597">
                  <c:v>8.1199999999999992</c:v>
                </c:pt>
                <c:pt idx="1598">
                  <c:v>8.15</c:v>
                </c:pt>
                <c:pt idx="1599">
                  <c:v>8.16</c:v>
                </c:pt>
                <c:pt idx="1600">
                  <c:v>8.2100000000000009</c:v>
                </c:pt>
                <c:pt idx="1601">
                  <c:v>8.99</c:v>
                </c:pt>
                <c:pt idx="1602">
                  <c:v>8.9700000000000006</c:v>
                </c:pt>
                <c:pt idx="1603">
                  <c:v>9.06</c:v>
                </c:pt>
                <c:pt idx="1604">
                  <c:v>8.9600000000000009</c:v>
                </c:pt>
                <c:pt idx="1605">
                  <c:v>8.93</c:v>
                </c:pt>
                <c:pt idx="1606">
                  <c:v>8.86</c:v>
                </c:pt>
                <c:pt idx="1607">
                  <c:v>8.91</c:v>
                </c:pt>
                <c:pt idx="1608">
                  <c:v>9.0399999999999991</c:v>
                </c:pt>
                <c:pt idx="1609">
                  <c:v>8.7200000000000006</c:v>
                </c:pt>
                <c:pt idx="1610">
                  <c:v>8.39</c:v>
                </c:pt>
                <c:pt idx="1611">
                  <c:v>8.11</c:v>
                </c:pt>
                <c:pt idx="1612">
                  <c:v>8.0299999999999994</c:v>
                </c:pt>
                <c:pt idx="1613">
                  <c:v>8.1300000000000008</c:v>
                </c:pt>
                <c:pt idx="1614">
                  <c:v>7.95</c:v>
                </c:pt>
                <c:pt idx="1615">
                  <c:v>8.3800000000000008</c:v>
                </c:pt>
                <c:pt idx="1616">
                  <c:v>8.35</c:v>
                </c:pt>
                <c:pt idx="1617">
                  <c:v>8.15</c:v>
                </c:pt>
                <c:pt idx="1618">
                  <c:v>8.07</c:v>
                </c:pt>
                <c:pt idx="1619">
                  <c:v>8.07</c:v>
                </c:pt>
                <c:pt idx="1620">
                  <c:v>7.79</c:v>
                </c:pt>
                <c:pt idx="1621">
                  <c:v>7.65</c:v>
                </c:pt>
                <c:pt idx="1622">
                  <c:v>7.45</c:v>
                </c:pt>
                <c:pt idx="1623">
                  <c:v>7.91</c:v>
                </c:pt>
                <c:pt idx="1624">
                  <c:v>7.71</c:v>
                </c:pt>
                <c:pt idx="1625">
                  <c:v>7.51</c:v>
                </c:pt>
                <c:pt idx="1626">
                  <c:v>7.98</c:v>
                </c:pt>
                <c:pt idx="1627">
                  <c:v>7.88</c:v>
                </c:pt>
                <c:pt idx="1628">
                  <c:v>7.71</c:v>
                </c:pt>
                <c:pt idx="1629">
                  <c:v>8.01</c:v>
                </c:pt>
                <c:pt idx="1630">
                  <c:v>7.96</c:v>
                </c:pt>
                <c:pt idx="1631">
                  <c:v>7.07</c:v>
                </c:pt>
                <c:pt idx="1632">
                  <c:v>7.35</c:v>
                </c:pt>
                <c:pt idx="1633">
                  <c:v>6.83</c:v>
                </c:pt>
                <c:pt idx="1634">
                  <c:v>6.94</c:v>
                </c:pt>
                <c:pt idx="1635">
                  <c:v>7.01</c:v>
                </c:pt>
                <c:pt idx="1636">
                  <c:v>6.82</c:v>
                </c:pt>
                <c:pt idx="1637">
                  <c:v>6.57</c:v>
                </c:pt>
                <c:pt idx="1638">
                  <c:v>7.06</c:v>
                </c:pt>
                <c:pt idx="1639">
                  <c:v>7.02</c:v>
                </c:pt>
                <c:pt idx="1640">
                  <c:v>6.7</c:v>
                </c:pt>
                <c:pt idx="1641">
                  <c:v>6.88</c:v>
                </c:pt>
                <c:pt idx="1642">
                  <c:v>7.18</c:v>
                </c:pt>
                <c:pt idx="1643">
                  <c:v>7.32</c:v>
                </c:pt>
                <c:pt idx="1644">
                  <c:v>7.28</c:v>
                </c:pt>
                <c:pt idx="1645">
                  <c:v>7.72</c:v>
                </c:pt>
                <c:pt idx="1646">
                  <c:v>7.56</c:v>
                </c:pt>
                <c:pt idx="1647">
                  <c:v>7.62</c:v>
                </c:pt>
                <c:pt idx="1648">
                  <c:v>7.8</c:v>
                </c:pt>
                <c:pt idx="1649">
                  <c:v>7.73</c:v>
                </c:pt>
                <c:pt idx="1650">
                  <c:v>7.91</c:v>
                </c:pt>
                <c:pt idx="1651">
                  <c:v>8.19</c:v>
                </c:pt>
                <c:pt idx="1652">
                  <c:v>8.1999999999999993</c:v>
                </c:pt>
                <c:pt idx="1653">
                  <c:v>8.3699999999999992</c:v>
                </c:pt>
                <c:pt idx="1654">
                  <c:v>8.68</c:v>
                </c:pt>
                <c:pt idx="1655">
                  <c:v>8.6999999999999993</c:v>
                </c:pt>
                <c:pt idx="1656">
                  <c:v>8.77</c:v>
                </c:pt>
                <c:pt idx="1657">
                  <c:v>8.81</c:v>
                </c:pt>
                <c:pt idx="1658">
                  <c:v>8.84</c:v>
                </c:pt>
                <c:pt idx="1659">
                  <c:v>8.77</c:v>
                </c:pt>
                <c:pt idx="1660">
                  <c:v>8.42</c:v>
                </c:pt>
                <c:pt idx="1661">
                  <c:v>8.48</c:v>
                </c:pt>
                <c:pt idx="1662">
                  <c:v>8.34</c:v>
                </c:pt>
                <c:pt idx="1663">
                  <c:v>8.4499999999999993</c:v>
                </c:pt>
                <c:pt idx="1664">
                  <c:v>8.6</c:v>
                </c:pt>
                <c:pt idx="1665">
                  <c:v>8.42</c:v>
                </c:pt>
                <c:pt idx="1666">
                  <c:v>8.52</c:v>
                </c:pt>
                <c:pt idx="1667">
                  <c:v>8.26</c:v>
                </c:pt>
                <c:pt idx="1668">
                  <c:v>8.3800000000000008</c:v>
                </c:pt>
                <c:pt idx="1669">
                  <c:v>8.2200000000000006</c:v>
                </c:pt>
                <c:pt idx="1670">
                  <c:v>8.3699999999999992</c:v>
                </c:pt>
                <c:pt idx="1671">
                  <c:v>8.66</c:v>
                </c:pt>
                <c:pt idx="1672">
                  <c:v>8.64</c:v>
                </c:pt>
                <c:pt idx="1673">
                  <c:v>8.4600000000000009</c:v>
                </c:pt>
                <c:pt idx="1674">
                  <c:v>8.6300000000000008</c:v>
                </c:pt>
                <c:pt idx="1675">
                  <c:v>8.7899999999999991</c:v>
                </c:pt>
                <c:pt idx="1676">
                  <c:v>8.91</c:v>
                </c:pt>
                <c:pt idx="1677">
                  <c:v>9.1999999999999993</c:v>
                </c:pt>
                <c:pt idx="1678">
                  <c:v>9.31</c:v>
                </c:pt>
                <c:pt idx="1679">
                  <c:v>9.23</c:v>
                </c:pt>
                <c:pt idx="1680">
                  <c:v>9.5</c:v>
                </c:pt>
                <c:pt idx="1681">
                  <c:v>9.1199999999999992</c:v>
                </c:pt>
                <c:pt idx="1682">
                  <c:v>9.17</c:v>
                </c:pt>
                <c:pt idx="1683">
                  <c:v>9.41</c:v>
                </c:pt>
                <c:pt idx="1684">
                  <c:v>9.44</c:v>
                </c:pt>
                <c:pt idx="1685">
                  <c:v>9.6199999999999992</c:v>
                </c:pt>
                <c:pt idx="1686">
                  <c:v>9.7100000000000009</c:v>
                </c:pt>
                <c:pt idx="1687">
                  <c:v>9.6999999999999993</c:v>
                </c:pt>
                <c:pt idx="1688">
                  <c:v>9.58</c:v>
                </c:pt>
                <c:pt idx="1689">
                  <c:v>9.82</c:v>
                </c:pt>
                <c:pt idx="1690">
                  <c:v>9.61</c:v>
                </c:pt>
                <c:pt idx="1691">
                  <c:v>10.28</c:v>
                </c:pt>
                <c:pt idx="1692">
                  <c:v>10.31</c:v>
                </c:pt>
                <c:pt idx="1693">
                  <c:v>10.68</c:v>
                </c:pt>
                <c:pt idx="1694">
                  <c:v>10.79</c:v>
                </c:pt>
                <c:pt idx="1695">
                  <c:v>10.62</c:v>
                </c:pt>
                <c:pt idx="1696">
                  <c:v>10.29</c:v>
                </c:pt>
                <c:pt idx="1697">
                  <c:v>10.27</c:v>
                </c:pt>
                <c:pt idx="1698">
                  <c:v>10.4</c:v>
                </c:pt>
                <c:pt idx="1699">
                  <c:v>10.34</c:v>
                </c:pt>
                <c:pt idx="1700">
                  <c:v>10.72</c:v>
                </c:pt>
                <c:pt idx="1701">
                  <c:v>9.84</c:v>
                </c:pt>
                <c:pt idx="1702">
                  <c:v>9.5399999999999991</c:v>
                </c:pt>
                <c:pt idx="1703">
                  <c:v>9.24</c:v>
                </c:pt>
                <c:pt idx="1704">
                  <c:v>9.17</c:v>
                </c:pt>
                <c:pt idx="1705">
                  <c:v>9</c:v>
                </c:pt>
                <c:pt idx="1706">
                  <c:v>9.17</c:v>
                </c:pt>
                <c:pt idx="1707">
                  <c:v>9.1</c:v>
                </c:pt>
                <c:pt idx="1708">
                  <c:v>9.02</c:v>
                </c:pt>
                <c:pt idx="1709">
                  <c:v>8.93</c:v>
                </c:pt>
                <c:pt idx="1710">
                  <c:v>9.1</c:v>
                </c:pt>
                <c:pt idx="1711">
                  <c:v>9.02</c:v>
                </c:pt>
                <c:pt idx="1712">
                  <c:v>9.24</c:v>
                </c:pt>
                <c:pt idx="1713">
                  <c:v>9</c:v>
                </c:pt>
                <c:pt idx="1714">
                  <c:v>9.19</c:v>
                </c:pt>
                <c:pt idx="1715">
                  <c:v>9.16</c:v>
                </c:pt>
                <c:pt idx="1716">
                  <c:v>9.42</c:v>
                </c:pt>
                <c:pt idx="1717">
                  <c:v>9.32</c:v>
                </c:pt>
                <c:pt idx="1718">
                  <c:v>9.56</c:v>
                </c:pt>
                <c:pt idx="1719">
                  <c:v>9.56</c:v>
                </c:pt>
                <c:pt idx="1720">
                  <c:v>9.42</c:v>
                </c:pt>
                <c:pt idx="1721">
                  <c:v>9.94</c:v>
                </c:pt>
                <c:pt idx="1722">
                  <c:v>9.9</c:v>
                </c:pt>
                <c:pt idx="1723">
                  <c:v>9.7100000000000009</c:v>
                </c:pt>
                <c:pt idx="1724">
                  <c:v>9.7200000000000006</c:v>
                </c:pt>
                <c:pt idx="1725">
                  <c:v>9.39</c:v>
                </c:pt>
                <c:pt idx="1726">
                  <c:v>9.17</c:v>
                </c:pt>
                <c:pt idx="1727">
                  <c:v>9.06</c:v>
                </c:pt>
                <c:pt idx="1728">
                  <c:v>8.8699999999999992</c:v>
                </c:pt>
                <c:pt idx="1729">
                  <c:v>8.73</c:v>
                </c:pt>
                <c:pt idx="1730">
                  <c:v>8.77</c:v>
                </c:pt>
                <c:pt idx="1731">
                  <c:v>8.7200000000000006</c:v>
                </c:pt>
                <c:pt idx="1732">
                  <c:v>8.85</c:v>
                </c:pt>
                <c:pt idx="1733">
                  <c:v>8.91</c:v>
                </c:pt>
                <c:pt idx="1734">
                  <c:v>8.89</c:v>
                </c:pt>
                <c:pt idx="1735">
                  <c:v>9.25</c:v>
                </c:pt>
                <c:pt idx="1736">
                  <c:v>9.39</c:v>
                </c:pt>
                <c:pt idx="1737">
                  <c:v>9.08</c:v>
                </c:pt>
                <c:pt idx="1738">
                  <c:v>8.7200000000000006</c:v>
                </c:pt>
                <c:pt idx="1739">
                  <c:v>9.31</c:v>
                </c:pt>
                <c:pt idx="1740">
                  <c:v>9.32</c:v>
                </c:pt>
                <c:pt idx="1741">
                  <c:v>8.84</c:v>
                </c:pt>
                <c:pt idx="1742">
                  <c:v>9.15</c:v>
                </c:pt>
                <c:pt idx="1743">
                  <c:v>9.44</c:v>
                </c:pt>
                <c:pt idx="1744">
                  <c:v>9.68</c:v>
                </c:pt>
                <c:pt idx="1745">
                  <c:v>9.74</c:v>
                </c:pt>
                <c:pt idx="1746">
                  <c:v>9.14</c:v>
                </c:pt>
                <c:pt idx="1747">
                  <c:v>9.0500000000000007</c:v>
                </c:pt>
                <c:pt idx="1748">
                  <c:v>8.91</c:v>
                </c:pt>
                <c:pt idx="1749">
                  <c:v>9.44</c:v>
                </c:pt>
                <c:pt idx="1750">
                  <c:v>9.3800000000000008</c:v>
                </c:pt>
                <c:pt idx="1751">
                  <c:v>9.06</c:v>
                </c:pt>
                <c:pt idx="1752">
                  <c:v>8.74</c:v>
                </c:pt>
                <c:pt idx="1753">
                  <c:v>9.6</c:v>
                </c:pt>
                <c:pt idx="1754">
                  <c:v>9.6</c:v>
                </c:pt>
                <c:pt idx="1755">
                  <c:v>9.7899999999999991</c:v>
                </c:pt>
                <c:pt idx="1756">
                  <c:v>10.08</c:v>
                </c:pt>
                <c:pt idx="1757">
                  <c:v>9.9499999999999993</c:v>
                </c:pt>
                <c:pt idx="1758">
                  <c:v>9.84</c:v>
                </c:pt>
                <c:pt idx="1759">
                  <c:v>9.66</c:v>
                </c:pt>
                <c:pt idx="1760">
                  <c:v>9.5399999999999991</c:v>
                </c:pt>
                <c:pt idx="1761">
                  <c:v>9.76</c:v>
                </c:pt>
                <c:pt idx="1762">
                  <c:v>9.59</c:v>
                </c:pt>
                <c:pt idx="1763">
                  <c:v>9.4</c:v>
                </c:pt>
                <c:pt idx="1764">
                  <c:v>9.6</c:v>
                </c:pt>
                <c:pt idx="1765">
                  <c:v>10.14</c:v>
                </c:pt>
                <c:pt idx="1766">
                  <c:v>10.39</c:v>
                </c:pt>
                <c:pt idx="1767">
                  <c:v>10.28</c:v>
                </c:pt>
                <c:pt idx="1768">
                  <c:v>10.25</c:v>
                </c:pt>
                <c:pt idx="1769">
                  <c:v>10.14</c:v>
                </c:pt>
                <c:pt idx="1770">
                  <c:v>10.5</c:v>
                </c:pt>
                <c:pt idx="1771">
                  <c:v>10.54</c:v>
                </c:pt>
                <c:pt idx="1772">
                  <c:v>11.05</c:v>
                </c:pt>
                <c:pt idx="1773">
                  <c:v>11.15</c:v>
                </c:pt>
                <c:pt idx="1774">
                  <c:v>10.83</c:v>
                </c:pt>
                <c:pt idx="1775">
                  <c:v>10.96</c:v>
                </c:pt>
                <c:pt idx="1776">
                  <c:v>10.95</c:v>
                </c:pt>
                <c:pt idx="1777">
                  <c:v>11.14</c:v>
                </c:pt>
                <c:pt idx="1778">
                  <c:v>11.15</c:v>
                </c:pt>
                <c:pt idx="1779">
                  <c:v>11.17</c:v>
                </c:pt>
                <c:pt idx="1780">
                  <c:v>11.32</c:v>
                </c:pt>
                <c:pt idx="1781">
                  <c:v>11.21</c:v>
                </c:pt>
                <c:pt idx="1782">
                  <c:v>11.18</c:v>
                </c:pt>
                <c:pt idx="1783">
                  <c:v>11.11</c:v>
                </c:pt>
                <c:pt idx="1784">
                  <c:v>11.23</c:v>
                </c:pt>
                <c:pt idx="1785">
                  <c:v>11.33</c:v>
                </c:pt>
                <c:pt idx="1786">
                  <c:v>11.48</c:v>
                </c:pt>
                <c:pt idx="1787">
                  <c:v>11.55</c:v>
                </c:pt>
                <c:pt idx="1788">
                  <c:v>11.23</c:v>
                </c:pt>
                <c:pt idx="1789">
                  <c:v>11.4</c:v>
                </c:pt>
                <c:pt idx="1790">
                  <c:v>11.73</c:v>
                </c:pt>
                <c:pt idx="1791">
                  <c:v>11.33</c:v>
                </c:pt>
                <c:pt idx="1792">
                  <c:v>11.4</c:v>
                </c:pt>
                <c:pt idx="1793">
                  <c:v>11.7</c:v>
                </c:pt>
                <c:pt idx="1794">
                  <c:v>11.7</c:v>
                </c:pt>
                <c:pt idx="1795">
                  <c:v>11.24</c:v>
                </c:pt>
                <c:pt idx="1796">
                  <c:v>11.23</c:v>
                </c:pt>
                <c:pt idx="1797">
                  <c:v>11.51</c:v>
                </c:pt>
                <c:pt idx="1798">
                  <c:v>11.71</c:v>
                </c:pt>
                <c:pt idx="1799">
                  <c:v>11.43</c:v>
                </c:pt>
                <c:pt idx="1800">
                  <c:v>11.55</c:v>
                </c:pt>
                <c:pt idx="1801">
                  <c:v>10.7</c:v>
                </c:pt>
                <c:pt idx="1802">
                  <c:v>10.039999999999999</c:v>
                </c:pt>
                <c:pt idx="1803">
                  <c:v>10.17</c:v>
                </c:pt>
                <c:pt idx="1804">
                  <c:v>10.88</c:v>
                </c:pt>
                <c:pt idx="1805">
                  <c:v>10.61</c:v>
                </c:pt>
                <c:pt idx="1806">
                  <c:v>10.86</c:v>
                </c:pt>
                <c:pt idx="1807">
                  <c:v>10.66</c:v>
                </c:pt>
                <c:pt idx="1808">
                  <c:v>10.51</c:v>
                </c:pt>
                <c:pt idx="1809">
                  <c:v>10.51</c:v>
                </c:pt>
                <c:pt idx="1810">
                  <c:v>10.5</c:v>
                </c:pt>
                <c:pt idx="1811">
                  <c:v>10.39</c:v>
                </c:pt>
                <c:pt idx="1812">
                  <c:v>10.32</c:v>
                </c:pt>
                <c:pt idx="1813">
                  <c:v>9.7899999999999991</c:v>
                </c:pt>
                <c:pt idx="1814">
                  <c:v>9.9499999999999993</c:v>
                </c:pt>
                <c:pt idx="1815">
                  <c:v>9.7899999999999991</c:v>
                </c:pt>
                <c:pt idx="1816">
                  <c:v>9.65</c:v>
                </c:pt>
                <c:pt idx="1817">
                  <c:v>10.14</c:v>
                </c:pt>
                <c:pt idx="1818">
                  <c:v>9.86</c:v>
                </c:pt>
                <c:pt idx="1819">
                  <c:v>10.38</c:v>
                </c:pt>
                <c:pt idx="1820">
                  <c:v>10.41</c:v>
                </c:pt>
                <c:pt idx="1821">
                  <c:v>10.38</c:v>
                </c:pt>
                <c:pt idx="1822">
                  <c:v>10.55</c:v>
                </c:pt>
                <c:pt idx="1823">
                  <c:v>10.61</c:v>
                </c:pt>
                <c:pt idx="1824">
                  <c:v>10.54</c:v>
                </c:pt>
                <c:pt idx="1825">
                  <c:v>10.32</c:v>
                </c:pt>
                <c:pt idx="1826">
                  <c:v>10.58</c:v>
                </c:pt>
                <c:pt idx="1827">
                  <c:v>10.220000000000001</c:v>
                </c:pt>
                <c:pt idx="1828">
                  <c:v>9.82</c:v>
                </c:pt>
                <c:pt idx="1829">
                  <c:v>10.220000000000001</c:v>
                </c:pt>
                <c:pt idx="1830">
                  <c:v>10.33</c:v>
                </c:pt>
                <c:pt idx="1831">
                  <c:v>10.54</c:v>
                </c:pt>
                <c:pt idx="1832">
                  <c:v>10.33</c:v>
                </c:pt>
                <c:pt idx="1833">
                  <c:v>10.99</c:v>
                </c:pt>
                <c:pt idx="1834">
                  <c:v>10.98</c:v>
                </c:pt>
                <c:pt idx="1835">
                  <c:v>10.79</c:v>
                </c:pt>
                <c:pt idx="1836">
                  <c:v>10.85</c:v>
                </c:pt>
                <c:pt idx="1837">
                  <c:v>10.52</c:v>
                </c:pt>
                <c:pt idx="1838">
                  <c:v>10.38</c:v>
                </c:pt>
                <c:pt idx="1839">
                  <c:v>10.69</c:v>
                </c:pt>
                <c:pt idx="1840">
                  <c:v>10.67</c:v>
                </c:pt>
                <c:pt idx="1841">
                  <c:v>10.44</c:v>
                </c:pt>
                <c:pt idx="1842">
                  <c:v>10.57</c:v>
                </c:pt>
                <c:pt idx="1843">
                  <c:v>11.26</c:v>
                </c:pt>
                <c:pt idx="1844">
                  <c:v>11.42</c:v>
                </c:pt>
                <c:pt idx="1845">
                  <c:v>11.13</c:v>
                </c:pt>
                <c:pt idx="1846">
                  <c:v>11.7</c:v>
                </c:pt>
                <c:pt idx="1847">
                  <c:v>11.24</c:v>
                </c:pt>
                <c:pt idx="1848">
                  <c:v>10.85</c:v>
                </c:pt>
                <c:pt idx="1849">
                  <c:v>11.15</c:v>
                </c:pt>
                <c:pt idx="1850">
                  <c:v>11.04</c:v>
                </c:pt>
                <c:pt idx="1851">
                  <c:v>10.41</c:v>
                </c:pt>
                <c:pt idx="1852">
                  <c:v>10.44</c:v>
                </c:pt>
                <c:pt idx="1853">
                  <c:v>10.51</c:v>
                </c:pt>
                <c:pt idx="1854">
                  <c:v>10.51</c:v>
                </c:pt>
                <c:pt idx="1855">
                  <c:v>11.04</c:v>
                </c:pt>
                <c:pt idx="1856">
                  <c:v>10.96</c:v>
                </c:pt>
                <c:pt idx="1857">
                  <c:v>10.98</c:v>
                </c:pt>
                <c:pt idx="1858">
                  <c:v>10.55</c:v>
                </c:pt>
                <c:pt idx="1859">
                  <c:v>10.45</c:v>
                </c:pt>
                <c:pt idx="1860">
                  <c:v>10.48</c:v>
                </c:pt>
                <c:pt idx="1861">
                  <c:v>9.76</c:v>
                </c:pt>
                <c:pt idx="1862">
                  <c:v>9.32</c:v>
                </c:pt>
                <c:pt idx="1863">
                  <c:v>9.6199999999999992</c:v>
                </c:pt>
                <c:pt idx="1864">
                  <c:v>9.5399999999999991</c:v>
                </c:pt>
                <c:pt idx="1865">
                  <c:v>9.4700000000000006</c:v>
                </c:pt>
                <c:pt idx="1866">
                  <c:v>9.3800000000000008</c:v>
                </c:pt>
                <c:pt idx="1867">
                  <c:v>9.4499999999999993</c:v>
                </c:pt>
                <c:pt idx="1868">
                  <c:v>9.6199999999999992</c:v>
                </c:pt>
                <c:pt idx="1869">
                  <c:v>9.4499999999999993</c:v>
                </c:pt>
                <c:pt idx="1870">
                  <c:v>9.32</c:v>
                </c:pt>
                <c:pt idx="1871">
                  <c:v>9.51</c:v>
                </c:pt>
                <c:pt idx="1872">
                  <c:v>9.2100000000000009</c:v>
                </c:pt>
                <c:pt idx="1873">
                  <c:v>8.99</c:v>
                </c:pt>
                <c:pt idx="1874">
                  <c:v>9.4</c:v>
                </c:pt>
                <c:pt idx="1875">
                  <c:v>9.51</c:v>
                </c:pt>
                <c:pt idx="1876">
                  <c:v>9.5</c:v>
                </c:pt>
                <c:pt idx="1877">
                  <c:v>9.43</c:v>
                </c:pt>
                <c:pt idx="1878">
                  <c:v>9.6199999999999992</c:v>
                </c:pt>
                <c:pt idx="1879">
                  <c:v>9.56</c:v>
                </c:pt>
                <c:pt idx="1880">
                  <c:v>9.26</c:v>
                </c:pt>
                <c:pt idx="1881">
                  <c:v>9.4700000000000006</c:v>
                </c:pt>
                <c:pt idx="1882">
                  <c:v>9.4</c:v>
                </c:pt>
                <c:pt idx="1883">
                  <c:v>9.6300000000000008</c:v>
                </c:pt>
                <c:pt idx="1884">
                  <c:v>9.35</c:v>
                </c:pt>
                <c:pt idx="1885">
                  <c:v>9.26</c:v>
                </c:pt>
                <c:pt idx="1886">
                  <c:v>9.3699999999999992</c:v>
                </c:pt>
                <c:pt idx="1887">
                  <c:v>9.18</c:v>
                </c:pt>
                <c:pt idx="1888">
                  <c:v>9.06</c:v>
                </c:pt>
                <c:pt idx="1889">
                  <c:v>8.8800000000000008</c:v>
                </c:pt>
                <c:pt idx="1890">
                  <c:v>8.82</c:v>
                </c:pt>
                <c:pt idx="1891">
                  <c:v>8.8000000000000007</c:v>
                </c:pt>
                <c:pt idx="1892">
                  <c:v>9.09</c:v>
                </c:pt>
                <c:pt idx="1893">
                  <c:v>8.9</c:v>
                </c:pt>
                <c:pt idx="1894">
                  <c:v>9.1300000000000008</c:v>
                </c:pt>
                <c:pt idx="1895">
                  <c:v>8.77</c:v>
                </c:pt>
                <c:pt idx="1896">
                  <c:v>8.5299999999999994</c:v>
                </c:pt>
                <c:pt idx="1897">
                  <c:v>8.5</c:v>
                </c:pt>
                <c:pt idx="1898">
                  <c:v>8.82</c:v>
                </c:pt>
                <c:pt idx="1899">
                  <c:v>8.66</c:v>
                </c:pt>
                <c:pt idx="1900">
                  <c:v>8.82</c:v>
                </c:pt>
                <c:pt idx="1901">
                  <c:v>8.84</c:v>
                </c:pt>
                <c:pt idx="1902">
                  <c:v>8.59</c:v>
                </c:pt>
                <c:pt idx="1903">
                  <c:v>8.6</c:v>
                </c:pt>
                <c:pt idx="1904">
                  <c:v>8.24</c:v>
                </c:pt>
                <c:pt idx="1905">
                  <c:v>8.4600000000000009</c:v>
                </c:pt>
                <c:pt idx="1906">
                  <c:v>8.3800000000000008</c:v>
                </c:pt>
                <c:pt idx="1907">
                  <c:v>8.4700000000000006</c:v>
                </c:pt>
                <c:pt idx="1908">
                  <c:v>8.4</c:v>
                </c:pt>
                <c:pt idx="1909">
                  <c:v>8.7899999999999991</c:v>
                </c:pt>
                <c:pt idx="1910">
                  <c:v>8.74</c:v>
                </c:pt>
                <c:pt idx="1911">
                  <c:v>8.59</c:v>
                </c:pt>
                <c:pt idx="1912">
                  <c:v>8.9700000000000006</c:v>
                </c:pt>
                <c:pt idx="1913">
                  <c:v>9.48</c:v>
                </c:pt>
                <c:pt idx="1914">
                  <c:v>9.56</c:v>
                </c:pt>
                <c:pt idx="1915">
                  <c:v>9.84</c:v>
                </c:pt>
                <c:pt idx="1916">
                  <c:v>10.01</c:v>
                </c:pt>
                <c:pt idx="1917">
                  <c:v>10.06</c:v>
                </c:pt>
                <c:pt idx="1918">
                  <c:v>10.08</c:v>
                </c:pt>
                <c:pt idx="1919">
                  <c:v>10.06</c:v>
                </c:pt>
                <c:pt idx="1920">
                  <c:v>10.039999999999999</c:v>
                </c:pt>
                <c:pt idx="1921">
                  <c:v>9.7799999999999994</c:v>
                </c:pt>
                <c:pt idx="1922">
                  <c:v>9.4</c:v>
                </c:pt>
                <c:pt idx="1923">
                  <c:v>9.2100000000000009</c:v>
                </c:pt>
                <c:pt idx="1924">
                  <c:v>8.9</c:v>
                </c:pt>
                <c:pt idx="1925">
                  <c:v>8.7899999999999991</c:v>
                </c:pt>
                <c:pt idx="1926">
                  <c:v>8.68</c:v>
                </c:pt>
                <c:pt idx="1927">
                  <c:v>8.4700000000000006</c:v>
                </c:pt>
                <c:pt idx="1928">
                  <c:v>8.84</c:v>
                </c:pt>
                <c:pt idx="1929">
                  <c:v>9.0399999999999991</c:v>
                </c:pt>
                <c:pt idx="1930">
                  <c:v>9.32</c:v>
                </c:pt>
                <c:pt idx="1931">
                  <c:v>9.3699999999999992</c:v>
                </c:pt>
                <c:pt idx="1932">
                  <c:v>9.3800000000000008</c:v>
                </c:pt>
                <c:pt idx="1933">
                  <c:v>9.32</c:v>
                </c:pt>
                <c:pt idx="1934">
                  <c:v>9.32</c:v>
                </c:pt>
                <c:pt idx="1935">
                  <c:v>9.34</c:v>
                </c:pt>
                <c:pt idx="1936">
                  <c:v>9.3800000000000008</c:v>
                </c:pt>
                <c:pt idx="1937">
                  <c:v>9.3800000000000008</c:v>
                </c:pt>
                <c:pt idx="1938">
                  <c:v>9.4499999999999993</c:v>
                </c:pt>
                <c:pt idx="1939">
                  <c:v>9.3699999999999992</c:v>
                </c:pt>
                <c:pt idx="1940">
                  <c:v>9.32</c:v>
                </c:pt>
                <c:pt idx="1941">
                  <c:v>9.81</c:v>
                </c:pt>
                <c:pt idx="1942">
                  <c:v>8.93</c:v>
                </c:pt>
                <c:pt idx="1943">
                  <c:v>8.99</c:v>
                </c:pt>
                <c:pt idx="1944">
                  <c:v>9.0299999999999994</c:v>
                </c:pt>
                <c:pt idx="1945">
                  <c:v>8.9600000000000009</c:v>
                </c:pt>
                <c:pt idx="1946">
                  <c:v>8.8800000000000008</c:v>
                </c:pt>
                <c:pt idx="1947">
                  <c:v>8.9600000000000009</c:v>
                </c:pt>
                <c:pt idx="1948">
                  <c:v>8.7899999999999991</c:v>
                </c:pt>
                <c:pt idx="1949">
                  <c:v>8.5</c:v>
                </c:pt>
                <c:pt idx="1950">
                  <c:v>8.2799999999999994</c:v>
                </c:pt>
                <c:pt idx="1951">
                  <c:v>8.4</c:v>
                </c:pt>
                <c:pt idx="1952">
                  <c:v>8.49</c:v>
                </c:pt>
                <c:pt idx="1953">
                  <c:v>8.33</c:v>
                </c:pt>
                <c:pt idx="1954">
                  <c:v>8.24</c:v>
                </c:pt>
                <c:pt idx="1955">
                  <c:v>8.18</c:v>
                </c:pt>
                <c:pt idx="1956">
                  <c:v>8.14</c:v>
                </c:pt>
                <c:pt idx="1957">
                  <c:v>8.25</c:v>
                </c:pt>
                <c:pt idx="1958">
                  <c:v>8.43</c:v>
                </c:pt>
                <c:pt idx="1959">
                  <c:v>7.94</c:v>
                </c:pt>
                <c:pt idx="1960">
                  <c:v>8.3800000000000008</c:v>
                </c:pt>
                <c:pt idx="1961">
                  <c:v>8.2799999999999994</c:v>
                </c:pt>
                <c:pt idx="1962">
                  <c:v>8.11</c:v>
                </c:pt>
                <c:pt idx="1963">
                  <c:v>8.7899999999999991</c:v>
                </c:pt>
                <c:pt idx="1964">
                  <c:v>8.36</c:v>
                </c:pt>
                <c:pt idx="1965">
                  <c:v>8.6300000000000008</c:v>
                </c:pt>
                <c:pt idx="1966">
                  <c:v>8.09</c:v>
                </c:pt>
                <c:pt idx="1967">
                  <c:v>7.97</c:v>
                </c:pt>
                <c:pt idx="1968">
                  <c:v>7.75</c:v>
                </c:pt>
                <c:pt idx="1969">
                  <c:v>6.83</c:v>
                </c:pt>
                <c:pt idx="1970">
                  <c:v>7.01</c:v>
                </c:pt>
                <c:pt idx="1971">
                  <c:v>7.27</c:v>
                </c:pt>
                <c:pt idx="1972">
                  <c:v>6.64</c:v>
                </c:pt>
                <c:pt idx="1973">
                  <c:v>7.01</c:v>
                </c:pt>
                <c:pt idx="1974">
                  <c:v>7.07</c:v>
                </c:pt>
                <c:pt idx="1975">
                  <c:v>7.2</c:v>
                </c:pt>
                <c:pt idx="1976">
                  <c:v>7.61</c:v>
                </c:pt>
                <c:pt idx="1977">
                  <c:v>7.8</c:v>
                </c:pt>
                <c:pt idx="1978">
                  <c:v>7.62</c:v>
                </c:pt>
                <c:pt idx="1979">
                  <c:v>7.64</c:v>
                </c:pt>
                <c:pt idx="1980">
                  <c:v>7.8</c:v>
                </c:pt>
                <c:pt idx="1981">
                  <c:v>7.64</c:v>
                </c:pt>
                <c:pt idx="1982">
                  <c:v>7.83</c:v>
                </c:pt>
                <c:pt idx="1983">
                  <c:v>7.74</c:v>
                </c:pt>
                <c:pt idx="1984">
                  <c:v>7.9</c:v>
                </c:pt>
                <c:pt idx="1985">
                  <c:v>7.84</c:v>
                </c:pt>
                <c:pt idx="1986">
                  <c:v>7.46</c:v>
                </c:pt>
                <c:pt idx="1987">
                  <c:v>7.49</c:v>
                </c:pt>
                <c:pt idx="1988">
                  <c:v>7.26</c:v>
                </c:pt>
                <c:pt idx="1989">
                  <c:v>7.09</c:v>
                </c:pt>
                <c:pt idx="1990">
                  <c:v>8.69</c:v>
                </c:pt>
                <c:pt idx="1991">
                  <c:v>8.7100000000000009</c:v>
                </c:pt>
                <c:pt idx="1992">
                  <c:v>8.9600000000000009</c:v>
                </c:pt>
                <c:pt idx="1993">
                  <c:v>9.3699999999999992</c:v>
                </c:pt>
                <c:pt idx="1994">
                  <c:v>8.7799999999999994</c:v>
                </c:pt>
                <c:pt idx="1995">
                  <c:v>8.74</c:v>
                </c:pt>
                <c:pt idx="1996">
                  <c:v>8.7799999999999994</c:v>
                </c:pt>
                <c:pt idx="1997">
                  <c:v>8.4700000000000006</c:v>
                </c:pt>
                <c:pt idx="1998">
                  <c:v>8.25</c:v>
                </c:pt>
                <c:pt idx="1999">
                  <c:v>9.34</c:v>
                </c:pt>
                <c:pt idx="2000">
                  <c:v>8.82</c:v>
                </c:pt>
                <c:pt idx="2001">
                  <c:v>8.9</c:v>
                </c:pt>
                <c:pt idx="2002">
                  <c:v>8.59</c:v>
                </c:pt>
                <c:pt idx="2003">
                  <c:v>9.4</c:v>
                </c:pt>
                <c:pt idx="2004">
                  <c:v>8.81</c:v>
                </c:pt>
                <c:pt idx="2005">
                  <c:v>9.2799999999999994</c:v>
                </c:pt>
                <c:pt idx="2006">
                  <c:v>10.19</c:v>
                </c:pt>
                <c:pt idx="2007">
                  <c:v>9.7200000000000006</c:v>
                </c:pt>
                <c:pt idx="2008">
                  <c:v>10.51</c:v>
                </c:pt>
                <c:pt idx="2009">
                  <c:v>9.32</c:v>
                </c:pt>
                <c:pt idx="2010">
                  <c:v>9.31</c:v>
                </c:pt>
                <c:pt idx="2011">
                  <c:v>8.9</c:v>
                </c:pt>
                <c:pt idx="2012">
                  <c:v>9.18</c:v>
                </c:pt>
                <c:pt idx="2013">
                  <c:v>9.06</c:v>
                </c:pt>
                <c:pt idx="2014">
                  <c:v>9.23</c:v>
                </c:pt>
                <c:pt idx="2015">
                  <c:v>9.18</c:v>
                </c:pt>
                <c:pt idx="2016">
                  <c:v>9.15</c:v>
                </c:pt>
                <c:pt idx="2017">
                  <c:v>8.25</c:v>
                </c:pt>
                <c:pt idx="2018">
                  <c:v>8.69</c:v>
                </c:pt>
                <c:pt idx="2019">
                  <c:v>9</c:v>
                </c:pt>
                <c:pt idx="2020">
                  <c:v>8.25</c:v>
                </c:pt>
                <c:pt idx="2021">
                  <c:v>7.84</c:v>
                </c:pt>
                <c:pt idx="2022">
                  <c:v>8.15</c:v>
                </c:pt>
                <c:pt idx="2023">
                  <c:v>8.36</c:v>
                </c:pt>
                <c:pt idx="2024">
                  <c:v>8.4700000000000006</c:v>
                </c:pt>
                <c:pt idx="2025">
                  <c:v>7.94</c:v>
                </c:pt>
                <c:pt idx="2026">
                  <c:v>8</c:v>
                </c:pt>
                <c:pt idx="2027">
                  <c:v>8.41</c:v>
                </c:pt>
                <c:pt idx="2028">
                  <c:v>8.7200000000000006</c:v>
                </c:pt>
                <c:pt idx="2029">
                  <c:v>7.8</c:v>
                </c:pt>
                <c:pt idx="2030">
                  <c:v>8.15</c:v>
                </c:pt>
                <c:pt idx="2031">
                  <c:v>8.24</c:v>
                </c:pt>
                <c:pt idx="2032">
                  <c:v>7.99</c:v>
                </c:pt>
                <c:pt idx="2033">
                  <c:v>7.92</c:v>
                </c:pt>
                <c:pt idx="2034">
                  <c:v>8.2200000000000006</c:v>
                </c:pt>
                <c:pt idx="2035">
                  <c:v>8.18</c:v>
                </c:pt>
                <c:pt idx="2036">
                  <c:v>7.78</c:v>
                </c:pt>
                <c:pt idx="2037">
                  <c:v>7.77</c:v>
                </c:pt>
                <c:pt idx="2038">
                  <c:v>8.1199999999999992</c:v>
                </c:pt>
                <c:pt idx="2039">
                  <c:v>8.02</c:v>
                </c:pt>
                <c:pt idx="2040">
                  <c:v>8.1199999999999992</c:v>
                </c:pt>
                <c:pt idx="2041">
                  <c:v>7.96</c:v>
                </c:pt>
                <c:pt idx="2042">
                  <c:v>7.71</c:v>
                </c:pt>
                <c:pt idx="2043">
                  <c:v>7.51</c:v>
                </c:pt>
                <c:pt idx="2044">
                  <c:v>8.09</c:v>
                </c:pt>
                <c:pt idx="2045">
                  <c:v>8.2100000000000009</c:v>
                </c:pt>
                <c:pt idx="2046">
                  <c:v>8.0299999999999994</c:v>
                </c:pt>
                <c:pt idx="2047">
                  <c:v>8.06</c:v>
                </c:pt>
                <c:pt idx="2048">
                  <c:v>7.37</c:v>
                </c:pt>
                <c:pt idx="2049">
                  <c:v>7.46</c:v>
                </c:pt>
                <c:pt idx="2050">
                  <c:v>7.58</c:v>
                </c:pt>
                <c:pt idx="2051">
                  <c:v>7.51</c:v>
                </c:pt>
                <c:pt idx="2052">
                  <c:v>6.99</c:v>
                </c:pt>
                <c:pt idx="2053">
                  <c:v>6.77</c:v>
                </c:pt>
                <c:pt idx="2054">
                  <c:v>6.8</c:v>
                </c:pt>
                <c:pt idx="2055">
                  <c:v>6.1</c:v>
                </c:pt>
                <c:pt idx="2056">
                  <c:v>5.76</c:v>
                </c:pt>
                <c:pt idx="2057">
                  <c:v>5.86</c:v>
                </c:pt>
                <c:pt idx="2058">
                  <c:v>5.88</c:v>
                </c:pt>
                <c:pt idx="2059">
                  <c:v>5.98</c:v>
                </c:pt>
                <c:pt idx="2060">
                  <c:v>6.11</c:v>
                </c:pt>
                <c:pt idx="2061">
                  <c:v>6.2</c:v>
                </c:pt>
                <c:pt idx="2062">
                  <c:v>6.36</c:v>
                </c:pt>
                <c:pt idx="2063">
                  <c:v>5.94</c:v>
                </c:pt>
                <c:pt idx="2064">
                  <c:v>5.92</c:v>
                </c:pt>
                <c:pt idx="2065">
                  <c:v>6.1</c:v>
                </c:pt>
                <c:pt idx="2066">
                  <c:v>5.85</c:v>
                </c:pt>
                <c:pt idx="2067">
                  <c:v>5.88</c:v>
                </c:pt>
                <c:pt idx="2068">
                  <c:v>5.67</c:v>
                </c:pt>
                <c:pt idx="2069">
                  <c:v>5.6</c:v>
                </c:pt>
                <c:pt idx="2070">
                  <c:v>5.78</c:v>
                </c:pt>
                <c:pt idx="2071">
                  <c:v>5.69</c:v>
                </c:pt>
                <c:pt idx="2072">
                  <c:v>5.66</c:v>
                </c:pt>
                <c:pt idx="2073">
                  <c:v>5.79</c:v>
                </c:pt>
                <c:pt idx="2074">
                  <c:v>5.91</c:v>
                </c:pt>
                <c:pt idx="2075">
                  <c:v>5.83</c:v>
                </c:pt>
                <c:pt idx="2076">
                  <c:v>5.92</c:v>
                </c:pt>
                <c:pt idx="2077">
                  <c:v>5.98</c:v>
                </c:pt>
                <c:pt idx="2078">
                  <c:v>6.02</c:v>
                </c:pt>
                <c:pt idx="2079">
                  <c:v>6.1</c:v>
                </c:pt>
                <c:pt idx="2080">
                  <c:v>6.13</c:v>
                </c:pt>
                <c:pt idx="2081">
                  <c:v>5.92</c:v>
                </c:pt>
                <c:pt idx="2082">
                  <c:v>5.92</c:v>
                </c:pt>
                <c:pt idx="2083">
                  <c:v>5.8</c:v>
                </c:pt>
                <c:pt idx="2084">
                  <c:v>5.94</c:v>
                </c:pt>
                <c:pt idx="2085">
                  <c:v>5.94</c:v>
                </c:pt>
                <c:pt idx="2086">
                  <c:v>5.64</c:v>
                </c:pt>
                <c:pt idx="2087">
                  <c:v>6.05</c:v>
                </c:pt>
                <c:pt idx="2088">
                  <c:v>6.35</c:v>
                </c:pt>
                <c:pt idx="2089">
                  <c:v>6.32</c:v>
                </c:pt>
                <c:pt idx="2090">
                  <c:v>6.52</c:v>
                </c:pt>
                <c:pt idx="2091">
                  <c:v>6.49</c:v>
                </c:pt>
                <c:pt idx="2092">
                  <c:v>6.23</c:v>
                </c:pt>
                <c:pt idx="2093">
                  <c:v>6.23</c:v>
                </c:pt>
                <c:pt idx="2094">
                  <c:v>6.26</c:v>
                </c:pt>
                <c:pt idx="2095">
                  <c:v>6.27</c:v>
                </c:pt>
                <c:pt idx="2096">
                  <c:v>6.45</c:v>
                </c:pt>
                <c:pt idx="2097">
                  <c:v>6.33</c:v>
                </c:pt>
                <c:pt idx="2098">
                  <c:v>6.51</c:v>
                </c:pt>
                <c:pt idx="2099">
                  <c:v>6.65</c:v>
                </c:pt>
                <c:pt idx="2100">
                  <c:v>7.07</c:v>
                </c:pt>
                <c:pt idx="2101">
                  <c:v>6.77</c:v>
                </c:pt>
                <c:pt idx="2102">
                  <c:v>6.65</c:v>
                </c:pt>
                <c:pt idx="2103">
                  <c:v>6.61</c:v>
                </c:pt>
                <c:pt idx="2104">
                  <c:v>6.63</c:v>
                </c:pt>
                <c:pt idx="2105">
                  <c:v>6.64</c:v>
                </c:pt>
                <c:pt idx="2106">
                  <c:v>6.64</c:v>
                </c:pt>
                <c:pt idx="2107">
                  <c:v>6.82</c:v>
                </c:pt>
                <c:pt idx="2108">
                  <c:v>6.79</c:v>
                </c:pt>
                <c:pt idx="2109">
                  <c:v>6.74</c:v>
                </c:pt>
                <c:pt idx="2110">
                  <c:v>6.23</c:v>
                </c:pt>
                <c:pt idx="2111">
                  <c:v>6.24</c:v>
                </c:pt>
                <c:pt idx="2112">
                  <c:v>6.35</c:v>
                </c:pt>
                <c:pt idx="2113">
                  <c:v>6.35</c:v>
                </c:pt>
                <c:pt idx="2114">
                  <c:v>6.38</c:v>
                </c:pt>
                <c:pt idx="2115">
                  <c:v>6.1</c:v>
                </c:pt>
                <c:pt idx="2116">
                  <c:v>5.83</c:v>
                </c:pt>
                <c:pt idx="2117">
                  <c:v>5.73</c:v>
                </c:pt>
                <c:pt idx="2118">
                  <c:v>5.58</c:v>
                </c:pt>
                <c:pt idx="2119">
                  <c:v>5.48</c:v>
                </c:pt>
                <c:pt idx="2120">
                  <c:v>5.51</c:v>
                </c:pt>
                <c:pt idx="2121">
                  <c:v>5.29</c:v>
                </c:pt>
                <c:pt idx="2122">
                  <c:v>5.0999999999999996</c:v>
                </c:pt>
                <c:pt idx="2123">
                  <c:v>5.0599999999999996</c:v>
                </c:pt>
                <c:pt idx="2124">
                  <c:v>5.16</c:v>
                </c:pt>
                <c:pt idx="2125">
                  <c:v>5.31</c:v>
                </c:pt>
                <c:pt idx="2126">
                  <c:v>5.3</c:v>
                </c:pt>
                <c:pt idx="2127">
                  <c:v>5.47</c:v>
                </c:pt>
                <c:pt idx="2128">
                  <c:v>5.59</c:v>
                </c:pt>
                <c:pt idx="2129">
                  <c:v>5.66</c:v>
                </c:pt>
                <c:pt idx="2130">
                  <c:v>5.53</c:v>
                </c:pt>
                <c:pt idx="2131">
                  <c:v>5.63</c:v>
                </c:pt>
                <c:pt idx="2132">
                  <c:v>5.29</c:v>
                </c:pt>
                <c:pt idx="2133">
                  <c:v>5.45</c:v>
                </c:pt>
                <c:pt idx="2134">
                  <c:v>5.62</c:v>
                </c:pt>
                <c:pt idx="2135">
                  <c:v>5.81</c:v>
                </c:pt>
                <c:pt idx="2136">
                  <c:v>5.85</c:v>
                </c:pt>
                <c:pt idx="2137">
                  <c:v>6.1</c:v>
                </c:pt>
                <c:pt idx="2138">
                  <c:v>5.48</c:v>
                </c:pt>
                <c:pt idx="2139">
                  <c:v>5.6</c:v>
                </c:pt>
                <c:pt idx="2140">
                  <c:v>5.39</c:v>
                </c:pt>
                <c:pt idx="2141">
                  <c:v>4.93</c:v>
                </c:pt>
                <c:pt idx="2142">
                  <c:v>4.8099999999999996</c:v>
                </c:pt>
                <c:pt idx="2143">
                  <c:v>4.9400000000000004</c:v>
                </c:pt>
                <c:pt idx="2144">
                  <c:v>5.16</c:v>
                </c:pt>
                <c:pt idx="2145">
                  <c:v>5.01</c:v>
                </c:pt>
                <c:pt idx="2146">
                  <c:v>5.12</c:v>
                </c:pt>
                <c:pt idx="2147">
                  <c:v>5.32</c:v>
                </c:pt>
                <c:pt idx="2148">
                  <c:v>5.16</c:v>
                </c:pt>
                <c:pt idx="2149">
                  <c:v>5.13</c:v>
                </c:pt>
                <c:pt idx="2150">
                  <c:v>5.16</c:v>
                </c:pt>
                <c:pt idx="2151">
                  <c:v>5.22</c:v>
                </c:pt>
                <c:pt idx="2152">
                  <c:v>5.39</c:v>
                </c:pt>
                <c:pt idx="2153">
                  <c:v>5.45</c:v>
                </c:pt>
                <c:pt idx="2154">
                  <c:v>5.22</c:v>
                </c:pt>
                <c:pt idx="2155">
                  <c:v>5.41</c:v>
                </c:pt>
                <c:pt idx="2156">
                  <c:v>5.36</c:v>
                </c:pt>
                <c:pt idx="2157">
                  <c:v>5.19</c:v>
                </c:pt>
                <c:pt idx="2158">
                  <c:v>5.57</c:v>
                </c:pt>
                <c:pt idx="2159">
                  <c:v>5.0999999999999996</c:v>
                </c:pt>
                <c:pt idx="2160">
                  <c:v>5.0599999999999996</c:v>
                </c:pt>
                <c:pt idx="2161">
                  <c:v>5.0999999999999996</c:v>
                </c:pt>
                <c:pt idx="2162">
                  <c:v>5.04</c:v>
                </c:pt>
                <c:pt idx="2163">
                  <c:v>4.8099999999999996</c:v>
                </c:pt>
                <c:pt idx="2164">
                  <c:v>4.8099999999999996</c:v>
                </c:pt>
                <c:pt idx="2165">
                  <c:v>4.84</c:v>
                </c:pt>
                <c:pt idx="2166">
                  <c:v>4.79</c:v>
                </c:pt>
                <c:pt idx="2167">
                  <c:v>4.9000000000000004</c:v>
                </c:pt>
                <c:pt idx="2168">
                  <c:v>4.8499999999999996</c:v>
                </c:pt>
                <c:pt idx="2169">
                  <c:v>4.82</c:v>
                </c:pt>
                <c:pt idx="2170">
                  <c:v>5.0599999999999996</c:v>
                </c:pt>
                <c:pt idx="2171">
                  <c:v>4.71</c:v>
                </c:pt>
                <c:pt idx="2172">
                  <c:v>4.88</c:v>
                </c:pt>
                <c:pt idx="2173">
                  <c:v>4.95</c:v>
                </c:pt>
                <c:pt idx="2174">
                  <c:v>5.17</c:v>
                </c:pt>
                <c:pt idx="2175">
                  <c:v>5.13</c:v>
                </c:pt>
                <c:pt idx="2176">
                  <c:v>5.31</c:v>
                </c:pt>
                <c:pt idx="2177">
                  <c:v>5.38</c:v>
                </c:pt>
                <c:pt idx="2178">
                  <c:v>5.45</c:v>
                </c:pt>
                <c:pt idx="2179">
                  <c:v>5.63</c:v>
                </c:pt>
                <c:pt idx="2180">
                  <c:v>5.76</c:v>
                </c:pt>
                <c:pt idx="2181">
                  <c:v>5.85</c:v>
                </c:pt>
                <c:pt idx="2182">
                  <c:v>5.82</c:v>
                </c:pt>
                <c:pt idx="2183">
                  <c:v>6.07</c:v>
                </c:pt>
                <c:pt idx="2184">
                  <c:v>5.61</c:v>
                </c:pt>
                <c:pt idx="2185">
                  <c:v>5.92</c:v>
                </c:pt>
                <c:pt idx="2186">
                  <c:v>5.83</c:v>
                </c:pt>
                <c:pt idx="2187">
                  <c:v>5.86</c:v>
                </c:pt>
                <c:pt idx="2188">
                  <c:v>5.95</c:v>
                </c:pt>
                <c:pt idx="2189">
                  <c:v>6.06</c:v>
                </c:pt>
                <c:pt idx="2190">
                  <c:v>6.22</c:v>
                </c:pt>
                <c:pt idx="2191">
                  <c:v>6.01</c:v>
                </c:pt>
                <c:pt idx="2192">
                  <c:v>5.89</c:v>
                </c:pt>
                <c:pt idx="2193">
                  <c:v>5.88</c:v>
                </c:pt>
                <c:pt idx="2194">
                  <c:v>5.78</c:v>
                </c:pt>
                <c:pt idx="2195">
                  <c:v>5.86</c:v>
                </c:pt>
                <c:pt idx="2196">
                  <c:v>6.23</c:v>
                </c:pt>
                <c:pt idx="2197">
                  <c:v>6.46</c:v>
                </c:pt>
                <c:pt idx="2198">
                  <c:v>6.32</c:v>
                </c:pt>
                <c:pt idx="2199">
                  <c:v>8.81</c:v>
                </c:pt>
                <c:pt idx="2200">
                  <c:v>8.52</c:v>
                </c:pt>
                <c:pt idx="2201">
                  <c:v>8</c:v>
                </c:pt>
                <c:pt idx="2202">
                  <c:v>8.33</c:v>
                </c:pt>
                <c:pt idx="2203">
                  <c:v>8.6199999999999992</c:v>
                </c:pt>
                <c:pt idx="2204">
                  <c:v>8.8699999999999992</c:v>
                </c:pt>
                <c:pt idx="2205">
                  <c:v>8.4700000000000006</c:v>
                </c:pt>
                <c:pt idx="2206">
                  <c:v>9.0299999999999994</c:v>
                </c:pt>
                <c:pt idx="2207">
                  <c:v>8.66</c:v>
                </c:pt>
                <c:pt idx="2208">
                  <c:v>8.7100000000000009</c:v>
                </c:pt>
                <c:pt idx="2209">
                  <c:v>8.77</c:v>
                </c:pt>
                <c:pt idx="2210">
                  <c:v>8.6</c:v>
                </c:pt>
                <c:pt idx="2211">
                  <c:v>8.24</c:v>
                </c:pt>
                <c:pt idx="2212">
                  <c:v>8.2100000000000009</c:v>
                </c:pt>
                <c:pt idx="2213">
                  <c:v>8.31</c:v>
                </c:pt>
                <c:pt idx="2214">
                  <c:v>8.16</c:v>
                </c:pt>
                <c:pt idx="2215">
                  <c:v>8.2799999999999994</c:v>
                </c:pt>
                <c:pt idx="2216">
                  <c:v>8.48</c:v>
                </c:pt>
                <c:pt idx="2217">
                  <c:v>8.44</c:v>
                </c:pt>
                <c:pt idx="2218">
                  <c:v>8.43</c:v>
                </c:pt>
                <c:pt idx="2219">
                  <c:v>8.85</c:v>
                </c:pt>
                <c:pt idx="2220">
                  <c:v>8.24</c:v>
                </c:pt>
                <c:pt idx="2221">
                  <c:v>8.65</c:v>
                </c:pt>
                <c:pt idx="2222">
                  <c:v>8.3699999999999992</c:v>
                </c:pt>
                <c:pt idx="2223">
                  <c:v>8.5500000000000007</c:v>
                </c:pt>
                <c:pt idx="2224">
                  <c:v>7.93</c:v>
                </c:pt>
                <c:pt idx="2225">
                  <c:v>8.09</c:v>
                </c:pt>
                <c:pt idx="2226">
                  <c:v>8.58</c:v>
                </c:pt>
                <c:pt idx="2227">
                  <c:v>8.5</c:v>
                </c:pt>
                <c:pt idx="2228">
                  <c:v>8.69</c:v>
                </c:pt>
                <c:pt idx="2229">
                  <c:v>8.6</c:v>
                </c:pt>
                <c:pt idx="2230">
                  <c:v>9.26</c:v>
                </c:pt>
                <c:pt idx="2231">
                  <c:v>9.0399999999999991</c:v>
                </c:pt>
                <c:pt idx="2232">
                  <c:v>9.07</c:v>
                </c:pt>
                <c:pt idx="2233">
                  <c:v>9.32</c:v>
                </c:pt>
                <c:pt idx="2234">
                  <c:v>9.07</c:v>
                </c:pt>
                <c:pt idx="2235">
                  <c:v>8.69</c:v>
                </c:pt>
                <c:pt idx="2236">
                  <c:v>8.1199999999999992</c:v>
                </c:pt>
                <c:pt idx="2237">
                  <c:v>8.27</c:v>
                </c:pt>
                <c:pt idx="2238">
                  <c:v>8.7899999999999991</c:v>
                </c:pt>
                <c:pt idx="2239">
                  <c:v>8.5299999999999994</c:v>
                </c:pt>
                <c:pt idx="2240">
                  <c:v>8.7899999999999991</c:v>
                </c:pt>
                <c:pt idx="2241">
                  <c:v>8.66</c:v>
                </c:pt>
                <c:pt idx="2242">
                  <c:v>8.43</c:v>
                </c:pt>
                <c:pt idx="2243">
                  <c:v>8.5500000000000007</c:v>
                </c:pt>
                <c:pt idx="2244">
                  <c:v>9.15</c:v>
                </c:pt>
                <c:pt idx="2245">
                  <c:v>8.0500000000000007</c:v>
                </c:pt>
                <c:pt idx="2246">
                  <c:v>7.51</c:v>
                </c:pt>
                <c:pt idx="2247">
                  <c:v>7.68</c:v>
                </c:pt>
                <c:pt idx="2248">
                  <c:v>7.31</c:v>
                </c:pt>
                <c:pt idx="2249">
                  <c:v>7.23</c:v>
                </c:pt>
                <c:pt idx="2250">
                  <c:v>6.93</c:v>
                </c:pt>
                <c:pt idx="2251">
                  <c:v>7.49</c:v>
                </c:pt>
                <c:pt idx="2252">
                  <c:v>7.64</c:v>
                </c:pt>
                <c:pt idx="2253">
                  <c:v>7.39</c:v>
                </c:pt>
                <c:pt idx="2254">
                  <c:v>7.51</c:v>
                </c:pt>
                <c:pt idx="2255">
                  <c:v>7.61</c:v>
                </c:pt>
                <c:pt idx="2256">
                  <c:v>7.59</c:v>
                </c:pt>
                <c:pt idx="2257">
                  <c:v>7.48</c:v>
                </c:pt>
                <c:pt idx="2258">
                  <c:v>7.27</c:v>
                </c:pt>
                <c:pt idx="2259">
                  <c:v>7.21</c:v>
                </c:pt>
                <c:pt idx="2260">
                  <c:v>7.23</c:v>
                </c:pt>
                <c:pt idx="2261">
                  <c:v>6.95</c:v>
                </c:pt>
                <c:pt idx="2262">
                  <c:v>6.58</c:v>
                </c:pt>
                <c:pt idx="2263">
                  <c:v>6.63</c:v>
                </c:pt>
                <c:pt idx="2264">
                  <c:v>6.89</c:v>
                </c:pt>
                <c:pt idx="2265">
                  <c:v>6.65</c:v>
                </c:pt>
                <c:pt idx="2266">
                  <c:v>6.83</c:v>
                </c:pt>
                <c:pt idx="2267">
                  <c:v>6.82</c:v>
                </c:pt>
                <c:pt idx="2268">
                  <c:v>6.71</c:v>
                </c:pt>
                <c:pt idx="2269">
                  <c:v>6.96</c:v>
                </c:pt>
                <c:pt idx="2270">
                  <c:v>6.57</c:v>
                </c:pt>
                <c:pt idx="2271">
                  <c:v>7.1</c:v>
                </c:pt>
                <c:pt idx="2272">
                  <c:v>7.11</c:v>
                </c:pt>
                <c:pt idx="2273">
                  <c:v>7.12</c:v>
                </c:pt>
                <c:pt idx="2274">
                  <c:v>7.12</c:v>
                </c:pt>
                <c:pt idx="2275">
                  <c:v>7.04</c:v>
                </c:pt>
                <c:pt idx="2276">
                  <c:v>7.18</c:v>
                </c:pt>
                <c:pt idx="2277">
                  <c:v>7.2</c:v>
                </c:pt>
                <c:pt idx="2278">
                  <c:v>7.01</c:v>
                </c:pt>
                <c:pt idx="2279">
                  <c:v>7.14</c:v>
                </c:pt>
                <c:pt idx="2280">
                  <c:v>6.89</c:v>
                </c:pt>
                <c:pt idx="2281">
                  <c:v>6.63</c:v>
                </c:pt>
                <c:pt idx="2282">
                  <c:v>6.41</c:v>
                </c:pt>
                <c:pt idx="2283">
                  <c:v>6.42</c:v>
                </c:pt>
                <c:pt idx="2284">
                  <c:v>6.32</c:v>
                </c:pt>
                <c:pt idx="2285">
                  <c:v>6.2</c:v>
                </c:pt>
                <c:pt idx="2286">
                  <c:v>6.02</c:v>
                </c:pt>
                <c:pt idx="2287">
                  <c:v>6.1</c:v>
                </c:pt>
                <c:pt idx="2288">
                  <c:v>6.14</c:v>
                </c:pt>
                <c:pt idx="2289">
                  <c:v>5.85</c:v>
                </c:pt>
                <c:pt idx="2290">
                  <c:v>5.67</c:v>
                </c:pt>
                <c:pt idx="2291">
                  <c:v>5.5</c:v>
                </c:pt>
                <c:pt idx="2292">
                  <c:v>5.46</c:v>
                </c:pt>
                <c:pt idx="2293">
                  <c:v>5.63</c:v>
                </c:pt>
                <c:pt idx="2294">
                  <c:v>5.63</c:v>
                </c:pt>
                <c:pt idx="2295">
                  <c:v>5.83</c:v>
                </c:pt>
                <c:pt idx="2296">
                  <c:v>5.63</c:v>
                </c:pt>
                <c:pt idx="2297">
                  <c:v>5.72</c:v>
                </c:pt>
                <c:pt idx="2298">
                  <c:v>5.87</c:v>
                </c:pt>
                <c:pt idx="2299">
                  <c:v>5.85</c:v>
                </c:pt>
                <c:pt idx="2300">
                  <c:v>5.97</c:v>
                </c:pt>
                <c:pt idx="2301">
                  <c:v>6.09</c:v>
                </c:pt>
                <c:pt idx="2302">
                  <c:v>5.89</c:v>
                </c:pt>
                <c:pt idx="2303">
                  <c:v>6.01</c:v>
                </c:pt>
                <c:pt idx="2304">
                  <c:v>6.11</c:v>
                </c:pt>
                <c:pt idx="2305">
                  <c:v>5.74</c:v>
                </c:pt>
                <c:pt idx="2306">
                  <c:v>5.73</c:v>
                </c:pt>
                <c:pt idx="2307">
                  <c:v>5.97</c:v>
                </c:pt>
                <c:pt idx="2308">
                  <c:v>5.87</c:v>
                </c:pt>
                <c:pt idx="2309">
                  <c:v>5.87</c:v>
                </c:pt>
                <c:pt idx="2310">
                  <c:v>6.19</c:v>
                </c:pt>
                <c:pt idx="2311">
                  <c:v>6.41</c:v>
                </c:pt>
                <c:pt idx="2312">
                  <c:v>6.33</c:v>
                </c:pt>
                <c:pt idx="2313">
                  <c:v>6.16</c:v>
                </c:pt>
                <c:pt idx="2314">
                  <c:v>6.19</c:v>
                </c:pt>
                <c:pt idx="2315">
                  <c:v>6.18</c:v>
                </c:pt>
                <c:pt idx="2316">
                  <c:v>6.24</c:v>
                </c:pt>
                <c:pt idx="2317">
                  <c:v>6.22</c:v>
                </c:pt>
                <c:pt idx="2318">
                  <c:v>6.2</c:v>
                </c:pt>
                <c:pt idx="2319">
                  <c:v>6.07</c:v>
                </c:pt>
                <c:pt idx="2320">
                  <c:v>6.05</c:v>
                </c:pt>
                <c:pt idx="2321">
                  <c:v>6.1</c:v>
                </c:pt>
                <c:pt idx="2322">
                  <c:v>6.32</c:v>
                </c:pt>
                <c:pt idx="2323">
                  <c:v>6.58</c:v>
                </c:pt>
                <c:pt idx="2324">
                  <c:v>6.41</c:v>
                </c:pt>
                <c:pt idx="2325">
                  <c:v>6.19</c:v>
                </c:pt>
                <c:pt idx="2326">
                  <c:v>6.02</c:v>
                </c:pt>
                <c:pt idx="2327">
                  <c:v>6.14</c:v>
                </c:pt>
                <c:pt idx="2328">
                  <c:v>6.01</c:v>
                </c:pt>
                <c:pt idx="2329">
                  <c:v>5.97</c:v>
                </c:pt>
                <c:pt idx="2330">
                  <c:v>6.19</c:v>
                </c:pt>
                <c:pt idx="2331">
                  <c:v>6.26</c:v>
                </c:pt>
                <c:pt idx="2332">
                  <c:v>6.01</c:v>
                </c:pt>
                <c:pt idx="2333">
                  <c:v>5.86</c:v>
                </c:pt>
                <c:pt idx="2334">
                  <c:v>6</c:v>
                </c:pt>
                <c:pt idx="2335">
                  <c:v>5.8</c:v>
                </c:pt>
                <c:pt idx="2336">
                  <c:v>5.89</c:v>
                </c:pt>
                <c:pt idx="2337">
                  <c:v>5.65</c:v>
                </c:pt>
                <c:pt idx="2338">
                  <c:v>5.98</c:v>
                </c:pt>
                <c:pt idx="2339">
                  <c:v>5.83</c:v>
                </c:pt>
                <c:pt idx="2340">
                  <c:v>5.84</c:v>
                </c:pt>
                <c:pt idx="2341">
                  <c:v>5.74</c:v>
                </c:pt>
                <c:pt idx="2342">
                  <c:v>5.72</c:v>
                </c:pt>
                <c:pt idx="2343">
                  <c:v>5.74</c:v>
                </c:pt>
                <c:pt idx="2344">
                  <c:v>5.87</c:v>
                </c:pt>
                <c:pt idx="2345">
                  <c:v>5.41</c:v>
                </c:pt>
                <c:pt idx="2346">
                  <c:v>5.48</c:v>
                </c:pt>
                <c:pt idx="2347">
                  <c:v>5.42</c:v>
                </c:pt>
                <c:pt idx="2348">
                  <c:v>5.48</c:v>
                </c:pt>
                <c:pt idx="2349">
                  <c:v>5.39</c:v>
                </c:pt>
                <c:pt idx="2350">
                  <c:v>5.15</c:v>
                </c:pt>
                <c:pt idx="2351">
                  <c:v>5.15</c:v>
                </c:pt>
                <c:pt idx="2352">
                  <c:v>4.95</c:v>
                </c:pt>
                <c:pt idx="2353">
                  <c:v>5.2</c:v>
                </c:pt>
                <c:pt idx="2354">
                  <c:v>5.09</c:v>
                </c:pt>
                <c:pt idx="2355">
                  <c:v>5.04</c:v>
                </c:pt>
                <c:pt idx="2356">
                  <c:v>5.28</c:v>
                </c:pt>
                <c:pt idx="2357">
                  <c:v>5.31</c:v>
                </c:pt>
                <c:pt idx="2358">
                  <c:v>5.48</c:v>
                </c:pt>
                <c:pt idx="2359">
                  <c:v>5.44</c:v>
                </c:pt>
                <c:pt idx="2360">
                  <c:v>5.74</c:v>
                </c:pt>
                <c:pt idx="2361">
                  <c:v>5.72</c:v>
                </c:pt>
                <c:pt idx="2362">
                  <c:v>5.49</c:v>
                </c:pt>
                <c:pt idx="2363">
                  <c:v>5.31</c:v>
                </c:pt>
                <c:pt idx="2364">
                  <c:v>5.49</c:v>
                </c:pt>
                <c:pt idx="2365">
                  <c:v>5.09</c:v>
                </c:pt>
                <c:pt idx="2366">
                  <c:v>4.62</c:v>
                </c:pt>
                <c:pt idx="2367">
                  <c:v>4.63</c:v>
                </c:pt>
                <c:pt idx="2368">
                  <c:v>4.55</c:v>
                </c:pt>
                <c:pt idx="2369">
                  <c:v>4.53</c:v>
                </c:pt>
                <c:pt idx="2370">
                  <c:v>4.37</c:v>
                </c:pt>
                <c:pt idx="2371">
                  <c:v>4.51</c:v>
                </c:pt>
                <c:pt idx="2372">
                  <c:v>4.37</c:v>
                </c:pt>
                <c:pt idx="2373">
                  <c:v>4.38</c:v>
                </c:pt>
                <c:pt idx="2374">
                  <c:v>4.3600000000000003</c:v>
                </c:pt>
                <c:pt idx="2375">
                  <c:v>4.45</c:v>
                </c:pt>
                <c:pt idx="2376">
                  <c:v>4.2699999999999996</c:v>
                </c:pt>
                <c:pt idx="2377">
                  <c:v>4.0199999999999996</c:v>
                </c:pt>
                <c:pt idx="2378">
                  <c:v>4.09</c:v>
                </c:pt>
                <c:pt idx="2379">
                  <c:v>4.24</c:v>
                </c:pt>
                <c:pt idx="2380">
                  <c:v>4.0999999999999996</c:v>
                </c:pt>
                <c:pt idx="2381">
                  <c:v>4</c:v>
                </c:pt>
                <c:pt idx="2382">
                  <c:v>4.1500000000000004</c:v>
                </c:pt>
                <c:pt idx="2383">
                  <c:v>4.33</c:v>
                </c:pt>
                <c:pt idx="2384">
                  <c:v>4.28</c:v>
                </c:pt>
                <c:pt idx="2385">
                  <c:v>4.28</c:v>
                </c:pt>
                <c:pt idx="2386">
                  <c:v>3.88</c:v>
                </c:pt>
                <c:pt idx="2387">
                  <c:v>4.24</c:v>
                </c:pt>
                <c:pt idx="2388">
                  <c:v>4.43</c:v>
                </c:pt>
                <c:pt idx="2389">
                  <c:v>4.8099999999999996</c:v>
                </c:pt>
                <c:pt idx="2390">
                  <c:v>4.2</c:v>
                </c:pt>
                <c:pt idx="2391">
                  <c:v>4.18</c:v>
                </c:pt>
                <c:pt idx="2392">
                  <c:v>3.86</c:v>
                </c:pt>
                <c:pt idx="2393">
                  <c:v>3.57</c:v>
                </c:pt>
                <c:pt idx="2394">
                  <c:v>3.5</c:v>
                </c:pt>
                <c:pt idx="2395">
                  <c:v>3.53</c:v>
                </c:pt>
                <c:pt idx="2396">
                  <c:v>3.42</c:v>
                </c:pt>
                <c:pt idx="2397">
                  <c:v>3.67</c:v>
                </c:pt>
                <c:pt idx="2398">
                  <c:v>3.75</c:v>
                </c:pt>
                <c:pt idx="2399">
                  <c:v>3.75</c:v>
                </c:pt>
                <c:pt idx="2400">
                  <c:v>3.76</c:v>
                </c:pt>
                <c:pt idx="2401">
                  <c:v>3.72</c:v>
                </c:pt>
                <c:pt idx="2402">
                  <c:v>3.86</c:v>
                </c:pt>
                <c:pt idx="2403">
                  <c:v>3.9</c:v>
                </c:pt>
                <c:pt idx="2404">
                  <c:v>3.66</c:v>
                </c:pt>
                <c:pt idx="2405">
                  <c:v>3.65</c:v>
                </c:pt>
                <c:pt idx="2406">
                  <c:v>3.86</c:v>
                </c:pt>
                <c:pt idx="2407">
                  <c:v>3.82</c:v>
                </c:pt>
                <c:pt idx="2408">
                  <c:v>3.7</c:v>
                </c:pt>
                <c:pt idx="2409">
                  <c:v>3.83</c:v>
                </c:pt>
                <c:pt idx="2410">
                  <c:v>4.01</c:v>
                </c:pt>
                <c:pt idx="2411">
                  <c:v>4.08</c:v>
                </c:pt>
                <c:pt idx="2412">
                  <c:v>4.28</c:v>
                </c:pt>
                <c:pt idx="2413">
                  <c:v>4.5199999999999996</c:v>
                </c:pt>
                <c:pt idx="2414">
                  <c:v>4.6500000000000004</c:v>
                </c:pt>
                <c:pt idx="2415">
                  <c:v>4.9000000000000004</c:v>
                </c:pt>
                <c:pt idx="2416">
                  <c:v>5.01</c:v>
                </c:pt>
                <c:pt idx="2417">
                  <c:v>4.9800000000000004</c:v>
                </c:pt>
                <c:pt idx="2418">
                  <c:v>4.68</c:v>
                </c:pt>
                <c:pt idx="2419">
                  <c:v>4.51</c:v>
                </c:pt>
                <c:pt idx="2420">
                  <c:v>4.92</c:v>
                </c:pt>
                <c:pt idx="2421">
                  <c:v>4.9000000000000004</c:v>
                </c:pt>
                <c:pt idx="2422">
                  <c:v>4.7699999999999996</c:v>
                </c:pt>
                <c:pt idx="2423">
                  <c:v>4.9800000000000004</c:v>
                </c:pt>
                <c:pt idx="2424">
                  <c:v>4.95</c:v>
                </c:pt>
                <c:pt idx="2425">
                  <c:v>4.79</c:v>
                </c:pt>
                <c:pt idx="2426">
                  <c:v>4.5999999999999996</c:v>
                </c:pt>
                <c:pt idx="2427">
                  <c:v>4.8499999999999996</c:v>
                </c:pt>
                <c:pt idx="2428">
                  <c:v>4.74</c:v>
                </c:pt>
                <c:pt idx="2429">
                  <c:v>4.91</c:v>
                </c:pt>
                <c:pt idx="2430">
                  <c:v>5.57</c:v>
                </c:pt>
                <c:pt idx="2431">
                  <c:v>5.52</c:v>
                </c:pt>
                <c:pt idx="2432">
                  <c:v>5.42</c:v>
                </c:pt>
                <c:pt idx="2433">
                  <c:v>5.42</c:v>
                </c:pt>
                <c:pt idx="2434">
                  <c:v>5.61</c:v>
                </c:pt>
                <c:pt idx="2435">
                  <c:v>6.49</c:v>
                </c:pt>
                <c:pt idx="2436">
                  <c:v>6.52</c:v>
                </c:pt>
                <c:pt idx="2437">
                  <c:v>6.61</c:v>
                </c:pt>
                <c:pt idx="2438">
                  <c:v>6.58</c:v>
                </c:pt>
                <c:pt idx="2439">
                  <c:v>6.64</c:v>
                </c:pt>
                <c:pt idx="2440">
                  <c:v>6.46</c:v>
                </c:pt>
                <c:pt idx="2441">
                  <c:v>6.61</c:v>
                </c:pt>
                <c:pt idx="2442">
                  <c:v>6.65</c:v>
                </c:pt>
                <c:pt idx="2443">
                  <c:v>6.79</c:v>
                </c:pt>
                <c:pt idx="2444">
                  <c:v>6.69</c:v>
                </c:pt>
                <c:pt idx="2445">
                  <c:v>6.78</c:v>
                </c:pt>
                <c:pt idx="2446">
                  <c:v>6.7</c:v>
                </c:pt>
                <c:pt idx="2447">
                  <c:v>6.57</c:v>
                </c:pt>
                <c:pt idx="2448">
                  <c:v>6.81</c:v>
                </c:pt>
                <c:pt idx="2449">
                  <c:v>6.64</c:v>
                </c:pt>
                <c:pt idx="2450">
                  <c:v>6.17</c:v>
                </c:pt>
                <c:pt idx="2451">
                  <c:v>6.27</c:v>
                </c:pt>
                <c:pt idx="2452">
                  <c:v>6.33</c:v>
                </c:pt>
                <c:pt idx="2453">
                  <c:v>6.35</c:v>
                </c:pt>
                <c:pt idx="2454">
                  <c:v>6.16</c:v>
                </c:pt>
                <c:pt idx="2455">
                  <c:v>6</c:v>
                </c:pt>
                <c:pt idx="2456">
                  <c:v>5.7</c:v>
                </c:pt>
                <c:pt idx="2457">
                  <c:v>5.83</c:v>
                </c:pt>
                <c:pt idx="2458">
                  <c:v>5.81</c:v>
                </c:pt>
                <c:pt idx="2459">
                  <c:v>6.04</c:v>
                </c:pt>
                <c:pt idx="2460">
                  <c:v>6.31</c:v>
                </c:pt>
                <c:pt idx="2461">
                  <c:v>5.9</c:v>
                </c:pt>
                <c:pt idx="2462">
                  <c:v>5.86</c:v>
                </c:pt>
                <c:pt idx="2463">
                  <c:v>5.76</c:v>
                </c:pt>
                <c:pt idx="2464">
                  <c:v>5.63</c:v>
                </c:pt>
                <c:pt idx="2465">
                  <c:v>5.67</c:v>
                </c:pt>
                <c:pt idx="2466">
                  <c:v>5.75</c:v>
                </c:pt>
                <c:pt idx="2467">
                  <c:v>5.79</c:v>
                </c:pt>
                <c:pt idx="2468">
                  <c:v>5.61</c:v>
                </c:pt>
                <c:pt idx="2469">
                  <c:v>5.57</c:v>
                </c:pt>
                <c:pt idx="2470">
                  <c:v>5.48</c:v>
                </c:pt>
                <c:pt idx="2471">
                  <c:v>5.54</c:v>
                </c:pt>
                <c:pt idx="2472">
                  <c:v>5.53</c:v>
                </c:pt>
                <c:pt idx="2473">
                  <c:v>5.63</c:v>
                </c:pt>
                <c:pt idx="2474">
                  <c:v>5.72</c:v>
                </c:pt>
                <c:pt idx="2475">
                  <c:v>5.43</c:v>
                </c:pt>
                <c:pt idx="2476">
                  <c:v>5.32</c:v>
                </c:pt>
                <c:pt idx="2477">
                  <c:v>5.51</c:v>
                </c:pt>
                <c:pt idx="2478">
                  <c:v>5.63</c:v>
                </c:pt>
                <c:pt idx="2479">
                  <c:v>5.75</c:v>
                </c:pt>
                <c:pt idx="2480">
                  <c:v>5.61</c:v>
                </c:pt>
                <c:pt idx="2481">
                  <c:v>5.53</c:v>
                </c:pt>
                <c:pt idx="2482">
                  <c:v>5.51</c:v>
                </c:pt>
                <c:pt idx="2483">
                  <c:v>5.62</c:v>
                </c:pt>
                <c:pt idx="2484">
                  <c:v>5.64</c:v>
                </c:pt>
                <c:pt idx="2485">
                  <c:v>5.48</c:v>
                </c:pt>
                <c:pt idx="2486">
                  <c:v>5.47</c:v>
                </c:pt>
                <c:pt idx="2487">
                  <c:v>5.47</c:v>
                </c:pt>
                <c:pt idx="2488">
                  <c:v>5.45</c:v>
                </c:pt>
                <c:pt idx="2489">
                  <c:v>5.52</c:v>
                </c:pt>
                <c:pt idx="2490">
                  <c:v>5.5</c:v>
                </c:pt>
                <c:pt idx="2491">
                  <c:v>5.61</c:v>
                </c:pt>
                <c:pt idx="2492">
                  <c:v>5.61</c:v>
                </c:pt>
                <c:pt idx="2493">
                  <c:v>5.64</c:v>
                </c:pt>
                <c:pt idx="2494">
                  <c:v>5.45</c:v>
                </c:pt>
                <c:pt idx="2495">
                  <c:v>5.28</c:v>
                </c:pt>
                <c:pt idx="2496">
                  <c:v>5.33</c:v>
                </c:pt>
                <c:pt idx="2497">
                  <c:v>5.64</c:v>
                </c:pt>
                <c:pt idx="2498">
                  <c:v>5.47</c:v>
                </c:pt>
                <c:pt idx="2499">
                  <c:v>5.45</c:v>
                </c:pt>
                <c:pt idx="2500">
                  <c:v>5.31</c:v>
                </c:pt>
                <c:pt idx="2501">
                  <c:v>5.34</c:v>
                </c:pt>
                <c:pt idx="2502">
                  <c:v>5.34</c:v>
                </c:pt>
                <c:pt idx="2503">
                  <c:v>5.3</c:v>
                </c:pt>
                <c:pt idx="2504">
                  <c:v>5.32</c:v>
                </c:pt>
                <c:pt idx="2505">
                  <c:v>5.22</c:v>
                </c:pt>
                <c:pt idx="2506">
                  <c:v>5.0999999999999996</c:v>
                </c:pt>
                <c:pt idx="2507">
                  <c:v>5.0599999999999996</c:v>
                </c:pt>
                <c:pt idx="2508">
                  <c:v>5.08</c:v>
                </c:pt>
                <c:pt idx="2509">
                  <c:v>5.12</c:v>
                </c:pt>
                <c:pt idx="2510">
                  <c:v>5.21</c:v>
                </c:pt>
                <c:pt idx="2511">
                  <c:v>5.44</c:v>
                </c:pt>
                <c:pt idx="2512">
                  <c:v>5.42</c:v>
                </c:pt>
                <c:pt idx="2513">
                  <c:v>5.4</c:v>
                </c:pt>
                <c:pt idx="2514">
                  <c:v>5.31</c:v>
                </c:pt>
                <c:pt idx="2515">
                  <c:v>5.26</c:v>
                </c:pt>
                <c:pt idx="2516">
                  <c:v>5.01</c:v>
                </c:pt>
                <c:pt idx="2517">
                  <c:v>5.05</c:v>
                </c:pt>
                <c:pt idx="2518">
                  <c:v>4.9800000000000004</c:v>
                </c:pt>
                <c:pt idx="2519">
                  <c:v>4.92</c:v>
                </c:pt>
                <c:pt idx="2520">
                  <c:v>4.79</c:v>
                </c:pt>
                <c:pt idx="2521">
                  <c:v>4.88</c:v>
                </c:pt>
                <c:pt idx="2522">
                  <c:v>4.79</c:v>
                </c:pt>
                <c:pt idx="2523">
                  <c:v>4.8099999999999996</c:v>
                </c:pt>
                <c:pt idx="2524">
                  <c:v>4.8099999999999996</c:v>
                </c:pt>
                <c:pt idx="2525">
                  <c:v>4.74</c:v>
                </c:pt>
                <c:pt idx="2526">
                  <c:v>4.75</c:v>
                </c:pt>
                <c:pt idx="2527">
                  <c:v>4.8099999999999996</c:v>
                </c:pt>
                <c:pt idx="2528">
                  <c:v>4.9000000000000004</c:v>
                </c:pt>
                <c:pt idx="2529">
                  <c:v>4.7300000000000004</c:v>
                </c:pt>
                <c:pt idx="2530">
                  <c:v>4.68</c:v>
                </c:pt>
                <c:pt idx="2531">
                  <c:v>4.5999999999999996</c:v>
                </c:pt>
                <c:pt idx="2532">
                  <c:v>4.5199999999999996</c:v>
                </c:pt>
                <c:pt idx="2533">
                  <c:v>4.63</c:v>
                </c:pt>
                <c:pt idx="2534">
                  <c:v>4.7300000000000004</c:v>
                </c:pt>
                <c:pt idx="2535">
                  <c:v>4.7699999999999996</c:v>
                </c:pt>
                <c:pt idx="2536">
                  <c:v>4.6399999999999997</c:v>
                </c:pt>
                <c:pt idx="2537">
                  <c:v>4.68</c:v>
                </c:pt>
                <c:pt idx="2538">
                  <c:v>4.43</c:v>
                </c:pt>
                <c:pt idx="2539">
                  <c:v>4.29</c:v>
                </c:pt>
                <c:pt idx="2540">
                  <c:v>4.43</c:v>
                </c:pt>
                <c:pt idx="2541">
                  <c:v>4.4000000000000004</c:v>
                </c:pt>
                <c:pt idx="2542">
                  <c:v>4.3600000000000003</c:v>
                </c:pt>
                <c:pt idx="2543">
                  <c:v>4.53</c:v>
                </c:pt>
                <c:pt idx="2544">
                  <c:v>4.5</c:v>
                </c:pt>
                <c:pt idx="2545">
                  <c:v>4.4400000000000004</c:v>
                </c:pt>
                <c:pt idx="2546">
                  <c:v>4.43</c:v>
                </c:pt>
                <c:pt idx="2547">
                  <c:v>4.43</c:v>
                </c:pt>
                <c:pt idx="2548">
                  <c:v>4.32</c:v>
                </c:pt>
                <c:pt idx="2549">
                  <c:v>4.29</c:v>
                </c:pt>
                <c:pt idx="2550">
                  <c:v>4.47</c:v>
                </c:pt>
                <c:pt idx="2551">
                  <c:v>4.43</c:v>
                </c:pt>
                <c:pt idx="2552">
                  <c:v>4.5599999999999996</c:v>
                </c:pt>
                <c:pt idx="2553">
                  <c:v>4.5</c:v>
                </c:pt>
                <c:pt idx="2554">
                  <c:v>4.43</c:v>
                </c:pt>
                <c:pt idx="2555">
                  <c:v>4.29</c:v>
                </c:pt>
                <c:pt idx="2556">
                  <c:v>4.29</c:v>
                </c:pt>
                <c:pt idx="2557">
                  <c:v>4.09</c:v>
                </c:pt>
                <c:pt idx="2558">
                  <c:v>3.94</c:v>
                </c:pt>
                <c:pt idx="2559">
                  <c:v>4.0199999999999996</c:v>
                </c:pt>
                <c:pt idx="2560">
                  <c:v>4.09</c:v>
                </c:pt>
                <c:pt idx="2561">
                  <c:v>4</c:v>
                </c:pt>
                <c:pt idx="2562">
                  <c:v>4</c:v>
                </c:pt>
                <c:pt idx="2563">
                  <c:v>4.12</c:v>
                </c:pt>
                <c:pt idx="2564">
                  <c:v>3.99</c:v>
                </c:pt>
                <c:pt idx="2565">
                  <c:v>3.99</c:v>
                </c:pt>
                <c:pt idx="2566">
                  <c:v>4.13</c:v>
                </c:pt>
                <c:pt idx="2567">
                  <c:v>4.17</c:v>
                </c:pt>
                <c:pt idx="2568">
                  <c:v>4.12</c:v>
                </c:pt>
                <c:pt idx="2569">
                  <c:v>4.12</c:v>
                </c:pt>
                <c:pt idx="2570">
                  <c:v>4.1900000000000004</c:v>
                </c:pt>
                <c:pt idx="2571">
                  <c:v>4.07</c:v>
                </c:pt>
                <c:pt idx="2572">
                  <c:v>4.18</c:v>
                </c:pt>
                <c:pt idx="2573">
                  <c:v>4.3499999999999996</c:v>
                </c:pt>
                <c:pt idx="2574">
                  <c:v>4.41</c:v>
                </c:pt>
                <c:pt idx="2575">
                  <c:v>4.5</c:v>
                </c:pt>
                <c:pt idx="2576">
                  <c:v>4.51</c:v>
                </c:pt>
                <c:pt idx="2577">
                  <c:v>4.57</c:v>
                </c:pt>
                <c:pt idx="2578">
                  <c:v>4.59</c:v>
                </c:pt>
                <c:pt idx="2579">
                  <c:v>4.5999999999999996</c:v>
                </c:pt>
                <c:pt idx="2580">
                  <c:v>4.67</c:v>
                </c:pt>
                <c:pt idx="2581">
                  <c:v>4.7</c:v>
                </c:pt>
                <c:pt idx="2582">
                  <c:v>4.59</c:v>
                </c:pt>
                <c:pt idx="2583">
                  <c:v>4.57</c:v>
                </c:pt>
                <c:pt idx="2584">
                  <c:v>4.5999999999999996</c:v>
                </c:pt>
                <c:pt idx="2585">
                  <c:v>4.6399999999999997</c:v>
                </c:pt>
                <c:pt idx="2586">
                  <c:v>4.57</c:v>
                </c:pt>
                <c:pt idx="2587">
                  <c:v>4.4400000000000004</c:v>
                </c:pt>
                <c:pt idx="2588">
                  <c:v>4.45</c:v>
                </c:pt>
                <c:pt idx="2589">
                  <c:v>4.46</c:v>
                </c:pt>
                <c:pt idx="2590">
                  <c:v>4.5599999999999996</c:v>
                </c:pt>
                <c:pt idx="2591">
                  <c:v>4.67</c:v>
                </c:pt>
                <c:pt idx="2592">
                  <c:v>4.6500000000000004</c:v>
                </c:pt>
                <c:pt idx="2593">
                  <c:v>4.59</c:v>
                </c:pt>
                <c:pt idx="2594">
                  <c:v>4.62</c:v>
                </c:pt>
                <c:pt idx="2595">
                  <c:v>4.41</c:v>
                </c:pt>
                <c:pt idx="2596">
                  <c:v>4.3600000000000003</c:v>
                </c:pt>
                <c:pt idx="2597">
                  <c:v>4.09</c:v>
                </c:pt>
                <c:pt idx="2598">
                  <c:v>4.0199999999999996</c:v>
                </c:pt>
                <c:pt idx="2599">
                  <c:v>4.05</c:v>
                </c:pt>
                <c:pt idx="2600">
                  <c:v>4.0199999999999996</c:v>
                </c:pt>
                <c:pt idx="2601">
                  <c:v>4.0999999999999996</c:v>
                </c:pt>
                <c:pt idx="2602">
                  <c:v>4.16</c:v>
                </c:pt>
                <c:pt idx="2603">
                  <c:v>4.0599999999999996</c:v>
                </c:pt>
                <c:pt idx="2604">
                  <c:v>4.1399999999999997</c:v>
                </c:pt>
                <c:pt idx="2605">
                  <c:v>4.12</c:v>
                </c:pt>
                <c:pt idx="2606">
                  <c:v>4.07</c:v>
                </c:pt>
                <c:pt idx="2607">
                  <c:v>3.77</c:v>
                </c:pt>
                <c:pt idx="2608">
                  <c:v>3.69</c:v>
                </c:pt>
                <c:pt idx="2609">
                  <c:v>3.83</c:v>
                </c:pt>
                <c:pt idx="2610">
                  <c:v>3.86</c:v>
                </c:pt>
                <c:pt idx="2611">
                  <c:v>3.83</c:v>
                </c:pt>
                <c:pt idx="2612">
                  <c:v>3.94</c:v>
                </c:pt>
                <c:pt idx="2613">
                  <c:v>3.91</c:v>
                </c:pt>
                <c:pt idx="2614">
                  <c:v>3.83</c:v>
                </c:pt>
                <c:pt idx="2615">
                  <c:v>3.92</c:v>
                </c:pt>
                <c:pt idx="2616">
                  <c:v>3.87</c:v>
                </c:pt>
                <c:pt idx="2617">
                  <c:v>4</c:v>
                </c:pt>
                <c:pt idx="2618">
                  <c:v>4.1900000000000004</c:v>
                </c:pt>
                <c:pt idx="2619">
                  <c:v>4.18</c:v>
                </c:pt>
                <c:pt idx="2620">
                  <c:v>4.12</c:v>
                </c:pt>
                <c:pt idx="2621">
                  <c:v>4.28</c:v>
                </c:pt>
                <c:pt idx="2622">
                  <c:v>4.3099999999999996</c:v>
                </c:pt>
                <c:pt idx="2623">
                  <c:v>4.53</c:v>
                </c:pt>
                <c:pt idx="2624">
                  <c:v>4.58</c:v>
                </c:pt>
                <c:pt idx="2625">
                  <c:v>4.51</c:v>
                </c:pt>
                <c:pt idx="2626">
                  <c:v>4.43</c:v>
                </c:pt>
                <c:pt idx="2627">
                  <c:v>4.3099999999999996</c:v>
                </c:pt>
                <c:pt idx="2628">
                  <c:v>4.4400000000000004</c:v>
                </c:pt>
                <c:pt idx="2629">
                  <c:v>4.4000000000000004</c:v>
                </c:pt>
                <c:pt idx="2630">
                  <c:v>4.33</c:v>
                </c:pt>
                <c:pt idx="2631">
                  <c:v>4.34</c:v>
                </c:pt>
                <c:pt idx="2632">
                  <c:v>4.32</c:v>
                </c:pt>
                <c:pt idx="2633">
                  <c:v>4.54</c:v>
                </c:pt>
                <c:pt idx="2634">
                  <c:v>4.54</c:v>
                </c:pt>
                <c:pt idx="2635">
                  <c:v>4.43</c:v>
                </c:pt>
                <c:pt idx="2636">
                  <c:v>4.32</c:v>
                </c:pt>
                <c:pt idx="2637">
                  <c:v>4.45</c:v>
                </c:pt>
                <c:pt idx="2638">
                  <c:v>4.75</c:v>
                </c:pt>
                <c:pt idx="2639">
                  <c:v>4.9000000000000004</c:v>
                </c:pt>
                <c:pt idx="2640">
                  <c:v>4.82</c:v>
                </c:pt>
                <c:pt idx="2641">
                  <c:v>4.78</c:v>
                </c:pt>
                <c:pt idx="2642">
                  <c:v>4.8499999999999996</c:v>
                </c:pt>
                <c:pt idx="2643">
                  <c:v>4.9800000000000004</c:v>
                </c:pt>
                <c:pt idx="2644">
                  <c:v>4.82</c:v>
                </c:pt>
                <c:pt idx="2645">
                  <c:v>5.03</c:v>
                </c:pt>
                <c:pt idx="2646">
                  <c:v>5.04</c:v>
                </c:pt>
                <c:pt idx="2647">
                  <c:v>5.1100000000000003</c:v>
                </c:pt>
                <c:pt idx="2648">
                  <c:v>5.15</c:v>
                </c:pt>
                <c:pt idx="2649">
                  <c:v>5.23</c:v>
                </c:pt>
                <c:pt idx="2650">
                  <c:v>5.0999999999999996</c:v>
                </c:pt>
                <c:pt idx="2651">
                  <c:v>5.01</c:v>
                </c:pt>
                <c:pt idx="2652">
                  <c:v>4.84</c:v>
                </c:pt>
                <c:pt idx="2653">
                  <c:v>4.9400000000000004</c:v>
                </c:pt>
                <c:pt idx="2654">
                  <c:v>5.03</c:v>
                </c:pt>
                <c:pt idx="2655">
                  <c:v>4.88</c:v>
                </c:pt>
                <c:pt idx="2656">
                  <c:v>4.71</c:v>
                </c:pt>
                <c:pt idx="2657">
                  <c:v>4.72</c:v>
                </c:pt>
                <c:pt idx="2658">
                  <c:v>4.79</c:v>
                </c:pt>
                <c:pt idx="2659">
                  <c:v>4.8099999999999996</c:v>
                </c:pt>
                <c:pt idx="2660">
                  <c:v>4.8099999999999996</c:v>
                </c:pt>
                <c:pt idx="2661">
                  <c:v>4.72</c:v>
                </c:pt>
                <c:pt idx="2662">
                  <c:v>4.91</c:v>
                </c:pt>
                <c:pt idx="2663">
                  <c:v>4.96</c:v>
                </c:pt>
                <c:pt idx="2664">
                  <c:v>5.03</c:v>
                </c:pt>
                <c:pt idx="2665">
                  <c:v>4.79</c:v>
                </c:pt>
                <c:pt idx="2666">
                  <c:v>4.8099999999999996</c:v>
                </c:pt>
                <c:pt idx="2667">
                  <c:v>4.87</c:v>
                </c:pt>
                <c:pt idx="2668">
                  <c:v>4.8899999999999997</c:v>
                </c:pt>
                <c:pt idx="2669">
                  <c:v>4.7699999999999996</c:v>
                </c:pt>
                <c:pt idx="2670">
                  <c:v>4.74</c:v>
                </c:pt>
                <c:pt idx="2671">
                  <c:v>4.8499999999999996</c:v>
                </c:pt>
                <c:pt idx="2672">
                  <c:v>4.6500000000000004</c:v>
                </c:pt>
                <c:pt idx="2673">
                  <c:v>4.4000000000000004</c:v>
                </c:pt>
                <c:pt idx="2674">
                  <c:v>4.49</c:v>
                </c:pt>
                <c:pt idx="2675">
                  <c:v>4.5</c:v>
                </c:pt>
                <c:pt idx="2676">
                  <c:v>4.57</c:v>
                </c:pt>
                <c:pt idx="2677">
                  <c:v>4.55</c:v>
                </c:pt>
                <c:pt idx="2678">
                  <c:v>4.6500000000000004</c:v>
                </c:pt>
                <c:pt idx="2679">
                  <c:v>4.54</c:v>
                </c:pt>
                <c:pt idx="2680">
                  <c:v>4.6500000000000004</c:v>
                </c:pt>
                <c:pt idx="2681">
                  <c:v>4.8</c:v>
                </c:pt>
                <c:pt idx="2682">
                  <c:v>4.6100000000000003</c:v>
                </c:pt>
                <c:pt idx="2683">
                  <c:v>4.4000000000000004</c:v>
                </c:pt>
                <c:pt idx="2684">
                  <c:v>4.46</c:v>
                </c:pt>
                <c:pt idx="2685">
                  <c:v>4.45</c:v>
                </c:pt>
                <c:pt idx="2686">
                  <c:v>4.4800000000000004</c:v>
                </c:pt>
                <c:pt idx="2687">
                  <c:v>4.34</c:v>
                </c:pt>
                <c:pt idx="2688">
                  <c:v>4.3899999999999997</c:v>
                </c:pt>
                <c:pt idx="2689">
                  <c:v>4.3099999999999996</c:v>
                </c:pt>
                <c:pt idx="2690">
                  <c:v>4.33</c:v>
                </c:pt>
                <c:pt idx="2691">
                  <c:v>4.37</c:v>
                </c:pt>
                <c:pt idx="2692">
                  <c:v>4.47</c:v>
                </c:pt>
                <c:pt idx="2693">
                  <c:v>4.34</c:v>
                </c:pt>
                <c:pt idx="2694">
                  <c:v>4.2300000000000004</c:v>
                </c:pt>
                <c:pt idx="2695">
                  <c:v>4.13</c:v>
                </c:pt>
                <c:pt idx="2696">
                  <c:v>4.0599999999999996</c:v>
                </c:pt>
                <c:pt idx="2697">
                  <c:v>4.21</c:v>
                </c:pt>
                <c:pt idx="2698">
                  <c:v>4.1900000000000004</c:v>
                </c:pt>
                <c:pt idx="2699">
                  <c:v>4.21</c:v>
                </c:pt>
                <c:pt idx="2700">
                  <c:v>4.3499999999999996</c:v>
                </c:pt>
                <c:pt idx="2701">
                  <c:v>4.5199999999999996</c:v>
                </c:pt>
                <c:pt idx="2702">
                  <c:v>4.54</c:v>
                </c:pt>
                <c:pt idx="2703">
                  <c:v>4.57</c:v>
                </c:pt>
                <c:pt idx="2704">
                  <c:v>4.59</c:v>
                </c:pt>
                <c:pt idx="2705">
                  <c:v>4.57</c:v>
                </c:pt>
                <c:pt idx="2706">
                  <c:v>4.59</c:v>
                </c:pt>
                <c:pt idx="2707">
                  <c:v>4.5999999999999996</c:v>
                </c:pt>
                <c:pt idx="2708">
                  <c:v>4.2699999999999996</c:v>
                </c:pt>
                <c:pt idx="2709">
                  <c:v>4.1900000000000004</c:v>
                </c:pt>
                <c:pt idx="2710">
                  <c:v>4.1900000000000004</c:v>
                </c:pt>
                <c:pt idx="2711">
                  <c:v>4.09</c:v>
                </c:pt>
                <c:pt idx="2712">
                  <c:v>4.2300000000000004</c:v>
                </c:pt>
                <c:pt idx="2713">
                  <c:v>4.28</c:v>
                </c:pt>
                <c:pt idx="2714">
                  <c:v>4.33</c:v>
                </c:pt>
                <c:pt idx="2715">
                  <c:v>4.0999999999999996</c:v>
                </c:pt>
                <c:pt idx="2716">
                  <c:v>3.86</c:v>
                </c:pt>
                <c:pt idx="2717">
                  <c:v>3.78</c:v>
                </c:pt>
                <c:pt idx="2718">
                  <c:v>3.72</c:v>
                </c:pt>
                <c:pt idx="2719">
                  <c:v>3.53</c:v>
                </c:pt>
                <c:pt idx="2720">
                  <c:v>3.52</c:v>
                </c:pt>
                <c:pt idx="2721">
                  <c:v>3.55</c:v>
                </c:pt>
                <c:pt idx="2722">
                  <c:v>3.66</c:v>
                </c:pt>
                <c:pt idx="2723">
                  <c:v>3.66</c:v>
                </c:pt>
                <c:pt idx="2724">
                  <c:v>3.69</c:v>
                </c:pt>
                <c:pt idx="2725">
                  <c:v>3.71</c:v>
                </c:pt>
                <c:pt idx="2726">
                  <c:v>3.84</c:v>
                </c:pt>
                <c:pt idx="2727">
                  <c:v>3.93</c:v>
                </c:pt>
                <c:pt idx="2728">
                  <c:v>3.96</c:v>
                </c:pt>
                <c:pt idx="2729">
                  <c:v>3.74</c:v>
                </c:pt>
                <c:pt idx="2730">
                  <c:v>3.75</c:v>
                </c:pt>
                <c:pt idx="2731">
                  <c:v>3.6</c:v>
                </c:pt>
                <c:pt idx="2732">
                  <c:v>3.58</c:v>
                </c:pt>
                <c:pt idx="2733">
                  <c:v>3.4</c:v>
                </c:pt>
                <c:pt idx="2734">
                  <c:v>3.39</c:v>
                </c:pt>
                <c:pt idx="2735">
                  <c:v>3.4</c:v>
                </c:pt>
                <c:pt idx="2736">
                  <c:v>3.37</c:v>
                </c:pt>
                <c:pt idx="2737">
                  <c:v>3.34</c:v>
                </c:pt>
                <c:pt idx="2738">
                  <c:v>3.31</c:v>
                </c:pt>
                <c:pt idx="2739">
                  <c:v>3.32</c:v>
                </c:pt>
                <c:pt idx="2740">
                  <c:v>3.38</c:v>
                </c:pt>
                <c:pt idx="2741">
                  <c:v>3.43</c:v>
                </c:pt>
                <c:pt idx="2742">
                  <c:v>3.5</c:v>
                </c:pt>
                <c:pt idx="2743">
                  <c:v>3.52</c:v>
                </c:pt>
                <c:pt idx="2744">
                  <c:v>3.43</c:v>
                </c:pt>
                <c:pt idx="2745">
                  <c:v>3.5</c:v>
                </c:pt>
                <c:pt idx="2746">
                  <c:v>3.4</c:v>
                </c:pt>
                <c:pt idx="2747">
                  <c:v>3.25</c:v>
                </c:pt>
                <c:pt idx="2748">
                  <c:v>3.2</c:v>
                </c:pt>
                <c:pt idx="2749">
                  <c:v>3.28</c:v>
                </c:pt>
                <c:pt idx="2750">
                  <c:v>3.43</c:v>
                </c:pt>
                <c:pt idx="2751">
                  <c:v>3.37</c:v>
                </c:pt>
                <c:pt idx="2752">
                  <c:v>3.36</c:v>
                </c:pt>
                <c:pt idx="2753">
                  <c:v>3.4</c:v>
                </c:pt>
                <c:pt idx="2754">
                  <c:v>3.2</c:v>
                </c:pt>
                <c:pt idx="2755">
                  <c:v>3.24</c:v>
                </c:pt>
                <c:pt idx="2756">
                  <c:v>3.34</c:v>
                </c:pt>
                <c:pt idx="2757">
                  <c:v>3.42</c:v>
                </c:pt>
                <c:pt idx="2758">
                  <c:v>3.34</c:v>
                </c:pt>
                <c:pt idx="2759">
                  <c:v>3.46</c:v>
                </c:pt>
                <c:pt idx="2760">
                  <c:v>3.56</c:v>
                </c:pt>
                <c:pt idx="2761">
                  <c:v>3.61</c:v>
                </c:pt>
                <c:pt idx="2762">
                  <c:v>3.59</c:v>
                </c:pt>
                <c:pt idx="2763">
                  <c:v>3.61</c:v>
                </c:pt>
                <c:pt idx="2764">
                  <c:v>3.4</c:v>
                </c:pt>
                <c:pt idx="2765">
                  <c:v>3.47</c:v>
                </c:pt>
                <c:pt idx="2766">
                  <c:v>3.55</c:v>
                </c:pt>
                <c:pt idx="2767">
                  <c:v>3.47</c:v>
                </c:pt>
                <c:pt idx="2768">
                  <c:v>3.66</c:v>
                </c:pt>
                <c:pt idx="2769">
                  <c:v>3.78</c:v>
                </c:pt>
                <c:pt idx="2770">
                  <c:v>3.71</c:v>
                </c:pt>
                <c:pt idx="2771">
                  <c:v>3.66</c:v>
                </c:pt>
                <c:pt idx="2772">
                  <c:v>3.69</c:v>
                </c:pt>
                <c:pt idx="2773">
                  <c:v>3.65</c:v>
                </c:pt>
                <c:pt idx="2774">
                  <c:v>3.75</c:v>
                </c:pt>
                <c:pt idx="2775">
                  <c:v>3.77</c:v>
                </c:pt>
                <c:pt idx="2776">
                  <c:v>3.61</c:v>
                </c:pt>
                <c:pt idx="2777">
                  <c:v>3.69</c:v>
                </c:pt>
                <c:pt idx="2778">
                  <c:v>3.56</c:v>
                </c:pt>
                <c:pt idx="2779">
                  <c:v>3.47</c:v>
                </c:pt>
                <c:pt idx="2780">
                  <c:v>3.44</c:v>
                </c:pt>
                <c:pt idx="2781">
                  <c:v>3.58</c:v>
                </c:pt>
                <c:pt idx="2782">
                  <c:v>3.64</c:v>
                </c:pt>
                <c:pt idx="2783">
                  <c:v>3.62</c:v>
                </c:pt>
                <c:pt idx="2784">
                  <c:v>3.81</c:v>
                </c:pt>
                <c:pt idx="2785">
                  <c:v>3.93</c:v>
                </c:pt>
                <c:pt idx="2786">
                  <c:v>3.88</c:v>
                </c:pt>
                <c:pt idx="2787">
                  <c:v>3.94</c:v>
                </c:pt>
                <c:pt idx="2788">
                  <c:v>4.0199999999999996</c:v>
                </c:pt>
                <c:pt idx="2789">
                  <c:v>3.88</c:v>
                </c:pt>
                <c:pt idx="2790">
                  <c:v>3.99</c:v>
                </c:pt>
                <c:pt idx="2791">
                  <c:v>4</c:v>
                </c:pt>
                <c:pt idx="2792">
                  <c:v>4.0599999999999996</c:v>
                </c:pt>
                <c:pt idx="2793">
                  <c:v>4.08</c:v>
                </c:pt>
                <c:pt idx="2794">
                  <c:v>4.1500000000000004</c:v>
                </c:pt>
                <c:pt idx="2795">
                  <c:v>4.1900000000000004</c:v>
                </c:pt>
                <c:pt idx="2796">
                  <c:v>4.29</c:v>
                </c:pt>
                <c:pt idx="2797">
                  <c:v>4.3499999999999996</c:v>
                </c:pt>
                <c:pt idx="2798">
                  <c:v>4.34</c:v>
                </c:pt>
                <c:pt idx="2799">
                  <c:v>4.05</c:v>
                </c:pt>
                <c:pt idx="2800">
                  <c:v>4.0999999999999996</c:v>
                </c:pt>
                <c:pt idx="2801">
                  <c:v>4.22</c:v>
                </c:pt>
                <c:pt idx="2802">
                  <c:v>4.24</c:v>
                </c:pt>
                <c:pt idx="2803">
                  <c:v>4.1900000000000004</c:v>
                </c:pt>
                <c:pt idx="2804">
                  <c:v>4.16</c:v>
                </c:pt>
                <c:pt idx="2805">
                  <c:v>4.1900000000000004</c:v>
                </c:pt>
                <c:pt idx="2806">
                  <c:v>4.0199999999999996</c:v>
                </c:pt>
                <c:pt idx="2807">
                  <c:v>4.03</c:v>
                </c:pt>
                <c:pt idx="2808">
                  <c:v>3.98</c:v>
                </c:pt>
                <c:pt idx="2809">
                  <c:v>4.05</c:v>
                </c:pt>
                <c:pt idx="2810">
                  <c:v>4</c:v>
                </c:pt>
                <c:pt idx="2811">
                  <c:v>4.03</c:v>
                </c:pt>
                <c:pt idx="2812">
                  <c:v>4.0999999999999996</c:v>
                </c:pt>
                <c:pt idx="2813">
                  <c:v>3.96</c:v>
                </c:pt>
                <c:pt idx="2814">
                  <c:v>3.77</c:v>
                </c:pt>
                <c:pt idx="2815">
                  <c:v>3.77</c:v>
                </c:pt>
                <c:pt idx="2816">
                  <c:v>3.81</c:v>
                </c:pt>
                <c:pt idx="2817">
                  <c:v>3.53</c:v>
                </c:pt>
                <c:pt idx="2818">
                  <c:v>3.52</c:v>
                </c:pt>
                <c:pt idx="2819">
                  <c:v>3.39</c:v>
                </c:pt>
                <c:pt idx="2820">
                  <c:v>3.42</c:v>
                </c:pt>
                <c:pt idx="2821">
                  <c:v>3.53</c:v>
                </c:pt>
                <c:pt idx="2822">
                  <c:v>3.49</c:v>
                </c:pt>
                <c:pt idx="2823">
                  <c:v>3.44</c:v>
                </c:pt>
                <c:pt idx="2824">
                  <c:v>3.47</c:v>
                </c:pt>
                <c:pt idx="2825">
                  <c:v>3.47</c:v>
                </c:pt>
                <c:pt idx="2826">
                  <c:v>3.52</c:v>
                </c:pt>
                <c:pt idx="2827">
                  <c:v>3.25</c:v>
                </c:pt>
                <c:pt idx="2828">
                  <c:v>3.36</c:v>
                </c:pt>
                <c:pt idx="2829">
                  <c:v>3.47</c:v>
                </c:pt>
                <c:pt idx="2830">
                  <c:v>3.58</c:v>
                </c:pt>
                <c:pt idx="2831">
                  <c:v>3.69</c:v>
                </c:pt>
                <c:pt idx="2832">
                  <c:v>3.47</c:v>
                </c:pt>
                <c:pt idx="2833">
                  <c:v>3.47</c:v>
                </c:pt>
                <c:pt idx="2834">
                  <c:v>3.59</c:v>
                </c:pt>
                <c:pt idx="2835">
                  <c:v>3.69</c:v>
                </c:pt>
                <c:pt idx="2836">
                  <c:v>3.59</c:v>
                </c:pt>
                <c:pt idx="2837">
                  <c:v>3.74</c:v>
                </c:pt>
                <c:pt idx="2838">
                  <c:v>3.75</c:v>
                </c:pt>
                <c:pt idx="2839">
                  <c:v>3.86</c:v>
                </c:pt>
                <c:pt idx="2840">
                  <c:v>3.88</c:v>
                </c:pt>
                <c:pt idx="2841">
                  <c:v>3.88</c:v>
                </c:pt>
                <c:pt idx="2842">
                  <c:v>3.93</c:v>
                </c:pt>
                <c:pt idx="2843">
                  <c:v>4.05</c:v>
                </c:pt>
                <c:pt idx="2844">
                  <c:v>3.86</c:v>
                </c:pt>
                <c:pt idx="2845">
                  <c:v>4</c:v>
                </c:pt>
                <c:pt idx="2846">
                  <c:v>4.1500000000000004</c:v>
                </c:pt>
                <c:pt idx="2847">
                  <c:v>4.22</c:v>
                </c:pt>
                <c:pt idx="2848">
                  <c:v>4.21</c:v>
                </c:pt>
                <c:pt idx="2849">
                  <c:v>4.0599999999999996</c:v>
                </c:pt>
                <c:pt idx="2850">
                  <c:v>4</c:v>
                </c:pt>
                <c:pt idx="2851">
                  <c:v>4.16</c:v>
                </c:pt>
                <c:pt idx="2852">
                  <c:v>4.22</c:v>
                </c:pt>
                <c:pt idx="2853">
                  <c:v>4.22</c:v>
                </c:pt>
                <c:pt idx="2854">
                  <c:v>4.18</c:v>
                </c:pt>
                <c:pt idx="2855">
                  <c:v>4.13</c:v>
                </c:pt>
                <c:pt idx="2856">
                  <c:v>4.18</c:v>
                </c:pt>
                <c:pt idx="2857">
                  <c:v>4.0999999999999996</c:v>
                </c:pt>
                <c:pt idx="2858">
                  <c:v>4</c:v>
                </c:pt>
                <c:pt idx="2859">
                  <c:v>4.03</c:v>
                </c:pt>
                <c:pt idx="2860">
                  <c:v>3.74</c:v>
                </c:pt>
                <c:pt idx="2861">
                  <c:v>3.94</c:v>
                </c:pt>
                <c:pt idx="2862">
                  <c:v>3.93</c:v>
                </c:pt>
                <c:pt idx="2863">
                  <c:v>3.91</c:v>
                </c:pt>
                <c:pt idx="2864">
                  <c:v>4.03</c:v>
                </c:pt>
                <c:pt idx="2865">
                  <c:v>4.05</c:v>
                </c:pt>
                <c:pt idx="2866">
                  <c:v>4</c:v>
                </c:pt>
                <c:pt idx="2867">
                  <c:v>3.92</c:v>
                </c:pt>
                <c:pt idx="2868">
                  <c:v>3.83</c:v>
                </c:pt>
                <c:pt idx="2869">
                  <c:v>3.81</c:v>
                </c:pt>
                <c:pt idx="2870">
                  <c:v>4.0999999999999996</c:v>
                </c:pt>
                <c:pt idx="2871">
                  <c:v>4.16</c:v>
                </c:pt>
                <c:pt idx="2872">
                  <c:v>4.1900000000000004</c:v>
                </c:pt>
                <c:pt idx="2873">
                  <c:v>4.24</c:v>
                </c:pt>
                <c:pt idx="2874">
                  <c:v>4.25</c:v>
                </c:pt>
                <c:pt idx="2875">
                  <c:v>4.28</c:v>
                </c:pt>
                <c:pt idx="2876">
                  <c:v>4.3099999999999996</c:v>
                </c:pt>
                <c:pt idx="2877">
                  <c:v>4.29</c:v>
                </c:pt>
                <c:pt idx="2878">
                  <c:v>4.4000000000000004</c:v>
                </c:pt>
                <c:pt idx="2879">
                  <c:v>4.32</c:v>
                </c:pt>
                <c:pt idx="2880">
                  <c:v>4.28</c:v>
                </c:pt>
                <c:pt idx="2881">
                  <c:v>4.38</c:v>
                </c:pt>
                <c:pt idx="2882">
                  <c:v>4.3499999999999996</c:v>
                </c:pt>
                <c:pt idx="2883">
                  <c:v>4.32</c:v>
                </c:pt>
                <c:pt idx="2884">
                  <c:v>4.28</c:v>
                </c:pt>
                <c:pt idx="2885">
                  <c:v>4.16</c:v>
                </c:pt>
                <c:pt idx="2886">
                  <c:v>4.24</c:v>
                </c:pt>
                <c:pt idx="2887">
                  <c:v>4.5599999999999996</c:v>
                </c:pt>
                <c:pt idx="2888">
                  <c:v>4.6900000000000004</c:v>
                </c:pt>
                <c:pt idx="2889">
                  <c:v>4.59</c:v>
                </c:pt>
                <c:pt idx="2890">
                  <c:v>4.34</c:v>
                </c:pt>
                <c:pt idx="2891">
                  <c:v>4.12</c:v>
                </c:pt>
                <c:pt idx="2892">
                  <c:v>3.87</c:v>
                </c:pt>
                <c:pt idx="2893">
                  <c:v>3.86</c:v>
                </c:pt>
                <c:pt idx="2894">
                  <c:v>3.93</c:v>
                </c:pt>
                <c:pt idx="2895">
                  <c:v>3.93</c:v>
                </c:pt>
                <c:pt idx="2896">
                  <c:v>4.05</c:v>
                </c:pt>
                <c:pt idx="2897">
                  <c:v>4.12</c:v>
                </c:pt>
                <c:pt idx="2898">
                  <c:v>4.1500000000000004</c:v>
                </c:pt>
                <c:pt idx="2899">
                  <c:v>4.0999999999999996</c:v>
                </c:pt>
                <c:pt idx="2900">
                  <c:v>4.1900000000000004</c:v>
                </c:pt>
                <c:pt idx="2901">
                  <c:v>4.0999999999999996</c:v>
                </c:pt>
                <c:pt idx="2902">
                  <c:v>4.12</c:v>
                </c:pt>
                <c:pt idx="2903">
                  <c:v>4.05</c:v>
                </c:pt>
                <c:pt idx="2904">
                  <c:v>4</c:v>
                </c:pt>
                <c:pt idx="2905">
                  <c:v>3.81</c:v>
                </c:pt>
                <c:pt idx="2906">
                  <c:v>3.88</c:v>
                </c:pt>
                <c:pt idx="2907">
                  <c:v>3.93</c:v>
                </c:pt>
                <c:pt idx="2908">
                  <c:v>3.91</c:v>
                </c:pt>
                <c:pt idx="2909">
                  <c:v>3.83</c:v>
                </c:pt>
                <c:pt idx="2910">
                  <c:v>4.05</c:v>
                </c:pt>
                <c:pt idx="2911">
                  <c:v>3.75</c:v>
                </c:pt>
                <c:pt idx="2912">
                  <c:v>3.84</c:v>
                </c:pt>
                <c:pt idx="2913">
                  <c:v>3.87</c:v>
                </c:pt>
                <c:pt idx="2914">
                  <c:v>3.77</c:v>
                </c:pt>
                <c:pt idx="2915">
                  <c:v>3.58</c:v>
                </c:pt>
                <c:pt idx="2916">
                  <c:v>3.55</c:v>
                </c:pt>
                <c:pt idx="2917">
                  <c:v>3.52</c:v>
                </c:pt>
                <c:pt idx="2918">
                  <c:v>3.58</c:v>
                </c:pt>
                <c:pt idx="2919">
                  <c:v>3.34</c:v>
                </c:pt>
                <c:pt idx="2920">
                  <c:v>3.37</c:v>
                </c:pt>
                <c:pt idx="2921">
                  <c:v>3.39</c:v>
                </c:pt>
                <c:pt idx="2922">
                  <c:v>3.43</c:v>
                </c:pt>
                <c:pt idx="2923">
                  <c:v>3.43</c:v>
                </c:pt>
                <c:pt idx="2924">
                  <c:v>3.44</c:v>
                </c:pt>
                <c:pt idx="2925">
                  <c:v>3.33</c:v>
                </c:pt>
                <c:pt idx="2926">
                  <c:v>3.46</c:v>
                </c:pt>
                <c:pt idx="2927">
                  <c:v>3.47</c:v>
                </c:pt>
                <c:pt idx="2928">
                  <c:v>3.42</c:v>
                </c:pt>
                <c:pt idx="2929">
                  <c:v>3.46</c:v>
                </c:pt>
                <c:pt idx="2930">
                  <c:v>3.36</c:v>
                </c:pt>
                <c:pt idx="2931">
                  <c:v>3.3</c:v>
                </c:pt>
                <c:pt idx="2932">
                  <c:v>3.27</c:v>
                </c:pt>
                <c:pt idx="2933">
                  <c:v>3.22</c:v>
                </c:pt>
                <c:pt idx="2934">
                  <c:v>3.05</c:v>
                </c:pt>
                <c:pt idx="2935">
                  <c:v>3.12</c:v>
                </c:pt>
                <c:pt idx="2936">
                  <c:v>3.09</c:v>
                </c:pt>
                <c:pt idx="2937">
                  <c:v>3.14</c:v>
                </c:pt>
                <c:pt idx="2938">
                  <c:v>2.79</c:v>
                </c:pt>
                <c:pt idx="2939">
                  <c:v>2.71</c:v>
                </c:pt>
                <c:pt idx="2940">
                  <c:v>2.81</c:v>
                </c:pt>
                <c:pt idx="2941">
                  <c:v>2.93</c:v>
                </c:pt>
                <c:pt idx="2942">
                  <c:v>2.86</c:v>
                </c:pt>
                <c:pt idx="2943">
                  <c:v>2.93</c:v>
                </c:pt>
                <c:pt idx="2944">
                  <c:v>2.92</c:v>
                </c:pt>
                <c:pt idx="2945">
                  <c:v>2.83</c:v>
                </c:pt>
                <c:pt idx="2946">
                  <c:v>2.81</c:v>
                </c:pt>
                <c:pt idx="2947">
                  <c:v>2.98</c:v>
                </c:pt>
                <c:pt idx="2948">
                  <c:v>2.93</c:v>
                </c:pt>
                <c:pt idx="2949">
                  <c:v>3.08</c:v>
                </c:pt>
                <c:pt idx="2950">
                  <c:v>3.27</c:v>
                </c:pt>
                <c:pt idx="2951">
                  <c:v>3.16</c:v>
                </c:pt>
                <c:pt idx="2952">
                  <c:v>3.31</c:v>
                </c:pt>
                <c:pt idx="2953">
                  <c:v>3.4</c:v>
                </c:pt>
                <c:pt idx="2954">
                  <c:v>3.34</c:v>
                </c:pt>
                <c:pt idx="2955">
                  <c:v>3.4</c:v>
                </c:pt>
                <c:pt idx="2956">
                  <c:v>3.31</c:v>
                </c:pt>
                <c:pt idx="2957">
                  <c:v>3.17</c:v>
                </c:pt>
                <c:pt idx="2958">
                  <c:v>3.16</c:v>
                </c:pt>
                <c:pt idx="2959">
                  <c:v>3.15</c:v>
                </c:pt>
                <c:pt idx="2960">
                  <c:v>3.14</c:v>
                </c:pt>
                <c:pt idx="2961">
                  <c:v>3.09</c:v>
                </c:pt>
                <c:pt idx="2962">
                  <c:v>3.09</c:v>
                </c:pt>
                <c:pt idx="2963">
                  <c:v>3.12</c:v>
                </c:pt>
                <c:pt idx="2964">
                  <c:v>3.08</c:v>
                </c:pt>
                <c:pt idx="2965">
                  <c:v>3</c:v>
                </c:pt>
                <c:pt idx="2966">
                  <c:v>3.06</c:v>
                </c:pt>
                <c:pt idx="2967">
                  <c:v>3.14</c:v>
                </c:pt>
                <c:pt idx="2968">
                  <c:v>3.2</c:v>
                </c:pt>
                <c:pt idx="2969">
                  <c:v>3.21</c:v>
                </c:pt>
                <c:pt idx="2970">
                  <c:v>2.99</c:v>
                </c:pt>
                <c:pt idx="2971">
                  <c:v>3.06</c:v>
                </c:pt>
                <c:pt idx="2972">
                  <c:v>3.09</c:v>
                </c:pt>
                <c:pt idx="2973">
                  <c:v>3.21</c:v>
                </c:pt>
                <c:pt idx="2974">
                  <c:v>3.08</c:v>
                </c:pt>
                <c:pt idx="2975">
                  <c:v>3.14</c:v>
                </c:pt>
                <c:pt idx="2976">
                  <c:v>3.18</c:v>
                </c:pt>
                <c:pt idx="2977">
                  <c:v>3.18</c:v>
                </c:pt>
                <c:pt idx="2978">
                  <c:v>3.12</c:v>
                </c:pt>
                <c:pt idx="2979">
                  <c:v>3.18</c:v>
                </c:pt>
                <c:pt idx="2980">
                  <c:v>3.28</c:v>
                </c:pt>
                <c:pt idx="2981">
                  <c:v>3.25</c:v>
                </c:pt>
                <c:pt idx="2982">
                  <c:v>3.27</c:v>
                </c:pt>
                <c:pt idx="2983">
                  <c:v>3.28</c:v>
                </c:pt>
                <c:pt idx="2984">
                  <c:v>3.36</c:v>
                </c:pt>
                <c:pt idx="2985">
                  <c:v>3.36</c:v>
                </c:pt>
                <c:pt idx="2986">
                  <c:v>3.4</c:v>
                </c:pt>
                <c:pt idx="2987">
                  <c:v>3.39</c:v>
                </c:pt>
                <c:pt idx="2988">
                  <c:v>3.4</c:v>
                </c:pt>
                <c:pt idx="2989">
                  <c:v>3.3</c:v>
                </c:pt>
                <c:pt idx="2990">
                  <c:v>3.23</c:v>
                </c:pt>
                <c:pt idx="2991">
                  <c:v>3.25</c:v>
                </c:pt>
                <c:pt idx="2992">
                  <c:v>2.99</c:v>
                </c:pt>
                <c:pt idx="2993">
                  <c:v>3.09</c:v>
                </c:pt>
                <c:pt idx="2994">
                  <c:v>3.18</c:v>
                </c:pt>
                <c:pt idx="2995">
                  <c:v>3.24</c:v>
                </c:pt>
                <c:pt idx="2996">
                  <c:v>3.27</c:v>
                </c:pt>
                <c:pt idx="2997">
                  <c:v>3.3</c:v>
                </c:pt>
                <c:pt idx="2998">
                  <c:v>3.18</c:v>
                </c:pt>
                <c:pt idx="2999">
                  <c:v>3.21</c:v>
                </c:pt>
                <c:pt idx="3000">
                  <c:v>3.28</c:v>
                </c:pt>
                <c:pt idx="3001">
                  <c:v>3.43</c:v>
                </c:pt>
                <c:pt idx="3002">
                  <c:v>2.99</c:v>
                </c:pt>
                <c:pt idx="3003">
                  <c:v>3.08</c:v>
                </c:pt>
                <c:pt idx="3004">
                  <c:v>2.98</c:v>
                </c:pt>
                <c:pt idx="3005">
                  <c:v>3.05</c:v>
                </c:pt>
                <c:pt idx="3006">
                  <c:v>3.12</c:v>
                </c:pt>
                <c:pt idx="3007">
                  <c:v>3.06</c:v>
                </c:pt>
                <c:pt idx="3008">
                  <c:v>3.12</c:v>
                </c:pt>
                <c:pt idx="3009">
                  <c:v>2.98</c:v>
                </c:pt>
                <c:pt idx="3010">
                  <c:v>2.93</c:v>
                </c:pt>
                <c:pt idx="3011">
                  <c:v>2.92</c:v>
                </c:pt>
                <c:pt idx="3012">
                  <c:v>2.96</c:v>
                </c:pt>
                <c:pt idx="3013">
                  <c:v>3.05</c:v>
                </c:pt>
                <c:pt idx="3014">
                  <c:v>3.02</c:v>
                </c:pt>
                <c:pt idx="3015">
                  <c:v>3.05</c:v>
                </c:pt>
                <c:pt idx="3016">
                  <c:v>2.89</c:v>
                </c:pt>
                <c:pt idx="3017">
                  <c:v>2.92</c:v>
                </c:pt>
                <c:pt idx="3018">
                  <c:v>2.95</c:v>
                </c:pt>
                <c:pt idx="3019">
                  <c:v>2.73</c:v>
                </c:pt>
                <c:pt idx="3020">
                  <c:v>2.61</c:v>
                </c:pt>
                <c:pt idx="3021">
                  <c:v>2.57</c:v>
                </c:pt>
                <c:pt idx="3022">
                  <c:v>2.57</c:v>
                </c:pt>
                <c:pt idx="3023">
                  <c:v>2.54</c:v>
                </c:pt>
                <c:pt idx="3024">
                  <c:v>2.5499999999999998</c:v>
                </c:pt>
                <c:pt idx="3025">
                  <c:v>2.58</c:v>
                </c:pt>
                <c:pt idx="3026">
                  <c:v>2.61</c:v>
                </c:pt>
                <c:pt idx="3027">
                  <c:v>2.57</c:v>
                </c:pt>
                <c:pt idx="3028">
                  <c:v>2.71</c:v>
                </c:pt>
                <c:pt idx="3029">
                  <c:v>2.67</c:v>
                </c:pt>
                <c:pt idx="3030">
                  <c:v>2.61</c:v>
                </c:pt>
                <c:pt idx="3031">
                  <c:v>2.4900000000000002</c:v>
                </c:pt>
                <c:pt idx="3032">
                  <c:v>2.37</c:v>
                </c:pt>
                <c:pt idx="3033">
                  <c:v>2.3199999999999998</c:v>
                </c:pt>
                <c:pt idx="3034">
                  <c:v>2.29</c:v>
                </c:pt>
                <c:pt idx="3035">
                  <c:v>2.36</c:v>
                </c:pt>
                <c:pt idx="3036">
                  <c:v>2.42</c:v>
                </c:pt>
                <c:pt idx="3037">
                  <c:v>2.2599999999999998</c:v>
                </c:pt>
                <c:pt idx="3038">
                  <c:v>2.2999999999999998</c:v>
                </c:pt>
                <c:pt idx="3039">
                  <c:v>2.1</c:v>
                </c:pt>
                <c:pt idx="3040">
                  <c:v>2.0699999999999998</c:v>
                </c:pt>
                <c:pt idx="3041">
                  <c:v>1.98</c:v>
                </c:pt>
                <c:pt idx="3042">
                  <c:v>1.91</c:v>
                </c:pt>
                <c:pt idx="3043">
                  <c:v>2.04</c:v>
                </c:pt>
                <c:pt idx="3044">
                  <c:v>2.02</c:v>
                </c:pt>
                <c:pt idx="3045">
                  <c:v>2.02</c:v>
                </c:pt>
                <c:pt idx="3046">
                  <c:v>1.93</c:v>
                </c:pt>
                <c:pt idx="3047">
                  <c:v>1.93</c:v>
                </c:pt>
                <c:pt idx="3048">
                  <c:v>1.93</c:v>
                </c:pt>
                <c:pt idx="3049">
                  <c:v>1.91</c:v>
                </c:pt>
                <c:pt idx="3050">
                  <c:v>1.91</c:v>
                </c:pt>
                <c:pt idx="3051">
                  <c:v>1.95</c:v>
                </c:pt>
                <c:pt idx="3052">
                  <c:v>1.96</c:v>
                </c:pt>
                <c:pt idx="3053">
                  <c:v>2.02</c:v>
                </c:pt>
                <c:pt idx="3054">
                  <c:v>2.0499999999999998</c:v>
                </c:pt>
                <c:pt idx="3055">
                  <c:v>1.89</c:v>
                </c:pt>
                <c:pt idx="3056">
                  <c:v>1.95</c:v>
                </c:pt>
                <c:pt idx="3057">
                  <c:v>1.98</c:v>
                </c:pt>
                <c:pt idx="3058">
                  <c:v>2</c:v>
                </c:pt>
                <c:pt idx="3059">
                  <c:v>2.08</c:v>
                </c:pt>
                <c:pt idx="3060">
                  <c:v>1.96</c:v>
                </c:pt>
                <c:pt idx="3061">
                  <c:v>1.92</c:v>
                </c:pt>
                <c:pt idx="3062">
                  <c:v>1.86</c:v>
                </c:pt>
                <c:pt idx="3063">
                  <c:v>1.82</c:v>
                </c:pt>
                <c:pt idx="3064">
                  <c:v>1.8</c:v>
                </c:pt>
                <c:pt idx="3065">
                  <c:v>1.99</c:v>
                </c:pt>
                <c:pt idx="3066">
                  <c:v>2.0099999999999998</c:v>
                </c:pt>
                <c:pt idx="3067">
                  <c:v>1.95</c:v>
                </c:pt>
                <c:pt idx="3068">
                  <c:v>1.98</c:v>
                </c:pt>
                <c:pt idx="3069">
                  <c:v>1.94</c:v>
                </c:pt>
                <c:pt idx="3070">
                  <c:v>1.96</c:v>
                </c:pt>
                <c:pt idx="3071">
                  <c:v>1.99</c:v>
                </c:pt>
                <c:pt idx="3072">
                  <c:v>1.94</c:v>
                </c:pt>
                <c:pt idx="3073">
                  <c:v>2.0499999999999998</c:v>
                </c:pt>
                <c:pt idx="3074">
                  <c:v>2.08</c:v>
                </c:pt>
                <c:pt idx="3075">
                  <c:v>2</c:v>
                </c:pt>
                <c:pt idx="3076">
                  <c:v>2.0099999999999998</c:v>
                </c:pt>
                <c:pt idx="3077">
                  <c:v>2.0699999999999998</c:v>
                </c:pt>
                <c:pt idx="3078">
                  <c:v>2.11</c:v>
                </c:pt>
                <c:pt idx="3079">
                  <c:v>1.99</c:v>
                </c:pt>
                <c:pt idx="3080">
                  <c:v>2.0499999999999998</c:v>
                </c:pt>
                <c:pt idx="3081">
                  <c:v>2.29</c:v>
                </c:pt>
                <c:pt idx="3082">
                  <c:v>2.46</c:v>
                </c:pt>
                <c:pt idx="3083">
                  <c:v>2.42</c:v>
                </c:pt>
                <c:pt idx="3084">
                  <c:v>2.4300000000000002</c:v>
                </c:pt>
                <c:pt idx="3085">
                  <c:v>2.35</c:v>
                </c:pt>
                <c:pt idx="3086">
                  <c:v>2.3199999999999998</c:v>
                </c:pt>
                <c:pt idx="3087">
                  <c:v>2.29</c:v>
                </c:pt>
                <c:pt idx="3088">
                  <c:v>2.27</c:v>
                </c:pt>
                <c:pt idx="3089">
                  <c:v>2.2999999999999998</c:v>
                </c:pt>
                <c:pt idx="3090">
                  <c:v>2.4300000000000002</c:v>
                </c:pt>
                <c:pt idx="3091">
                  <c:v>2.54</c:v>
                </c:pt>
                <c:pt idx="3092">
                  <c:v>2.57</c:v>
                </c:pt>
                <c:pt idx="3093">
                  <c:v>2.62</c:v>
                </c:pt>
                <c:pt idx="3094">
                  <c:v>2.62</c:v>
                </c:pt>
                <c:pt idx="3095">
                  <c:v>2.67</c:v>
                </c:pt>
                <c:pt idx="3096">
                  <c:v>2.68</c:v>
                </c:pt>
                <c:pt idx="3097">
                  <c:v>2.7</c:v>
                </c:pt>
                <c:pt idx="3098">
                  <c:v>2.62</c:v>
                </c:pt>
                <c:pt idx="3099">
                  <c:v>2.61</c:v>
                </c:pt>
                <c:pt idx="3100">
                  <c:v>2.5099999999999998</c:v>
                </c:pt>
                <c:pt idx="3101">
                  <c:v>2.4300000000000002</c:v>
                </c:pt>
                <c:pt idx="3102">
                  <c:v>2.48</c:v>
                </c:pt>
                <c:pt idx="3103">
                  <c:v>2.54</c:v>
                </c:pt>
                <c:pt idx="3104">
                  <c:v>2.52</c:v>
                </c:pt>
                <c:pt idx="3105">
                  <c:v>2.4500000000000002</c:v>
                </c:pt>
                <c:pt idx="3106">
                  <c:v>2.57</c:v>
                </c:pt>
                <c:pt idx="3107">
                  <c:v>2.58</c:v>
                </c:pt>
                <c:pt idx="3108">
                  <c:v>2.52</c:v>
                </c:pt>
                <c:pt idx="3109">
                  <c:v>2.5</c:v>
                </c:pt>
                <c:pt idx="3110">
                  <c:v>2.5299999999999998</c:v>
                </c:pt>
                <c:pt idx="3111">
                  <c:v>2.61</c:v>
                </c:pt>
                <c:pt idx="3112">
                  <c:v>2.46</c:v>
                </c:pt>
                <c:pt idx="3113">
                  <c:v>2.4700000000000002</c:v>
                </c:pt>
                <c:pt idx="3114">
                  <c:v>2.48</c:v>
                </c:pt>
                <c:pt idx="3115">
                  <c:v>2.38</c:v>
                </c:pt>
                <c:pt idx="3116">
                  <c:v>2.4</c:v>
                </c:pt>
                <c:pt idx="3117">
                  <c:v>2.35</c:v>
                </c:pt>
                <c:pt idx="3118">
                  <c:v>2.34</c:v>
                </c:pt>
                <c:pt idx="3119">
                  <c:v>2.35</c:v>
                </c:pt>
                <c:pt idx="3120">
                  <c:v>2.35</c:v>
                </c:pt>
                <c:pt idx="3121">
                  <c:v>2.33</c:v>
                </c:pt>
                <c:pt idx="3122">
                  <c:v>2.34</c:v>
                </c:pt>
                <c:pt idx="3123">
                  <c:v>2.2999999999999998</c:v>
                </c:pt>
                <c:pt idx="3124">
                  <c:v>2.31</c:v>
                </c:pt>
                <c:pt idx="3125">
                  <c:v>2.2599999999999998</c:v>
                </c:pt>
                <c:pt idx="3126">
                  <c:v>2.2400000000000002</c:v>
                </c:pt>
                <c:pt idx="3127">
                  <c:v>2.23</c:v>
                </c:pt>
                <c:pt idx="3128">
                  <c:v>2.25</c:v>
                </c:pt>
                <c:pt idx="3129">
                  <c:v>2.25</c:v>
                </c:pt>
                <c:pt idx="3130">
                  <c:v>2.2400000000000002</c:v>
                </c:pt>
                <c:pt idx="3131">
                  <c:v>2.2400000000000002</c:v>
                </c:pt>
                <c:pt idx="3132">
                  <c:v>2.2200000000000002</c:v>
                </c:pt>
                <c:pt idx="3133">
                  <c:v>2.13</c:v>
                </c:pt>
                <c:pt idx="3134">
                  <c:v>2.1</c:v>
                </c:pt>
                <c:pt idx="3135">
                  <c:v>2.14</c:v>
                </c:pt>
                <c:pt idx="3136">
                  <c:v>2.14</c:v>
                </c:pt>
                <c:pt idx="3137">
                  <c:v>2.13</c:v>
                </c:pt>
                <c:pt idx="3138">
                  <c:v>2.02</c:v>
                </c:pt>
                <c:pt idx="3139">
                  <c:v>2.0499999999999998</c:v>
                </c:pt>
                <c:pt idx="3140">
                  <c:v>2.13</c:v>
                </c:pt>
                <c:pt idx="3141">
                  <c:v>2.1</c:v>
                </c:pt>
                <c:pt idx="3142">
                  <c:v>2.02</c:v>
                </c:pt>
                <c:pt idx="3143">
                  <c:v>2.11</c:v>
                </c:pt>
                <c:pt idx="3144">
                  <c:v>2.21</c:v>
                </c:pt>
                <c:pt idx="3145">
                  <c:v>2.2200000000000002</c:v>
                </c:pt>
                <c:pt idx="3146">
                  <c:v>2.48</c:v>
                </c:pt>
                <c:pt idx="3147">
                  <c:v>2.4700000000000002</c:v>
                </c:pt>
                <c:pt idx="3148">
                  <c:v>2.52</c:v>
                </c:pt>
                <c:pt idx="3149">
                  <c:v>2.4500000000000002</c:v>
                </c:pt>
                <c:pt idx="3150">
                  <c:v>2.4900000000000002</c:v>
                </c:pt>
                <c:pt idx="3151">
                  <c:v>2.46</c:v>
                </c:pt>
                <c:pt idx="3152">
                  <c:v>2.54</c:v>
                </c:pt>
                <c:pt idx="3153">
                  <c:v>2.5299999999999998</c:v>
                </c:pt>
                <c:pt idx="3154">
                  <c:v>2.46</c:v>
                </c:pt>
                <c:pt idx="3155">
                  <c:v>2.46</c:v>
                </c:pt>
                <c:pt idx="3156">
                  <c:v>2.5499999999999998</c:v>
                </c:pt>
                <c:pt idx="3157">
                  <c:v>2.54</c:v>
                </c:pt>
                <c:pt idx="3158">
                  <c:v>2.5</c:v>
                </c:pt>
                <c:pt idx="3159">
                  <c:v>2.5299999999999998</c:v>
                </c:pt>
                <c:pt idx="3160">
                  <c:v>2.4700000000000002</c:v>
                </c:pt>
                <c:pt idx="3161">
                  <c:v>2.46</c:v>
                </c:pt>
                <c:pt idx="3162">
                  <c:v>2.4</c:v>
                </c:pt>
                <c:pt idx="3163">
                  <c:v>2.35</c:v>
                </c:pt>
                <c:pt idx="3164">
                  <c:v>2.31</c:v>
                </c:pt>
                <c:pt idx="3165">
                  <c:v>2.35</c:v>
                </c:pt>
                <c:pt idx="3166">
                  <c:v>2.29</c:v>
                </c:pt>
                <c:pt idx="3167">
                  <c:v>2.23</c:v>
                </c:pt>
                <c:pt idx="3168">
                  <c:v>2.29</c:v>
                </c:pt>
                <c:pt idx="3169">
                  <c:v>2.34</c:v>
                </c:pt>
                <c:pt idx="3170">
                  <c:v>2.33</c:v>
                </c:pt>
                <c:pt idx="3171">
                  <c:v>2.35</c:v>
                </c:pt>
                <c:pt idx="3172">
                  <c:v>2.3199999999999998</c:v>
                </c:pt>
                <c:pt idx="3173">
                  <c:v>2.34</c:v>
                </c:pt>
                <c:pt idx="3174">
                  <c:v>2.33</c:v>
                </c:pt>
                <c:pt idx="3175">
                  <c:v>2.34</c:v>
                </c:pt>
                <c:pt idx="3176">
                  <c:v>2.35</c:v>
                </c:pt>
                <c:pt idx="3177">
                  <c:v>2.27</c:v>
                </c:pt>
                <c:pt idx="3178">
                  <c:v>2.19</c:v>
                </c:pt>
                <c:pt idx="3179">
                  <c:v>2.21</c:v>
                </c:pt>
                <c:pt idx="3180">
                  <c:v>2.2200000000000002</c:v>
                </c:pt>
                <c:pt idx="3181">
                  <c:v>2.23</c:v>
                </c:pt>
                <c:pt idx="3182">
                  <c:v>2.2200000000000002</c:v>
                </c:pt>
                <c:pt idx="3183">
                  <c:v>2.21</c:v>
                </c:pt>
                <c:pt idx="3184">
                  <c:v>2.2400000000000002</c:v>
                </c:pt>
                <c:pt idx="3185">
                  <c:v>2.2599999999999998</c:v>
                </c:pt>
                <c:pt idx="3186">
                  <c:v>2.31</c:v>
                </c:pt>
                <c:pt idx="3187">
                  <c:v>2.31</c:v>
                </c:pt>
                <c:pt idx="3188">
                  <c:v>2.19</c:v>
                </c:pt>
                <c:pt idx="3189">
                  <c:v>2.27</c:v>
                </c:pt>
                <c:pt idx="3190">
                  <c:v>2.38</c:v>
                </c:pt>
                <c:pt idx="3191">
                  <c:v>2.38</c:v>
                </c:pt>
                <c:pt idx="3192">
                  <c:v>2.4</c:v>
                </c:pt>
                <c:pt idx="3193">
                  <c:v>2.27</c:v>
                </c:pt>
                <c:pt idx="3194">
                  <c:v>2.1800000000000002</c:v>
                </c:pt>
                <c:pt idx="3195">
                  <c:v>2.1</c:v>
                </c:pt>
                <c:pt idx="3196">
                  <c:v>2.1</c:v>
                </c:pt>
                <c:pt idx="3197">
                  <c:v>2.17</c:v>
                </c:pt>
                <c:pt idx="3198">
                  <c:v>2.21</c:v>
                </c:pt>
                <c:pt idx="3199">
                  <c:v>2.2200000000000002</c:v>
                </c:pt>
                <c:pt idx="3200">
                  <c:v>2.29</c:v>
                </c:pt>
                <c:pt idx="3201">
                  <c:v>2.2200000000000002</c:v>
                </c:pt>
                <c:pt idx="3202">
                  <c:v>2.17</c:v>
                </c:pt>
                <c:pt idx="3203">
                  <c:v>2.21</c:v>
                </c:pt>
                <c:pt idx="3204">
                  <c:v>2.31</c:v>
                </c:pt>
                <c:pt idx="3205">
                  <c:v>2.2400000000000002</c:v>
                </c:pt>
                <c:pt idx="3206">
                  <c:v>2.11</c:v>
                </c:pt>
                <c:pt idx="3207">
                  <c:v>2.08</c:v>
                </c:pt>
                <c:pt idx="3208">
                  <c:v>2.09</c:v>
                </c:pt>
                <c:pt idx="3209">
                  <c:v>2.08</c:v>
                </c:pt>
                <c:pt idx="3210">
                  <c:v>2.04</c:v>
                </c:pt>
                <c:pt idx="3211">
                  <c:v>2.09</c:v>
                </c:pt>
                <c:pt idx="3212">
                  <c:v>2.15</c:v>
                </c:pt>
                <c:pt idx="3213">
                  <c:v>2.15</c:v>
                </c:pt>
                <c:pt idx="3214">
                  <c:v>2.14</c:v>
                </c:pt>
                <c:pt idx="3215">
                  <c:v>2.04</c:v>
                </c:pt>
                <c:pt idx="3216">
                  <c:v>2.04</c:v>
                </c:pt>
                <c:pt idx="3217">
                  <c:v>2.0699999999999998</c:v>
                </c:pt>
                <c:pt idx="3218">
                  <c:v>1.99</c:v>
                </c:pt>
                <c:pt idx="3219">
                  <c:v>2.0299999999999998</c:v>
                </c:pt>
                <c:pt idx="3220">
                  <c:v>2</c:v>
                </c:pt>
                <c:pt idx="3221">
                  <c:v>1.99</c:v>
                </c:pt>
                <c:pt idx="3222">
                  <c:v>1.98</c:v>
                </c:pt>
                <c:pt idx="3223">
                  <c:v>1.98</c:v>
                </c:pt>
                <c:pt idx="3224">
                  <c:v>1.97</c:v>
                </c:pt>
                <c:pt idx="3225">
                  <c:v>1.89</c:v>
                </c:pt>
                <c:pt idx="3226">
                  <c:v>1.82</c:v>
                </c:pt>
                <c:pt idx="3227">
                  <c:v>1.86</c:v>
                </c:pt>
                <c:pt idx="3228">
                  <c:v>1.79</c:v>
                </c:pt>
                <c:pt idx="3229">
                  <c:v>1.74</c:v>
                </c:pt>
                <c:pt idx="3230">
                  <c:v>1.7</c:v>
                </c:pt>
                <c:pt idx="3231">
                  <c:v>1.7</c:v>
                </c:pt>
                <c:pt idx="3232">
                  <c:v>1.78</c:v>
                </c:pt>
                <c:pt idx="3233">
                  <c:v>1.82</c:v>
                </c:pt>
                <c:pt idx="3234">
                  <c:v>1.82</c:v>
                </c:pt>
                <c:pt idx="3235">
                  <c:v>1.8</c:v>
                </c:pt>
                <c:pt idx="3236">
                  <c:v>1.75</c:v>
                </c:pt>
                <c:pt idx="3237">
                  <c:v>1.71</c:v>
                </c:pt>
                <c:pt idx="3238">
                  <c:v>1.71</c:v>
                </c:pt>
                <c:pt idx="3239">
                  <c:v>1.71</c:v>
                </c:pt>
                <c:pt idx="3240">
                  <c:v>1.76</c:v>
                </c:pt>
                <c:pt idx="3241">
                  <c:v>1.78</c:v>
                </c:pt>
                <c:pt idx="3242">
                  <c:v>1.71</c:v>
                </c:pt>
                <c:pt idx="3243">
                  <c:v>1.64</c:v>
                </c:pt>
                <c:pt idx="3244">
                  <c:v>1.56</c:v>
                </c:pt>
                <c:pt idx="3245">
                  <c:v>1.52</c:v>
                </c:pt>
                <c:pt idx="3246">
                  <c:v>1.57</c:v>
                </c:pt>
                <c:pt idx="3247">
                  <c:v>1.56</c:v>
                </c:pt>
                <c:pt idx="3248">
                  <c:v>1.57</c:v>
                </c:pt>
                <c:pt idx="3249">
                  <c:v>1.47</c:v>
                </c:pt>
                <c:pt idx="3250">
                  <c:v>1.45</c:v>
                </c:pt>
                <c:pt idx="3251">
                  <c:v>1.44</c:v>
                </c:pt>
                <c:pt idx="3252">
                  <c:v>1.38</c:v>
                </c:pt>
                <c:pt idx="3253">
                  <c:v>1.39</c:v>
                </c:pt>
                <c:pt idx="3254">
                  <c:v>1.38</c:v>
                </c:pt>
                <c:pt idx="3255">
                  <c:v>1.39</c:v>
                </c:pt>
                <c:pt idx="3256">
                  <c:v>1.39</c:v>
                </c:pt>
                <c:pt idx="3257">
                  <c:v>1.44</c:v>
                </c:pt>
                <c:pt idx="3258">
                  <c:v>1.45</c:v>
                </c:pt>
                <c:pt idx="3259">
                  <c:v>1.49</c:v>
                </c:pt>
                <c:pt idx="3260">
                  <c:v>1.49</c:v>
                </c:pt>
                <c:pt idx="3261">
                  <c:v>1.49</c:v>
                </c:pt>
                <c:pt idx="3262">
                  <c:v>1.5</c:v>
                </c:pt>
                <c:pt idx="3263">
                  <c:v>1.47</c:v>
                </c:pt>
                <c:pt idx="3264">
                  <c:v>1.44</c:v>
                </c:pt>
                <c:pt idx="3265">
                  <c:v>1.46</c:v>
                </c:pt>
                <c:pt idx="3266">
                  <c:v>1.47</c:v>
                </c:pt>
                <c:pt idx="3267">
                  <c:v>1.5</c:v>
                </c:pt>
                <c:pt idx="3268">
                  <c:v>1.43</c:v>
                </c:pt>
                <c:pt idx="3269">
                  <c:v>1.41</c:v>
                </c:pt>
                <c:pt idx="3270">
                  <c:v>1.39</c:v>
                </c:pt>
                <c:pt idx="3271">
                  <c:v>1.41</c:v>
                </c:pt>
                <c:pt idx="3272">
                  <c:v>1.39</c:v>
                </c:pt>
                <c:pt idx="3273">
                  <c:v>1.38</c:v>
                </c:pt>
                <c:pt idx="3274">
                  <c:v>1.37</c:v>
                </c:pt>
                <c:pt idx="3275">
                  <c:v>1.34</c:v>
                </c:pt>
                <c:pt idx="3276">
                  <c:v>1.33</c:v>
                </c:pt>
                <c:pt idx="3277">
                  <c:v>1.36</c:v>
                </c:pt>
                <c:pt idx="3278">
                  <c:v>1.36</c:v>
                </c:pt>
                <c:pt idx="3279">
                  <c:v>1.41</c:v>
                </c:pt>
                <c:pt idx="3280">
                  <c:v>1.48</c:v>
                </c:pt>
                <c:pt idx="3281">
                  <c:v>1.5</c:v>
                </c:pt>
                <c:pt idx="3282">
                  <c:v>1.5</c:v>
                </c:pt>
                <c:pt idx="3283">
                  <c:v>1.44</c:v>
                </c:pt>
                <c:pt idx="3284">
                  <c:v>1.43</c:v>
                </c:pt>
                <c:pt idx="3285">
                  <c:v>1.44</c:v>
                </c:pt>
                <c:pt idx="3286">
                  <c:v>1.48</c:v>
                </c:pt>
                <c:pt idx="3287">
                  <c:v>1.47</c:v>
                </c:pt>
                <c:pt idx="3288">
                  <c:v>1.44</c:v>
                </c:pt>
                <c:pt idx="3289">
                  <c:v>1.41</c:v>
                </c:pt>
                <c:pt idx="3290">
                  <c:v>1.44</c:v>
                </c:pt>
                <c:pt idx="3291">
                  <c:v>1.44</c:v>
                </c:pt>
                <c:pt idx="3292">
                  <c:v>1.41</c:v>
                </c:pt>
                <c:pt idx="3293">
                  <c:v>1.44</c:v>
                </c:pt>
                <c:pt idx="3294">
                  <c:v>1.4</c:v>
                </c:pt>
                <c:pt idx="3295">
                  <c:v>1.39</c:v>
                </c:pt>
                <c:pt idx="3296">
                  <c:v>1.39</c:v>
                </c:pt>
                <c:pt idx="3297">
                  <c:v>1.44</c:v>
                </c:pt>
                <c:pt idx="3298">
                  <c:v>1.43</c:v>
                </c:pt>
                <c:pt idx="3299">
                  <c:v>1.45</c:v>
                </c:pt>
                <c:pt idx="3300">
                  <c:v>1.49</c:v>
                </c:pt>
                <c:pt idx="3301">
                  <c:v>1.5</c:v>
                </c:pt>
                <c:pt idx="3302">
                  <c:v>1.52</c:v>
                </c:pt>
                <c:pt idx="3303">
                  <c:v>1.54</c:v>
                </c:pt>
                <c:pt idx="3304">
                  <c:v>1.51</c:v>
                </c:pt>
                <c:pt idx="3305">
                  <c:v>1.49</c:v>
                </c:pt>
                <c:pt idx="3306">
                  <c:v>1.5</c:v>
                </c:pt>
                <c:pt idx="3307">
                  <c:v>1.52</c:v>
                </c:pt>
                <c:pt idx="3308">
                  <c:v>1.5</c:v>
                </c:pt>
                <c:pt idx="3309">
                  <c:v>1.45</c:v>
                </c:pt>
                <c:pt idx="3310">
                  <c:v>1.48</c:v>
                </c:pt>
                <c:pt idx="3311">
                  <c:v>1.41</c:v>
                </c:pt>
                <c:pt idx="3312">
                  <c:v>1.37</c:v>
                </c:pt>
                <c:pt idx="3313">
                  <c:v>1.41</c:v>
                </c:pt>
                <c:pt idx="3314">
                  <c:v>1.41</c:v>
                </c:pt>
                <c:pt idx="3315">
                  <c:v>1.42</c:v>
                </c:pt>
                <c:pt idx="3316">
                  <c:v>1.4</c:v>
                </c:pt>
                <c:pt idx="3317">
                  <c:v>1.39</c:v>
                </c:pt>
                <c:pt idx="3318">
                  <c:v>1.41</c:v>
                </c:pt>
                <c:pt idx="3319">
                  <c:v>1.41</c:v>
                </c:pt>
                <c:pt idx="3320">
                  <c:v>1.44</c:v>
                </c:pt>
                <c:pt idx="3321">
                  <c:v>1.43</c:v>
                </c:pt>
                <c:pt idx="3322">
                  <c:v>1.44</c:v>
                </c:pt>
                <c:pt idx="3323">
                  <c:v>1.43</c:v>
                </c:pt>
                <c:pt idx="3324">
                  <c:v>1.47</c:v>
                </c:pt>
                <c:pt idx="3325">
                  <c:v>1.45</c:v>
                </c:pt>
                <c:pt idx="3326">
                  <c:v>1.47</c:v>
                </c:pt>
                <c:pt idx="3327">
                  <c:v>1.48</c:v>
                </c:pt>
                <c:pt idx="3328">
                  <c:v>1.5</c:v>
                </c:pt>
                <c:pt idx="3329">
                  <c:v>1.5</c:v>
                </c:pt>
                <c:pt idx="3330">
                  <c:v>1.45</c:v>
                </c:pt>
                <c:pt idx="3331">
                  <c:v>1.5</c:v>
                </c:pt>
                <c:pt idx="3332">
                  <c:v>1.54</c:v>
                </c:pt>
                <c:pt idx="3333">
                  <c:v>1.57</c:v>
                </c:pt>
                <c:pt idx="3334">
                  <c:v>1.61</c:v>
                </c:pt>
                <c:pt idx="3335">
                  <c:v>1.63</c:v>
                </c:pt>
                <c:pt idx="3336">
                  <c:v>1.59</c:v>
                </c:pt>
                <c:pt idx="3337">
                  <c:v>1.59</c:v>
                </c:pt>
                <c:pt idx="3338">
                  <c:v>1.57</c:v>
                </c:pt>
                <c:pt idx="3339">
                  <c:v>1.55</c:v>
                </c:pt>
                <c:pt idx="3340">
                  <c:v>1.58</c:v>
                </c:pt>
                <c:pt idx="3341">
                  <c:v>1.54</c:v>
                </c:pt>
                <c:pt idx="3342">
                  <c:v>1.58</c:v>
                </c:pt>
                <c:pt idx="3343">
                  <c:v>1.59</c:v>
                </c:pt>
                <c:pt idx="3344">
                  <c:v>1.52</c:v>
                </c:pt>
                <c:pt idx="3345">
                  <c:v>1.52</c:v>
                </c:pt>
                <c:pt idx="3346">
                  <c:v>1.53</c:v>
                </c:pt>
                <c:pt idx="3347">
                  <c:v>1.5</c:v>
                </c:pt>
                <c:pt idx="3348">
                  <c:v>1.45</c:v>
                </c:pt>
                <c:pt idx="3349">
                  <c:v>1.45</c:v>
                </c:pt>
                <c:pt idx="3350">
                  <c:v>1.49</c:v>
                </c:pt>
                <c:pt idx="3351">
                  <c:v>1.56</c:v>
                </c:pt>
                <c:pt idx="3352">
                  <c:v>1.57</c:v>
                </c:pt>
                <c:pt idx="3353">
                  <c:v>1.56</c:v>
                </c:pt>
                <c:pt idx="3354">
                  <c:v>1.53</c:v>
                </c:pt>
                <c:pt idx="3355">
                  <c:v>1.57</c:v>
                </c:pt>
                <c:pt idx="3356">
                  <c:v>1.59</c:v>
                </c:pt>
                <c:pt idx="3357">
                  <c:v>1.56</c:v>
                </c:pt>
                <c:pt idx="3358">
                  <c:v>1.53</c:v>
                </c:pt>
                <c:pt idx="3359">
                  <c:v>1.54</c:v>
                </c:pt>
                <c:pt idx="3360">
                  <c:v>1.57</c:v>
                </c:pt>
                <c:pt idx="3361">
                  <c:v>1.65</c:v>
                </c:pt>
                <c:pt idx="3362">
                  <c:v>1.65</c:v>
                </c:pt>
                <c:pt idx="3363">
                  <c:v>1.65</c:v>
                </c:pt>
                <c:pt idx="3364">
                  <c:v>1.67</c:v>
                </c:pt>
                <c:pt idx="3365">
                  <c:v>1.64</c:v>
                </c:pt>
                <c:pt idx="3366">
                  <c:v>1.66</c:v>
                </c:pt>
                <c:pt idx="3367">
                  <c:v>1.66</c:v>
                </c:pt>
                <c:pt idx="3368">
                  <c:v>1.67</c:v>
                </c:pt>
                <c:pt idx="3369">
                  <c:v>1.66</c:v>
                </c:pt>
                <c:pt idx="3370">
                  <c:v>1.69</c:v>
                </c:pt>
                <c:pt idx="3371">
                  <c:v>1.68</c:v>
                </c:pt>
                <c:pt idx="3372">
                  <c:v>1.69</c:v>
                </c:pt>
                <c:pt idx="3373">
                  <c:v>1.66</c:v>
                </c:pt>
                <c:pt idx="3374">
                  <c:v>1.64</c:v>
                </c:pt>
                <c:pt idx="3375">
                  <c:v>1.58</c:v>
                </c:pt>
                <c:pt idx="3376">
                  <c:v>1.59</c:v>
                </c:pt>
                <c:pt idx="3377">
                  <c:v>1.64</c:v>
                </c:pt>
                <c:pt idx="3378">
                  <c:v>1.51</c:v>
                </c:pt>
                <c:pt idx="3379">
                  <c:v>1.47</c:v>
                </c:pt>
                <c:pt idx="3380">
                  <c:v>1.43</c:v>
                </c:pt>
                <c:pt idx="3381">
                  <c:v>1.41</c:v>
                </c:pt>
                <c:pt idx="3382">
                  <c:v>1.48</c:v>
                </c:pt>
                <c:pt idx="3383">
                  <c:v>1.45</c:v>
                </c:pt>
                <c:pt idx="3384">
                  <c:v>1.45</c:v>
                </c:pt>
                <c:pt idx="3385">
                  <c:v>1.44</c:v>
                </c:pt>
                <c:pt idx="3386">
                  <c:v>1.47</c:v>
                </c:pt>
                <c:pt idx="3387">
                  <c:v>1.44</c:v>
                </c:pt>
                <c:pt idx="3388">
                  <c:v>1.5</c:v>
                </c:pt>
                <c:pt idx="3389">
                  <c:v>1.48</c:v>
                </c:pt>
                <c:pt idx="3390">
                  <c:v>1.48</c:v>
                </c:pt>
                <c:pt idx="3391">
                  <c:v>1.36</c:v>
                </c:pt>
                <c:pt idx="3392">
                  <c:v>1.35</c:v>
                </c:pt>
                <c:pt idx="3393">
                  <c:v>1.33</c:v>
                </c:pt>
                <c:pt idx="3394">
                  <c:v>1.32</c:v>
                </c:pt>
                <c:pt idx="3395">
                  <c:v>1.3</c:v>
                </c:pt>
                <c:pt idx="3396">
                  <c:v>1.34</c:v>
                </c:pt>
                <c:pt idx="3397">
                  <c:v>1.35</c:v>
                </c:pt>
                <c:pt idx="3398">
                  <c:v>1.41</c:v>
                </c:pt>
                <c:pt idx="3399">
                  <c:v>1.4</c:v>
                </c:pt>
                <c:pt idx="3400">
                  <c:v>1.41</c:v>
                </c:pt>
                <c:pt idx="3401">
                  <c:v>1.36</c:v>
                </c:pt>
                <c:pt idx="3402">
                  <c:v>1.37</c:v>
                </c:pt>
                <c:pt idx="3403">
                  <c:v>1.41</c:v>
                </c:pt>
                <c:pt idx="3404">
                  <c:v>1.48</c:v>
                </c:pt>
                <c:pt idx="3405">
                  <c:v>1.54</c:v>
                </c:pt>
                <c:pt idx="3406">
                  <c:v>1.57</c:v>
                </c:pt>
                <c:pt idx="3407">
                  <c:v>1.61</c:v>
                </c:pt>
                <c:pt idx="3408">
                  <c:v>1.62</c:v>
                </c:pt>
                <c:pt idx="3409">
                  <c:v>1.58</c:v>
                </c:pt>
                <c:pt idx="3410">
                  <c:v>1.56</c:v>
                </c:pt>
                <c:pt idx="3411">
                  <c:v>1.51</c:v>
                </c:pt>
                <c:pt idx="3412">
                  <c:v>1.49</c:v>
                </c:pt>
                <c:pt idx="3413">
                  <c:v>1.56</c:v>
                </c:pt>
                <c:pt idx="3414">
                  <c:v>1.7</c:v>
                </c:pt>
                <c:pt idx="3415">
                  <c:v>1.71</c:v>
                </c:pt>
                <c:pt idx="3416">
                  <c:v>1.72</c:v>
                </c:pt>
                <c:pt idx="3417">
                  <c:v>1.67</c:v>
                </c:pt>
                <c:pt idx="3418">
                  <c:v>1.66</c:v>
                </c:pt>
                <c:pt idx="3419">
                  <c:v>1.69</c:v>
                </c:pt>
                <c:pt idx="3420">
                  <c:v>1.72</c:v>
                </c:pt>
                <c:pt idx="3421">
                  <c:v>1.69</c:v>
                </c:pt>
                <c:pt idx="3422">
                  <c:v>1.67</c:v>
                </c:pt>
                <c:pt idx="3423">
                  <c:v>1.71</c:v>
                </c:pt>
                <c:pt idx="3424">
                  <c:v>1.66</c:v>
                </c:pt>
                <c:pt idx="3425">
                  <c:v>1.65</c:v>
                </c:pt>
                <c:pt idx="3426">
                  <c:v>1.61</c:v>
                </c:pt>
                <c:pt idx="3427">
                  <c:v>1.61</c:v>
                </c:pt>
                <c:pt idx="3428">
                  <c:v>1.58</c:v>
                </c:pt>
                <c:pt idx="3429">
                  <c:v>1.6</c:v>
                </c:pt>
                <c:pt idx="3430">
                  <c:v>1.64</c:v>
                </c:pt>
                <c:pt idx="3431">
                  <c:v>1.66</c:v>
                </c:pt>
                <c:pt idx="3432">
                  <c:v>1.67</c:v>
                </c:pt>
                <c:pt idx="3433">
                  <c:v>1.7</c:v>
                </c:pt>
                <c:pt idx="3434">
                  <c:v>1.69</c:v>
                </c:pt>
                <c:pt idx="3435">
                  <c:v>1.67</c:v>
                </c:pt>
                <c:pt idx="3436">
                  <c:v>1.63</c:v>
                </c:pt>
                <c:pt idx="3437">
                  <c:v>1.58</c:v>
                </c:pt>
                <c:pt idx="3438">
                  <c:v>1.69</c:v>
                </c:pt>
                <c:pt idx="3439">
                  <c:v>1.7</c:v>
                </c:pt>
                <c:pt idx="3440">
                  <c:v>1.69</c:v>
                </c:pt>
                <c:pt idx="3441">
                  <c:v>1.7</c:v>
                </c:pt>
                <c:pt idx="3442">
                  <c:v>1.67</c:v>
                </c:pt>
                <c:pt idx="3443">
                  <c:v>1.74</c:v>
                </c:pt>
                <c:pt idx="3444">
                  <c:v>1.74</c:v>
                </c:pt>
                <c:pt idx="3445">
                  <c:v>1.69</c:v>
                </c:pt>
                <c:pt idx="3446">
                  <c:v>1.68</c:v>
                </c:pt>
                <c:pt idx="3447">
                  <c:v>1.66</c:v>
                </c:pt>
                <c:pt idx="3448">
                  <c:v>1.63</c:v>
                </c:pt>
                <c:pt idx="3449">
                  <c:v>1.57</c:v>
                </c:pt>
                <c:pt idx="3450">
                  <c:v>1.59</c:v>
                </c:pt>
                <c:pt idx="3451">
                  <c:v>1.63</c:v>
                </c:pt>
                <c:pt idx="3452">
                  <c:v>1.61</c:v>
                </c:pt>
                <c:pt idx="3453">
                  <c:v>1.51</c:v>
                </c:pt>
                <c:pt idx="3454">
                  <c:v>1.45</c:v>
                </c:pt>
                <c:pt idx="3455">
                  <c:v>1.4</c:v>
                </c:pt>
                <c:pt idx="3456">
                  <c:v>1.48</c:v>
                </c:pt>
                <c:pt idx="3457">
                  <c:v>1.45</c:v>
                </c:pt>
                <c:pt idx="3458">
                  <c:v>1.5</c:v>
                </c:pt>
                <c:pt idx="3459">
                  <c:v>1.47</c:v>
                </c:pt>
                <c:pt idx="3460">
                  <c:v>1.47</c:v>
                </c:pt>
                <c:pt idx="3461">
                  <c:v>1.48</c:v>
                </c:pt>
                <c:pt idx="3462">
                  <c:v>1.48</c:v>
                </c:pt>
                <c:pt idx="3463">
                  <c:v>1.53</c:v>
                </c:pt>
                <c:pt idx="3464">
                  <c:v>1.58</c:v>
                </c:pt>
                <c:pt idx="3465">
                  <c:v>1.57</c:v>
                </c:pt>
                <c:pt idx="3466">
                  <c:v>1.57</c:v>
                </c:pt>
                <c:pt idx="3467">
                  <c:v>1.66</c:v>
                </c:pt>
                <c:pt idx="3468">
                  <c:v>1.66</c:v>
                </c:pt>
                <c:pt idx="3469">
                  <c:v>1.67</c:v>
                </c:pt>
                <c:pt idx="3470">
                  <c:v>1.74</c:v>
                </c:pt>
                <c:pt idx="3471">
                  <c:v>1.74</c:v>
                </c:pt>
                <c:pt idx="3472">
                  <c:v>1.72</c:v>
                </c:pt>
                <c:pt idx="3473">
                  <c:v>1.72</c:v>
                </c:pt>
                <c:pt idx="3474">
                  <c:v>1.76</c:v>
                </c:pt>
                <c:pt idx="3475">
                  <c:v>1.79</c:v>
                </c:pt>
                <c:pt idx="3476">
                  <c:v>1.77</c:v>
                </c:pt>
                <c:pt idx="3477">
                  <c:v>1.73</c:v>
                </c:pt>
                <c:pt idx="3478">
                  <c:v>1.74</c:v>
                </c:pt>
                <c:pt idx="3479">
                  <c:v>1.83</c:v>
                </c:pt>
                <c:pt idx="3480">
                  <c:v>1.88</c:v>
                </c:pt>
                <c:pt idx="3481">
                  <c:v>1.83</c:v>
                </c:pt>
                <c:pt idx="3482">
                  <c:v>1.7</c:v>
                </c:pt>
                <c:pt idx="3483">
                  <c:v>1.67</c:v>
                </c:pt>
                <c:pt idx="3484">
                  <c:v>1.7</c:v>
                </c:pt>
                <c:pt idx="3485">
                  <c:v>1.66</c:v>
                </c:pt>
                <c:pt idx="3486">
                  <c:v>1.66</c:v>
                </c:pt>
                <c:pt idx="3487">
                  <c:v>1.69</c:v>
                </c:pt>
                <c:pt idx="3488">
                  <c:v>1.69</c:v>
                </c:pt>
                <c:pt idx="3489">
                  <c:v>1.68</c:v>
                </c:pt>
                <c:pt idx="3490">
                  <c:v>1.7</c:v>
                </c:pt>
                <c:pt idx="3491">
                  <c:v>1.61</c:v>
                </c:pt>
                <c:pt idx="3492">
                  <c:v>1.54</c:v>
                </c:pt>
                <c:pt idx="3493">
                  <c:v>1.52</c:v>
                </c:pt>
                <c:pt idx="3494">
                  <c:v>1.48</c:v>
                </c:pt>
                <c:pt idx="3495">
                  <c:v>1.54</c:v>
                </c:pt>
                <c:pt idx="3496">
                  <c:v>1.57</c:v>
                </c:pt>
                <c:pt idx="3497">
                  <c:v>1.63</c:v>
                </c:pt>
                <c:pt idx="3498">
                  <c:v>1.66</c:v>
                </c:pt>
                <c:pt idx="3499">
                  <c:v>1.65</c:v>
                </c:pt>
                <c:pt idx="3500">
                  <c:v>1.64</c:v>
                </c:pt>
                <c:pt idx="3501">
                  <c:v>1.69</c:v>
                </c:pt>
                <c:pt idx="3502">
                  <c:v>1.69</c:v>
                </c:pt>
                <c:pt idx="3503">
                  <c:v>1.77</c:v>
                </c:pt>
                <c:pt idx="3504">
                  <c:v>1.74</c:v>
                </c:pt>
                <c:pt idx="3505">
                  <c:v>1.66</c:v>
                </c:pt>
                <c:pt idx="3506">
                  <c:v>1.57</c:v>
                </c:pt>
                <c:pt idx="3507">
                  <c:v>1.54</c:v>
                </c:pt>
                <c:pt idx="3508">
                  <c:v>1.52</c:v>
                </c:pt>
                <c:pt idx="3509">
                  <c:v>1.5</c:v>
                </c:pt>
                <c:pt idx="3510">
                  <c:v>1.44</c:v>
                </c:pt>
                <c:pt idx="3511">
                  <c:v>1.48</c:v>
                </c:pt>
                <c:pt idx="3512">
                  <c:v>1.48</c:v>
                </c:pt>
                <c:pt idx="3513">
                  <c:v>1.47</c:v>
                </c:pt>
                <c:pt idx="3514">
                  <c:v>1.51</c:v>
                </c:pt>
                <c:pt idx="3515">
                  <c:v>1.51</c:v>
                </c:pt>
                <c:pt idx="3516">
                  <c:v>1.55</c:v>
                </c:pt>
                <c:pt idx="3517">
                  <c:v>1.56</c:v>
                </c:pt>
                <c:pt idx="3518">
                  <c:v>1.55</c:v>
                </c:pt>
                <c:pt idx="3519">
                  <c:v>1.58</c:v>
                </c:pt>
                <c:pt idx="3520">
                  <c:v>1.55</c:v>
                </c:pt>
                <c:pt idx="3521">
                  <c:v>1.51</c:v>
                </c:pt>
                <c:pt idx="3522">
                  <c:v>1.41</c:v>
                </c:pt>
                <c:pt idx="3523">
                  <c:v>1.43</c:v>
                </c:pt>
                <c:pt idx="3524">
                  <c:v>1.47</c:v>
                </c:pt>
                <c:pt idx="3525">
                  <c:v>1.42</c:v>
                </c:pt>
                <c:pt idx="3526">
                  <c:v>1.47</c:v>
                </c:pt>
                <c:pt idx="3527">
                  <c:v>1.43</c:v>
                </c:pt>
                <c:pt idx="3528">
                  <c:v>1.39</c:v>
                </c:pt>
                <c:pt idx="3529">
                  <c:v>1.44</c:v>
                </c:pt>
                <c:pt idx="3530">
                  <c:v>1.45</c:v>
                </c:pt>
                <c:pt idx="3531">
                  <c:v>1.39</c:v>
                </c:pt>
                <c:pt idx="3532">
                  <c:v>1.36</c:v>
                </c:pt>
                <c:pt idx="3533">
                  <c:v>1.42</c:v>
                </c:pt>
                <c:pt idx="3534">
                  <c:v>1.43</c:v>
                </c:pt>
                <c:pt idx="3535">
                  <c:v>1.44</c:v>
                </c:pt>
                <c:pt idx="3536">
                  <c:v>1.3</c:v>
                </c:pt>
                <c:pt idx="3537">
                  <c:v>1.32</c:v>
                </c:pt>
                <c:pt idx="3538">
                  <c:v>1.32</c:v>
                </c:pt>
                <c:pt idx="3539">
                  <c:v>1.3</c:v>
                </c:pt>
                <c:pt idx="3540">
                  <c:v>1.33</c:v>
                </c:pt>
                <c:pt idx="3541">
                  <c:v>1.32</c:v>
                </c:pt>
                <c:pt idx="3542">
                  <c:v>1.32</c:v>
                </c:pt>
                <c:pt idx="3543">
                  <c:v>1.34</c:v>
                </c:pt>
                <c:pt idx="3544">
                  <c:v>1.35</c:v>
                </c:pt>
                <c:pt idx="3545">
                  <c:v>1.33</c:v>
                </c:pt>
                <c:pt idx="3546">
                  <c:v>1.36</c:v>
                </c:pt>
                <c:pt idx="3547">
                  <c:v>1.32</c:v>
                </c:pt>
                <c:pt idx="3548">
                  <c:v>1.31</c:v>
                </c:pt>
                <c:pt idx="3549">
                  <c:v>1.36</c:v>
                </c:pt>
                <c:pt idx="3550">
                  <c:v>1.36</c:v>
                </c:pt>
                <c:pt idx="3551">
                  <c:v>1.32</c:v>
                </c:pt>
                <c:pt idx="3552">
                  <c:v>1.35</c:v>
                </c:pt>
                <c:pt idx="3553">
                  <c:v>1.36</c:v>
                </c:pt>
                <c:pt idx="3554">
                  <c:v>1.31</c:v>
                </c:pt>
                <c:pt idx="3555">
                  <c:v>1.32</c:v>
                </c:pt>
                <c:pt idx="3556">
                  <c:v>1.32</c:v>
                </c:pt>
                <c:pt idx="3557">
                  <c:v>1.32</c:v>
                </c:pt>
                <c:pt idx="3558">
                  <c:v>1.3</c:v>
                </c:pt>
                <c:pt idx="3559">
                  <c:v>1.36</c:v>
                </c:pt>
                <c:pt idx="3560">
                  <c:v>1.33</c:v>
                </c:pt>
                <c:pt idx="3561">
                  <c:v>1.33</c:v>
                </c:pt>
                <c:pt idx="3562">
                  <c:v>1.42</c:v>
                </c:pt>
                <c:pt idx="3563">
                  <c:v>1.41</c:v>
                </c:pt>
                <c:pt idx="3564">
                  <c:v>1.39</c:v>
                </c:pt>
                <c:pt idx="3565">
                  <c:v>1.41</c:v>
                </c:pt>
                <c:pt idx="3566">
                  <c:v>1.38</c:v>
                </c:pt>
                <c:pt idx="3567">
                  <c:v>1.41</c:v>
                </c:pt>
                <c:pt idx="3568">
                  <c:v>1.41</c:v>
                </c:pt>
                <c:pt idx="3569">
                  <c:v>1.39</c:v>
                </c:pt>
                <c:pt idx="3570">
                  <c:v>1.38</c:v>
                </c:pt>
                <c:pt idx="3571">
                  <c:v>1.41</c:v>
                </c:pt>
                <c:pt idx="3572">
                  <c:v>1.41</c:v>
                </c:pt>
                <c:pt idx="3573">
                  <c:v>1.41</c:v>
                </c:pt>
                <c:pt idx="3574">
                  <c:v>1.39</c:v>
                </c:pt>
                <c:pt idx="3575">
                  <c:v>1.33</c:v>
                </c:pt>
                <c:pt idx="3576">
                  <c:v>1.33</c:v>
                </c:pt>
                <c:pt idx="3577">
                  <c:v>1.38</c:v>
                </c:pt>
                <c:pt idx="3578">
                  <c:v>1.35</c:v>
                </c:pt>
                <c:pt idx="3579">
                  <c:v>1.28</c:v>
                </c:pt>
                <c:pt idx="3580">
                  <c:v>1.17</c:v>
                </c:pt>
                <c:pt idx="3581">
                  <c:v>1.22</c:v>
                </c:pt>
                <c:pt idx="3582">
                  <c:v>1.1399999999999999</c:v>
                </c:pt>
                <c:pt idx="3583">
                  <c:v>1.25</c:v>
                </c:pt>
                <c:pt idx="3584">
                  <c:v>1.33</c:v>
                </c:pt>
                <c:pt idx="3585">
                  <c:v>1.32</c:v>
                </c:pt>
                <c:pt idx="3586">
                  <c:v>1.3</c:v>
                </c:pt>
                <c:pt idx="3587">
                  <c:v>1.28</c:v>
                </c:pt>
                <c:pt idx="3588">
                  <c:v>1.3</c:v>
                </c:pt>
                <c:pt idx="3589">
                  <c:v>1.3</c:v>
                </c:pt>
                <c:pt idx="3590">
                  <c:v>1.29</c:v>
                </c:pt>
                <c:pt idx="3591">
                  <c:v>1.29</c:v>
                </c:pt>
                <c:pt idx="3592">
                  <c:v>1.27</c:v>
                </c:pt>
                <c:pt idx="3593">
                  <c:v>1.23</c:v>
                </c:pt>
                <c:pt idx="3594">
                  <c:v>1.3</c:v>
                </c:pt>
                <c:pt idx="3595">
                  <c:v>1.33</c:v>
                </c:pt>
                <c:pt idx="3596">
                  <c:v>1.33</c:v>
                </c:pt>
                <c:pt idx="3597">
                  <c:v>1.32</c:v>
                </c:pt>
                <c:pt idx="3598">
                  <c:v>1.31</c:v>
                </c:pt>
                <c:pt idx="3599">
                  <c:v>1.32</c:v>
                </c:pt>
                <c:pt idx="3600">
                  <c:v>1.33</c:v>
                </c:pt>
                <c:pt idx="3601">
                  <c:v>1.36</c:v>
                </c:pt>
                <c:pt idx="3602">
                  <c:v>1.36</c:v>
                </c:pt>
                <c:pt idx="3603">
                  <c:v>1.41</c:v>
                </c:pt>
                <c:pt idx="3604">
                  <c:v>1.45</c:v>
                </c:pt>
                <c:pt idx="3605">
                  <c:v>1.41</c:v>
                </c:pt>
                <c:pt idx="3606">
                  <c:v>1.35</c:v>
                </c:pt>
                <c:pt idx="3607">
                  <c:v>1.33</c:v>
                </c:pt>
                <c:pt idx="3608">
                  <c:v>1.3</c:v>
                </c:pt>
                <c:pt idx="3609">
                  <c:v>1.33</c:v>
                </c:pt>
                <c:pt idx="3610">
                  <c:v>1.32</c:v>
                </c:pt>
                <c:pt idx="3611">
                  <c:v>1.32</c:v>
                </c:pt>
                <c:pt idx="3612">
                  <c:v>1.35</c:v>
                </c:pt>
                <c:pt idx="3613">
                  <c:v>1.26</c:v>
                </c:pt>
                <c:pt idx="3614">
                  <c:v>1.33</c:v>
                </c:pt>
                <c:pt idx="3615">
                  <c:v>1.37</c:v>
                </c:pt>
                <c:pt idx="3616">
                  <c:v>1.41</c:v>
                </c:pt>
                <c:pt idx="3617">
                  <c:v>1.47</c:v>
                </c:pt>
                <c:pt idx="3618">
                  <c:v>1.47</c:v>
                </c:pt>
                <c:pt idx="3619">
                  <c:v>1.51</c:v>
                </c:pt>
                <c:pt idx="3620">
                  <c:v>1.51</c:v>
                </c:pt>
                <c:pt idx="3621">
                  <c:v>1.52</c:v>
                </c:pt>
                <c:pt idx="3622">
                  <c:v>1.55</c:v>
                </c:pt>
                <c:pt idx="3623">
                  <c:v>1.57</c:v>
                </c:pt>
                <c:pt idx="3624">
                  <c:v>1.55</c:v>
                </c:pt>
                <c:pt idx="3625">
                  <c:v>1.5</c:v>
                </c:pt>
                <c:pt idx="3626">
                  <c:v>1.52</c:v>
                </c:pt>
                <c:pt idx="3627">
                  <c:v>1.57</c:v>
                </c:pt>
                <c:pt idx="3628">
                  <c:v>1.6</c:v>
                </c:pt>
                <c:pt idx="3629">
                  <c:v>1.57</c:v>
                </c:pt>
                <c:pt idx="3630">
                  <c:v>1.58</c:v>
                </c:pt>
                <c:pt idx="3631">
                  <c:v>1.52</c:v>
                </c:pt>
                <c:pt idx="3632">
                  <c:v>1.52</c:v>
                </c:pt>
                <c:pt idx="3633">
                  <c:v>1.52</c:v>
                </c:pt>
                <c:pt idx="3634">
                  <c:v>1.58</c:v>
                </c:pt>
                <c:pt idx="3635">
                  <c:v>1.6</c:v>
                </c:pt>
                <c:pt idx="3636">
                  <c:v>1.5</c:v>
                </c:pt>
                <c:pt idx="3637">
                  <c:v>1.52</c:v>
                </c:pt>
                <c:pt idx="3638">
                  <c:v>1.6</c:v>
                </c:pt>
                <c:pt idx="3639">
                  <c:v>1.6</c:v>
                </c:pt>
                <c:pt idx="3640">
                  <c:v>1.6</c:v>
                </c:pt>
                <c:pt idx="3641">
                  <c:v>1.58</c:v>
                </c:pt>
                <c:pt idx="3642">
                  <c:v>1.6</c:v>
                </c:pt>
                <c:pt idx="3643">
                  <c:v>1.6</c:v>
                </c:pt>
                <c:pt idx="3644">
                  <c:v>1.6</c:v>
                </c:pt>
                <c:pt idx="3645">
                  <c:v>1.6</c:v>
                </c:pt>
                <c:pt idx="3646">
                  <c:v>1.52</c:v>
                </c:pt>
                <c:pt idx="3647">
                  <c:v>1.54</c:v>
                </c:pt>
                <c:pt idx="3648">
                  <c:v>1.55</c:v>
                </c:pt>
                <c:pt idx="3649">
                  <c:v>1.57</c:v>
                </c:pt>
                <c:pt idx="3650">
                  <c:v>1.61</c:v>
                </c:pt>
                <c:pt idx="3651">
                  <c:v>1.57</c:v>
                </c:pt>
                <c:pt idx="3652">
                  <c:v>1.53</c:v>
                </c:pt>
                <c:pt idx="3653">
                  <c:v>1.47</c:v>
                </c:pt>
                <c:pt idx="3654">
                  <c:v>1.44</c:v>
                </c:pt>
                <c:pt idx="3655">
                  <c:v>1.43</c:v>
                </c:pt>
                <c:pt idx="3656">
                  <c:v>1.44</c:v>
                </c:pt>
                <c:pt idx="3657">
                  <c:v>1.38</c:v>
                </c:pt>
                <c:pt idx="3658">
                  <c:v>1.39</c:v>
                </c:pt>
                <c:pt idx="3659">
                  <c:v>1.41</c:v>
                </c:pt>
                <c:pt idx="3660">
                  <c:v>1.41</c:v>
                </c:pt>
                <c:pt idx="3661">
                  <c:v>1.41</c:v>
                </c:pt>
                <c:pt idx="3662">
                  <c:v>1.43</c:v>
                </c:pt>
                <c:pt idx="3663">
                  <c:v>1.46</c:v>
                </c:pt>
                <c:pt idx="3664">
                  <c:v>1.48</c:v>
                </c:pt>
                <c:pt idx="3665">
                  <c:v>1.47</c:v>
                </c:pt>
                <c:pt idx="3666">
                  <c:v>1.44</c:v>
                </c:pt>
                <c:pt idx="3667">
                  <c:v>1.43</c:v>
                </c:pt>
                <c:pt idx="3668">
                  <c:v>1.49</c:v>
                </c:pt>
                <c:pt idx="3669">
                  <c:v>1.52</c:v>
                </c:pt>
                <c:pt idx="3670">
                  <c:v>1.48</c:v>
                </c:pt>
                <c:pt idx="3671">
                  <c:v>1.42</c:v>
                </c:pt>
                <c:pt idx="3672">
                  <c:v>1.44</c:v>
                </c:pt>
                <c:pt idx="3673">
                  <c:v>1.39</c:v>
                </c:pt>
                <c:pt idx="3674">
                  <c:v>1.39</c:v>
                </c:pt>
                <c:pt idx="3675">
                  <c:v>1.39</c:v>
                </c:pt>
                <c:pt idx="3676">
                  <c:v>1.37</c:v>
                </c:pt>
                <c:pt idx="3677">
                  <c:v>1.38</c:v>
                </c:pt>
                <c:pt idx="3678">
                  <c:v>1.33</c:v>
                </c:pt>
                <c:pt idx="3679">
                  <c:v>1.37</c:v>
                </c:pt>
                <c:pt idx="3680">
                  <c:v>1.38</c:v>
                </c:pt>
                <c:pt idx="3681">
                  <c:v>1.43</c:v>
                </c:pt>
                <c:pt idx="3682">
                  <c:v>1.41</c:v>
                </c:pt>
                <c:pt idx="3683">
                  <c:v>1.41</c:v>
                </c:pt>
                <c:pt idx="3684">
                  <c:v>1.41</c:v>
                </c:pt>
                <c:pt idx="3685">
                  <c:v>1.45</c:v>
                </c:pt>
                <c:pt idx="3686">
                  <c:v>1.42</c:v>
                </c:pt>
                <c:pt idx="3687">
                  <c:v>1.44</c:v>
                </c:pt>
                <c:pt idx="3688">
                  <c:v>1.4</c:v>
                </c:pt>
                <c:pt idx="3689">
                  <c:v>1.39</c:v>
                </c:pt>
                <c:pt idx="3690">
                  <c:v>1.35</c:v>
                </c:pt>
                <c:pt idx="3691">
                  <c:v>1.33</c:v>
                </c:pt>
                <c:pt idx="3692">
                  <c:v>1.34</c:v>
                </c:pt>
                <c:pt idx="3693">
                  <c:v>1.39</c:v>
                </c:pt>
                <c:pt idx="3694">
                  <c:v>1.41</c:v>
                </c:pt>
                <c:pt idx="3695">
                  <c:v>1.41</c:v>
                </c:pt>
                <c:pt idx="3696">
                  <c:v>1.44</c:v>
                </c:pt>
                <c:pt idx="3697">
                  <c:v>1.4</c:v>
                </c:pt>
                <c:pt idx="3698">
                  <c:v>1.43</c:v>
                </c:pt>
                <c:pt idx="3699">
                  <c:v>1.41</c:v>
                </c:pt>
                <c:pt idx="3700">
                  <c:v>1.47</c:v>
                </c:pt>
                <c:pt idx="3701">
                  <c:v>1.45</c:v>
                </c:pt>
                <c:pt idx="3702">
                  <c:v>1.44</c:v>
                </c:pt>
                <c:pt idx="3703">
                  <c:v>1.47</c:v>
                </c:pt>
                <c:pt idx="3704">
                  <c:v>1.47</c:v>
                </c:pt>
                <c:pt idx="3705">
                  <c:v>1.46</c:v>
                </c:pt>
                <c:pt idx="3706">
                  <c:v>1.41</c:v>
                </c:pt>
                <c:pt idx="3707">
                  <c:v>1.45</c:v>
                </c:pt>
                <c:pt idx="3708">
                  <c:v>1.52</c:v>
                </c:pt>
                <c:pt idx="3709">
                  <c:v>1.56</c:v>
                </c:pt>
                <c:pt idx="3710">
                  <c:v>1.55</c:v>
                </c:pt>
                <c:pt idx="3711">
                  <c:v>1.57</c:v>
                </c:pt>
                <c:pt idx="3712">
                  <c:v>1.51</c:v>
                </c:pt>
                <c:pt idx="3713">
                  <c:v>1.45</c:v>
                </c:pt>
                <c:pt idx="3714">
                  <c:v>1.44</c:v>
                </c:pt>
                <c:pt idx="3715">
                  <c:v>1.41</c:v>
                </c:pt>
                <c:pt idx="3716">
                  <c:v>1.44</c:v>
                </c:pt>
                <c:pt idx="3717">
                  <c:v>1.42</c:v>
                </c:pt>
                <c:pt idx="3718">
                  <c:v>1.39</c:v>
                </c:pt>
                <c:pt idx="3719">
                  <c:v>1.35</c:v>
                </c:pt>
                <c:pt idx="3720">
                  <c:v>1.36</c:v>
                </c:pt>
                <c:pt idx="3721">
                  <c:v>1.32</c:v>
                </c:pt>
                <c:pt idx="3722">
                  <c:v>1.36</c:v>
                </c:pt>
                <c:pt idx="3723">
                  <c:v>1.42</c:v>
                </c:pt>
                <c:pt idx="3724">
                  <c:v>1.41</c:v>
                </c:pt>
                <c:pt idx="3725">
                  <c:v>1.39</c:v>
                </c:pt>
                <c:pt idx="3726">
                  <c:v>1.42</c:v>
                </c:pt>
                <c:pt idx="3727">
                  <c:v>1.44</c:v>
                </c:pt>
                <c:pt idx="3728">
                  <c:v>1.39</c:v>
                </c:pt>
                <c:pt idx="3729">
                  <c:v>1.37</c:v>
                </c:pt>
                <c:pt idx="3730">
                  <c:v>1.36</c:v>
                </c:pt>
                <c:pt idx="3731">
                  <c:v>1.43</c:v>
                </c:pt>
                <c:pt idx="3732">
                  <c:v>1.39</c:v>
                </c:pt>
                <c:pt idx="3733">
                  <c:v>1.41</c:v>
                </c:pt>
                <c:pt idx="3734">
                  <c:v>1.38</c:v>
                </c:pt>
                <c:pt idx="3735">
                  <c:v>1.38</c:v>
                </c:pt>
                <c:pt idx="3736">
                  <c:v>1.41</c:v>
                </c:pt>
                <c:pt idx="3737">
                  <c:v>1.42</c:v>
                </c:pt>
                <c:pt idx="3738">
                  <c:v>1.41</c:v>
                </c:pt>
                <c:pt idx="3739">
                  <c:v>1.39</c:v>
                </c:pt>
                <c:pt idx="3740">
                  <c:v>1.38</c:v>
                </c:pt>
                <c:pt idx="3741">
                  <c:v>1.37</c:v>
                </c:pt>
                <c:pt idx="3742">
                  <c:v>1.4</c:v>
                </c:pt>
                <c:pt idx="3743">
                  <c:v>1.31</c:v>
                </c:pt>
                <c:pt idx="3744">
                  <c:v>1.3</c:v>
                </c:pt>
                <c:pt idx="3745">
                  <c:v>1.29</c:v>
                </c:pt>
                <c:pt idx="3746">
                  <c:v>1.3</c:v>
                </c:pt>
                <c:pt idx="3747">
                  <c:v>1.27</c:v>
                </c:pt>
                <c:pt idx="3748">
                  <c:v>1.3</c:v>
                </c:pt>
                <c:pt idx="3749">
                  <c:v>1.32</c:v>
                </c:pt>
                <c:pt idx="3750">
                  <c:v>1.29</c:v>
                </c:pt>
                <c:pt idx="3751">
                  <c:v>1.24</c:v>
                </c:pt>
                <c:pt idx="3752">
                  <c:v>1.25</c:v>
                </c:pt>
                <c:pt idx="3753">
                  <c:v>1.24</c:v>
                </c:pt>
                <c:pt idx="3754">
                  <c:v>1.23</c:v>
                </c:pt>
                <c:pt idx="3755">
                  <c:v>1.19</c:v>
                </c:pt>
                <c:pt idx="3756">
                  <c:v>1.1399999999999999</c:v>
                </c:pt>
                <c:pt idx="3757">
                  <c:v>1.1399999999999999</c:v>
                </c:pt>
                <c:pt idx="3758">
                  <c:v>1.1299999999999999</c:v>
                </c:pt>
                <c:pt idx="3759">
                  <c:v>1.1100000000000001</c:v>
                </c:pt>
                <c:pt idx="3760">
                  <c:v>1.1000000000000001</c:v>
                </c:pt>
                <c:pt idx="3761">
                  <c:v>1.1100000000000001</c:v>
                </c:pt>
                <c:pt idx="3762">
                  <c:v>1.1399999999999999</c:v>
                </c:pt>
                <c:pt idx="3763">
                  <c:v>1.1399999999999999</c:v>
                </c:pt>
                <c:pt idx="3764">
                  <c:v>1.1100000000000001</c:v>
                </c:pt>
                <c:pt idx="3765">
                  <c:v>1.17</c:v>
                </c:pt>
                <c:pt idx="3766">
                  <c:v>1.1399999999999999</c:v>
                </c:pt>
                <c:pt idx="3767">
                  <c:v>1.1599999999999999</c:v>
                </c:pt>
                <c:pt idx="3768">
                  <c:v>1.1599999999999999</c:v>
                </c:pt>
                <c:pt idx="3769">
                  <c:v>1.1599999999999999</c:v>
                </c:pt>
                <c:pt idx="3770">
                  <c:v>1.1399999999999999</c:v>
                </c:pt>
                <c:pt idx="3771">
                  <c:v>1.1399999999999999</c:v>
                </c:pt>
                <c:pt idx="3772">
                  <c:v>1.06</c:v>
                </c:pt>
                <c:pt idx="3773">
                  <c:v>1.03</c:v>
                </c:pt>
                <c:pt idx="3774">
                  <c:v>1.1000000000000001</c:v>
                </c:pt>
                <c:pt idx="3775">
                  <c:v>1.1100000000000001</c:v>
                </c:pt>
                <c:pt idx="3776">
                  <c:v>1.1200000000000001</c:v>
                </c:pt>
                <c:pt idx="3777">
                  <c:v>1.1100000000000001</c:v>
                </c:pt>
              </c:numCache>
            </c:numRef>
          </c:yVal>
        </c:ser>
        <c:axId val="159078656"/>
        <c:axId val="159080448"/>
      </c:scatterChart>
      <c:valAx>
        <c:axId val="159078656"/>
        <c:scaling>
          <c:orientation val="minMax"/>
        </c:scaling>
        <c:axPos val="b"/>
        <c:numFmt formatCode="dd/mm/yyyy" sourceLinked="1"/>
        <c:tickLblPos val="nextTo"/>
        <c:txPr>
          <a:bodyPr rot="-5400000" vert="horz"/>
          <a:lstStyle/>
          <a:p>
            <a:pPr>
              <a:defRPr/>
            </a:pPr>
            <a:endParaRPr lang="en-US"/>
          </a:p>
        </c:txPr>
        <c:crossAx val="159080448"/>
        <c:crosses val="autoZero"/>
        <c:crossBetween val="midCat"/>
      </c:valAx>
      <c:valAx>
        <c:axId val="159080448"/>
        <c:scaling>
          <c:orientation val="minMax"/>
        </c:scaling>
        <c:axPos val="l"/>
        <c:majorGridlines/>
        <c:numFmt formatCode="General" sourceLinked="1"/>
        <c:tickLblPos val="nextTo"/>
        <c:crossAx val="159078656"/>
        <c:crosses val="autoZero"/>
        <c:crossBetween val="midCat"/>
      </c:valAx>
    </c:plotArea>
    <c:legend>
      <c:legendPos val="t"/>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Week1Excel!$K$1</c:f>
              <c:strCache>
                <c:ptCount val="1"/>
                <c:pt idx="0">
                  <c:v>Q4</c:v>
                </c:pt>
              </c:strCache>
            </c:strRef>
          </c:tx>
          <c:marker>
            <c:symbol val="none"/>
          </c:marker>
          <c:xVal>
            <c:numRef>
              <c:f>Week1Excel!$A$2:$A$3779</c:f>
              <c:numCache>
                <c:formatCode>dd/mm/yyyy</c:formatCode>
                <c:ptCount val="3778"/>
                <c:pt idx="0">
                  <c:v>39538</c:v>
                </c:pt>
                <c:pt idx="1">
                  <c:v>39535</c:v>
                </c:pt>
                <c:pt idx="2">
                  <c:v>39534</c:v>
                </c:pt>
                <c:pt idx="3">
                  <c:v>39533</c:v>
                </c:pt>
                <c:pt idx="4">
                  <c:v>39532</c:v>
                </c:pt>
                <c:pt idx="5">
                  <c:v>39531</c:v>
                </c:pt>
                <c:pt idx="6">
                  <c:v>39527</c:v>
                </c:pt>
                <c:pt idx="7">
                  <c:v>39526</c:v>
                </c:pt>
                <c:pt idx="8">
                  <c:v>39525</c:v>
                </c:pt>
                <c:pt idx="9">
                  <c:v>39524</c:v>
                </c:pt>
                <c:pt idx="10">
                  <c:v>39521</c:v>
                </c:pt>
                <c:pt idx="11">
                  <c:v>39520</c:v>
                </c:pt>
                <c:pt idx="12">
                  <c:v>39519</c:v>
                </c:pt>
                <c:pt idx="13">
                  <c:v>39518</c:v>
                </c:pt>
                <c:pt idx="14">
                  <c:v>39517</c:v>
                </c:pt>
                <c:pt idx="15">
                  <c:v>39514</c:v>
                </c:pt>
                <c:pt idx="16">
                  <c:v>39513</c:v>
                </c:pt>
                <c:pt idx="17">
                  <c:v>39512</c:v>
                </c:pt>
                <c:pt idx="18">
                  <c:v>39511</c:v>
                </c:pt>
                <c:pt idx="19">
                  <c:v>39510</c:v>
                </c:pt>
                <c:pt idx="20">
                  <c:v>39507</c:v>
                </c:pt>
                <c:pt idx="21">
                  <c:v>39506</c:v>
                </c:pt>
                <c:pt idx="22">
                  <c:v>39505</c:v>
                </c:pt>
                <c:pt idx="23">
                  <c:v>39504</c:v>
                </c:pt>
                <c:pt idx="24">
                  <c:v>39503</c:v>
                </c:pt>
                <c:pt idx="25">
                  <c:v>39500</c:v>
                </c:pt>
                <c:pt idx="26">
                  <c:v>39499</c:v>
                </c:pt>
                <c:pt idx="27">
                  <c:v>39498</c:v>
                </c:pt>
                <c:pt idx="28">
                  <c:v>39497</c:v>
                </c:pt>
                <c:pt idx="29">
                  <c:v>39493</c:v>
                </c:pt>
                <c:pt idx="30">
                  <c:v>39492</c:v>
                </c:pt>
                <c:pt idx="31">
                  <c:v>39491</c:v>
                </c:pt>
                <c:pt idx="32">
                  <c:v>39490</c:v>
                </c:pt>
                <c:pt idx="33">
                  <c:v>39489</c:v>
                </c:pt>
                <c:pt idx="34">
                  <c:v>39486</c:v>
                </c:pt>
                <c:pt idx="35">
                  <c:v>39485</c:v>
                </c:pt>
                <c:pt idx="36">
                  <c:v>39484</c:v>
                </c:pt>
                <c:pt idx="37">
                  <c:v>39483</c:v>
                </c:pt>
                <c:pt idx="38">
                  <c:v>39482</c:v>
                </c:pt>
                <c:pt idx="39">
                  <c:v>39479</c:v>
                </c:pt>
                <c:pt idx="40">
                  <c:v>39478</c:v>
                </c:pt>
                <c:pt idx="41">
                  <c:v>39477</c:v>
                </c:pt>
                <c:pt idx="42">
                  <c:v>39476</c:v>
                </c:pt>
                <c:pt idx="43">
                  <c:v>39475</c:v>
                </c:pt>
                <c:pt idx="44">
                  <c:v>39472</c:v>
                </c:pt>
                <c:pt idx="45">
                  <c:v>39471</c:v>
                </c:pt>
                <c:pt idx="46">
                  <c:v>39470</c:v>
                </c:pt>
                <c:pt idx="47">
                  <c:v>39469</c:v>
                </c:pt>
                <c:pt idx="48">
                  <c:v>39465</c:v>
                </c:pt>
                <c:pt idx="49">
                  <c:v>39464</c:v>
                </c:pt>
                <c:pt idx="50">
                  <c:v>39463</c:v>
                </c:pt>
                <c:pt idx="51">
                  <c:v>39462</c:v>
                </c:pt>
                <c:pt idx="52">
                  <c:v>39461</c:v>
                </c:pt>
                <c:pt idx="53">
                  <c:v>39458</c:v>
                </c:pt>
                <c:pt idx="54">
                  <c:v>39457</c:v>
                </c:pt>
                <c:pt idx="55">
                  <c:v>39456</c:v>
                </c:pt>
                <c:pt idx="56">
                  <c:v>39455</c:v>
                </c:pt>
                <c:pt idx="57">
                  <c:v>39454</c:v>
                </c:pt>
                <c:pt idx="58">
                  <c:v>39451</c:v>
                </c:pt>
                <c:pt idx="59">
                  <c:v>39450</c:v>
                </c:pt>
                <c:pt idx="60">
                  <c:v>39449</c:v>
                </c:pt>
                <c:pt idx="61">
                  <c:v>39447</c:v>
                </c:pt>
                <c:pt idx="62">
                  <c:v>39444</c:v>
                </c:pt>
                <c:pt idx="63">
                  <c:v>39443</c:v>
                </c:pt>
                <c:pt idx="64">
                  <c:v>39442</c:v>
                </c:pt>
                <c:pt idx="65">
                  <c:v>39440</c:v>
                </c:pt>
                <c:pt idx="66">
                  <c:v>39437</c:v>
                </c:pt>
                <c:pt idx="67">
                  <c:v>39436</c:v>
                </c:pt>
                <c:pt idx="68">
                  <c:v>39435</c:v>
                </c:pt>
                <c:pt idx="69">
                  <c:v>39434</c:v>
                </c:pt>
                <c:pt idx="70">
                  <c:v>39433</c:v>
                </c:pt>
                <c:pt idx="71">
                  <c:v>39430</c:v>
                </c:pt>
                <c:pt idx="72">
                  <c:v>39429</c:v>
                </c:pt>
                <c:pt idx="73">
                  <c:v>39428</c:v>
                </c:pt>
                <c:pt idx="74">
                  <c:v>39427</c:v>
                </c:pt>
                <c:pt idx="75">
                  <c:v>39426</c:v>
                </c:pt>
                <c:pt idx="76">
                  <c:v>39423</c:v>
                </c:pt>
                <c:pt idx="77">
                  <c:v>39422</c:v>
                </c:pt>
                <c:pt idx="78">
                  <c:v>39421</c:v>
                </c:pt>
                <c:pt idx="79">
                  <c:v>39420</c:v>
                </c:pt>
                <c:pt idx="80">
                  <c:v>39419</c:v>
                </c:pt>
                <c:pt idx="81">
                  <c:v>39416</c:v>
                </c:pt>
                <c:pt idx="82">
                  <c:v>39415</c:v>
                </c:pt>
                <c:pt idx="83">
                  <c:v>39414</c:v>
                </c:pt>
                <c:pt idx="84">
                  <c:v>39413</c:v>
                </c:pt>
                <c:pt idx="85">
                  <c:v>39412</c:v>
                </c:pt>
                <c:pt idx="86">
                  <c:v>39409</c:v>
                </c:pt>
                <c:pt idx="87">
                  <c:v>39407</c:v>
                </c:pt>
                <c:pt idx="88">
                  <c:v>39406</c:v>
                </c:pt>
                <c:pt idx="89">
                  <c:v>39405</c:v>
                </c:pt>
                <c:pt idx="90">
                  <c:v>39402</c:v>
                </c:pt>
                <c:pt idx="91">
                  <c:v>39401</c:v>
                </c:pt>
                <c:pt idx="92">
                  <c:v>39400</c:v>
                </c:pt>
                <c:pt idx="93">
                  <c:v>39399</c:v>
                </c:pt>
                <c:pt idx="94">
                  <c:v>39398</c:v>
                </c:pt>
                <c:pt idx="95">
                  <c:v>39395</c:v>
                </c:pt>
                <c:pt idx="96">
                  <c:v>39394</c:v>
                </c:pt>
                <c:pt idx="97">
                  <c:v>39393</c:v>
                </c:pt>
                <c:pt idx="98">
                  <c:v>39392</c:v>
                </c:pt>
                <c:pt idx="99">
                  <c:v>39391</c:v>
                </c:pt>
                <c:pt idx="100">
                  <c:v>39388</c:v>
                </c:pt>
                <c:pt idx="101">
                  <c:v>39387</c:v>
                </c:pt>
                <c:pt idx="102">
                  <c:v>39386</c:v>
                </c:pt>
                <c:pt idx="103">
                  <c:v>39385</c:v>
                </c:pt>
                <c:pt idx="104">
                  <c:v>39384</c:v>
                </c:pt>
                <c:pt idx="105">
                  <c:v>39381</c:v>
                </c:pt>
                <c:pt idx="106">
                  <c:v>39380</c:v>
                </c:pt>
                <c:pt idx="107">
                  <c:v>39379</c:v>
                </c:pt>
                <c:pt idx="108">
                  <c:v>39378</c:v>
                </c:pt>
                <c:pt idx="109">
                  <c:v>39377</c:v>
                </c:pt>
                <c:pt idx="110">
                  <c:v>39374</c:v>
                </c:pt>
                <c:pt idx="111">
                  <c:v>39373</c:v>
                </c:pt>
                <c:pt idx="112">
                  <c:v>39372</c:v>
                </c:pt>
                <c:pt idx="113">
                  <c:v>39371</c:v>
                </c:pt>
                <c:pt idx="114">
                  <c:v>39370</c:v>
                </c:pt>
                <c:pt idx="115">
                  <c:v>39367</c:v>
                </c:pt>
                <c:pt idx="116">
                  <c:v>39366</c:v>
                </c:pt>
                <c:pt idx="117">
                  <c:v>39365</c:v>
                </c:pt>
                <c:pt idx="118">
                  <c:v>39364</c:v>
                </c:pt>
                <c:pt idx="119">
                  <c:v>39363</c:v>
                </c:pt>
                <c:pt idx="120">
                  <c:v>39360</c:v>
                </c:pt>
                <c:pt idx="121">
                  <c:v>39359</c:v>
                </c:pt>
                <c:pt idx="122">
                  <c:v>39358</c:v>
                </c:pt>
                <c:pt idx="123">
                  <c:v>39357</c:v>
                </c:pt>
                <c:pt idx="124">
                  <c:v>39356</c:v>
                </c:pt>
                <c:pt idx="125">
                  <c:v>39353</c:v>
                </c:pt>
                <c:pt idx="126">
                  <c:v>39352</c:v>
                </c:pt>
                <c:pt idx="127">
                  <c:v>39351</c:v>
                </c:pt>
                <c:pt idx="128">
                  <c:v>39350</c:v>
                </c:pt>
                <c:pt idx="129">
                  <c:v>39349</c:v>
                </c:pt>
                <c:pt idx="130">
                  <c:v>39346</c:v>
                </c:pt>
                <c:pt idx="131">
                  <c:v>39345</c:v>
                </c:pt>
                <c:pt idx="132">
                  <c:v>39344</c:v>
                </c:pt>
                <c:pt idx="133">
                  <c:v>39343</c:v>
                </c:pt>
                <c:pt idx="134">
                  <c:v>39342</c:v>
                </c:pt>
                <c:pt idx="135">
                  <c:v>39339</c:v>
                </c:pt>
                <c:pt idx="136">
                  <c:v>39338</c:v>
                </c:pt>
                <c:pt idx="137">
                  <c:v>39337</c:v>
                </c:pt>
                <c:pt idx="138">
                  <c:v>39336</c:v>
                </c:pt>
                <c:pt idx="139">
                  <c:v>39335</c:v>
                </c:pt>
                <c:pt idx="140">
                  <c:v>39332</c:v>
                </c:pt>
                <c:pt idx="141">
                  <c:v>39331</c:v>
                </c:pt>
                <c:pt idx="142">
                  <c:v>39330</c:v>
                </c:pt>
                <c:pt idx="143">
                  <c:v>39329</c:v>
                </c:pt>
                <c:pt idx="144">
                  <c:v>39325</c:v>
                </c:pt>
                <c:pt idx="145">
                  <c:v>39324</c:v>
                </c:pt>
                <c:pt idx="146">
                  <c:v>39323</c:v>
                </c:pt>
                <c:pt idx="147">
                  <c:v>39322</c:v>
                </c:pt>
                <c:pt idx="148">
                  <c:v>39321</c:v>
                </c:pt>
                <c:pt idx="149">
                  <c:v>39318</c:v>
                </c:pt>
                <c:pt idx="150">
                  <c:v>39317</c:v>
                </c:pt>
                <c:pt idx="151">
                  <c:v>39316</c:v>
                </c:pt>
                <c:pt idx="152">
                  <c:v>39315</c:v>
                </c:pt>
                <c:pt idx="153">
                  <c:v>39314</c:v>
                </c:pt>
                <c:pt idx="154">
                  <c:v>39311</c:v>
                </c:pt>
                <c:pt idx="155">
                  <c:v>39310</c:v>
                </c:pt>
                <c:pt idx="156">
                  <c:v>39309</c:v>
                </c:pt>
                <c:pt idx="157">
                  <c:v>39308</c:v>
                </c:pt>
                <c:pt idx="158">
                  <c:v>39307</c:v>
                </c:pt>
                <c:pt idx="159">
                  <c:v>39304</c:v>
                </c:pt>
                <c:pt idx="160">
                  <c:v>39303</c:v>
                </c:pt>
                <c:pt idx="161">
                  <c:v>39302</c:v>
                </c:pt>
                <c:pt idx="162">
                  <c:v>39301</c:v>
                </c:pt>
                <c:pt idx="163">
                  <c:v>39300</c:v>
                </c:pt>
                <c:pt idx="164">
                  <c:v>39297</c:v>
                </c:pt>
                <c:pt idx="165">
                  <c:v>39296</c:v>
                </c:pt>
                <c:pt idx="166">
                  <c:v>39295</c:v>
                </c:pt>
                <c:pt idx="167">
                  <c:v>39294</c:v>
                </c:pt>
                <c:pt idx="168">
                  <c:v>39293</c:v>
                </c:pt>
                <c:pt idx="169">
                  <c:v>39290</c:v>
                </c:pt>
                <c:pt idx="170">
                  <c:v>39289</c:v>
                </c:pt>
                <c:pt idx="171">
                  <c:v>39288</c:v>
                </c:pt>
                <c:pt idx="172">
                  <c:v>39287</c:v>
                </c:pt>
                <c:pt idx="173">
                  <c:v>39286</c:v>
                </c:pt>
                <c:pt idx="174">
                  <c:v>39283</c:v>
                </c:pt>
                <c:pt idx="175">
                  <c:v>39282</c:v>
                </c:pt>
                <c:pt idx="176">
                  <c:v>39281</c:v>
                </c:pt>
                <c:pt idx="177">
                  <c:v>39280</c:v>
                </c:pt>
                <c:pt idx="178">
                  <c:v>39279</c:v>
                </c:pt>
                <c:pt idx="179">
                  <c:v>39276</c:v>
                </c:pt>
                <c:pt idx="180">
                  <c:v>39275</c:v>
                </c:pt>
                <c:pt idx="181">
                  <c:v>39274</c:v>
                </c:pt>
                <c:pt idx="182">
                  <c:v>39273</c:v>
                </c:pt>
                <c:pt idx="183">
                  <c:v>39272</c:v>
                </c:pt>
                <c:pt idx="184">
                  <c:v>39269</c:v>
                </c:pt>
                <c:pt idx="185">
                  <c:v>39268</c:v>
                </c:pt>
                <c:pt idx="186">
                  <c:v>39266</c:v>
                </c:pt>
                <c:pt idx="187">
                  <c:v>39265</c:v>
                </c:pt>
                <c:pt idx="188">
                  <c:v>39262</c:v>
                </c:pt>
                <c:pt idx="189">
                  <c:v>39261</c:v>
                </c:pt>
                <c:pt idx="190">
                  <c:v>39260</c:v>
                </c:pt>
                <c:pt idx="191">
                  <c:v>39259</c:v>
                </c:pt>
                <c:pt idx="192">
                  <c:v>39258</c:v>
                </c:pt>
                <c:pt idx="193">
                  <c:v>39255</c:v>
                </c:pt>
                <c:pt idx="194">
                  <c:v>39254</c:v>
                </c:pt>
                <c:pt idx="195">
                  <c:v>39253</c:v>
                </c:pt>
                <c:pt idx="196">
                  <c:v>39252</c:v>
                </c:pt>
                <c:pt idx="197">
                  <c:v>39251</c:v>
                </c:pt>
                <c:pt idx="198">
                  <c:v>39248</c:v>
                </c:pt>
                <c:pt idx="199">
                  <c:v>39247</c:v>
                </c:pt>
                <c:pt idx="200">
                  <c:v>39246</c:v>
                </c:pt>
                <c:pt idx="201">
                  <c:v>39245</c:v>
                </c:pt>
                <c:pt idx="202">
                  <c:v>39244</c:v>
                </c:pt>
                <c:pt idx="203">
                  <c:v>39241</c:v>
                </c:pt>
                <c:pt idx="204">
                  <c:v>39240</c:v>
                </c:pt>
                <c:pt idx="205">
                  <c:v>39239</c:v>
                </c:pt>
                <c:pt idx="206">
                  <c:v>39238</c:v>
                </c:pt>
                <c:pt idx="207">
                  <c:v>39237</c:v>
                </c:pt>
                <c:pt idx="208">
                  <c:v>39234</c:v>
                </c:pt>
                <c:pt idx="209">
                  <c:v>39233</c:v>
                </c:pt>
                <c:pt idx="210">
                  <c:v>39232</c:v>
                </c:pt>
                <c:pt idx="211">
                  <c:v>39231</c:v>
                </c:pt>
                <c:pt idx="212">
                  <c:v>39227</c:v>
                </c:pt>
                <c:pt idx="213">
                  <c:v>39226</c:v>
                </c:pt>
                <c:pt idx="214">
                  <c:v>39225</c:v>
                </c:pt>
                <c:pt idx="215">
                  <c:v>39224</c:v>
                </c:pt>
                <c:pt idx="216">
                  <c:v>39223</c:v>
                </c:pt>
                <c:pt idx="217">
                  <c:v>39220</c:v>
                </c:pt>
                <c:pt idx="218">
                  <c:v>39219</c:v>
                </c:pt>
                <c:pt idx="219">
                  <c:v>39218</c:v>
                </c:pt>
                <c:pt idx="220">
                  <c:v>39217</c:v>
                </c:pt>
                <c:pt idx="221">
                  <c:v>39216</c:v>
                </c:pt>
                <c:pt idx="222">
                  <c:v>39213</c:v>
                </c:pt>
                <c:pt idx="223">
                  <c:v>39212</c:v>
                </c:pt>
                <c:pt idx="224">
                  <c:v>39211</c:v>
                </c:pt>
                <c:pt idx="225">
                  <c:v>39210</c:v>
                </c:pt>
                <c:pt idx="226">
                  <c:v>39209</c:v>
                </c:pt>
                <c:pt idx="227">
                  <c:v>39206</c:v>
                </c:pt>
                <c:pt idx="228">
                  <c:v>39205</c:v>
                </c:pt>
                <c:pt idx="229">
                  <c:v>39204</c:v>
                </c:pt>
                <c:pt idx="230">
                  <c:v>39203</c:v>
                </c:pt>
                <c:pt idx="231">
                  <c:v>39202</c:v>
                </c:pt>
                <c:pt idx="232">
                  <c:v>39199</c:v>
                </c:pt>
                <c:pt idx="233">
                  <c:v>39198</c:v>
                </c:pt>
                <c:pt idx="234">
                  <c:v>39197</c:v>
                </c:pt>
                <c:pt idx="235">
                  <c:v>39196</c:v>
                </c:pt>
                <c:pt idx="236">
                  <c:v>39195</c:v>
                </c:pt>
                <c:pt idx="237">
                  <c:v>39192</c:v>
                </c:pt>
                <c:pt idx="238">
                  <c:v>39191</c:v>
                </c:pt>
                <c:pt idx="239">
                  <c:v>39190</c:v>
                </c:pt>
                <c:pt idx="240">
                  <c:v>39189</c:v>
                </c:pt>
                <c:pt idx="241">
                  <c:v>39188</c:v>
                </c:pt>
                <c:pt idx="242">
                  <c:v>39185</c:v>
                </c:pt>
                <c:pt idx="243">
                  <c:v>39184</c:v>
                </c:pt>
                <c:pt idx="244">
                  <c:v>39183</c:v>
                </c:pt>
                <c:pt idx="245">
                  <c:v>39182</c:v>
                </c:pt>
                <c:pt idx="246">
                  <c:v>39181</c:v>
                </c:pt>
                <c:pt idx="247">
                  <c:v>39177</c:v>
                </c:pt>
                <c:pt idx="248">
                  <c:v>39176</c:v>
                </c:pt>
                <c:pt idx="249">
                  <c:v>39175</c:v>
                </c:pt>
                <c:pt idx="250">
                  <c:v>39174</c:v>
                </c:pt>
                <c:pt idx="251">
                  <c:v>39171</c:v>
                </c:pt>
                <c:pt idx="252">
                  <c:v>39170</c:v>
                </c:pt>
                <c:pt idx="253">
                  <c:v>39169</c:v>
                </c:pt>
                <c:pt idx="254">
                  <c:v>39168</c:v>
                </c:pt>
                <c:pt idx="255">
                  <c:v>39167</c:v>
                </c:pt>
                <c:pt idx="256">
                  <c:v>39164</c:v>
                </c:pt>
                <c:pt idx="257">
                  <c:v>39163</c:v>
                </c:pt>
                <c:pt idx="258">
                  <c:v>39162</c:v>
                </c:pt>
                <c:pt idx="259">
                  <c:v>39161</c:v>
                </c:pt>
                <c:pt idx="260">
                  <c:v>39160</c:v>
                </c:pt>
                <c:pt idx="261">
                  <c:v>39157</c:v>
                </c:pt>
                <c:pt idx="262">
                  <c:v>39156</c:v>
                </c:pt>
                <c:pt idx="263">
                  <c:v>39155</c:v>
                </c:pt>
                <c:pt idx="264">
                  <c:v>39154</c:v>
                </c:pt>
                <c:pt idx="265">
                  <c:v>39153</c:v>
                </c:pt>
                <c:pt idx="266">
                  <c:v>39150</c:v>
                </c:pt>
                <c:pt idx="267">
                  <c:v>39149</c:v>
                </c:pt>
                <c:pt idx="268">
                  <c:v>39148</c:v>
                </c:pt>
                <c:pt idx="269">
                  <c:v>39147</c:v>
                </c:pt>
                <c:pt idx="270">
                  <c:v>39146</c:v>
                </c:pt>
                <c:pt idx="271">
                  <c:v>39143</c:v>
                </c:pt>
                <c:pt idx="272">
                  <c:v>39142</c:v>
                </c:pt>
                <c:pt idx="273">
                  <c:v>39141</c:v>
                </c:pt>
                <c:pt idx="274">
                  <c:v>39140</c:v>
                </c:pt>
                <c:pt idx="275">
                  <c:v>39139</c:v>
                </c:pt>
                <c:pt idx="276">
                  <c:v>39136</c:v>
                </c:pt>
                <c:pt idx="277">
                  <c:v>39135</c:v>
                </c:pt>
                <c:pt idx="278">
                  <c:v>39134</c:v>
                </c:pt>
                <c:pt idx="279">
                  <c:v>39133</c:v>
                </c:pt>
                <c:pt idx="280">
                  <c:v>39129</c:v>
                </c:pt>
                <c:pt idx="281">
                  <c:v>39128</c:v>
                </c:pt>
                <c:pt idx="282">
                  <c:v>39127</c:v>
                </c:pt>
                <c:pt idx="283">
                  <c:v>39126</c:v>
                </c:pt>
                <c:pt idx="284">
                  <c:v>39125</c:v>
                </c:pt>
                <c:pt idx="285">
                  <c:v>39122</c:v>
                </c:pt>
                <c:pt idx="286">
                  <c:v>39121</c:v>
                </c:pt>
                <c:pt idx="287">
                  <c:v>39120</c:v>
                </c:pt>
                <c:pt idx="288">
                  <c:v>39119</c:v>
                </c:pt>
                <c:pt idx="289">
                  <c:v>39118</c:v>
                </c:pt>
                <c:pt idx="290">
                  <c:v>39115</c:v>
                </c:pt>
                <c:pt idx="291">
                  <c:v>39114</c:v>
                </c:pt>
                <c:pt idx="292">
                  <c:v>39113</c:v>
                </c:pt>
                <c:pt idx="293">
                  <c:v>39112</c:v>
                </c:pt>
                <c:pt idx="294">
                  <c:v>39111</c:v>
                </c:pt>
                <c:pt idx="295">
                  <c:v>39108</c:v>
                </c:pt>
                <c:pt idx="296">
                  <c:v>39107</c:v>
                </c:pt>
                <c:pt idx="297">
                  <c:v>39106</c:v>
                </c:pt>
                <c:pt idx="298">
                  <c:v>39105</c:v>
                </c:pt>
                <c:pt idx="299">
                  <c:v>39104</c:v>
                </c:pt>
                <c:pt idx="300">
                  <c:v>39101</c:v>
                </c:pt>
                <c:pt idx="301">
                  <c:v>39100</c:v>
                </c:pt>
                <c:pt idx="302">
                  <c:v>39099</c:v>
                </c:pt>
                <c:pt idx="303">
                  <c:v>39098</c:v>
                </c:pt>
                <c:pt idx="304">
                  <c:v>39094</c:v>
                </c:pt>
                <c:pt idx="305">
                  <c:v>39093</c:v>
                </c:pt>
                <c:pt idx="306">
                  <c:v>39092</c:v>
                </c:pt>
                <c:pt idx="307">
                  <c:v>39091</c:v>
                </c:pt>
                <c:pt idx="308">
                  <c:v>39090</c:v>
                </c:pt>
                <c:pt idx="309">
                  <c:v>39087</c:v>
                </c:pt>
                <c:pt idx="310">
                  <c:v>39086</c:v>
                </c:pt>
                <c:pt idx="311">
                  <c:v>39085</c:v>
                </c:pt>
                <c:pt idx="312">
                  <c:v>39080</c:v>
                </c:pt>
                <c:pt idx="313">
                  <c:v>39079</c:v>
                </c:pt>
                <c:pt idx="314">
                  <c:v>39078</c:v>
                </c:pt>
                <c:pt idx="315">
                  <c:v>39077</c:v>
                </c:pt>
                <c:pt idx="316">
                  <c:v>39073</c:v>
                </c:pt>
                <c:pt idx="317">
                  <c:v>39072</c:v>
                </c:pt>
                <c:pt idx="318">
                  <c:v>39071</c:v>
                </c:pt>
                <c:pt idx="319">
                  <c:v>39070</c:v>
                </c:pt>
                <c:pt idx="320">
                  <c:v>39069</c:v>
                </c:pt>
                <c:pt idx="321">
                  <c:v>39066</c:v>
                </c:pt>
                <c:pt idx="322">
                  <c:v>39065</c:v>
                </c:pt>
                <c:pt idx="323">
                  <c:v>39064</c:v>
                </c:pt>
                <c:pt idx="324">
                  <c:v>39063</c:v>
                </c:pt>
                <c:pt idx="325">
                  <c:v>39062</c:v>
                </c:pt>
                <c:pt idx="326">
                  <c:v>39059</c:v>
                </c:pt>
                <c:pt idx="327">
                  <c:v>39058</c:v>
                </c:pt>
                <c:pt idx="328">
                  <c:v>39057</c:v>
                </c:pt>
                <c:pt idx="329">
                  <c:v>39056</c:v>
                </c:pt>
                <c:pt idx="330">
                  <c:v>39055</c:v>
                </c:pt>
                <c:pt idx="331">
                  <c:v>39052</c:v>
                </c:pt>
                <c:pt idx="332">
                  <c:v>39051</c:v>
                </c:pt>
                <c:pt idx="333">
                  <c:v>39050</c:v>
                </c:pt>
                <c:pt idx="334">
                  <c:v>39049</c:v>
                </c:pt>
                <c:pt idx="335">
                  <c:v>39048</c:v>
                </c:pt>
                <c:pt idx="336">
                  <c:v>39045</c:v>
                </c:pt>
                <c:pt idx="337">
                  <c:v>39043</c:v>
                </c:pt>
                <c:pt idx="338">
                  <c:v>39042</c:v>
                </c:pt>
                <c:pt idx="339">
                  <c:v>39041</c:v>
                </c:pt>
                <c:pt idx="340">
                  <c:v>39038</c:v>
                </c:pt>
                <c:pt idx="341">
                  <c:v>39037</c:v>
                </c:pt>
                <c:pt idx="342">
                  <c:v>39036</c:v>
                </c:pt>
                <c:pt idx="343">
                  <c:v>39035</c:v>
                </c:pt>
                <c:pt idx="344">
                  <c:v>39034</c:v>
                </c:pt>
                <c:pt idx="345">
                  <c:v>39031</c:v>
                </c:pt>
                <c:pt idx="346">
                  <c:v>39030</c:v>
                </c:pt>
                <c:pt idx="347">
                  <c:v>39029</c:v>
                </c:pt>
                <c:pt idx="348">
                  <c:v>39028</c:v>
                </c:pt>
                <c:pt idx="349">
                  <c:v>39027</c:v>
                </c:pt>
                <c:pt idx="350">
                  <c:v>39024</c:v>
                </c:pt>
                <c:pt idx="351">
                  <c:v>39023</c:v>
                </c:pt>
                <c:pt idx="352">
                  <c:v>39022</c:v>
                </c:pt>
                <c:pt idx="353">
                  <c:v>39021</c:v>
                </c:pt>
                <c:pt idx="354">
                  <c:v>39020</c:v>
                </c:pt>
                <c:pt idx="355">
                  <c:v>39017</c:v>
                </c:pt>
                <c:pt idx="356">
                  <c:v>39016</c:v>
                </c:pt>
                <c:pt idx="357">
                  <c:v>39015</c:v>
                </c:pt>
                <c:pt idx="358">
                  <c:v>39014</c:v>
                </c:pt>
                <c:pt idx="359">
                  <c:v>39013</c:v>
                </c:pt>
                <c:pt idx="360">
                  <c:v>39010</c:v>
                </c:pt>
                <c:pt idx="361">
                  <c:v>39009</c:v>
                </c:pt>
                <c:pt idx="362">
                  <c:v>39008</c:v>
                </c:pt>
                <c:pt idx="363">
                  <c:v>39007</c:v>
                </c:pt>
                <c:pt idx="364">
                  <c:v>39006</c:v>
                </c:pt>
                <c:pt idx="365">
                  <c:v>39003</c:v>
                </c:pt>
                <c:pt idx="366">
                  <c:v>39002</c:v>
                </c:pt>
                <c:pt idx="367">
                  <c:v>39001</c:v>
                </c:pt>
                <c:pt idx="368">
                  <c:v>39000</c:v>
                </c:pt>
                <c:pt idx="369">
                  <c:v>38999</c:v>
                </c:pt>
                <c:pt idx="370">
                  <c:v>38996</c:v>
                </c:pt>
                <c:pt idx="371">
                  <c:v>38995</c:v>
                </c:pt>
                <c:pt idx="372">
                  <c:v>38994</c:v>
                </c:pt>
                <c:pt idx="373">
                  <c:v>38993</c:v>
                </c:pt>
                <c:pt idx="374">
                  <c:v>38992</c:v>
                </c:pt>
                <c:pt idx="375">
                  <c:v>38989</c:v>
                </c:pt>
                <c:pt idx="376">
                  <c:v>38988</c:v>
                </c:pt>
                <c:pt idx="377">
                  <c:v>38987</c:v>
                </c:pt>
                <c:pt idx="378">
                  <c:v>38986</c:v>
                </c:pt>
                <c:pt idx="379">
                  <c:v>38985</c:v>
                </c:pt>
                <c:pt idx="380">
                  <c:v>38982</c:v>
                </c:pt>
                <c:pt idx="381">
                  <c:v>38981</c:v>
                </c:pt>
                <c:pt idx="382">
                  <c:v>38980</c:v>
                </c:pt>
                <c:pt idx="383">
                  <c:v>38979</c:v>
                </c:pt>
                <c:pt idx="384">
                  <c:v>38978</c:v>
                </c:pt>
                <c:pt idx="385">
                  <c:v>38975</c:v>
                </c:pt>
                <c:pt idx="386">
                  <c:v>38974</c:v>
                </c:pt>
                <c:pt idx="387">
                  <c:v>38973</c:v>
                </c:pt>
                <c:pt idx="388">
                  <c:v>38972</c:v>
                </c:pt>
                <c:pt idx="389">
                  <c:v>38971</c:v>
                </c:pt>
                <c:pt idx="390">
                  <c:v>38968</c:v>
                </c:pt>
                <c:pt idx="391">
                  <c:v>38967</c:v>
                </c:pt>
                <c:pt idx="392">
                  <c:v>38966</c:v>
                </c:pt>
                <c:pt idx="393">
                  <c:v>38965</c:v>
                </c:pt>
                <c:pt idx="394">
                  <c:v>38961</c:v>
                </c:pt>
                <c:pt idx="395">
                  <c:v>38960</c:v>
                </c:pt>
                <c:pt idx="396">
                  <c:v>38959</c:v>
                </c:pt>
                <c:pt idx="397">
                  <c:v>38958</c:v>
                </c:pt>
                <c:pt idx="398">
                  <c:v>38957</c:v>
                </c:pt>
                <c:pt idx="399">
                  <c:v>38954</c:v>
                </c:pt>
                <c:pt idx="400">
                  <c:v>38953</c:v>
                </c:pt>
                <c:pt idx="401">
                  <c:v>38952</c:v>
                </c:pt>
                <c:pt idx="402">
                  <c:v>38951</c:v>
                </c:pt>
                <c:pt idx="403">
                  <c:v>38950</c:v>
                </c:pt>
                <c:pt idx="404">
                  <c:v>38947</c:v>
                </c:pt>
                <c:pt idx="405">
                  <c:v>38946</c:v>
                </c:pt>
                <c:pt idx="406">
                  <c:v>38945</c:v>
                </c:pt>
                <c:pt idx="407">
                  <c:v>38944</c:v>
                </c:pt>
                <c:pt idx="408">
                  <c:v>38943</c:v>
                </c:pt>
                <c:pt idx="409">
                  <c:v>38940</c:v>
                </c:pt>
                <c:pt idx="410">
                  <c:v>38939</c:v>
                </c:pt>
                <c:pt idx="411">
                  <c:v>38938</c:v>
                </c:pt>
                <c:pt idx="412">
                  <c:v>38937</c:v>
                </c:pt>
                <c:pt idx="413">
                  <c:v>38936</c:v>
                </c:pt>
                <c:pt idx="414">
                  <c:v>38933</c:v>
                </c:pt>
                <c:pt idx="415">
                  <c:v>38932</c:v>
                </c:pt>
                <c:pt idx="416">
                  <c:v>38931</c:v>
                </c:pt>
                <c:pt idx="417">
                  <c:v>38930</c:v>
                </c:pt>
                <c:pt idx="418">
                  <c:v>38929</c:v>
                </c:pt>
                <c:pt idx="419">
                  <c:v>38926</c:v>
                </c:pt>
                <c:pt idx="420">
                  <c:v>38925</c:v>
                </c:pt>
                <c:pt idx="421">
                  <c:v>38924</c:v>
                </c:pt>
                <c:pt idx="422">
                  <c:v>38923</c:v>
                </c:pt>
                <c:pt idx="423">
                  <c:v>38922</c:v>
                </c:pt>
                <c:pt idx="424">
                  <c:v>38919</c:v>
                </c:pt>
                <c:pt idx="425">
                  <c:v>38918</c:v>
                </c:pt>
                <c:pt idx="426">
                  <c:v>38917</c:v>
                </c:pt>
                <c:pt idx="427">
                  <c:v>38916</c:v>
                </c:pt>
                <c:pt idx="428">
                  <c:v>38915</c:v>
                </c:pt>
                <c:pt idx="429">
                  <c:v>38912</c:v>
                </c:pt>
                <c:pt idx="430">
                  <c:v>38911</c:v>
                </c:pt>
                <c:pt idx="431">
                  <c:v>38910</c:v>
                </c:pt>
                <c:pt idx="432">
                  <c:v>38909</c:v>
                </c:pt>
                <c:pt idx="433">
                  <c:v>38908</c:v>
                </c:pt>
                <c:pt idx="434">
                  <c:v>38905</c:v>
                </c:pt>
                <c:pt idx="435">
                  <c:v>38904</c:v>
                </c:pt>
                <c:pt idx="436">
                  <c:v>38903</c:v>
                </c:pt>
                <c:pt idx="437">
                  <c:v>38901</c:v>
                </c:pt>
                <c:pt idx="438">
                  <c:v>38898</c:v>
                </c:pt>
                <c:pt idx="439">
                  <c:v>38897</c:v>
                </c:pt>
                <c:pt idx="440">
                  <c:v>38896</c:v>
                </c:pt>
                <c:pt idx="441">
                  <c:v>38895</c:v>
                </c:pt>
                <c:pt idx="442">
                  <c:v>38894</c:v>
                </c:pt>
                <c:pt idx="443">
                  <c:v>38891</c:v>
                </c:pt>
                <c:pt idx="444">
                  <c:v>38890</c:v>
                </c:pt>
                <c:pt idx="445">
                  <c:v>38889</c:v>
                </c:pt>
                <c:pt idx="446">
                  <c:v>38888</c:v>
                </c:pt>
                <c:pt idx="447">
                  <c:v>38887</c:v>
                </c:pt>
                <c:pt idx="448">
                  <c:v>38884</c:v>
                </c:pt>
                <c:pt idx="449">
                  <c:v>38883</c:v>
                </c:pt>
                <c:pt idx="450">
                  <c:v>38882</c:v>
                </c:pt>
                <c:pt idx="451">
                  <c:v>38881</c:v>
                </c:pt>
                <c:pt idx="452">
                  <c:v>38880</c:v>
                </c:pt>
                <c:pt idx="453">
                  <c:v>38877</c:v>
                </c:pt>
                <c:pt idx="454">
                  <c:v>38876</c:v>
                </c:pt>
                <c:pt idx="455">
                  <c:v>38875</c:v>
                </c:pt>
                <c:pt idx="456">
                  <c:v>38874</c:v>
                </c:pt>
                <c:pt idx="457">
                  <c:v>38873</c:v>
                </c:pt>
                <c:pt idx="458">
                  <c:v>38870</c:v>
                </c:pt>
                <c:pt idx="459">
                  <c:v>38869</c:v>
                </c:pt>
                <c:pt idx="460">
                  <c:v>38868</c:v>
                </c:pt>
                <c:pt idx="461">
                  <c:v>38867</c:v>
                </c:pt>
                <c:pt idx="462">
                  <c:v>38863</c:v>
                </c:pt>
                <c:pt idx="463">
                  <c:v>38862</c:v>
                </c:pt>
                <c:pt idx="464">
                  <c:v>38861</c:v>
                </c:pt>
                <c:pt idx="465">
                  <c:v>38860</c:v>
                </c:pt>
                <c:pt idx="466">
                  <c:v>38859</c:v>
                </c:pt>
                <c:pt idx="467">
                  <c:v>38856</c:v>
                </c:pt>
                <c:pt idx="468">
                  <c:v>38855</c:v>
                </c:pt>
                <c:pt idx="469">
                  <c:v>38854</c:v>
                </c:pt>
                <c:pt idx="470">
                  <c:v>38853</c:v>
                </c:pt>
                <c:pt idx="471">
                  <c:v>38852</c:v>
                </c:pt>
                <c:pt idx="472">
                  <c:v>38849</c:v>
                </c:pt>
                <c:pt idx="473">
                  <c:v>38848</c:v>
                </c:pt>
                <c:pt idx="474">
                  <c:v>38847</c:v>
                </c:pt>
                <c:pt idx="475">
                  <c:v>38846</c:v>
                </c:pt>
                <c:pt idx="476">
                  <c:v>38845</c:v>
                </c:pt>
                <c:pt idx="477">
                  <c:v>38842</c:v>
                </c:pt>
                <c:pt idx="478">
                  <c:v>38841</c:v>
                </c:pt>
                <c:pt idx="479">
                  <c:v>38840</c:v>
                </c:pt>
                <c:pt idx="480">
                  <c:v>38839</c:v>
                </c:pt>
                <c:pt idx="481">
                  <c:v>38838</c:v>
                </c:pt>
                <c:pt idx="482">
                  <c:v>38835</c:v>
                </c:pt>
                <c:pt idx="483">
                  <c:v>38834</c:v>
                </c:pt>
                <c:pt idx="484">
                  <c:v>38833</c:v>
                </c:pt>
                <c:pt idx="485">
                  <c:v>38832</c:v>
                </c:pt>
                <c:pt idx="486">
                  <c:v>38831</c:v>
                </c:pt>
                <c:pt idx="487">
                  <c:v>38828</c:v>
                </c:pt>
                <c:pt idx="488">
                  <c:v>38827</c:v>
                </c:pt>
                <c:pt idx="489">
                  <c:v>38826</c:v>
                </c:pt>
                <c:pt idx="490">
                  <c:v>38825</c:v>
                </c:pt>
                <c:pt idx="491">
                  <c:v>38824</c:v>
                </c:pt>
                <c:pt idx="492">
                  <c:v>38820</c:v>
                </c:pt>
                <c:pt idx="493">
                  <c:v>38819</c:v>
                </c:pt>
                <c:pt idx="494">
                  <c:v>38818</c:v>
                </c:pt>
                <c:pt idx="495">
                  <c:v>38817</c:v>
                </c:pt>
                <c:pt idx="496">
                  <c:v>38814</c:v>
                </c:pt>
                <c:pt idx="497">
                  <c:v>38813</c:v>
                </c:pt>
                <c:pt idx="498">
                  <c:v>38812</c:v>
                </c:pt>
                <c:pt idx="499">
                  <c:v>38811</c:v>
                </c:pt>
                <c:pt idx="500">
                  <c:v>38810</c:v>
                </c:pt>
                <c:pt idx="501">
                  <c:v>38807</c:v>
                </c:pt>
                <c:pt idx="502">
                  <c:v>38806</c:v>
                </c:pt>
                <c:pt idx="503">
                  <c:v>38805</c:v>
                </c:pt>
                <c:pt idx="504">
                  <c:v>38804</c:v>
                </c:pt>
                <c:pt idx="505">
                  <c:v>38803</c:v>
                </c:pt>
                <c:pt idx="506">
                  <c:v>38800</c:v>
                </c:pt>
                <c:pt idx="507">
                  <c:v>38799</c:v>
                </c:pt>
                <c:pt idx="508">
                  <c:v>38798</c:v>
                </c:pt>
                <c:pt idx="509">
                  <c:v>38797</c:v>
                </c:pt>
                <c:pt idx="510">
                  <c:v>38796</c:v>
                </c:pt>
                <c:pt idx="511">
                  <c:v>38793</c:v>
                </c:pt>
                <c:pt idx="512">
                  <c:v>38792</c:v>
                </c:pt>
                <c:pt idx="513">
                  <c:v>38791</c:v>
                </c:pt>
                <c:pt idx="514">
                  <c:v>38790</c:v>
                </c:pt>
                <c:pt idx="515">
                  <c:v>38789</c:v>
                </c:pt>
                <c:pt idx="516">
                  <c:v>38786</c:v>
                </c:pt>
                <c:pt idx="517">
                  <c:v>38785</c:v>
                </c:pt>
                <c:pt idx="518">
                  <c:v>38784</c:v>
                </c:pt>
                <c:pt idx="519">
                  <c:v>38783</c:v>
                </c:pt>
                <c:pt idx="520">
                  <c:v>38782</c:v>
                </c:pt>
                <c:pt idx="521">
                  <c:v>38779</c:v>
                </c:pt>
                <c:pt idx="522">
                  <c:v>38778</c:v>
                </c:pt>
                <c:pt idx="523">
                  <c:v>38777</c:v>
                </c:pt>
                <c:pt idx="524">
                  <c:v>38776</c:v>
                </c:pt>
                <c:pt idx="525">
                  <c:v>38775</c:v>
                </c:pt>
                <c:pt idx="526">
                  <c:v>38772</c:v>
                </c:pt>
                <c:pt idx="527">
                  <c:v>38771</c:v>
                </c:pt>
                <c:pt idx="528">
                  <c:v>38770</c:v>
                </c:pt>
                <c:pt idx="529">
                  <c:v>38769</c:v>
                </c:pt>
                <c:pt idx="530">
                  <c:v>38765</c:v>
                </c:pt>
                <c:pt idx="531">
                  <c:v>38764</c:v>
                </c:pt>
                <c:pt idx="532">
                  <c:v>38763</c:v>
                </c:pt>
                <c:pt idx="533">
                  <c:v>38762</c:v>
                </c:pt>
                <c:pt idx="534">
                  <c:v>38761</c:v>
                </c:pt>
                <c:pt idx="535">
                  <c:v>38758</c:v>
                </c:pt>
                <c:pt idx="536">
                  <c:v>38757</c:v>
                </c:pt>
                <c:pt idx="537">
                  <c:v>38756</c:v>
                </c:pt>
                <c:pt idx="538">
                  <c:v>38755</c:v>
                </c:pt>
                <c:pt idx="539">
                  <c:v>38754</c:v>
                </c:pt>
                <c:pt idx="540">
                  <c:v>38751</c:v>
                </c:pt>
                <c:pt idx="541">
                  <c:v>38750</c:v>
                </c:pt>
                <c:pt idx="542">
                  <c:v>38749</c:v>
                </c:pt>
                <c:pt idx="543">
                  <c:v>38748</c:v>
                </c:pt>
                <c:pt idx="544">
                  <c:v>38747</c:v>
                </c:pt>
                <c:pt idx="545">
                  <c:v>38744</c:v>
                </c:pt>
                <c:pt idx="546">
                  <c:v>38743</c:v>
                </c:pt>
                <c:pt idx="547">
                  <c:v>38742</c:v>
                </c:pt>
                <c:pt idx="548">
                  <c:v>38741</c:v>
                </c:pt>
                <c:pt idx="549">
                  <c:v>38740</c:v>
                </c:pt>
                <c:pt idx="550">
                  <c:v>38737</c:v>
                </c:pt>
                <c:pt idx="551">
                  <c:v>38736</c:v>
                </c:pt>
                <c:pt idx="552">
                  <c:v>38735</c:v>
                </c:pt>
                <c:pt idx="553">
                  <c:v>38734</c:v>
                </c:pt>
                <c:pt idx="554">
                  <c:v>38730</c:v>
                </c:pt>
                <c:pt idx="555">
                  <c:v>38729</c:v>
                </c:pt>
                <c:pt idx="556">
                  <c:v>38728</c:v>
                </c:pt>
                <c:pt idx="557">
                  <c:v>38727</c:v>
                </c:pt>
                <c:pt idx="558">
                  <c:v>38726</c:v>
                </c:pt>
                <c:pt idx="559">
                  <c:v>38723</c:v>
                </c:pt>
                <c:pt idx="560">
                  <c:v>38722</c:v>
                </c:pt>
                <c:pt idx="561">
                  <c:v>38721</c:v>
                </c:pt>
                <c:pt idx="562">
                  <c:v>38720</c:v>
                </c:pt>
                <c:pt idx="563">
                  <c:v>38716</c:v>
                </c:pt>
                <c:pt idx="564">
                  <c:v>38715</c:v>
                </c:pt>
                <c:pt idx="565">
                  <c:v>38714</c:v>
                </c:pt>
                <c:pt idx="566">
                  <c:v>38713</c:v>
                </c:pt>
                <c:pt idx="567">
                  <c:v>38709</c:v>
                </c:pt>
                <c:pt idx="568">
                  <c:v>38708</c:v>
                </c:pt>
                <c:pt idx="569">
                  <c:v>38707</c:v>
                </c:pt>
                <c:pt idx="570">
                  <c:v>38706</c:v>
                </c:pt>
                <c:pt idx="571">
                  <c:v>38705</c:v>
                </c:pt>
                <c:pt idx="572">
                  <c:v>38702</c:v>
                </c:pt>
                <c:pt idx="573">
                  <c:v>38701</c:v>
                </c:pt>
                <c:pt idx="574">
                  <c:v>38700</c:v>
                </c:pt>
                <c:pt idx="575">
                  <c:v>38699</c:v>
                </c:pt>
                <c:pt idx="576">
                  <c:v>38698</c:v>
                </c:pt>
                <c:pt idx="577">
                  <c:v>38695</c:v>
                </c:pt>
                <c:pt idx="578">
                  <c:v>38694</c:v>
                </c:pt>
                <c:pt idx="579">
                  <c:v>38693</c:v>
                </c:pt>
                <c:pt idx="580">
                  <c:v>38692</c:v>
                </c:pt>
                <c:pt idx="581">
                  <c:v>38691</c:v>
                </c:pt>
                <c:pt idx="582">
                  <c:v>38688</c:v>
                </c:pt>
                <c:pt idx="583">
                  <c:v>38687</c:v>
                </c:pt>
                <c:pt idx="584">
                  <c:v>38686</c:v>
                </c:pt>
                <c:pt idx="585">
                  <c:v>38685</c:v>
                </c:pt>
                <c:pt idx="586">
                  <c:v>38684</c:v>
                </c:pt>
                <c:pt idx="587">
                  <c:v>38681</c:v>
                </c:pt>
                <c:pt idx="588">
                  <c:v>38679</c:v>
                </c:pt>
                <c:pt idx="589">
                  <c:v>38678</c:v>
                </c:pt>
                <c:pt idx="590">
                  <c:v>38677</c:v>
                </c:pt>
                <c:pt idx="591">
                  <c:v>38674</c:v>
                </c:pt>
                <c:pt idx="592">
                  <c:v>38673</c:v>
                </c:pt>
                <c:pt idx="593">
                  <c:v>38672</c:v>
                </c:pt>
                <c:pt idx="594">
                  <c:v>38671</c:v>
                </c:pt>
                <c:pt idx="595">
                  <c:v>38670</c:v>
                </c:pt>
                <c:pt idx="596">
                  <c:v>38667</c:v>
                </c:pt>
                <c:pt idx="597">
                  <c:v>38666</c:v>
                </c:pt>
                <c:pt idx="598">
                  <c:v>38665</c:v>
                </c:pt>
                <c:pt idx="599">
                  <c:v>38664</c:v>
                </c:pt>
                <c:pt idx="600">
                  <c:v>38663</c:v>
                </c:pt>
                <c:pt idx="601">
                  <c:v>38660</c:v>
                </c:pt>
                <c:pt idx="602">
                  <c:v>38659</c:v>
                </c:pt>
                <c:pt idx="603">
                  <c:v>38658</c:v>
                </c:pt>
                <c:pt idx="604">
                  <c:v>38657</c:v>
                </c:pt>
                <c:pt idx="605">
                  <c:v>38656</c:v>
                </c:pt>
                <c:pt idx="606">
                  <c:v>38653</c:v>
                </c:pt>
                <c:pt idx="607">
                  <c:v>38652</c:v>
                </c:pt>
                <c:pt idx="608">
                  <c:v>38651</c:v>
                </c:pt>
                <c:pt idx="609">
                  <c:v>38650</c:v>
                </c:pt>
                <c:pt idx="610">
                  <c:v>38649</c:v>
                </c:pt>
                <c:pt idx="611">
                  <c:v>38646</c:v>
                </c:pt>
                <c:pt idx="612">
                  <c:v>38645</c:v>
                </c:pt>
                <c:pt idx="613">
                  <c:v>38644</c:v>
                </c:pt>
                <c:pt idx="614">
                  <c:v>38643</c:v>
                </c:pt>
                <c:pt idx="615">
                  <c:v>38642</c:v>
                </c:pt>
                <c:pt idx="616">
                  <c:v>38639</c:v>
                </c:pt>
                <c:pt idx="617">
                  <c:v>38638</c:v>
                </c:pt>
                <c:pt idx="618">
                  <c:v>38637</c:v>
                </c:pt>
                <c:pt idx="619">
                  <c:v>38636</c:v>
                </c:pt>
                <c:pt idx="620">
                  <c:v>38635</c:v>
                </c:pt>
                <c:pt idx="621">
                  <c:v>38632</c:v>
                </c:pt>
                <c:pt idx="622">
                  <c:v>38631</c:v>
                </c:pt>
                <c:pt idx="623">
                  <c:v>38630</c:v>
                </c:pt>
                <c:pt idx="624">
                  <c:v>38629</c:v>
                </c:pt>
                <c:pt idx="625">
                  <c:v>38628</c:v>
                </c:pt>
                <c:pt idx="626">
                  <c:v>38625</c:v>
                </c:pt>
                <c:pt idx="627">
                  <c:v>38624</c:v>
                </c:pt>
                <c:pt idx="628">
                  <c:v>38623</c:v>
                </c:pt>
                <c:pt idx="629">
                  <c:v>38622</c:v>
                </c:pt>
                <c:pt idx="630">
                  <c:v>38621</c:v>
                </c:pt>
                <c:pt idx="631">
                  <c:v>38618</c:v>
                </c:pt>
                <c:pt idx="632">
                  <c:v>38617</c:v>
                </c:pt>
                <c:pt idx="633">
                  <c:v>38616</c:v>
                </c:pt>
                <c:pt idx="634">
                  <c:v>38615</c:v>
                </c:pt>
                <c:pt idx="635">
                  <c:v>38614</c:v>
                </c:pt>
                <c:pt idx="636">
                  <c:v>38611</c:v>
                </c:pt>
                <c:pt idx="637">
                  <c:v>38610</c:v>
                </c:pt>
                <c:pt idx="638">
                  <c:v>38609</c:v>
                </c:pt>
                <c:pt idx="639">
                  <c:v>38608</c:v>
                </c:pt>
                <c:pt idx="640">
                  <c:v>38607</c:v>
                </c:pt>
                <c:pt idx="641">
                  <c:v>38604</c:v>
                </c:pt>
                <c:pt idx="642">
                  <c:v>38603</c:v>
                </c:pt>
                <c:pt idx="643">
                  <c:v>38602</c:v>
                </c:pt>
                <c:pt idx="644">
                  <c:v>38601</c:v>
                </c:pt>
                <c:pt idx="645">
                  <c:v>38597</c:v>
                </c:pt>
                <c:pt idx="646">
                  <c:v>38596</c:v>
                </c:pt>
                <c:pt idx="647">
                  <c:v>38595</c:v>
                </c:pt>
                <c:pt idx="648">
                  <c:v>38594</c:v>
                </c:pt>
                <c:pt idx="649">
                  <c:v>38593</c:v>
                </c:pt>
                <c:pt idx="650">
                  <c:v>38590</c:v>
                </c:pt>
                <c:pt idx="651">
                  <c:v>38589</c:v>
                </c:pt>
                <c:pt idx="652">
                  <c:v>38588</c:v>
                </c:pt>
                <c:pt idx="653">
                  <c:v>38587</c:v>
                </c:pt>
                <c:pt idx="654">
                  <c:v>38586</c:v>
                </c:pt>
                <c:pt idx="655">
                  <c:v>38583</c:v>
                </c:pt>
                <c:pt idx="656">
                  <c:v>38582</c:v>
                </c:pt>
                <c:pt idx="657">
                  <c:v>38581</c:v>
                </c:pt>
                <c:pt idx="658">
                  <c:v>38580</c:v>
                </c:pt>
                <c:pt idx="659">
                  <c:v>38579</c:v>
                </c:pt>
                <c:pt idx="660">
                  <c:v>38576</c:v>
                </c:pt>
                <c:pt idx="661">
                  <c:v>38575</c:v>
                </c:pt>
                <c:pt idx="662">
                  <c:v>38574</c:v>
                </c:pt>
                <c:pt idx="663">
                  <c:v>38573</c:v>
                </c:pt>
                <c:pt idx="664">
                  <c:v>38572</c:v>
                </c:pt>
                <c:pt idx="665">
                  <c:v>38569</c:v>
                </c:pt>
                <c:pt idx="666">
                  <c:v>38568</c:v>
                </c:pt>
                <c:pt idx="667">
                  <c:v>38567</c:v>
                </c:pt>
                <c:pt idx="668">
                  <c:v>38566</c:v>
                </c:pt>
                <c:pt idx="669">
                  <c:v>38565</c:v>
                </c:pt>
                <c:pt idx="670">
                  <c:v>38562</c:v>
                </c:pt>
                <c:pt idx="671">
                  <c:v>38561</c:v>
                </c:pt>
                <c:pt idx="672">
                  <c:v>38560</c:v>
                </c:pt>
                <c:pt idx="673">
                  <c:v>38559</c:v>
                </c:pt>
                <c:pt idx="674">
                  <c:v>38558</c:v>
                </c:pt>
                <c:pt idx="675">
                  <c:v>38555</c:v>
                </c:pt>
                <c:pt idx="676">
                  <c:v>38554</c:v>
                </c:pt>
                <c:pt idx="677">
                  <c:v>38553</c:v>
                </c:pt>
                <c:pt idx="678">
                  <c:v>38552</c:v>
                </c:pt>
                <c:pt idx="679">
                  <c:v>38551</c:v>
                </c:pt>
                <c:pt idx="680">
                  <c:v>38548</c:v>
                </c:pt>
                <c:pt idx="681">
                  <c:v>38547</c:v>
                </c:pt>
                <c:pt idx="682">
                  <c:v>38546</c:v>
                </c:pt>
                <c:pt idx="683">
                  <c:v>38545</c:v>
                </c:pt>
                <c:pt idx="684">
                  <c:v>38544</c:v>
                </c:pt>
                <c:pt idx="685">
                  <c:v>38541</c:v>
                </c:pt>
                <c:pt idx="686">
                  <c:v>38540</c:v>
                </c:pt>
                <c:pt idx="687">
                  <c:v>38539</c:v>
                </c:pt>
                <c:pt idx="688">
                  <c:v>38538</c:v>
                </c:pt>
                <c:pt idx="689">
                  <c:v>38534</c:v>
                </c:pt>
                <c:pt idx="690">
                  <c:v>38533</c:v>
                </c:pt>
                <c:pt idx="691">
                  <c:v>38532</c:v>
                </c:pt>
                <c:pt idx="692">
                  <c:v>38531</c:v>
                </c:pt>
                <c:pt idx="693">
                  <c:v>38530</c:v>
                </c:pt>
                <c:pt idx="694">
                  <c:v>38527</c:v>
                </c:pt>
                <c:pt idx="695">
                  <c:v>38526</c:v>
                </c:pt>
                <c:pt idx="696">
                  <c:v>38525</c:v>
                </c:pt>
                <c:pt idx="697">
                  <c:v>38524</c:v>
                </c:pt>
                <c:pt idx="698">
                  <c:v>38523</c:v>
                </c:pt>
                <c:pt idx="699">
                  <c:v>38520</c:v>
                </c:pt>
                <c:pt idx="700">
                  <c:v>38519</c:v>
                </c:pt>
                <c:pt idx="701">
                  <c:v>38518</c:v>
                </c:pt>
                <c:pt idx="702">
                  <c:v>38517</c:v>
                </c:pt>
                <c:pt idx="703">
                  <c:v>38516</c:v>
                </c:pt>
                <c:pt idx="704">
                  <c:v>38513</c:v>
                </c:pt>
                <c:pt idx="705">
                  <c:v>38512</c:v>
                </c:pt>
                <c:pt idx="706">
                  <c:v>38511</c:v>
                </c:pt>
                <c:pt idx="707">
                  <c:v>38510</c:v>
                </c:pt>
                <c:pt idx="708">
                  <c:v>38509</c:v>
                </c:pt>
                <c:pt idx="709">
                  <c:v>38506</c:v>
                </c:pt>
                <c:pt idx="710">
                  <c:v>38505</c:v>
                </c:pt>
                <c:pt idx="711">
                  <c:v>38504</c:v>
                </c:pt>
                <c:pt idx="712">
                  <c:v>38503</c:v>
                </c:pt>
                <c:pt idx="713">
                  <c:v>38499</c:v>
                </c:pt>
                <c:pt idx="714">
                  <c:v>38498</c:v>
                </c:pt>
                <c:pt idx="715">
                  <c:v>38497</c:v>
                </c:pt>
                <c:pt idx="716">
                  <c:v>38496</c:v>
                </c:pt>
                <c:pt idx="717">
                  <c:v>38495</c:v>
                </c:pt>
                <c:pt idx="718">
                  <c:v>38492</c:v>
                </c:pt>
                <c:pt idx="719">
                  <c:v>38491</c:v>
                </c:pt>
                <c:pt idx="720">
                  <c:v>38490</c:v>
                </c:pt>
                <c:pt idx="721">
                  <c:v>38489</c:v>
                </c:pt>
                <c:pt idx="722">
                  <c:v>38488</c:v>
                </c:pt>
                <c:pt idx="723">
                  <c:v>38485</c:v>
                </c:pt>
                <c:pt idx="724">
                  <c:v>38484</c:v>
                </c:pt>
                <c:pt idx="725">
                  <c:v>38483</c:v>
                </c:pt>
                <c:pt idx="726">
                  <c:v>38482</c:v>
                </c:pt>
                <c:pt idx="727">
                  <c:v>38481</c:v>
                </c:pt>
                <c:pt idx="728">
                  <c:v>38478</c:v>
                </c:pt>
                <c:pt idx="729">
                  <c:v>38477</c:v>
                </c:pt>
                <c:pt idx="730">
                  <c:v>38476</c:v>
                </c:pt>
                <c:pt idx="731">
                  <c:v>38475</c:v>
                </c:pt>
                <c:pt idx="732">
                  <c:v>38474</c:v>
                </c:pt>
                <c:pt idx="733">
                  <c:v>38471</c:v>
                </c:pt>
                <c:pt idx="734">
                  <c:v>38470</c:v>
                </c:pt>
                <c:pt idx="735">
                  <c:v>38469</c:v>
                </c:pt>
                <c:pt idx="736">
                  <c:v>38468</c:v>
                </c:pt>
                <c:pt idx="737">
                  <c:v>38467</c:v>
                </c:pt>
                <c:pt idx="738">
                  <c:v>38464</c:v>
                </c:pt>
                <c:pt idx="739">
                  <c:v>38463</c:v>
                </c:pt>
                <c:pt idx="740">
                  <c:v>38462</c:v>
                </c:pt>
                <c:pt idx="741">
                  <c:v>38461</c:v>
                </c:pt>
                <c:pt idx="742">
                  <c:v>38460</c:v>
                </c:pt>
                <c:pt idx="743">
                  <c:v>38457</c:v>
                </c:pt>
                <c:pt idx="744">
                  <c:v>38456</c:v>
                </c:pt>
                <c:pt idx="745">
                  <c:v>38455</c:v>
                </c:pt>
                <c:pt idx="746">
                  <c:v>38454</c:v>
                </c:pt>
                <c:pt idx="747">
                  <c:v>38453</c:v>
                </c:pt>
                <c:pt idx="748">
                  <c:v>38450</c:v>
                </c:pt>
                <c:pt idx="749">
                  <c:v>38449</c:v>
                </c:pt>
                <c:pt idx="750">
                  <c:v>38448</c:v>
                </c:pt>
                <c:pt idx="751">
                  <c:v>38447</c:v>
                </c:pt>
                <c:pt idx="752">
                  <c:v>38446</c:v>
                </c:pt>
                <c:pt idx="753">
                  <c:v>38443</c:v>
                </c:pt>
                <c:pt idx="754">
                  <c:v>38442</c:v>
                </c:pt>
                <c:pt idx="755">
                  <c:v>38441</c:v>
                </c:pt>
                <c:pt idx="756">
                  <c:v>38440</c:v>
                </c:pt>
                <c:pt idx="757">
                  <c:v>38439</c:v>
                </c:pt>
                <c:pt idx="758">
                  <c:v>38435</c:v>
                </c:pt>
                <c:pt idx="759">
                  <c:v>38434</c:v>
                </c:pt>
                <c:pt idx="760">
                  <c:v>38433</c:v>
                </c:pt>
                <c:pt idx="761">
                  <c:v>38432</c:v>
                </c:pt>
                <c:pt idx="762">
                  <c:v>38429</c:v>
                </c:pt>
                <c:pt idx="763">
                  <c:v>38428</c:v>
                </c:pt>
                <c:pt idx="764">
                  <c:v>38427</c:v>
                </c:pt>
                <c:pt idx="765">
                  <c:v>38426</c:v>
                </c:pt>
                <c:pt idx="766">
                  <c:v>38425</c:v>
                </c:pt>
                <c:pt idx="767">
                  <c:v>38422</c:v>
                </c:pt>
                <c:pt idx="768">
                  <c:v>38421</c:v>
                </c:pt>
                <c:pt idx="769">
                  <c:v>38420</c:v>
                </c:pt>
                <c:pt idx="770">
                  <c:v>38419</c:v>
                </c:pt>
                <c:pt idx="771">
                  <c:v>38418</c:v>
                </c:pt>
                <c:pt idx="772">
                  <c:v>38415</c:v>
                </c:pt>
                <c:pt idx="773">
                  <c:v>38414</c:v>
                </c:pt>
                <c:pt idx="774">
                  <c:v>38413</c:v>
                </c:pt>
                <c:pt idx="775">
                  <c:v>38412</c:v>
                </c:pt>
                <c:pt idx="776">
                  <c:v>38411</c:v>
                </c:pt>
                <c:pt idx="777">
                  <c:v>38408</c:v>
                </c:pt>
                <c:pt idx="778">
                  <c:v>38407</c:v>
                </c:pt>
                <c:pt idx="779">
                  <c:v>38406</c:v>
                </c:pt>
                <c:pt idx="780">
                  <c:v>38405</c:v>
                </c:pt>
                <c:pt idx="781">
                  <c:v>38401</c:v>
                </c:pt>
                <c:pt idx="782">
                  <c:v>38400</c:v>
                </c:pt>
                <c:pt idx="783">
                  <c:v>38399</c:v>
                </c:pt>
                <c:pt idx="784">
                  <c:v>38398</c:v>
                </c:pt>
                <c:pt idx="785">
                  <c:v>38397</c:v>
                </c:pt>
                <c:pt idx="786">
                  <c:v>38394</c:v>
                </c:pt>
                <c:pt idx="787">
                  <c:v>38393</c:v>
                </c:pt>
                <c:pt idx="788">
                  <c:v>38392</c:v>
                </c:pt>
                <c:pt idx="789">
                  <c:v>38391</c:v>
                </c:pt>
                <c:pt idx="790">
                  <c:v>38390</c:v>
                </c:pt>
                <c:pt idx="791">
                  <c:v>38387</c:v>
                </c:pt>
                <c:pt idx="792">
                  <c:v>38386</c:v>
                </c:pt>
                <c:pt idx="793">
                  <c:v>38385</c:v>
                </c:pt>
                <c:pt idx="794">
                  <c:v>38384</c:v>
                </c:pt>
                <c:pt idx="795">
                  <c:v>38383</c:v>
                </c:pt>
                <c:pt idx="796">
                  <c:v>38380</c:v>
                </c:pt>
                <c:pt idx="797">
                  <c:v>38379</c:v>
                </c:pt>
                <c:pt idx="798">
                  <c:v>38378</c:v>
                </c:pt>
                <c:pt idx="799">
                  <c:v>38377</c:v>
                </c:pt>
                <c:pt idx="800">
                  <c:v>38376</c:v>
                </c:pt>
                <c:pt idx="801">
                  <c:v>38373</c:v>
                </c:pt>
                <c:pt idx="802">
                  <c:v>38372</c:v>
                </c:pt>
                <c:pt idx="803">
                  <c:v>38371</c:v>
                </c:pt>
                <c:pt idx="804">
                  <c:v>38370</c:v>
                </c:pt>
                <c:pt idx="805">
                  <c:v>38366</c:v>
                </c:pt>
                <c:pt idx="806">
                  <c:v>38365</c:v>
                </c:pt>
                <c:pt idx="807">
                  <c:v>38364</c:v>
                </c:pt>
                <c:pt idx="808">
                  <c:v>38363</c:v>
                </c:pt>
                <c:pt idx="809">
                  <c:v>38362</c:v>
                </c:pt>
                <c:pt idx="810">
                  <c:v>38359</c:v>
                </c:pt>
                <c:pt idx="811">
                  <c:v>38358</c:v>
                </c:pt>
                <c:pt idx="812">
                  <c:v>38357</c:v>
                </c:pt>
                <c:pt idx="813">
                  <c:v>38356</c:v>
                </c:pt>
                <c:pt idx="814">
                  <c:v>38355</c:v>
                </c:pt>
                <c:pt idx="815">
                  <c:v>38352</c:v>
                </c:pt>
                <c:pt idx="816">
                  <c:v>38351</c:v>
                </c:pt>
                <c:pt idx="817">
                  <c:v>38350</c:v>
                </c:pt>
                <c:pt idx="818">
                  <c:v>38349</c:v>
                </c:pt>
                <c:pt idx="819">
                  <c:v>38348</c:v>
                </c:pt>
                <c:pt idx="820">
                  <c:v>38344</c:v>
                </c:pt>
                <c:pt idx="821">
                  <c:v>38343</c:v>
                </c:pt>
                <c:pt idx="822">
                  <c:v>38342</c:v>
                </c:pt>
                <c:pt idx="823">
                  <c:v>38341</c:v>
                </c:pt>
                <c:pt idx="824">
                  <c:v>38338</c:v>
                </c:pt>
                <c:pt idx="825">
                  <c:v>38337</c:v>
                </c:pt>
                <c:pt idx="826">
                  <c:v>38336</c:v>
                </c:pt>
                <c:pt idx="827">
                  <c:v>38335</c:v>
                </c:pt>
                <c:pt idx="828">
                  <c:v>38334</c:v>
                </c:pt>
                <c:pt idx="829">
                  <c:v>38331</c:v>
                </c:pt>
                <c:pt idx="830">
                  <c:v>38330</c:v>
                </c:pt>
                <c:pt idx="831">
                  <c:v>38329</c:v>
                </c:pt>
                <c:pt idx="832">
                  <c:v>38328</c:v>
                </c:pt>
                <c:pt idx="833">
                  <c:v>38327</c:v>
                </c:pt>
                <c:pt idx="834">
                  <c:v>38324</c:v>
                </c:pt>
                <c:pt idx="835">
                  <c:v>38323</c:v>
                </c:pt>
                <c:pt idx="836">
                  <c:v>38322</c:v>
                </c:pt>
                <c:pt idx="837">
                  <c:v>38321</c:v>
                </c:pt>
                <c:pt idx="838">
                  <c:v>38320</c:v>
                </c:pt>
                <c:pt idx="839">
                  <c:v>38317</c:v>
                </c:pt>
                <c:pt idx="840">
                  <c:v>38315</c:v>
                </c:pt>
                <c:pt idx="841">
                  <c:v>38314</c:v>
                </c:pt>
                <c:pt idx="842">
                  <c:v>38313</c:v>
                </c:pt>
                <c:pt idx="843">
                  <c:v>38310</c:v>
                </c:pt>
                <c:pt idx="844">
                  <c:v>38309</c:v>
                </c:pt>
                <c:pt idx="845">
                  <c:v>38308</c:v>
                </c:pt>
                <c:pt idx="846">
                  <c:v>38307</c:v>
                </c:pt>
                <c:pt idx="847">
                  <c:v>38306</c:v>
                </c:pt>
                <c:pt idx="848">
                  <c:v>38303</c:v>
                </c:pt>
                <c:pt idx="849">
                  <c:v>38302</c:v>
                </c:pt>
                <c:pt idx="850">
                  <c:v>38301</c:v>
                </c:pt>
                <c:pt idx="851">
                  <c:v>38300</c:v>
                </c:pt>
                <c:pt idx="852">
                  <c:v>38299</c:v>
                </c:pt>
                <c:pt idx="853">
                  <c:v>38296</c:v>
                </c:pt>
                <c:pt idx="854">
                  <c:v>38295</c:v>
                </c:pt>
                <c:pt idx="855">
                  <c:v>38294</c:v>
                </c:pt>
                <c:pt idx="856">
                  <c:v>38293</c:v>
                </c:pt>
                <c:pt idx="857">
                  <c:v>38292</c:v>
                </c:pt>
                <c:pt idx="858">
                  <c:v>38289</c:v>
                </c:pt>
                <c:pt idx="859">
                  <c:v>38288</c:v>
                </c:pt>
                <c:pt idx="860">
                  <c:v>38287</c:v>
                </c:pt>
                <c:pt idx="861">
                  <c:v>38286</c:v>
                </c:pt>
                <c:pt idx="862">
                  <c:v>38285</c:v>
                </c:pt>
                <c:pt idx="863">
                  <c:v>38282</c:v>
                </c:pt>
                <c:pt idx="864">
                  <c:v>38281</c:v>
                </c:pt>
                <c:pt idx="865">
                  <c:v>38280</c:v>
                </c:pt>
                <c:pt idx="866">
                  <c:v>38279</c:v>
                </c:pt>
                <c:pt idx="867">
                  <c:v>38278</c:v>
                </c:pt>
                <c:pt idx="868">
                  <c:v>38275</c:v>
                </c:pt>
                <c:pt idx="869">
                  <c:v>38274</c:v>
                </c:pt>
                <c:pt idx="870">
                  <c:v>38273</c:v>
                </c:pt>
                <c:pt idx="871">
                  <c:v>38272</c:v>
                </c:pt>
                <c:pt idx="872">
                  <c:v>38271</c:v>
                </c:pt>
                <c:pt idx="873">
                  <c:v>38268</c:v>
                </c:pt>
                <c:pt idx="874">
                  <c:v>38267</c:v>
                </c:pt>
                <c:pt idx="875">
                  <c:v>38266</c:v>
                </c:pt>
                <c:pt idx="876">
                  <c:v>38265</c:v>
                </c:pt>
                <c:pt idx="877">
                  <c:v>38264</c:v>
                </c:pt>
                <c:pt idx="878">
                  <c:v>38261</c:v>
                </c:pt>
                <c:pt idx="879">
                  <c:v>38260</c:v>
                </c:pt>
                <c:pt idx="880">
                  <c:v>38259</c:v>
                </c:pt>
                <c:pt idx="881">
                  <c:v>38258</c:v>
                </c:pt>
                <c:pt idx="882">
                  <c:v>38257</c:v>
                </c:pt>
                <c:pt idx="883">
                  <c:v>38254</c:v>
                </c:pt>
                <c:pt idx="884">
                  <c:v>38253</c:v>
                </c:pt>
                <c:pt idx="885">
                  <c:v>38252</c:v>
                </c:pt>
                <c:pt idx="886">
                  <c:v>38251</c:v>
                </c:pt>
                <c:pt idx="887">
                  <c:v>38250</c:v>
                </c:pt>
                <c:pt idx="888">
                  <c:v>38247</c:v>
                </c:pt>
                <c:pt idx="889">
                  <c:v>38246</c:v>
                </c:pt>
                <c:pt idx="890">
                  <c:v>38245</c:v>
                </c:pt>
                <c:pt idx="891">
                  <c:v>38244</c:v>
                </c:pt>
                <c:pt idx="892">
                  <c:v>38243</c:v>
                </c:pt>
                <c:pt idx="893">
                  <c:v>38240</c:v>
                </c:pt>
                <c:pt idx="894">
                  <c:v>38239</c:v>
                </c:pt>
                <c:pt idx="895">
                  <c:v>38238</c:v>
                </c:pt>
                <c:pt idx="896">
                  <c:v>38237</c:v>
                </c:pt>
                <c:pt idx="897">
                  <c:v>38233</c:v>
                </c:pt>
                <c:pt idx="898">
                  <c:v>38232</c:v>
                </c:pt>
                <c:pt idx="899">
                  <c:v>38231</c:v>
                </c:pt>
                <c:pt idx="900">
                  <c:v>38230</c:v>
                </c:pt>
                <c:pt idx="901">
                  <c:v>38229</c:v>
                </c:pt>
                <c:pt idx="902">
                  <c:v>38226</c:v>
                </c:pt>
                <c:pt idx="903">
                  <c:v>38225</c:v>
                </c:pt>
                <c:pt idx="904">
                  <c:v>38224</c:v>
                </c:pt>
                <c:pt idx="905">
                  <c:v>38223</c:v>
                </c:pt>
                <c:pt idx="906">
                  <c:v>38222</c:v>
                </c:pt>
                <c:pt idx="907">
                  <c:v>38219</c:v>
                </c:pt>
                <c:pt idx="908">
                  <c:v>38218</c:v>
                </c:pt>
                <c:pt idx="909">
                  <c:v>38217</c:v>
                </c:pt>
                <c:pt idx="910">
                  <c:v>38216</c:v>
                </c:pt>
                <c:pt idx="911">
                  <c:v>38215</c:v>
                </c:pt>
                <c:pt idx="912">
                  <c:v>38212</c:v>
                </c:pt>
                <c:pt idx="913">
                  <c:v>38211</c:v>
                </c:pt>
                <c:pt idx="914">
                  <c:v>38210</c:v>
                </c:pt>
                <c:pt idx="915">
                  <c:v>38209</c:v>
                </c:pt>
                <c:pt idx="916">
                  <c:v>38208</c:v>
                </c:pt>
                <c:pt idx="917">
                  <c:v>38205</c:v>
                </c:pt>
                <c:pt idx="918">
                  <c:v>38204</c:v>
                </c:pt>
                <c:pt idx="919">
                  <c:v>38203</c:v>
                </c:pt>
                <c:pt idx="920">
                  <c:v>38202</c:v>
                </c:pt>
                <c:pt idx="921">
                  <c:v>38201</c:v>
                </c:pt>
                <c:pt idx="922">
                  <c:v>38198</c:v>
                </c:pt>
                <c:pt idx="923">
                  <c:v>38197</c:v>
                </c:pt>
                <c:pt idx="924">
                  <c:v>38196</c:v>
                </c:pt>
                <c:pt idx="925">
                  <c:v>38195</c:v>
                </c:pt>
                <c:pt idx="926">
                  <c:v>38194</c:v>
                </c:pt>
                <c:pt idx="927">
                  <c:v>38191</c:v>
                </c:pt>
                <c:pt idx="928">
                  <c:v>38190</c:v>
                </c:pt>
                <c:pt idx="929">
                  <c:v>38189</c:v>
                </c:pt>
                <c:pt idx="930">
                  <c:v>38188</c:v>
                </c:pt>
                <c:pt idx="931">
                  <c:v>38187</c:v>
                </c:pt>
                <c:pt idx="932">
                  <c:v>38184</c:v>
                </c:pt>
                <c:pt idx="933">
                  <c:v>38183</c:v>
                </c:pt>
                <c:pt idx="934">
                  <c:v>38182</c:v>
                </c:pt>
                <c:pt idx="935">
                  <c:v>38181</c:v>
                </c:pt>
                <c:pt idx="936">
                  <c:v>38180</c:v>
                </c:pt>
                <c:pt idx="937">
                  <c:v>38177</c:v>
                </c:pt>
                <c:pt idx="938">
                  <c:v>38176</c:v>
                </c:pt>
                <c:pt idx="939">
                  <c:v>38175</c:v>
                </c:pt>
                <c:pt idx="940">
                  <c:v>38174</c:v>
                </c:pt>
                <c:pt idx="941">
                  <c:v>38170</c:v>
                </c:pt>
                <c:pt idx="942">
                  <c:v>38169</c:v>
                </c:pt>
                <c:pt idx="943">
                  <c:v>38168</c:v>
                </c:pt>
                <c:pt idx="944">
                  <c:v>38167</c:v>
                </c:pt>
                <c:pt idx="945">
                  <c:v>38166</c:v>
                </c:pt>
                <c:pt idx="946">
                  <c:v>38163</c:v>
                </c:pt>
                <c:pt idx="947">
                  <c:v>38162</c:v>
                </c:pt>
                <c:pt idx="948">
                  <c:v>38161</c:v>
                </c:pt>
                <c:pt idx="949">
                  <c:v>38160</c:v>
                </c:pt>
                <c:pt idx="950">
                  <c:v>38159</c:v>
                </c:pt>
                <c:pt idx="951">
                  <c:v>38156</c:v>
                </c:pt>
                <c:pt idx="952">
                  <c:v>38155</c:v>
                </c:pt>
                <c:pt idx="953">
                  <c:v>38154</c:v>
                </c:pt>
                <c:pt idx="954">
                  <c:v>38153</c:v>
                </c:pt>
                <c:pt idx="955">
                  <c:v>38152</c:v>
                </c:pt>
                <c:pt idx="956">
                  <c:v>38148</c:v>
                </c:pt>
                <c:pt idx="957">
                  <c:v>38147</c:v>
                </c:pt>
                <c:pt idx="958">
                  <c:v>38146</c:v>
                </c:pt>
                <c:pt idx="959">
                  <c:v>38145</c:v>
                </c:pt>
                <c:pt idx="960">
                  <c:v>38142</c:v>
                </c:pt>
                <c:pt idx="961">
                  <c:v>38141</c:v>
                </c:pt>
                <c:pt idx="962">
                  <c:v>38140</c:v>
                </c:pt>
                <c:pt idx="963">
                  <c:v>38139</c:v>
                </c:pt>
                <c:pt idx="964">
                  <c:v>38135</c:v>
                </c:pt>
                <c:pt idx="965">
                  <c:v>38134</c:v>
                </c:pt>
                <c:pt idx="966">
                  <c:v>38133</c:v>
                </c:pt>
                <c:pt idx="967">
                  <c:v>38132</c:v>
                </c:pt>
                <c:pt idx="968">
                  <c:v>38131</c:v>
                </c:pt>
                <c:pt idx="969">
                  <c:v>38128</c:v>
                </c:pt>
                <c:pt idx="970">
                  <c:v>38127</c:v>
                </c:pt>
                <c:pt idx="971">
                  <c:v>38126</c:v>
                </c:pt>
                <c:pt idx="972">
                  <c:v>38125</c:v>
                </c:pt>
                <c:pt idx="973">
                  <c:v>38124</c:v>
                </c:pt>
                <c:pt idx="974">
                  <c:v>38121</c:v>
                </c:pt>
                <c:pt idx="975">
                  <c:v>38120</c:v>
                </c:pt>
                <c:pt idx="976">
                  <c:v>38119</c:v>
                </c:pt>
                <c:pt idx="977">
                  <c:v>38118</c:v>
                </c:pt>
                <c:pt idx="978">
                  <c:v>38117</c:v>
                </c:pt>
                <c:pt idx="979">
                  <c:v>38114</c:v>
                </c:pt>
                <c:pt idx="980">
                  <c:v>38113</c:v>
                </c:pt>
                <c:pt idx="981">
                  <c:v>38112</c:v>
                </c:pt>
                <c:pt idx="982">
                  <c:v>38111</c:v>
                </c:pt>
                <c:pt idx="983">
                  <c:v>38110</c:v>
                </c:pt>
                <c:pt idx="984">
                  <c:v>38107</c:v>
                </c:pt>
                <c:pt idx="985">
                  <c:v>38106</c:v>
                </c:pt>
                <c:pt idx="986">
                  <c:v>38105</c:v>
                </c:pt>
                <c:pt idx="987">
                  <c:v>38104</c:v>
                </c:pt>
                <c:pt idx="988">
                  <c:v>38103</c:v>
                </c:pt>
                <c:pt idx="989">
                  <c:v>38100</c:v>
                </c:pt>
                <c:pt idx="990">
                  <c:v>38099</c:v>
                </c:pt>
                <c:pt idx="991">
                  <c:v>38098</c:v>
                </c:pt>
                <c:pt idx="992">
                  <c:v>38097</c:v>
                </c:pt>
                <c:pt idx="993">
                  <c:v>38096</c:v>
                </c:pt>
                <c:pt idx="994">
                  <c:v>38093</c:v>
                </c:pt>
                <c:pt idx="995">
                  <c:v>38092</c:v>
                </c:pt>
                <c:pt idx="996">
                  <c:v>38091</c:v>
                </c:pt>
                <c:pt idx="997">
                  <c:v>38090</c:v>
                </c:pt>
                <c:pt idx="998">
                  <c:v>38089</c:v>
                </c:pt>
                <c:pt idx="999">
                  <c:v>38085</c:v>
                </c:pt>
                <c:pt idx="1000">
                  <c:v>38084</c:v>
                </c:pt>
                <c:pt idx="1001">
                  <c:v>38083</c:v>
                </c:pt>
                <c:pt idx="1002">
                  <c:v>38082</c:v>
                </c:pt>
                <c:pt idx="1003">
                  <c:v>38079</c:v>
                </c:pt>
                <c:pt idx="1004">
                  <c:v>38078</c:v>
                </c:pt>
                <c:pt idx="1005">
                  <c:v>38077</c:v>
                </c:pt>
                <c:pt idx="1006">
                  <c:v>38076</c:v>
                </c:pt>
                <c:pt idx="1007">
                  <c:v>38075</c:v>
                </c:pt>
                <c:pt idx="1008">
                  <c:v>38072</c:v>
                </c:pt>
                <c:pt idx="1009">
                  <c:v>38071</c:v>
                </c:pt>
                <c:pt idx="1010">
                  <c:v>38070</c:v>
                </c:pt>
                <c:pt idx="1011">
                  <c:v>38069</c:v>
                </c:pt>
                <c:pt idx="1012">
                  <c:v>38068</c:v>
                </c:pt>
                <c:pt idx="1013">
                  <c:v>38065</c:v>
                </c:pt>
                <c:pt idx="1014">
                  <c:v>38064</c:v>
                </c:pt>
                <c:pt idx="1015">
                  <c:v>38063</c:v>
                </c:pt>
                <c:pt idx="1016">
                  <c:v>38062</c:v>
                </c:pt>
                <c:pt idx="1017">
                  <c:v>38061</c:v>
                </c:pt>
                <c:pt idx="1018">
                  <c:v>38058</c:v>
                </c:pt>
                <c:pt idx="1019">
                  <c:v>38057</c:v>
                </c:pt>
                <c:pt idx="1020">
                  <c:v>38056</c:v>
                </c:pt>
                <c:pt idx="1021">
                  <c:v>38055</c:v>
                </c:pt>
                <c:pt idx="1022">
                  <c:v>38054</c:v>
                </c:pt>
                <c:pt idx="1023">
                  <c:v>38051</c:v>
                </c:pt>
                <c:pt idx="1024">
                  <c:v>38050</c:v>
                </c:pt>
                <c:pt idx="1025">
                  <c:v>38049</c:v>
                </c:pt>
                <c:pt idx="1026">
                  <c:v>38048</c:v>
                </c:pt>
                <c:pt idx="1027">
                  <c:v>38047</c:v>
                </c:pt>
                <c:pt idx="1028">
                  <c:v>38044</c:v>
                </c:pt>
                <c:pt idx="1029">
                  <c:v>38043</c:v>
                </c:pt>
                <c:pt idx="1030">
                  <c:v>38042</c:v>
                </c:pt>
                <c:pt idx="1031">
                  <c:v>38041</c:v>
                </c:pt>
                <c:pt idx="1032">
                  <c:v>38040</c:v>
                </c:pt>
                <c:pt idx="1033">
                  <c:v>38037</c:v>
                </c:pt>
                <c:pt idx="1034">
                  <c:v>38036</c:v>
                </c:pt>
                <c:pt idx="1035">
                  <c:v>38035</c:v>
                </c:pt>
                <c:pt idx="1036">
                  <c:v>38034</c:v>
                </c:pt>
                <c:pt idx="1037">
                  <c:v>38030</c:v>
                </c:pt>
                <c:pt idx="1038">
                  <c:v>38029</c:v>
                </c:pt>
                <c:pt idx="1039">
                  <c:v>38028</c:v>
                </c:pt>
                <c:pt idx="1040">
                  <c:v>38027</c:v>
                </c:pt>
                <c:pt idx="1041">
                  <c:v>38026</c:v>
                </c:pt>
                <c:pt idx="1042">
                  <c:v>38023</c:v>
                </c:pt>
                <c:pt idx="1043">
                  <c:v>38022</c:v>
                </c:pt>
                <c:pt idx="1044">
                  <c:v>38021</c:v>
                </c:pt>
                <c:pt idx="1045">
                  <c:v>38020</c:v>
                </c:pt>
                <c:pt idx="1046">
                  <c:v>38019</c:v>
                </c:pt>
                <c:pt idx="1047">
                  <c:v>38016</c:v>
                </c:pt>
                <c:pt idx="1048">
                  <c:v>38015</c:v>
                </c:pt>
                <c:pt idx="1049">
                  <c:v>38014</c:v>
                </c:pt>
                <c:pt idx="1050">
                  <c:v>38013</c:v>
                </c:pt>
                <c:pt idx="1051">
                  <c:v>38012</c:v>
                </c:pt>
                <c:pt idx="1052">
                  <c:v>38009</c:v>
                </c:pt>
                <c:pt idx="1053">
                  <c:v>38008</c:v>
                </c:pt>
                <c:pt idx="1054">
                  <c:v>38007</c:v>
                </c:pt>
                <c:pt idx="1055">
                  <c:v>38006</c:v>
                </c:pt>
                <c:pt idx="1056">
                  <c:v>38002</c:v>
                </c:pt>
                <c:pt idx="1057">
                  <c:v>38001</c:v>
                </c:pt>
                <c:pt idx="1058">
                  <c:v>38000</c:v>
                </c:pt>
                <c:pt idx="1059">
                  <c:v>37999</c:v>
                </c:pt>
                <c:pt idx="1060">
                  <c:v>37998</c:v>
                </c:pt>
                <c:pt idx="1061">
                  <c:v>37995</c:v>
                </c:pt>
                <c:pt idx="1062">
                  <c:v>37994</c:v>
                </c:pt>
                <c:pt idx="1063">
                  <c:v>37993</c:v>
                </c:pt>
                <c:pt idx="1064">
                  <c:v>37992</c:v>
                </c:pt>
                <c:pt idx="1065">
                  <c:v>37991</c:v>
                </c:pt>
                <c:pt idx="1066">
                  <c:v>37988</c:v>
                </c:pt>
                <c:pt idx="1067">
                  <c:v>37986</c:v>
                </c:pt>
                <c:pt idx="1068">
                  <c:v>37985</c:v>
                </c:pt>
                <c:pt idx="1069">
                  <c:v>37984</c:v>
                </c:pt>
                <c:pt idx="1070">
                  <c:v>37981</c:v>
                </c:pt>
                <c:pt idx="1071">
                  <c:v>37979</c:v>
                </c:pt>
                <c:pt idx="1072">
                  <c:v>37978</c:v>
                </c:pt>
                <c:pt idx="1073">
                  <c:v>37977</c:v>
                </c:pt>
                <c:pt idx="1074">
                  <c:v>37974</c:v>
                </c:pt>
                <c:pt idx="1075">
                  <c:v>37973</c:v>
                </c:pt>
                <c:pt idx="1076">
                  <c:v>37972</c:v>
                </c:pt>
                <c:pt idx="1077">
                  <c:v>37971</c:v>
                </c:pt>
                <c:pt idx="1078">
                  <c:v>37970</c:v>
                </c:pt>
                <c:pt idx="1079">
                  <c:v>37967</c:v>
                </c:pt>
                <c:pt idx="1080">
                  <c:v>37966</c:v>
                </c:pt>
                <c:pt idx="1081">
                  <c:v>37965</c:v>
                </c:pt>
                <c:pt idx="1082">
                  <c:v>37964</c:v>
                </c:pt>
                <c:pt idx="1083">
                  <c:v>37963</c:v>
                </c:pt>
                <c:pt idx="1084">
                  <c:v>37960</c:v>
                </c:pt>
                <c:pt idx="1085">
                  <c:v>37959</c:v>
                </c:pt>
                <c:pt idx="1086">
                  <c:v>37958</c:v>
                </c:pt>
                <c:pt idx="1087">
                  <c:v>37957</c:v>
                </c:pt>
                <c:pt idx="1088">
                  <c:v>37956</c:v>
                </c:pt>
                <c:pt idx="1089">
                  <c:v>37953</c:v>
                </c:pt>
                <c:pt idx="1090">
                  <c:v>37951</c:v>
                </c:pt>
                <c:pt idx="1091">
                  <c:v>37950</c:v>
                </c:pt>
                <c:pt idx="1092">
                  <c:v>37949</c:v>
                </c:pt>
                <c:pt idx="1093">
                  <c:v>37946</c:v>
                </c:pt>
                <c:pt idx="1094">
                  <c:v>37945</c:v>
                </c:pt>
                <c:pt idx="1095">
                  <c:v>37944</c:v>
                </c:pt>
                <c:pt idx="1096">
                  <c:v>37943</c:v>
                </c:pt>
                <c:pt idx="1097">
                  <c:v>37942</c:v>
                </c:pt>
                <c:pt idx="1098">
                  <c:v>37939</c:v>
                </c:pt>
                <c:pt idx="1099">
                  <c:v>37938</c:v>
                </c:pt>
                <c:pt idx="1100">
                  <c:v>37937</c:v>
                </c:pt>
                <c:pt idx="1101">
                  <c:v>37936</c:v>
                </c:pt>
                <c:pt idx="1102">
                  <c:v>37935</c:v>
                </c:pt>
                <c:pt idx="1103">
                  <c:v>37932</c:v>
                </c:pt>
                <c:pt idx="1104">
                  <c:v>37931</c:v>
                </c:pt>
                <c:pt idx="1105">
                  <c:v>37930</c:v>
                </c:pt>
                <c:pt idx="1106">
                  <c:v>37929</c:v>
                </c:pt>
                <c:pt idx="1107">
                  <c:v>37928</c:v>
                </c:pt>
                <c:pt idx="1108">
                  <c:v>37925</c:v>
                </c:pt>
                <c:pt idx="1109">
                  <c:v>37924</c:v>
                </c:pt>
                <c:pt idx="1110">
                  <c:v>37923</c:v>
                </c:pt>
                <c:pt idx="1111">
                  <c:v>37922</c:v>
                </c:pt>
                <c:pt idx="1112">
                  <c:v>37921</c:v>
                </c:pt>
                <c:pt idx="1113">
                  <c:v>37918</c:v>
                </c:pt>
                <c:pt idx="1114">
                  <c:v>37917</c:v>
                </c:pt>
                <c:pt idx="1115">
                  <c:v>37916</c:v>
                </c:pt>
                <c:pt idx="1116">
                  <c:v>37915</c:v>
                </c:pt>
                <c:pt idx="1117">
                  <c:v>37914</c:v>
                </c:pt>
                <c:pt idx="1118">
                  <c:v>37911</c:v>
                </c:pt>
                <c:pt idx="1119">
                  <c:v>37910</c:v>
                </c:pt>
                <c:pt idx="1120">
                  <c:v>37909</c:v>
                </c:pt>
                <c:pt idx="1121">
                  <c:v>37908</c:v>
                </c:pt>
                <c:pt idx="1122">
                  <c:v>37907</c:v>
                </c:pt>
                <c:pt idx="1123">
                  <c:v>37904</c:v>
                </c:pt>
                <c:pt idx="1124">
                  <c:v>37903</c:v>
                </c:pt>
                <c:pt idx="1125">
                  <c:v>37902</c:v>
                </c:pt>
                <c:pt idx="1126">
                  <c:v>37901</c:v>
                </c:pt>
                <c:pt idx="1127">
                  <c:v>37900</c:v>
                </c:pt>
                <c:pt idx="1128">
                  <c:v>37897</c:v>
                </c:pt>
                <c:pt idx="1129">
                  <c:v>37896</c:v>
                </c:pt>
                <c:pt idx="1130">
                  <c:v>37895</c:v>
                </c:pt>
                <c:pt idx="1131">
                  <c:v>37894</c:v>
                </c:pt>
                <c:pt idx="1132">
                  <c:v>37893</c:v>
                </c:pt>
                <c:pt idx="1133">
                  <c:v>37890</c:v>
                </c:pt>
                <c:pt idx="1134">
                  <c:v>37889</c:v>
                </c:pt>
                <c:pt idx="1135">
                  <c:v>37888</c:v>
                </c:pt>
                <c:pt idx="1136">
                  <c:v>37887</c:v>
                </c:pt>
                <c:pt idx="1137">
                  <c:v>37886</c:v>
                </c:pt>
                <c:pt idx="1138">
                  <c:v>37883</c:v>
                </c:pt>
                <c:pt idx="1139">
                  <c:v>37882</c:v>
                </c:pt>
                <c:pt idx="1140">
                  <c:v>37881</c:v>
                </c:pt>
                <c:pt idx="1141">
                  <c:v>37880</c:v>
                </c:pt>
                <c:pt idx="1142">
                  <c:v>37879</c:v>
                </c:pt>
                <c:pt idx="1143">
                  <c:v>37876</c:v>
                </c:pt>
                <c:pt idx="1144">
                  <c:v>37875</c:v>
                </c:pt>
                <c:pt idx="1145">
                  <c:v>37874</c:v>
                </c:pt>
                <c:pt idx="1146">
                  <c:v>37873</c:v>
                </c:pt>
                <c:pt idx="1147">
                  <c:v>37872</c:v>
                </c:pt>
                <c:pt idx="1148">
                  <c:v>37869</c:v>
                </c:pt>
                <c:pt idx="1149">
                  <c:v>37868</c:v>
                </c:pt>
                <c:pt idx="1150">
                  <c:v>37867</c:v>
                </c:pt>
                <c:pt idx="1151">
                  <c:v>37866</c:v>
                </c:pt>
                <c:pt idx="1152">
                  <c:v>37862</c:v>
                </c:pt>
                <c:pt idx="1153">
                  <c:v>37861</c:v>
                </c:pt>
                <c:pt idx="1154">
                  <c:v>37860</c:v>
                </c:pt>
                <c:pt idx="1155">
                  <c:v>37859</c:v>
                </c:pt>
                <c:pt idx="1156">
                  <c:v>37858</c:v>
                </c:pt>
                <c:pt idx="1157">
                  <c:v>37855</c:v>
                </c:pt>
                <c:pt idx="1158">
                  <c:v>37854</c:v>
                </c:pt>
                <c:pt idx="1159">
                  <c:v>37853</c:v>
                </c:pt>
                <c:pt idx="1160">
                  <c:v>37852</c:v>
                </c:pt>
                <c:pt idx="1161">
                  <c:v>37851</c:v>
                </c:pt>
                <c:pt idx="1162">
                  <c:v>37848</c:v>
                </c:pt>
                <c:pt idx="1163">
                  <c:v>37847</c:v>
                </c:pt>
                <c:pt idx="1164">
                  <c:v>37846</c:v>
                </c:pt>
                <c:pt idx="1165">
                  <c:v>37845</c:v>
                </c:pt>
                <c:pt idx="1166">
                  <c:v>37844</c:v>
                </c:pt>
                <c:pt idx="1167">
                  <c:v>37841</c:v>
                </c:pt>
                <c:pt idx="1168">
                  <c:v>37840</c:v>
                </c:pt>
                <c:pt idx="1169">
                  <c:v>37839</c:v>
                </c:pt>
                <c:pt idx="1170">
                  <c:v>37838</c:v>
                </c:pt>
                <c:pt idx="1171">
                  <c:v>37837</c:v>
                </c:pt>
                <c:pt idx="1172">
                  <c:v>37834</c:v>
                </c:pt>
                <c:pt idx="1173">
                  <c:v>37833</c:v>
                </c:pt>
                <c:pt idx="1174">
                  <c:v>37832</c:v>
                </c:pt>
                <c:pt idx="1175">
                  <c:v>37831</c:v>
                </c:pt>
                <c:pt idx="1176">
                  <c:v>37830</c:v>
                </c:pt>
                <c:pt idx="1177">
                  <c:v>37827</c:v>
                </c:pt>
                <c:pt idx="1178">
                  <c:v>37826</c:v>
                </c:pt>
                <c:pt idx="1179">
                  <c:v>37825</c:v>
                </c:pt>
                <c:pt idx="1180">
                  <c:v>37824</c:v>
                </c:pt>
                <c:pt idx="1181">
                  <c:v>37823</c:v>
                </c:pt>
                <c:pt idx="1182">
                  <c:v>37820</c:v>
                </c:pt>
                <c:pt idx="1183">
                  <c:v>37819</c:v>
                </c:pt>
                <c:pt idx="1184">
                  <c:v>37818</c:v>
                </c:pt>
                <c:pt idx="1185">
                  <c:v>37817</c:v>
                </c:pt>
                <c:pt idx="1186">
                  <c:v>37816</c:v>
                </c:pt>
                <c:pt idx="1187">
                  <c:v>37813</c:v>
                </c:pt>
                <c:pt idx="1188">
                  <c:v>37812</c:v>
                </c:pt>
                <c:pt idx="1189">
                  <c:v>37811</c:v>
                </c:pt>
                <c:pt idx="1190">
                  <c:v>37810</c:v>
                </c:pt>
                <c:pt idx="1191">
                  <c:v>37809</c:v>
                </c:pt>
                <c:pt idx="1192">
                  <c:v>37805</c:v>
                </c:pt>
                <c:pt idx="1193">
                  <c:v>37804</c:v>
                </c:pt>
                <c:pt idx="1194">
                  <c:v>37803</c:v>
                </c:pt>
                <c:pt idx="1195">
                  <c:v>37802</c:v>
                </c:pt>
                <c:pt idx="1196">
                  <c:v>37799</c:v>
                </c:pt>
                <c:pt idx="1197">
                  <c:v>37798</c:v>
                </c:pt>
                <c:pt idx="1198">
                  <c:v>37797</c:v>
                </c:pt>
                <c:pt idx="1199">
                  <c:v>37796</c:v>
                </c:pt>
                <c:pt idx="1200">
                  <c:v>37795</c:v>
                </c:pt>
                <c:pt idx="1201">
                  <c:v>37792</c:v>
                </c:pt>
                <c:pt idx="1202">
                  <c:v>37791</c:v>
                </c:pt>
                <c:pt idx="1203">
                  <c:v>37790</c:v>
                </c:pt>
                <c:pt idx="1204">
                  <c:v>37789</c:v>
                </c:pt>
                <c:pt idx="1205">
                  <c:v>37788</c:v>
                </c:pt>
                <c:pt idx="1206">
                  <c:v>37785</c:v>
                </c:pt>
                <c:pt idx="1207">
                  <c:v>37784</c:v>
                </c:pt>
                <c:pt idx="1208">
                  <c:v>37783</c:v>
                </c:pt>
                <c:pt idx="1209">
                  <c:v>37782</c:v>
                </c:pt>
                <c:pt idx="1210">
                  <c:v>37781</c:v>
                </c:pt>
                <c:pt idx="1211">
                  <c:v>37778</c:v>
                </c:pt>
                <c:pt idx="1212">
                  <c:v>37777</c:v>
                </c:pt>
                <c:pt idx="1213">
                  <c:v>37776</c:v>
                </c:pt>
                <c:pt idx="1214">
                  <c:v>37775</c:v>
                </c:pt>
                <c:pt idx="1215">
                  <c:v>37774</c:v>
                </c:pt>
                <c:pt idx="1216">
                  <c:v>37771</c:v>
                </c:pt>
                <c:pt idx="1217">
                  <c:v>37770</c:v>
                </c:pt>
                <c:pt idx="1218">
                  <c:v>37769</c:v>
                </c:pt>
                <c:pt idx="1219">
                  <c:v>37768</c:v>
                </c:pt>
                <c:pt idx="1220">
                  <c:v>37764</c:v>
                </c:pt>
                <c:pt idx="1221">
                  <c:v>37763</c:v>
                </c:pt>
                <c:pt idx="1222">
                  <c:v>37762</c:v>
                </c:pt>
                <c:pt idx="1223">
                  <c:v>37761</c:v>
                </c:pt>
                <c:pt idx="1224">
                  <c:v>37760</c:v>
                </c:pt>
                <c:pt idx="1225">
                  <c:v>37757</c:v>
                </c:pt>
                <c:pt idx="1226">
                  <c:v>37756</c:v>
                </c:pt>
                <c:pt idx="1227">
                  <c:v>37755</c:v>
                </c:pt>
                <c:pt idx="1228">
                  <c:v>37754</c:v>
                </c:pt>
                <c:pt idx="1229">
                  <c:v>37753</c:v>
                </c:pt>
                <c:pt idx="1230">
                  <c:v>37750</c:v>
                </c:pt>
                <c:pt idx="1231">
                  <c:v>37749</c:v>
                </c:pt>
                <c:pt idx="1232">
                  <c:v>37748</c:v>
                </c:pt>
                <c:pt idx="1233">
                  <c:v>37747</c:v>
                </c:pt>
                <c:pt idx="1234">
                  <c:v>37746</c:v>
                </c:pt>
                <c:pt idx="1235">
                  <c:v>37743</c:v>
                </c:pt>
                <c:pt idx="1236">
                  <c:v>37742</c:v>
                </c:pt>
                <c:pt idx="1237">
                  <c:v>37741</c:v>
                </c:pt>
                <c:pt idx="1238">
                  <c:v>37740</c:v>
                </c:pt>
                <c:pt idx="1239">
                  <c:v>37739</c:v>
                </c:pt>
                <c:pt idx="1240">
                  <c:v>37736</c:v>
                </c:pt>
                <c:pt idx="1241">
                  <c:v>37735</c:v>
                </c:pt>
                <c:pt idx="1242">
                  <c:v>37734</c:v>
                </c:pt>
                <c:pt idx="1243">
                  <c:v>37733</c:v>
                </c:pt>
                <c:pt idx="1244">
                  <c:v>37732</c:v>
                </c:pt>
                <c:pt idx="1245">
                  <c:v>37728</c:v>
                </c:pt>
                <c:pt idx="1246">
                  <c:v>37727</c:v>
                </c:pt>
                <c:pt idx="1247">
                  <c:v>37726</c:v>
                </c:pt>
                <c:pt idx="1248">
                  <c:v>37725</c:v>
                </c:pt>
                <c:pt idx="1249">
                  <c:v>37722</c:v>
                </c:pt>
                <c:pt idx="1250">
                  <c:v>37721</c:v>
                </c:pt>
                <c:pt idx="1251">
                  <c:v>37720</c:v>
                </c:pt>
                <c:pt idx="1252">
                  <c:v>37719</c:v>
                </c:pt>
                <c:pt idx="1253">
                  <c:v>37718</c:v>
                </c:pt>
                <c:pt idx="1254">
                  <c:v>37715</c:v>
                </c:pt>
                <c:pt idx="1255">
                  <c:v>37714</c:v>
                </c:pt>
                <c:pt idx="1256">
                  <c:v>37713</c:v>
                </c:pt>
                <c:pt idx="1257">
                  <c:v>37712</c:v>
                </c:pt>
                <c:pt idx="1258">
                  <c:v>37711</c:v>
                </c:pt>
                <c:pt idx="1259">
                  <c:v>37708</c:v>
                </c:pt>
                <c:pt idx="1260">
                  <c:v>37707</c:v>
                </c:pt>
                <c:pt idx="1261">
                  <c:v>37706</c:v>
                </c:pt>
                <c:pt idx="1262">
                  <c:v>37705</c:v>
                </c:pt>
                <c:pt idx="1263">
                  <c:v>37704</c:v>
                </c:pt>
                <c:pt idx="1264">
                  <c:v>37701</c:v>
                </c:pt>
                <c:pt idx="1265">
                  <c:v>37700</c:v>
                </c:pt>
                <c:pt idx="1266">
                  <c:v>37699</c:v>
                </c:pt>
                <c:pt idx="1267">
                  <c:v>37698</c:v>
                </c:pt>
                <c:pt idx="1268">
                  <c:v>37697</c:v>
                </c:pt>
                <c:pt idx="1269">
                  <c:v>37694</c:v>
                </c:pt>
                <c:pt idx="1270">
                  <c:v>37693</c:v>
                </c:pt>
                <c:pt idx="1271">
                  <c:v>37692</c:v>
                </c:pt>
                <c:pt idx="1272">
                  <c:v>37691</c:v>
                </c:pt>
                <c:pt idx="1273">
                  <c:v>37690</c:v>
                </c:pt>
                <c:pt idx="1274">
                  <c:v>37687</c:v>
                </c:pt>
                <c:pt idx="1275">
                  <c:v>37686</c:v>
                </c:pt>
                <c:pt idx="1276">
                  <c:v>37685</c:v>
                </c:pt>
                <c:pt idx="1277">
                  <c:v>37684</c:v>
                </c:pt>
                <c:pt idx="1278">
                  <c:v>37683</c:v>
                </c:pt>
                <c:pt idx="1279">
                  <c:v>37680</c:v>
                </c:pt>
                <c:pt idx="1280">
                  <c:v>37679</c:v>
                </c:pt>
                <c:pt idx="1281">
                  <c:v>37678</c:v>
                </c:pt>
                <c:pt idx="1282">
                  <c:v>37677</c:v>
                </c:pt>
                <c:pt idx="1283">
                  <c:v>37676</c:v>
                </c:pt>
                <c:pt idx="1284">
                  <c:v>37673</c:v>
                </c:pt>
                <c:pt idx="1285">
                  <c:v>37672</c:v>
                </c:pt>
                <c:pt idx="1286">
                  <c:v>37671</c:v>
                </c:pt>
                <c:pt idx="1287">
                  <c:v>37670</c:v>
                </c:pt>
                <c:pt idx="1288">
                  <c:v>37666</c:v>
                </c:pt>
                <c:pt idx="1289">
                  <c:v>37665</c:v>
                </c:pt>
                <c:pt idx="1290">
                  <c:v>37664</c:v>
                </c:pt>
                <c:pt idx="1291">
                  <c:v>37663</c:v>
                </c:pt>
                <c:pt idx="1292">
                  <c:v>37662</c:v>
                </c:pt>
                <c:pt idx="1293">
                  <c:v>37659</c:v>
                </c:pt>
                <c:pt idx="1294">
                  <c:v>37658</c:v>
                </c:pt>
                <c:pt idx="1295">
                  <c:v>37657</c:v>
                </c:pt>
                <c:pt idx="1296">
                  <c:v>37656</c:v>
                </c:pt>
                <c:pt idx="1297">
                  <c:v>37655</c:v>
                </c:pt>
                <c:pt idx="1298">
                  <c:v>37652</c:v>
                </c:pt>
                <c:pt idx="1299">
                  <c:v>37651</c:v>
                </c:pt>
                <c:pt idx="1300">
                  <c:v>37650</c:v>
                </c:pt>
                <c:pt idx="1301">
                  <c:v>37649</c:v>
                </c:pt>
                <c:pt idx="1302">
                  <c:v>37648</c:v>
                </c:pt>
                <c:pt idx="1303">
                  <c:v>37645</c:v>
                </c:pt>
                <c:pt idx="1304">
                  <c:v>37644</c:v>
                </c:pt>
                <c:pt idx="1305">
                  <c:v>37643</c:v>
                </c:pt>
                <c:pt idx="1306">
                  <c:v>37642</c:v>
                </c:pt>
                <c:pt idx="1307">
                  <c:v>37638</c:v>
                </c:pt>
                <c:pt idx="1308">
                  <c:v>37637</c:v>
                </c:pt>
                <c:pt idx="1309">
                  <c:v>37636</c:v>
                </c:pt>
                <c:pt idx="1310">
                  <c:v>37635</c:v>
                </c:pt>
                <c:pt idx="1311">
                  <c:v>37634</c:v>
                </c:pt>
                <c:pt idx="1312">
                  <c:v>37631</c:v>
                </c:pt>
                <c:pt idx="1313">
                  <c:v>37630</c:v>
                </c:pt>
                <c:pt idx="1314">
                  <c:v>37629</c:v>
                </c:pt>
                <c:pt idx="1315">
                  <c:v>37628</c:v>
                </c:pt>
                <c:pt idx="1316">
                  <c:v>37627</c:v>
                </c:pt>
                <c:pt idx="1317">
                  <c:v>37624</c:v>
                </c:pt>
                <c:pt idx="1318">
                  <c:v>37623</c:v>
                </c:pt>
                <c:pt idx="1319">
                  <c:v>37621</c:v>
                </c:pt>
                <c:pt idx="1320">
                  <c:v>37620</c:v>
                </c:pt>
                <c:pt idx="1321">
                  <c:v>37617</c:v>
                </c:pt>
                <c:pt idx="1322">
                  <c:v>37616</c:v>
                </c:pt>
                <c:pt idx="1323">
                  <c:v>37614</c:v>
                </c:pt>
                <c:pt idx="1324">
                  <c:v>37613</c:v>
                </c:pt>
                <c:pt idx="1325">
                  <c:v>37610</c:v>
                </c:pt>
                <c:pt idx="1326">
                  <c:v>37609</c:v>
                </c:pt>
                <c:pt idx="1327">
                  <c:v>37608</c:v>
                </c:pt>
                <c:pt idx="1328">
                  <c:v>37607</c:v>
                </c:pt>
                <c:pt idx="1329">
                  <c:v>37606</c:v>
                </c:pt>
                <c:pt idx="1330">
                  <c:v>37603</c:v>
                </c:pt>
                <c:pt idx="1331">
                  <c:v>37602</c:v>
                </c:pt>
                <c:pt idx="1332">
                  <c:v>37601</c:v>
                </c:pt>
                <c:pt idx="1333">
                  <c:v>37600</c:v>
                </c:pt>
                <c:pt idx="1334">
                  <c:v>37599</c:v>
                </c:pt>
                <c:pt idx="1335">
                  <c:v>37596</c:v>
                </c:pt>
                <c:pt idx="1336">
                  <c:v>37595</c:v>
                </c:pt>
                <c:pt idx="1337">
                  <c:v>37594</c:v>
                </c:pt>
                <c:pt idx="1338">
                  <c:v>37593</c:v>
                </c:pt>
                <c:pt idx="1339">
                  <c:v>37592</c:v>
                </c:pt>
                <c:pt idx="1340">
                  <c:v>37589</c:v>
                </c:pt>
                <c:pt idx="1341">
                  <c:v>37587</c:v>
                </c:pt>
                <c:pt idx="1342">
                  <c:v>37586</c:v>
                </c:pt>
                <c:pt idx="1343">
                  <c:v>37585</c:v>
                </c:pt>
                <c:pt idx="1344">
                  <c:v>37582</c:v>
                </c:pt>
                <c:pt idx="1345">
                  <c:v>37581</c:v>
                </c:pt>
                <c:pt idx="1346">
                  <c:v>37580</c:v>
                </c:pt>
                <c:pt idx="1347">
                  <c:v>37579</c:v>
                </c:pt>
                <c:pt idx="1348">
                  <c:v>37578</c:v>
                </c:pt>
                <c:pt idx="1349">
                  <c:v>37575</c:v>
                </c:pt>
                <c:pt idx="1350">
                  <c:v>37574</c:v>
                </c:pt>
                <c:pt idx="1351">
                  <c:v>37573</c:v>
                </c:pt>
                <c:pt idx="1352">
                  <c:v>37572</c:v>
                </c:pt>
                <c:pt idx="1353">
                  <c:v>37571</c:v>
                </c:pt>
                <c:pt idx="1354">
                  <c:v>37568</c:v>
                </c:pt>
                <c:pt idx="1355">
                  <c:v>37567</c:v>
                </c:pt>
                <c:pt idx="1356">
                  <c:v>37566</c:v>
                </c:pt>
                <c:pt idx="1357">
                  <c:v>37565</c:v>
                </c:pt>
                <c:pt idx="1358">
                  <c:v>37564</c:v>
                </c:pt>
                <c:pt idx="1359">
                  <c:v>37561</c:v>
                </c:pt>
                <c:pt idx="1360">
                  <c:v>37560</c:v>
                </c:pt>
                <c:pt idx="1361">
                  <c:v>37559</c:v>
                </c:pt>
                <c:pt idx="1362">
                  <c:v>37558</c:v>
                </c:pt>
                <c:pt idx="1363">
                  <c:v>37557</c:v>
                </c:pt>
                <c:pt idx="1364">
                  <c:v>37554</c:v>
                </c:pt>
                <c:pt idx="1365">
                  <c:v>37553</c:v>
                </c:pt>
                <c:pt idx="1366">
                  <c:v>37552</c:v>
                </c:pt>
                <c:pt idx="1367">
                  <c:v>37551</c:v>
                </c:pt>
                <c:pt idx="1368">
                  <c:v>37550</c:v>
                </c:pt>
                <c:pt idx="1369">
                  <c:v>37547</c:v>
                </c:pt>
                <c:pt idx="1370">
                  <c:v>37546</c:v>
                </c:pt>
                <c:pt idx="1371">
                  <c:v>37545</c:v>
                </c:pt>
                <c:pt idx="1372">
                  <c:v>37544</c:v>
                </c:pt>
                <c:pt idx="1373">
                  <c:v>37543</c:v>
                </c:pt>
                <c:pt idx="1374">
                  <c:v>37540</c:v>
                </c:pt>
                <c:pt idx="1375">
                  <c:v>37539</c:v>
                </c:pt>
                <c:pt idx="1376">
                  <c:v>37538</c:v>
                </c:pt>
                <c:pt idx="1377">
                  <c:v>37537</c:v>
                </c:pt>
                <c:pt idx="1378">
                  <c:v>37536</c:v>
                </c:pt>
                <c:pt idx="1379">
                  <c:v>37533</c:v>
                </c:pt>
                <c:pt idx="1380">
                  <c:v>37532</c:v>
                </c:pt>
                <c:pt idx="1381">
                  <c:v>37531</c:v>
                </c:pt>
                <c:pt idx="1382">
                  <c:v>37530</c:v>
                </c:pt>
                <c:pt idx="1383">
                  <c:v>37529</c:v>
                </c:pt>
                <c:pt idx="1384">
                  <c:v>37526</c:v>
                </c:pt>
                <c:pt idx="1385">
                  <c:v>37525</c:v>
                </c:pt>
                <c:pt idx="1386">
                  <c:v>37524</c:v>
                </c:pt>
                <c:pt idx="1387">
                  <c:v>37523</c:v>
                </c:pt>
                <c:pt idx="1388">
                  <c:v>37522</c:v>
                </c:pt>
                <c:pt idx="1389">
                  <c:v>37519</c:v>
                </c:pt>
                <c:pt idx="1390">
                  <c:v>37518</c:v>
                </c:pt>
                <c:pt idx="1391">
                  <c:v>37517</c:v>
                </c:pt>
                <c:pt idx="1392">
                  <c:v>37516</c:v>
                </c:pt>
                <c:pt idx="1393">
                  <c:v>37515</c:v>
                </c:pt>
                <c:pt idx="1394">
                  <c:v>37512</c:v>
                </c:pt>
                <c:pt idx="1395">
                  <c:v>37511</c:v>
                </c:pt>
                <c:pt idx="1396">
                  <c:v>37510</c:v>
                </c:pt>
                <c:pt idx="1397">
                  <c:v>37509</c:v>
                </c:pt>
                <c:pt idx="1398">
                  <c:v>37508</c:v>
                </c:pt>
                <c:pt idx="1399">
                  <c:v>37505</c:v>
                </c:pt>
                <c:pt idx="1400">
                  <c:v>37504</c:v>
                </c:pt>
                <c:pt idx="1401">
                  <c:v>37503</c:v>
                </c:pt>
                <c:pt idx="1402">
                  <c:v>37502</c:v>
                </c:pt>
                <c:pt idx="1403">
                  <c:v>37498</c:v>
                </c:pt>
                <c:pt idx="1404">
                  <c:v>37497</c:v>
                </c:pt>
                <c:pt idx="1405">
                  <c:v>37496</c:v>
                </c:pt>
                <c:pt idx="1406">
                  <c:v>37495</c:v>
                </c:pt>
                <c:pt idx="1407">
                  <c:v>37494</c:v>
                </c:pt>
                <c:pt idx="1408">
                  <c:v>37491</c:v>
                </c:pt>
                <c:pt idx="1409">
                  <c:v>37490</c:v>
                </c:pt>
                <c:pt idx="1410">
                  <c:v>37489</c:v>
                </c:pt>
                <c:pt idx="1411">
                  <c:v>37488</c:v>
                </c:pt>
                <c:pt idx="1412">
                  <c:v>37487</c:v>
                </c:pt>
                <c:pt idx="1413">
                  <c:v>37484</c:v>
                </c:pt>
                <c:pt idx="1414">
                  <c:v>37483</c:v>
                </c:pt>
                <c:pt idx="1415">
                  <c:v>37482</c:v>
                </c:pt>
                <c:pt idx="1416">
                  <c:v>37481</c:v>
                </c:pt>
                <c:pt idx="1417">
                  <c:v>37480</c:v>
                </c:pt>
                <c:pt idx="1418">
                  <c:v>37477</c:v>
                </c:pt>
                <c:pt idx="1419">
                  <c:v>37476</c:v>
                </c:pt>
                <c:pt idx="1420">
                  <c:v>37475</c:v>
                </c:pt>
                <c:pt idx="1421">
                  <c:v>37474</c:v>
                </c:pt>
                <c:pt idx="1422">
                  <c:v>37473</c:v>
                </c:pt>
                <c:pt idx="1423">
                  <c:v>37470</c:v>
                </c:pt>
                <c:pt idx="1424">
                  <c:v>37469</c:v>
                </c:pt>
                <c:pt idx="1425">
                  <c:v>37468</c:v>
                </c:pt>
                <c:pt idx="1426">
                  <c:v>37467</c:v>
                </c:pt>
                <c:pt idx="1427">
                  <c:v>37466</c:v>
                </c:pt>
                <c:pt idx="1428">
                  <c:v>37463</c:v>
                </c:pt>
                <c:pt idx="1429">
                  <c:v>37462</c:v>
                </c:pt>
                <c:pt idx="1430">
                  <c:v>37461</c:v>
                </c:pt>
                <c:pt idx="1431">
                  <c:v>37460</c:v>
                </c:pt>
                <c:pt idx="1432">
                  <c:v>37459</c:v>
                </c:pt>
                <c:pt idx="1433">
                  <c:v>37456</c:v>
                </c:pt>
                <c:pt idx="1434">
                  <c:v>37455</c:v>
                </c:pt>
                <c:pt idx="1435">
                  <c:v>37454</c:v>
                </c:pt>
                <c:pt idx="1436">
                  <c:v>37453</c:v>
                </c:pt>
                <c:pt idx="1437">
                  <c:v>37452</c:v>
                </c:pt>
                <c:pt idx="1438">
                  <c:v>37449</c:v>
                </c:pt>
                <c:pt idx="1439">
                  <c:v>37448</c:v>
                </c:pt>
                <c:pt idx="1440">
                  <c:v>37447</c:v>
                </c:pt>
                <c:pt idx="1441">
                  <c:v>37446</c:v>
                </c:pt>
                <c:pt idx="1442">
                  <c:v>37445</c:v>
                </c:pt>
                <c:pt idx="1443">
                  <c:v>37442</c:v>
                </c:pt>
                <c:pt idx="1444">
                  <c:v>37440</c:v>
                </c:pt>
                <c:pt idx="1445">
                  <c:v>37439</c:v>
                </c:pt>
                <c:pt idx="1446">
                  <c:v>37438</c:v>
                </c:pt>
                <c:pt idx="1447">
                  <c:v>37435</c:v>
                </c:pt>
                <c:pt idx="1448">
                  <c:v>37434</c:v>
                </c:pt>
                <c:pt idx="1449">
                  <c:v>37433</c:v>
                </c:pt>
                <c:pt idx="1450">
                  <c:v>37432</c:v>
                </c:pt>
                <c:pt idx="1451">
                  <c:v>37431</c:v>
                </c:pt>
                <c:pt idx="1452">
                  <c:v>37428</c:v>
                </c:pt>
                <c:pt idx="1453">
                  <c:v>37427</c:v>
                </c:pt>
                <c:pt idx="1454">
                  <c:v>37426</c:v>
                </c:pt>
                <c:pt idx="1455">
                  <c:v>37425</c:v>
                </c:pt>
                <c:pt idx="1456">
                  <c:v>37424</c:v>
                </c:pt>
                <c:pt idx="1457">
                  <c:v>37421</c:v>
                </c:pt>
                <c:pt idx="1458">
                  <c:v>37420</c:v>
                </c:pt>
                <c:pt idx="1459">
                  <c:v>37419</c:v>
                </c:pt>
                <c:pt idx="1460">
                  <c:v>37418</c:v>
                </c:pt>
                <c:pt idx="1461">
                  <c:v>37417</c:v>
                </c:pt>
                <c:pt idx="1462">
                  <c:v>37414</c:v>
                </c:pt>
                <c:pt idx="1463">
                  <c:v>37413</c:v>
                </c:pt>
                <c:pt idx="1464">
                  <c:v>37412</c:v>
                </c:pt>
                <c:pt idx="1465">
                  <c:v>37411</c:v>
                </c:pt>
                <c:pt idx="1466">
                  <c:v>37410</c:v>
                </c:pt>
                <c:pt idx="1467">
                  <c:v>37407</c:v>
                </c:pt>
                <c:pt idx="1468">
                  <c:v>37406</c:v>
                </c:pt>
                <c:pt idx="1469">
                  <c:v>37405</c:v>
                </c:pt>
                <c:pt idx="1470">
                  <c:v>37404</c:v>
                </c:pt>
                <c:pt idx="1471">
                  <c:v>37400</c:v>
                </c:pt>
                <c:pt idx="1472">
                  <c:v>37399</c:v>
                </c:pt>
                <c:pt idx="1473">
                  <c:v>37398</c:v>
                </c:pt>
                <c:pt idx="1474">
                  <c:v>37397</c:v>
                </c:pt>
                <c:pt idx="1475">
                  <c:v>37396</c:v>
                </c:pt>
                <c:pt idx="1476">
                  <c:v>37393</c:v>
                </c:pt>
                <c:pt idx="1477">
                  <c:v>37392</c:v>
                </c:pt>
                <c:pt idx="1478">
                  <c:v>37391</c:v>
                </c:pt>
                <c:pt idx="1479">
                  <c:v>37390</c:v>
                </c:pt>
                <c:pt idx="1480">
                  <c:v>37389</c:v>
                </c:pt>
                <c:pt idx="1481">
                  <c:v>37386</c:v>
                </c:pt>
                <c:pt idx="1482">
                  <c:v>37385</c:v>
                </c:pt>
                <c:pt idx="1483">
                  <c:v>37384</c:v>
                </c:pt>
                <c:pt idx="1484">
                  <c:v>37383</c:v>
                </c:pt>
                <c:pt idx="1485">
                  <c:v>37382</c:v>
                </c:pt>
                <c:pt idx="1486">
                  <c:v>37379</c:v>
                </c:pt>
                <c:pt idx="1487">
                  <c:v>37378</c:v>
                </c:pt>
                <c:pt idx="1488">
                  <c:v>37377</c:v>
                </c:pt>
                <c:pt idx="1489">
                  <c:v>37376</c:v>
                </c:pt>
                <c:pt idx="1490">
                  <c:v>37375</c:v>
                </c:pt>
                <c:pt idx="1491">
                  <c:v>37372</c:v>
                </c:pt>
                <c:pt idx="1492">
                  <c:v>37371</c:v>
                </c:pt>
                <c:pt idx="1493">
                  <c:v>37370</c:v>
                </c:pt>
                <c:pt idx="1494">
                  <c:v>37369</c:v>
                </c:pt>
                <c:pt idx="1495">
                  <c:v>37368</c:v>
                </c:pt>
                <c:pt idx="1496">
                  <c:v>37365</c:v>
                </c:pt>
                <c:pt idx="1497">
                  <c:v>37364</c:v>
                </c:pt>
                <c:pt idx="1498">
                  <c:v>37363</c:v>
                </c:pt>
                <c:pt idx="1499">
                  <c:v>37362</c:v>
                </c:pt>
                <c:pt idx="1500">
                  <c:v>37361</c:v>
                </c:pt>
                <c:pt idx="1501">
                  <c:v>37358</c:v>
                </c:pt>
                <c:pt idx="1502">
                  <c:v>37357</c:v>
                </c:pt>
                <c:pt idx="1503">
                  <c:v>37356</c:v>
                </c:pt>
                <c:pt idx="1504">
                  <c:v>37355</c:v>
                </c:pt>
                <c:pt idx="1505">
                  <c:v>37354</c:v>
                </c:pt>
                <c:pt idx="1506">
                  <c:v>37351</c:v>
                </c:pt>
                <c:pt idx="1507">
                  <c:v>37350</c:v>
                </c:pt>
                <c:pt idx="1508">
                  <c:v>37349</c:v>
                </c:pt>
                <c:pt idx="1509">
                  <c:v>37348</c:v>
                </c:pt>
                <c:pt idx="1510">
                  <c:v>37347</c:v>
                </c:pt>
                <c:pt idx="1511">
                  <c:v>37343</c:v>
                </c:pt>
                <c:pt idx="1512">
                  <c:v>37342</c:v>
                </c:pt>
                <c:pt idx="1513">
                  <c:v>37341</c:v>
                </c:pt>
                <c:pt idx="1514">
                  <c:v>37340</c:v>
                </c:pt>
                <c:pt idx="1515">
                  <c:v>37337</c:v>
                </c:pt>
                <c:pt idx="1516">
                  <c:v>37336</c:v>
                </c:pt>
                <c:pt idx="1517">
                  <c:v>37335</c:v>
                </c:pt>
                <c:pt idx="1518">
                  <c:v>37334</c:v>
                </c:pt>
                <c:pt idx="1519">
                  <c:v>37333</c:v>
                </c:pt>
                <c:pt idx="1520">
                  <c:v>37330</c:v>
                </c:pt>
                <c:pt idx="1521">
                  <c:v>37329</c:v>
                </c:pt>
                <c:pt idx="1522">
                  <c:v>37328</c:v>
                </c:pt>
                <c:pt idx="1523">
                  <c:v>37327</c:v>
                </c:pt>
                <c:pt idx="1524">
                  <c:v>37326</c:v>
                </c:pt>
                <c:pt idx="1525">
                  <c:v>37323</c:v>
                </c:pt>
                <c:pt idx="1526">
                  <c:v>37322</c:v>
                </c:pt>
                <c:pt idx="1527">
                  <c:v>37321</c:v>
                </c:pt>
                <c:pt idx="1528">
                  <c:v>37320</c:v>
                </c:pt>
                <c:pt idx="1529">
                  <c:v>37319</c:v>
                </c:pt>
                <c:pt idx="1530">
                  <c:v>37316</c:v>
                </c:pt>
                <c:pt idx="1531">
                  <c:v>37315</c:v>
                </c:pt>
                <c:pt idx="1532">
                  <c:v>37314</c:v>
                </c:pt>
                <c:pt idx="1533">
                  <c:v>37313</c:v>
                </c:pt>
                <c:pt idx="1534">
                  <c:v>37312</c:v>
                </c:pt>
                <c:pt idx="1535">
                  <c:v>37309</c:v>
                </c:pt>
                <c:pt idx="1536">
                  <c:v>37308</c:v>
                </c:pt>
                <c:pt idx="1537">
                  <c:v>37307</c:v>
                </c:pt>
                <c:pt idx="1538">
                  <c:v>37306</c:v>
                </c:pt>
                <c:pt idx="1539">
                  <c:v>37302</c:v>
                </c:pt>
                <c:pt idx="1540">
                  <c:v>37301</c:v>
                </c:pt>
                <c:pt idx="1541">
                  <c:v>37300</c:v>
                </c:pt>
                <c:pt idx="1542">
                  <c:v>37299</c:v>
                </c:pt>
                <c:pt idx="1543">
                  <c:v>37298</c:v>
                </c:pt>
                <c:pt idx="1544">
                  <c:v>37295</c:v>
                </c:pt>
                <c:pt idx="1545">
                  <c:v>37294</c:v>
                </c:pt>
                <c:pt idx="1546">
                  <c:v>37293</c:v>
                </c:pt>
                <c:pt idx="1547">
                  <c:v>37292</c:v>
                </c:pt>
                <c:pt idx="1548">
                  <c:v>37291</c:v>
                </c:pt>
                <c:pt idx="1549">
                  <c:v>37288</c:v>
                </c:pt>
                <c:pt idx="1550">
                  <c:v>37287</c:v>
                </c:pt>
                <c:pt idx="1551">
                  <c:v>37286</c:v>
                </c:pt>
                <c:pt idx="1552">
                  <c:v>37285</c:v>
                </c:pt>
                <c:pt idx="1553">
                  <c:v>37284</c:v>
                </c:pt>
                <c:pt idx="1554">
                  <c:v>37281</c:v>
                </c:pt>
                <c:pt idx="1555">
                  <c:v>37280</c:v>
                </c:pt>
                <c:pt idx="1556">
                  <c:v>37279</c:v>
                </c:pt>
                <c:pt idx="1557">
                  <c:v>37278</c:v>
                </c:pt>
                <c:pt idx="1558">
                  <c:v>37274</c:v>
                </c:pt>
                <c:pt idx="1559">
                  <c:v>37273</c:v>
                </c:pt>
                <c:pt idx="1560">
                  <c:v>37272</c:v>
                </c:pt>
                <c:pt idx="1561">
                  <c:v>37271</c:v>
                </c:pt>
                <c:pt idx="1562">
                  <c:v>37270</c:v>
                </c:pt>
                <c:pt idx="1563">
                  <c:v>37267</c:v>
                </c:pt>
                <c:pt idx="1564">
                  <c:v>37266</c:v>
                </c:pt>
                <c:pt idx="1565">
                  <c:v>37265</c:v>
                </c:pt>
                <c:pt idx="1566">
                  <c:v>37264</c:v>
                </c:pt>
                <c:pt idx="1567">
                  <c:v>37263</c:v>
                </c:pt>
                <c:pt idx="1568">
                  <c:v>37260</c:v>
                </c:pt>
                <c:pt idx="1569">
                  <c:v>37259</c:v>
                </c:pt>
                <c:pt idx="1570">
                  <c:v>37258</c:v>
                </c:pt>
                <c:pt idx="1571">
                  <c:v>37256</c:v>
                </c:pt>
                <c:pt idx="1572">
                  <c:v>37253</c:v>
                </c:pt>
                <c:pt idx="1573">
                  <c:v>37252</c:v>
                </c:pt>
                <c:pt idx="1574">
                  <c:v>37251</c:v>
                </c:pt>
                <c:pt idx="1575">
                  <c:v>37249</c:v>
                </c:pt>
                <c:pt idx="1576">
                  <c:v>37246</c:v>
                </c:pt>
                <c:pt idx="1577">
                  <c:v>37245</c:v>
                </c:pt>
                <c:pt idx="1578">
                  <c:v>37244</c:v>
                </c:pt>
                <c:pt idx="1579">
                  <c:v>37243</c:v>
                </c:pt>
                <c:pt idx="1580">
                  <c:v>37242</c:v>
                </c:pt>
                <c:pt idx="1581">
                  <c:v>37239</c:v>
                </c:pt>
                <c:pt idx="1582">
                  <c:v>37238</c:v>
                </c:pt>
                <c:pt idx="1583">
                  <c:v>37237</c:v>
                </c:pt>
                <c:pt idx="1584">
                  <c:v>37236</c:v>
                </c:pt>
                <c:pt idx="1585">
                  <c:v>37235</c:v>
                </c:pt>
                <c:pt idx="1586">
                  <c:v>37232</c:v>
                </c:pt>
                <c:pt idx="1587">
                  <c:v>37231</c:v>
                </c:pt>
                <c:pt idx="1588">
                  <c:v>37230</c:v>
                </c:pt>
                <c:pt idx="1589">
                  <c:v>37229</c:v>
                </c:pt>
                <c:pt idx="1590">
                  <c:v>37228</c:v>
                </c:pt>
                <c:pt idx="1591">
                  <c:v>37225</c:v>
                </c:pt>
                <c:pt idx="1592">
                  <c:v>37224</c:v>
                </c:pt>
                <c:pt idx="1593">
                  <c:v>37223</c:v>
                </c:pt>
                <c:pt idx="1594">
                  <c:v>37222</c:v>
                </c:pt>
                <c:pt idx="1595">
                  <c:v>37221</c:v>
                </c:pt>
                <c:pt idx="1596">
                  <c:v>37218</c:v>
                </c:pt>
                <c:pt idx="1597">
                  <c:v>37216</c:v>
                </c:pt>
                <c:pt idx="1598">
                  <c:v>37215</c:v>
                </c:pt>
                <c:pt idx="1599">
                  <c:v>37214</c:v>
                </c:pt>
                <c:pt idx="1600">
                  <c:v>37211</c:v>
                </c:pt>
                <c:pt idx="1601">
                  <c:v>37210</c:v>
                </c:pt>
                <c:pt idx="1602">
                  <c:v>37209</c:v>
                </c:pt>
                <c:pt idx="1603">
                  <c:v>37208</c:v>
                </c:pt>
                <c:pt idx="1604">
                  <c:v>37207</c:v>
                </c:pt>
                <c:pt idx="1605">
                  <c:v>37204</c:v>
                </c:pt>
                <c:pt idx="1606">
                  <c:v>37203</c:v>
                </c:pt>
                <c:pt idx="1607">
                  <c:v>37202</c:v>
                </c:pt>
                <c:pt idx="1608">
                  <c:v>37201</c:v>
                </c:pt>
                <c:pt idx="1609">
                  <c:v>37200</c:v>
                </c:pt>
                <c:pt idx="1610">
                  <c:v>37197</c:v>
                </c:pt>
                <c:pt idx="1611">
                  <c:v>37196</c:v>
                </c:pt>
                <c:pt idx="1612">
                  <c:v>37195</c:v>
                </c:pt>
                <c:pt idx="1613">
                  <c:v>37194</c:v>
                </c:pt>
                <c:pt idx="1614">
                  <c:v>37193</c:v>
                </c:pt>
                <c:pt idx="1615">
                  <c:v>37190</c:v>
                </c:pt>
                <c:pt idx="1616">
                  <c:v>37189</c:v>
                </c:pt>
                <c:pt idx="1617">
                  <c:v>37188</c:v>
                </c:pt>
                <c:pt idx="1618">
                  <c:v>37187</c:v>
                </c:pt>
                <c:pt idx="1619">
                  <c:v>37186</c:v>
                </c:pt>
                <c:pt idx="1620">
                  <c:v>37183</c:v>
                </c:pt>
                <c:pt idx="1621">
                  <c:v>37182</c:v>
                </c:pt>
                <c:pt idx="1622">
                  <c:v>37181</c:v>
                </c:pt>
                <c:pt idx="1623">
                  <c:v>37180</c:v>
                </c:pt>
                <c:pt idx="1624">
                  <c:v>37179</c:v>
                </c:pt>
                <c:pt idx="1625">
                  <c:v>37176</c:v>
                </c:pt>
                <c:pt idx="1626">
                  <c:v>37175</c:v>
                </c:pt>
                <c:pt idx="1627">
                  <c:v>37174</c:v>
                </c:pt>
                <c:pt idx="1628">
                  <c:v>37173</c:v>
                </c:pt>
                <c:pt idx="1629">
                  <c:v>37172</c:v>
                </c:pt>
                <c:pt idx="1630">
                  <c:v>37169</c:v>
                </c:pt>
                <c:pt idx="1631">
                  <c:v>37168</c:v>
                </c:pt>
                <c:pt idx="1632">
                  <c:v>37167</c:v>
                </c:pt>
                <c:pt idx="1633">
                  <c:v>37166</c:v>
                </c:pt>
                <c:pt idx="1634">
                  <c:v>37165</c:v>
                </c:pt>
                <c:pt idx="1635">
                  <c:v>37162</c:v>
                </c:pt>
                <c:pt idx="1636">
                  <c:v>37161</c:v>
                </c:pt>
                <c:pt idx="1637">
                  <c:v>37160</c:v>
                </c:pt>
                <c:pt idx="1638">
                  <c:v>37159</c:v>
                </c:pt>
                <c:pt idx="1639">
                  <c:v>37158</c:v>
                </c:pt>
                <c:pt idx="1640">
                  <c:v>37155</c:v>
                </c:pt>
                <c:pt idx="1641">
                  <c:v>37154</c:v>
                </c:pt>
                <c:pt idx="1642">
                  <c:v>37153</c:v>
                </c:pt>
                <c:pt idx="1643">
                  <c:v>37152</c:v>
                </c:pt>
                <c:pt idx="1644">
                  <c:v>37151</c:v>
                </c:pt>
                <c:pt idx="1645">
                  <c:v>37144</c:v>
                </c:pt>
                <c:pt idx="1646">
                  <c:v>37141</c:v>
                </c:pt>
                <c:pt idx="1647">
                  <c:v>37140</c:v>
                </c:pt>
                <c:pt idx="1648">
                  <c:v>37139</c:v>
                </c:pt>
                <c:pt idx="1649">
                  <c:v>37138</c:v>
                </c:pt>
                <c:pt idx="1650">
                  <c:v>37134</c:v>
                </c:pt>
                <c:pt idx="1651">
                  <c:v>37133</c:v>
                </c:pt>
                <c:pt idx="1652">
                  <c:v>37132</c:v>
                </c:pt>
                <c:pt idx="1653">
                  <c:v>37131</c:v>
                </c:pt>
                <c:pt idx="1654">
                  <c:v>37130</c:v>
                </c:pt>
                <c:pt idx="1655">
                  <c:v>37127</c:v>
                </c:pt>
                <c:pt idx="1656">
                  <c:v>37126</c:v>
                </c:pt>
                <c:pt idx="1657">
                  <c:v>37125</c:v>
                </c:pt>
                <c:pt idx="1658">
                  <c:v>37124</c:v>
                </c:pt>
                <c:pt idx="1659">
                  <c:v>37123</c:v>
                </c:pt>
                <c:pt idx="1660">
                  <c:v>37120</c:v>
                </c:pt>
                <c:pt idx="1661">
                  <c:v>37119</c:v>
                </c:pt>
                <c:pt idx="1662">
                  <c:v>37118</c:v>
                </c:pt>
                <c:pt idx="1663">
                  <c:v>37117</c:v>
                </c:pt>
                <c:pt idx="1664">
                  <c:v>37116</c:v>
                </c:pt>
                <c:pt idx="1665">
                  <c:v>37113</c:v>
                </c:pt>
                <c:pt idx="1666">
                  <c:v>37112</c:v>
                </c:pt>
                <c:pt idx="1667">
                  <c:v>37111</c:v>
                </c:pt>
                <c:pt idx="1668">
                  <c:v>37110</c:v>
                </c:pt>
                <c:pt idx="1669">
                  <c:v>37109</c:v>
                </c:pt>
                <c:pt idx="1670">
                  <c:v>37106</c:v>
                </c:pt>
                <c:pt idx="1671">
                  <c:v>37105</c:v>
                </c:pt>
                <c:pt idx="1672">
                  <c:v>37104</c:v>
                </c:pt>
                <c:pt idx="1673">
                  <c:v>37103</c:v>
                </c:pt>
                <c:pt idx="1674">
                  <c:v>37102</c:v>
                </c:pt>
                <c:pt idx="1675">
                  <c:v>37099</c:v>
                </c:pt>
                <c:pt idx="1676">
                  <c:v>37098</c:v>
                </c:pt>
                <c:pt idx="1677">
                  <c:v>37097</c:v>
                </c:pt>
                <c:pt idx="1678">
                  <c:v>37096</c:v>
                </c:pt>
                <c:pt idx="1679">
                  <c:v>37095</c:v>
                </c:pt>
                <c:pt idx="1680">
                  <c:v>37092</c:v>
                </c:pt>
                <c:pt idx="1681">
                  <c:v>37091</c:v>
                </c:pt>
                <c:pt idx="1682">
                  <c:v>37090</c:v>
                </c:pt>
                <c:pt idx="1683">
                  <c:v>37089</c:v>
                </c:pt>
                <c:pt idx="1684">
                  <c:v>37088</c:v>
                </c:pt>
                <c:pt idx="1685">
                  <c:v>37085</c:v>
                </c:pt>
                <c:pt idx="1686">
                  <c:v>37084</c:v>
                </c:pt>
                <c:pt idx="1687">
                  <c:v>37083</c:v>
                </c:pt>
                <c:pt idx="1688">
                  <c:v>37082</c:v>
                </c:pt>
                <c:pt idx="1689">
                  <c:v>37081</c:v>
                </c:pt>
                <c:pt idx="1690">
                  <c:v>37078</c:v>
                </c:pt>
                <c:pt idx="1691">
                  <c:v>37077</c:v>
                </c:pt>
                <c:pt idx="1692">
                  <c:v>37075</c:v>
                </c:pt>
                <c:pt idx="1693">
                  <c:v>37074</c:v>
                </c:pt>
                <c:pt idx="1694">
                  <c:v>37071</c:v>
                </c:pt>
                <c:pt idx="1695">
                  <c:v>37070</c:v>
                </c:pt>
                <c:pt idx="1696">
                  <c:v>37069</c:v>
                </c:pt>
                <c:pt idx="1697">
                  <c:v>37068</c:v>
                </c:pt>
                <c:pt idx="1698">
                  <c:v>37067</c:v>
                </c:pt>
                <c:pt idx="1699">
                  <c:v>37064</c:v>
                </c:pt>
                <c:pt idx="1700">
                  <c:v>37063</c:v>
                </c:pt>
                <c:pt idx="1701">
                  <c:v>37062</c:v>
                </c:pt>
                <c:pt idx="1702">
                  <c:v>37061</c:v>
                </c:pt>
                <c:pt idx="1703">
                  <c:v>37060</c:v>
                </c:pt>
                <c:pt idx="1704">
                  <c:v>37057</c:v>
                </c:pt>
                <c:pt idx="1705">
                  <c:v>37056</c:v>
                </c:pt>
                <c:pt idx="1706">
                  <c:v>37055</c:v>
                </c:pt>
                <c:pt idx="1707">
                  <c:v>37054</c:v>
                </c:pt>
                <c:pt idx="1708">
                  <c:v>37053</c:v>
                </c:pt>
                <c:pt idx="1709">
                  <c:v>37050</c:v>
                </c:pt>
                <c:pt idx="1710">
                  <c:v>37049</c:v>
                </c:pt>
                <c:pt idx="1711">
                  <c:v>37048</c:v>
                </c:pt>
                <c:pt idx="1712">
                  <c:v>37047</c:v>
                </c:pt>
                <c:pt idx="1713">
                  <c:v>37046</c:v>
                </c:pt>
                <c:pt idx="1714">
                  <c:v>37043</c:v>
                </c:pt>
                <c:pt idx="1715">
                  <c:v>37042</c:v>
                </c:pt>
                <c:pt idx="1716">
                  <c:v>37041</c:v>
                </c:pt>
                <c:pt idx="1717">
                  <c:v>37040</c:v>
                </c:pt>
                <c:pt idx="1718">
                  <c:v>37036</c:v>
                </c:pt>
                <c:pt idx="1719">
                  <c:v>37035</c:v>
                </c:pt>
                <c:pt idx="1720">
                  <c:v>37034</c:v>
                </c:pt>
                <c:pt idx="1721">
                  <c:v>37033</c:v>
                </c:pt>
                <c:pt idx="1722">
                  <c:v>37032</c:v>
                </c:pt>
                <c:pt idx="1723">
                  <c:v>37029</c:v>
                </c:pt>
                <c:pt idx="1724">
                  <c:v>37028</c:v>
                </c:pt>
                <c:pt idx="1725">
                  <c:v>37027</c:v>
                </c:pt>
                <c:pt idx="1726">
                  <c:v>37026</c:v>
                </c:pt>
                <c:pt idx="1727">
                  <c:v>37025</c:v>
                </c:pt>
                <c:pt idx="1728">
                  <c:v>37022</c:v>
                </c:pt>
                <c:pt idx="1729">
                  <c:v>37021</c:v>
                </c:pt>
                <c:pt idx="1730">
                  <c:v>37020</c:v>
                </c:pt>
                <c:pt idx="1731">
                  <c:v>37019</c:v>
                </c:pt>
                <c:pt idx="1732">
                  <c:v>37018</c:v>
                </c:pt>
                <c:pt idx="1733">
                  <c:v>37015</c:v>
                </c:pt>
                <c:pt idx="1734">
                  <c:v>37014</c:v>
                </c:pt>
                <c:pt idx="1735">
                  <c:v>37013</c:v>
                </c:pt>
                <c:pt idx="1736">
                  <c:v>37012</c:v>
                </c:pt>
                <c:pt idx="1737">
                  <c:v>37011</c:v>
                </c:pt>
                <c:pt idx="1738">
                  <c:v>37008</c:v>
                </c:pt>
                <c:pt idx="1739">
                  <c:v>37007</c:v>
                </c:pt>
                <c:pt idx="1740">
                  <c:v>37006</c:v>
                </c:pt>
                <c:pt idx="1741">
                  <c:v>37005</c:v>
                </c:pt>
                <c:pt idx="1742">
                  <c:v>37004</c:v>
                </c:pt>
                <c:pt idx="1743">
                  <c:v>37001</c:v>
                </c:pt>
                <c:pt idx="1744">
                  <c:v>37000</c:v>
                </c:pt>
                <c:pt idx="1745">
                  <c:v>36999</c:v>
                </c:pt>
                <c:pt idx="1746">
                  <c:v>36998</c:v>
                </c:pt>
                <c:pt idx="1747">
                  <c:v>36997</c:v>
                </c:pt>
                <c:pt idx="1748">
                  <c:v>36993</c:v>
                </c:pt>
                <c:pt idx="1749">
                  <c:v>36992</c:v>
                </c:pt>
                <c:pt idx="1750">
                  <c:v>36991</c:v>
                </c:pt>
                <c:pt idx="1751">
                  <c:v>36990</c:v>
                </c:pt>
                <c:pt idx="1752">
                  <c:v>36987</c:v>
                </c:pt>
                <c:pt idx="1753">
                  <c:v>36986</c:v>
                </c:pt>
                <c:pt idx="1754">
                  <c:v>36985</c:v>
                </c:pt>
                <c:pt idx="1755">
                  <c:v>36984</c:v>
                </c:pt>
                <c:pt idx="1756">
                  <c:v>36983</c:v>
                </c:pt>
                <c:pt idx="1757">
                  <c:v>36980</c:v>
                </c:pt>
                <c:pt idx="1758">
                  <c:v>36979</c:v>
                </c:pt>
                <c:pt idx="1759">
                  <c:v>36978</c:v>
                </c:pt>
                <c:pt idx="1760">
                  <c:v>36977</c:v>
                </c:pt>
                <c:pt idx="1761">
                  <c:v>36976</c:v>
                </c:pt>
                <c:pt idx="1762">
                  <c:v>36973</c:v>
                </c:pt>
                <c:pt idx="1763">
                  <c:v>36972</c:v>
                </c:pt>
                <c:pt idx="1764">
                  <c:v>36971</c:v>
                </c:pt>
                <c:pt idx="1765">
                  <c:v>36970</c:v>
                </c:pt>
                <c:pt idx="1766">
                  <c:v>36969</c:v>
                </c:pt>
                <c:pt idx="1767">
                  <c:v>36966</c:v>
                </c:pt>
                <c:pt idx="1768">
                  <c:v>36965</c:v>
                </c:pt>
                <c:pt idx="1769">
                  <c:v>36964</c:v>
                </c:pt>
                <c:pt idx="1770">
                  <c:v>36963</c:v>
                </c:pt>
                <c:pt idx="1771">
                  <c:v>36962</c:v>
                </c:pt>
                <c:pt idx="1772">
                  <c:v>36959</c:v>
                </c:pt>
                <c:pt idx="1773">
                  <c:v>36958</c:v>
                </c:pt>
                <c:pt idx="1774">
                  <c:v>36957</c:v>
                </c:pt>
                <c:pt idx="1775">
                  <c:v>36956</c:v>
                </c:pt>
                <c:pt idx="1776">
                  <c:v>36955</c:v>
                </c:pt>
                <c:pt idx="1777">
                  <c:v>36952</c:v>
                </c:pt>
                <c:pt idx="1778">
                  <c:v>36951</c:v>
                </c:pt>
                <c:pt idx="1779">
                  <c:v>36950</c:v>
                </c:pt>
                <c:pt idx="1780">
                  <c:v>36949</c:v>
                </c:pt>
                <c:pt idx="1781">
                  <c:v>36948</c:v>
                </c:pt>
                <c:pt idx="1782">
                  <c:v>36945</c:v>
                </c:pt>
                <c:pt idx="1783">
                  <c:v>36944</c:v>
                </c:pt>
                <c:pt idx="1784">
                  <c:v>36943</c:v>
                </c:pt>
                <c:pt idx="1785">
                  <c:v>36942</c:v>
                </c:pt>
                <c:pt idx="1786">
                  <c:v>36938</c:v>
                </c:pt>
                <c:pt idx="1787">
                  <c:v>36937</c:v>
                </c:pt>
                <c:pt idx="1788">
                  <c:v>36936</c:v>
                </c:pt>
                <c:pt idx="1789">
                  <c:v>36935</c:v>
                </c:pt>
                <c:pt idx="1790">
                  <c:v>36934</c:v>
                </c:pt>
                <c:pt idx="1791">
                  <c:v>36931</c:v>
                </c:pt>
                <c:pt idx="1792">
                  <c:v>36930</c:v>
                </c:pt>
                <c:pt idx="1793">
                  <c:v>36929</c:v>
                </c:pt>
                <c:pt idx="1794">
                  <c:v>36928</c:v>
                </c:pt>
                <c:pt idx="1795">
                  <c:v>36927</c:v>
                </c:pt>
                <c:pt idx="1796">
                  <c:v>36924</c:v>
                </c:pt>
                <c:pt idx="1797">
                  <c:v>36923</c:v>
                </c:pt>
                <c:pt idx="1798">
                  <c:v>36922</c:v>
                </c:pt>
                <c:pt idx="1799">
                  <c:v>36921</c:v>
                </c:pt>
                <c:pt idx="1800">
                  <c:v>36920</c:v>
                </c:pt>
                <c:pt idx="1801">
                  <c:v>36917</c:v>
                </c:pt>
                <c:pt idx="1802">
                  <c:v>36916</c:v>
                </c:pt>
                <c:pt idx="1803">
                  <c:v>36915</c:v>
                </c:pt>
                <c:pt idx="1804">
                  <c:v>36914</c:v>
                </c:pt>
                <c:pt idx="1805">
                  <c:v>36913</c:v>
                </c:pt>
                <c:pt idx="1806">
                  <c:v>36910</c:v>
                </c:pt>
                <c:pt idx="1807">
                  <c:v>36909</c:v>
                </c:pt>
                <c:pt idx="1808">
                  <c:v>36908</c:v>
                </c:pt>
                <c:pt idx="1809">
                  <c:v>36907</c:v>
                </c:pt>
                <c:pt idx="1810">
                  <c:v>36903</c:v>
                </c:pt>
                <c:pt idx="1811">
                  <c:v>36902</c:v>
                </c:pt>
                <c:pt idx="1812">
                  <c:v>36901</c:v>
                </c:pt>
                <c:pt idx="1813">
                  <c:v>36900</c:v>
                </c:pt>
                <c:pt idx="1814">
                  <c:v>36899</c:v>
                </c:pt>
                <c:pt idx="1815">
                  <c:v>36896</c:v>
                </c:pt>
                <c:pt idx="1816">
                  <c:v>36895</c:v>
                </c:pt>
                <c:pt idx="1817">
                  <c:v>36894</c:v>
                </c:pt>
                <c:pt idx="1818">
                  <c:v>36893</c:v>
                </c:pt>
                <c:pt idx="1819">
                  <c:v>36889</c:v>
                </c:pt>
                <c:pt idx="1820">
                  <c:v>36888</c:v>
                </c:pt>
                <c:pt idx="1821">
                  <c:v>36887</c:v>
                </c:pt>
                <c:pt idx="1822">
                  <c:v>36886</c:v>
                </c:pt>
                <c:pt idx="1823">
                  <c:v>36882</c:v>
                </c:pt>
                <c:pt idx="1824">
                  <c:v>36881</c:v>
                </c:pt>
                <c:pt idx="1825">
                  <c:v>36880</c:v>
                </c:pt>
                <c:pt idx="1826">
                  <c:v>36879</c:v>
                </c:pt>
                <c:pt idx="1827">
                  <c:v>36878</c:v>
                </c:pt>
                <c:pt idx="1828">
                  <c:v>36875</c:v>
                </c:pt>
                <c:pt idx="1829">
                  <c:v>36874</c:v>
                </c:pt>
                <c:pt idx="1830">
                  <c:v>36873</c:v>
                </c:pt>
                <c:pt idx="1831">
                  <c:v>36872</c:v>
                </c:pt>
                <c:pt idx="1832">
                  <c:v>36871</c:v>
                </c:pt>
                <c:pt idx="1833">
                  <c:v>36868</c:v>
                </c:pt>
                <c:pt idx="1834">
                  <c:v>36867</c:v>
                </c:pt>
                <c:pt idx="1835">
                  <c:v>36866</c:v>
                </c:pt>
                <c:pt idx="1836">
                  <c:v>36865</c:v>
                </c:pt>
                <c:pt idx="1837">
                  <c:v>36864</c:v>
                </c:pt>
                <c:pt idx="1838">
                  <c:v>36861</c:v>
                </c:pt>
                <c:pt idx="1839">
                  <c:v>36860</c:v>
                </c:pt>
                <c:pt idx="1840">
                  <c:v>36859</c:v>
                </c:pt>
                <c:pt idx="1841">
                  <c:v>36858</c:v>
                </c:pt>
                <c:pt idx="1842">
                  <c:v>36857</c:v>
                </c:pt>
                <c:pt idx="1843">
                  <c:v>36854</c:v>
                </c:pt>
                <c:pt idx="1844">
                  <c:v>36852</c:v>
                </c:pt>
                <c:pt idx="1845">
                  <c:v>36851</c:v>
                </c:pt>
                <c:pt idx="1846">
                  <c:v>36850</c:v>
                </c:pt>
                <c:pt idx="1847">
                  <c:v>36847</c:v>
                </c:pt>
                <c:pt idx="1848">
                  <c:v>36846</c:v>
                </c:pt>
                <c:pt idx="1849">
                  <c:v>36845</c:v>
                </c:pt>
                <c:pt idx="1850">
                  <c:v>36844</c:v>
                </c:pt>
                <c:pt idx="1851">
                  <c:v>36843</c:v>
                </c:pt>
                <c:pt idx="1852">
                  <c:v>36840</c:v>
                </c:pt>
                <c:pt idx="1853">
                  <c:v>36839</c:v>
                </c:pt>
                <c:pt idx="1854">
                  <c:v>36838</c:v>
                </c:pt>
                <c:pt idx="1855">
                  <c:v>36837</c:v>
                </c:pt>
                <c:pt idx="1856">
                  <c:v>36836</c:v>
                </c:pt>
                <c:pt idx="1857">
                  <c:v>36833</c:v>
                </c:pt>
                <c:pt idx="1858">
                  <c:v>36832</c:v>
                </c:pt>
                <c:pt idx="1859">
                  <c:v>36831</c:v>
                </c:pt>
                <c:pt idx="1860">
                  <c:v>36830</c:v>
                </c:pt>
                <c:pt idx="1861">
                  <c:v>36829</c:v>
                </c:pt>
                <c:pt idx="1862">
                  <c:v>36826</c:v>
                </c:pt>
                <c:pt idx="1863">
                  <c:v>36825</c:v>
                </c:pt>
                <c:pt idx="1864">
                  <c:v>36824</c:v>
                </c:pt>
                <c:pt idx="1865">
                  <c:v>36823</c:v>
                </c:pt>
                <c:pt idx="1866">
                  <c:v>36822</c:v>
                </c:pt>
                <c:pt idx="1867">
                  <c:v>36819</c:v>
                </c:pt>
                <c:pt idx="1868">
                  <c:v>36818</c:v>
                </c:pt>
                <c:pt idx="1869">
                  <c:v>36817</c:v>
                </c:pt>
                <c:pt idx="1870">
                  <c:v>36816</c:v>
                </c:pt>
                <c:pt idx="1871">
                  <c:v>36815</c:v>
                </c:pt>
                <c:pt idx="1872">
                  <c:v>36812</c:v>
                </c:pt>
                <c:pt idx="1873">
                  <c:v>36811</c:v>
                </c:pt>
                <c:pt idx="1874">
                  <c:v>36810</c:v>
                </c:pt>
                <c:pt idx="1875">
                  <c:v>36809</c:v>
                </c:pt>
                <c:pt idx="1876">
                  <c:v>36808</c:v>
                </c:pt>
                <c:pt idx="1877">
                  <c:v>36805</c:v>
                </c:pt>
                <c:pt idx="1878">
                  <c:v>36804</c:v>
                </c:pt>
                <c:pt idx="1879">
                  <c:v>36803</c:v>
                </c:pt>
                <c:pt idx="1880">
                  <c:v>36802</c:v>
                </c:pt>
                <c:pt idx="1881">
                  <c:v>36801</c:v>
                </c:pt>
                <c:pt idx="1882">
                  <c:v>36798</c:v>
                </c:pt>
                <c:pt idx="1883">
                  <c:v>36797</c:v>
                </c:pt>
                <c:pt idx="1884">
                  <c:v>36796</c:v>
                </c:pt>
                <c:pt idx="1885">
                  <c:v>36795</c:v>
                </c:pt>
                <c:pt idx="1886">
                  <c:v>36794</c:v>
                </c:pt>
                <c:pt idx="1887">
                  <c:v>36791</c:v>
                </c:pt>
                <c:pt idx="1888">
                  <c:v>36790</c:v>
                </c:pt>
                <c:pt idx="1889">
                  <c:v>36789</c:v>
                </c:pt>
                <c:pt idx="1890">
                  <c:v>36788</c:v>
                </c:pt>
                <c:pt idx="1891">
                  <c:v>36787</c:v>
                </c:pt>
                <c:pt idx="1892">
                  <c:v>36784</c:v>
                </c:pt>
                <c:pt idx="1893">
                  <c:v>36783</c:v>
                </c:pt>
                <c:pt idx="1894">
                  <c:v>36782</c:v>
                </c:pt>
                <c:pt idx="1895">
                  <c:v>36781</c:v>
                </c:pt>
                <c:pt idx="1896">
                  <c:v>36780</c:v>
                </c:pt>
                <c:pt idx="1897">
                  <c:v>36777</c:v>
                </c:pt>
                <c:pt idx="1898">
                  <c:v>36776</c:v>
                </c:pt>
                <c:pt idx="1899">
                  <c:v>36775</c:v>
                </c:pt>
                <c:pt idx="1900">
                  <c:v>36774</c:v>
                </c:pt>
                <c:pt idx="1901">
                  <c:v>36770</c:v>
                </c:pt>
                <c:pt idx="1902">
                  <c:v>36769</c:v>
                </c:pt>
                <c:pt idx="1903">
                  <c:v>36768</c:v>
                </c:pt>
                <c:pt idx="1904">
                  <c:v>36767</c:v>
                </c:pt>
                <c:pt idx="1905">
                  <c:v>36766</c:v>
                </c:pt>
                <c:pt idx="1906">
                  <c:v>36763</c:v>
                </c:pt>
                <c:pt idx="1907">
                  <c:v>36762</c:v>
                </c:pt>
                <c:pt idx="1908">
                  <c:v>36761</c:v>
                </c:pt>
                <c:pt idx="1909">
                  <c:v>36760</c:v>
                </c:pt>
                <c:pt idx="1910">
                  <c:v>36759</c:v>
                </c:pt>
                <c:pt idx="1911">
                  <c:v>36756</c:v>
                </c:pt>
                <c:pt idx="1912">
                  <c:v>36755</c:v>
                </c:pt>
                <c:pt idx="1913">
                  <c:v>36754</c:v>
                </c:pt>
                <c:pt idx="1914">
                  <c:v>36753</c:v>
                </c:pt>
                <c:pt idx="1915">
                  <c:v>36752</c:v>
                </c:pt>
                <c:pt idx="1916">
                  <c:v>36749</c:v>
                </c:pt>
                <c:pt idx="1917">
                  <c:v>36748</c:v>
                </c:pt>
                <c:pt idx="1918">
                  <c:v>36747</c:v>
                </c:pt>
                <c:pt idx="1919">
                  <c:v>36746</c:v>
                </c:pt>
                <c:pt idx="1920">
                  <c:v>36745</c:v>
                </c:pt>
                <c:pt idx="1921">
                  <c:v>36742</c:v>
                </c:pt>
                <c:pt idx="1922">
                  <c:v>36741</c:v>
                </c:pt>
                <c:pt idx="1923">
                  <c:v>36740</c:v>
                </c:pt>
                <c:pt idx="1924">
                  <c:v>36739</c:v>
                </c:pt>
                <c:pt idx="1925">
                  <c:v>36738</c:v>
                </c:pt>
                <c:pt idx="1926">
                  <c:v>36735</c:v>
                </c:pt>
                <c:pt idx="1927">
                  <c:v>36734</c:v>
                </c:pt>
                <c:pt idx="1928">
                  <c:v>36733</c:v>
                </c:pt>
                <c:pt idx="1929">
                  <c:v>36732</c:v>
                </c:pt>
                <c:pt idx="1930">
                  <c:v>36731</c:v>
                </c:pt>
                <c:pt idx="1931">
                  <c:v>36728</c:v>
                </c:pt>
                <c:pt idx="1932">
                  <c:v>36727</c:v>
                </c:pt>
                <c:pt idx="1933">
                  <c:v>36726</c:v>
                </c:pt>
                <c:pt idx="1934">
                  <c:v>36725</c:v>
                </c:pt>
                <c:pt idx="1935">
                  <c:v>36724</c:v>
                </c:pt>
                <c:pt idx="1936">
                  <c:v>36721</c:v>
                </c:pt>
                <c:pt idx="1937">
                  <c:v>36720</c:v>
                </c:pt>
                <c:pt idx="1938">
                  <c:v>36719</c:v>
                </c:pt>
                <c:pt idx="1939">
                  <c:v>36718</c:v>
                </c:pt>
                <c:pt idx="1940">
                  <c:v>36717</c:v>
                </c:pt>
                <c:pt idx="1941">
                  <c:v>36714</c:v>
                </c:pt>
                <c:pt idx="1942">
                  <c:v>36713</c:v>
                </c:pt>
                <c:pt idx="1943">
                  <c:v>36712</c:v>
                </c:pt>
                <c:pt idx="1944">
                  <c:v>36710</c:v>
                </c:pt>
                <c:pt idx="1945">
                  <c:v>36707</c:v>
                </c:pt>
                <c:pt idx="1946">
                  <c:v>36706</c:v>
                </c:pt>
                <c:pt idx="1947">
                  <c:v>36705</c:v>
                </c:pt>
                <c:pt idx="1948">
                  <c:v>36704</c:v>
                </c:pt>
                <c:pt idx="1949">
                  <c:v>36703</c:v>
                </c:pt>
                <c:pt idx="1950">
                  <c:v>36700</c:v>
                </c:pt>
                <c:pt idx="1951">
                  <c:v>36699</c:v>
                </c:pt>
                <c:pt idx="1952">
                  <c:v>36698</c:v>
                </c:pt>
                <c:pt idx="1953">
                  <c:v>36697</c:v>
                </c:pt>
                <c:pt idx="1954">
                  <c:v>36696</c:v>
                </c:pt>
                <c:pt idx="1955">
                  <c:v>36693</c:v>
                </c:pt>
                <c:pt idx="1956">
                  <c:v>36692</c:v>
                </c:pt>
                <c:pt idx="1957">
                  <c:v>36691</c:v>
                </c:pt>
                <c:pt idx="1958">
                  <c:v>36690</c:v>
                </c:pt>
                <c:pt idx="1959">
                  <c:v>36689</c:v>
                </c:pt>
                <c:pt idx="1960">
                  <c:v>36686</c:v>
                </c:pt>
                <c:pt idx="1961">
                  <c:v>36685</c:v>
                </c:pt>
                <c:pt idx="1962">
                  <c:v>36684</c:v>
                </c:pt>
                <c:pt idx="1963">
                  <c:v>36683</c:v>
                </c:pt>
                <c:pt idx="1964">
                  <c:v>36682</c:v>
                </c:pt>
                <c:pt idx="1965">
                  <c:v>36679</c:v>
                </c:pt>
                <c:pt idx="1966">
                  <c:v>36678</c:v>
                </c:pt>
                <c:pt idx="1967">
                  <c:v>36677</c:v>
                </c:pt>
                <c:pt idx="1968">
                  <c:v>36676</c:v>
                </c:pt>
                <c:pt idx="1969">
                  <c:v>36672</c:v>
                </c:pt>
                <c:pt idx="1970">
                  <c:v>36671</c:v>
                </c:pt>
                <c:pt idx="1971">
                  <c:v>36670</c:v>
                </c:pt>
                <c:pt idx="1972">
                  <c:v>36669</c:v>
                </c:pt>
                <c:pt idx="1973">
                  <c:v>36668</c:v>
                </c:pt>
                <c:pt idx="1974">
                  <c:v>36665</c:v>
                </c:pt>
                <c:pt idx="1975">
                  <c:v>36664</c:v>
                </c:pt>
                <c:pt idx="1976">
                  <c:v>36663</c:v>
                </c:pt>
                <c:pt idx="1977">
                  <c:v>36662</c:v>
                </c:pt>
                <c:pt idx="1978">
                  <c:v>36661</c:v>
                </c:pt>
                <c:pt idx="1979">
                  <c:v>36658</c:v>
                </c:pt>
                <c:pt idx="1980">
                  <c:v>36657</c:v>
                </c:pt>
                <c:pt idx="1981">
                  <c:v>36656</c:v>
                </c:pt>
                <c:pt idx="1982">
                  <c:v>36655</c:v>
                </c:pt>
                <c:pt idx="1983">
                  <c:v>36654</c:v>
                </c:pt>
                <c:pt idx="1984">
                  <c:v>36651</c:v>
                </c:pt>
                <c:pt idx="1985">
                  <c:v>36650</c:v>
                </c:pt>
                <c:pt idx="1986">
                  <c:v>36649</c:v>
                </c:pt>
                <c:pt idx="1987">
                  <c:v>36648</c:v>
                </c:pt>
                <c:pt idx="1988">
                  <c:v>36647</c:v>
                </c:pt>
                <c:pt idx="1989">
                  <c:v>36644</c:v>
                </c:pt>
                <c:pt idx="1990">
                  <c:v>36643</c:v>
                </c:pt>
                <c:pt idx="1991">
                  <c:v>36642</c:v>
                </c:pt>
                <c:pt idx="1992">
                  <c:v>36641</c:v>
                </c:pt>
                <c:pt idx="1993">
                  <c:v>36640</c:v>
                </c:pt>
                <c:pt idx="1994">
                  <c:v>36636</c:v>
                </c:pt>
                <c:pt idx="1995">
                  <c:v>36635</c:v>
                </c:pt>
                <c:pt idx="1996">
                  <c:v>36634</c:v>
                </c:pt>
                <c:pt idx="1997">
                  <c:v>36633</c:v>
                </c:pt>
                <c:pt idx="1998">
                  <c:v>36630</c:v>
                </c:pt>
                <c:pt idx="1999">
                  <c:v>36629</c:v>
                </c:pt>
                <c:pt idx="2000">
                  <c:v>36628</c:v>
                </c:pt>
                <c:pt idx="2001">
                  <c:v>36627</c:v>
                </c:pt>
                <c:pt idx="2002">
                  <c:v>36626</c:v>
                </c:pt>
                <c:pt idx="2003">
                  <c:v>36623</c:v>
                </c:pt>
                <c:pt idx="2004">
                  <c:v>36622</c:v>
                </c:pt>
                <c:pt idx="2005">
                  <c:v>36621</c:v>
                </c:pt>
                <c:pt idx="2006">
                  <c:v>36620</c:v>
                </c:pt>
                <c:pt idx="2007">
                  <c:v>36619</c:v>
                </c:pt>
                <c:pt idx="2008">
                  <c:v>36616</c:v>
                </c:pt>
                <c:pt idx="2009">
                  <c:v>36615</c:v>
                </c:pt>
                <c:pt idx="2010">
                  <c:v>36614</c:v>
                </c:pt>
                <c:pt idx="2011">
                  <c:v>36613</c:v>
                </c:pt>
                <c:pt idx="2012">
                  <c:v>36612</c:v>
                </c:pt>
                <c:pt idx="2013">
                  <c:v>36609</c:v>
                </c:pt>
                <c:pt idx="2014">
                  <c:v>36608</c:v>
                </c:pt>
                <c:pt idx="2015">
                  <c:v>36607</c:v>
                </c:pt>
                <c:pt idx="2016">
                  <c:v>36606</c:v>
                </c:pt>
                <c:pt idx="2017">
                  <c:v>36605</c:v>
                </c:pt>
                <c:pt idx="2018">
                  <c:v>36602</c:v>
                </c:pt>
                <c:pt idx="2019">
                  <c:v>36601</c:v>
                </c:pt>
                <c:pt idx="2020">
                  <c:v>36600</c:v>
                </c:pt>
                <c:pt idx="2021">
                  <c:v>36599</c:v>
                </c:pt>
                <c:pt idx="2022">
                  <c:v>36598</c:v>
                </c:pt>
                <c:pt idx="2023">
                  <c:v>36595</c:v>
                </c:pt>
                <c:pt idx="2024">
                  <c:v>36594</c:v>
                </c:pt>
                <c:pt idx="2025">
                  <c:v>36593</c:v>
                </c:pt>
                <c:pt idx="2026">
                  <c:v>36592</c:v>
                </c:pt>
                <c:pt idx="2027">
                  <c:v>36591</c:v>
                </c:pt>
                <c:pt idx="2028">
                  <c:v>36588</c:v>
                </c:pt>
                <c:pt idx="2029">
                  <c:v>36587</c:v>
                </c:pt>
                <c:pt idx="2030">
                  <c:v>36586</c:v>
                </c:pt>
                <c:pt idx="2031">
                  <c:v>36585</c:v>
                </c:pt>
                <c:pt idx="2032">
                  <c:v>36584</c:v>
                </c:pt>
                <c:pt idx="2033">
                  <c:v>36581</c:v>
                </c:pt>
                <c:pt idx="2034">
                  <c:v>36580</c:v>
                </c:pt>
                <c:pt idx="2035">
                  <c:v>36579</c:v>
                </c:pt>
                <c:pt idx="2036">
                  <c:v>36578</c:v>
                </c:pt>
                <c:pt idx="2037">
                  <c:v>36574</c:v>
                </c:pt>
                <c:pt idx="2038">
                  <c:v>36573</c:v>
                </c:pt>
                <c:pt idx="2039">
                  <c:v>36572</c:v>
                </c:pt>
                <c:pt idx="2040">
                  <c:v>36571</c:v>
                </c:pt>
                <c:pt idx="2041">
                  <c:v>36570</c:v>
                </c:pt>
                <c:pt idx="2042">
                  <c:v>36567</c:v>
                </c:pt>
                <c:pt idx="2043">
                  <c:v>36566</c:v>
                </c:pt>
                <c:pt idx="2044">
                  <c:v>36565</c:v>
                </c:pt>
                <c:pt idx="2045">
                  <c:v>36564</c:v>
                </c:pt>
                <c:pt idx="2046">
                  <c:v>36563</c:v>
                </c:pt>
                <c:pt idx="2047">
                  <c:v>36560</c:v>
                </c:pt>
                <c:pt idx="2048">
                  <c:v>36559</c:v>
                </c:pt>
                <c:pt idx="2049">
                  <c:v>36558</c:v>
                </c:pt>
                <c:pt idx="2050">
                  <c:v>36557</c:v>
                </c:pt>
                <c:pt idx="2051">
                  <c:v>36556</c:v>
                </c:pt>
                <c:pt idx="2052">
                  <c:v>36553</c:v>
                </c:pt>
                <c:pt idx="2053">
                  <c:v>36552</c:v>
                </c:pt>
                <c:pt idx="2054">
                  <c:v>36551</c:v>
                </c:pt>
                <c:pt idx="2055">
                  <c:v>36550</c:v>
                </c:pt>
                <c:pt idx="2056">
                  <c:v>36549</c:v>
                </c:pt>
                <c:pt idx="2057">
                  <c:v>36546</c:v>
                </c:pt>
                <c:pt idx="2058">
                  <c:v>36545</c:v>
                </c:pt>
                <c:pt idx="2059">
                  <c:v>36544</c:v>
                </c:pt>
                <c:pt idx="2060">
                  <c:v>36543</c:v>
                </c:pt>
                <c:pt idx="2061">
                  <c:v>36539</c:v>
                </c:pt>
                <c:pt idx="2062">
                  <c:v>36538</c:v>
                </c:pt>
                <c:pt idx="2063">
                  <c:v>36537</c:v>
                </c:pt>
                <c:pt idx="2064">
                  <c:v>36536</c:v>
                </c:pt>
                <c:pt idx="2065">
                  <c:v>36535</c:v>
                </c:pt>
                <c:pt idx="2066">
                  <c:v>36532</c:v>
                </c:pt>
                <c:pt idx="2067">
                  <c:v>36531</c:v>
                </c:pt>
                <c:pt idx="2068">
                  <c:v>36530</c:v>
                </c:pt>
                <c:pt idx="2069">
                  <c:v>36529</c:v>
                </c:pt>
                <c:pt idx="2070">
                  <c:v>36528</c:v>
                </c:pt>
                <c:pt idx="2071">
                  <c:v>36525</c:v>
                </c:pt>
                <c:pt idx="2072">
                  <c:v>36524</c:v>
                </c:pt>
                <c:pt idx="2073">
                  <c:v>36523</c:v>
                </c:pt>
                <c:pt idx="2074">
                  <c:v>36522</c:v>
                </c:pt>
                <c:pt idx="2075">
                  <c:v>36521</c:v>
                </c:pt>
                <c:pt idx="2076">
                  <c:v>36517</c:v>
                </c:pt>
                <c:pt idx="2077">
                  <c:v>36516</c:v>
                </c:pt>
                <c:pt idx="2078">
                  <c:v>36515</c:v>
                </c:pt>
                <c:pt idx="2079">
                  <c:v>36514</c:v>
                </c:pt>
                <c:pt idx="2080">
                  <c:v>36511</c:v>
                </c:pt>
                <c:pt idx="2081">
                  <c:v>36510</c:v>
                </c:pt>
                <c:pt idx="2082">
                  <c:v>36509</c:v>
                </c:pt>
                <c:pt idx="2083">
                  <c:v>36508</c:v>
                </c:pt>
                <c:pt idx="2084">
                  <c:v>36507</c:v>
                </c:pt>
                <c:pt idx="2085">
                  <c:v>36504</c:v>
                </c:pt>
                <c:pt idx="2086">
                  <c:v>36503</c:v>
                </c:pt>
                <c:pt idx="2087">
                  <c:v>36502</c:v>
                </c:pt>
                <c:pt idx="2088">
                  <c:v>36501</c:v>
                </c:pt>
                <c:pt idx="2089">
                  <c:v>36500</c:v>
                </c:pt>
                <c:pt idx="2090">
                  <c:v>36497</c:v>
                </c:pt>
                <c:pt idx="2091">
                  <c:v>36496</c:v>
                </c:pt>
                <c:pt idx="2092">
                  <c:v>36495</c:v>
                </c:pt>
                <c:pt idx="2093">
                  <c:v>36494</c:v>
                </c:pt>
                <c:pt idx="2094">
                  <c:v>36493</c:v>
                </c:pt>
                <c:pt idx="2095">
                  <c:v>36490</c:v>
                </c:pt>
                <c:pt idx="2096">
                  <c:v>36488</c:v>
                </c:pt>
                <c:pt idx="2097">
                  <c:v>36487</c:v>
                </c:pt>
                <c:pt idx="2098">
                  <c:v>36486</c:v>
                </c:pt>
                <c:pt idx="2099">
                  <c:v>36483</c:v>
                </c:pt>
                <c:pt idx="2100">
                  <c:v>36482</c:v>
                </c:pt>
                <c:pt idx="2101">
                  <c:v>36481</c:v>
                </c:pt>
                <c:pt idx="2102">
                  <c:v>36480</c:v>
                </c:pt>
                <c:pt idx="2103">
                  <c:v>36479</c:v>
                </c:pt>
                <c:pt idx="2104">
                  <c:v>36476</c:v>
                </c:pt>
                <c:pt idx="2105">
                  <c:v>36475</c:v>
                </c:pt>
                <c:pt idx="2106">
                  <c:v>36474</c:v>
                </c:pt>
                <c:pt idx="2107">
                  <c:v>36473</c:v>
                </c:pt>
                <c:pt idx="2108">
                  <c:v>36472</c:v>
                </c:pt>
                <c:pt idx="2109">
                  <c:v>36469</c:v>
                </c:pt>
                <c:pt idx="2110">
                  <c:v>36468</c:v>
                </c:pt>
                <c:pt idx="2111">
                  <c:v>36467</c:v>
                </c:pt>
                <c:pt idx="2112">
                  <c:v>36466</c:v>
                </c:pt>
                <c:pt idx="2113">
                  <c:v>36465</c:v>
                </c:pt>
                <c:pt idx="2114">
                  <c:v>36462</c:v>
                </c:pt>
                <c:pt idx="2115">
                  <c:v>36461</c:v>
                </c:pt>
                <c:pt idx="2116">
                  <c:v>36460</c:v>
                </c:pt>
                <c:pt idx="2117">
                  <c:v>36459</c:v>
                </c:pt>
                <c:pt idx="2118">
                  <c:v>36458</c:v>
                </c:pt>
                <c:pt idx="2119">
                  <c:v>36455</c:v>
                </c:pt>
                <c:pt idx="2120">
                  <c:v>36454</c:v>
                </c:pt>
                <c:pt idx="2121">
                  <c:v>36453</c:v>
                </c:pt>
                <c:pt idx="2122">
                  <c:v>36452</c:v>
                </c:pt>
                <c:pt idx="2123">
                  <c:v>36451</c:v>
                </c:pt>
                <c:pt idx="2124">
                  <c:v>36448</c:v>
                </c:pt>
                <c:pt idx="2125">
                  <c:v>36447</c:v>
                </c:pt>
                <c:pt idx="2126">
                  <c:v>36446</c:v>
                </c:pt>
                <c:pt idx="2127">
                  <c:v>36445</c:v>
                </c:pt>
                <c:pt idx="2128">
                  <c:v>36444</c:v>
                </c:pt>
                <c:pt idx="2129">
                  <c:v>36441</c:v>
                </c:pt>
                <c:pt idx="2130">
                  <c:v>36440</c:v>
                </c:pt>
                <c:pt idx="2131">
                  <c:v>36439</c:v>
                </c:pt>
                <c:pt idx="2132">
                  <c:v>36438</c:v>
                </c:pt>
                <c:pt idx="2133">
                  <c:v>36437</c:v>
                </c:pt>
                <c:pt idx="2134">
                  <c:v>36434</c:v>
                </c:pt>
                <c:pt idx="2135">
                  <c:v>36433</c:v>
                </c:pt>
                <c:pt idx="2136">
                  <c:v>36432</c:v>
                </c:pt>
                <c:pt idx="2137">
                  <c:v>36431</c:v>
                </c:pt>
                <c:pt idx="2138">
                  <c:v>36430</c:v>
                </c:pt>
                <c:pt idx="2139">
                  <c:v>36427</c:v>
                </c:pt>
                <c:pt idx="2140">
                  <c:v>36426</c:v>
                </c:pt>
                <c:pt idx="2141">
                  <c:v>36425</c:v>
                </c:pt>
                <c:pt idx="2142">
                  <c:v>36424</c:v>
                </c:pt>
                <c:pt idx="2143">
                  <c:v>36423</c:v>
                </c:pt>
                <c:pt idx="2144">
                  <c:v>36420</c:v>
                </c:pt>
                <c:pt idx="2145">
                  <c:v>36419</c:v>
                </c:pt>
                <c:pt idx="2146">
                  <c:v>36418</c:v>
                </c:pt>
                <c:pt idx="2147">
                  <c:v>36417</c:v>
                </c:pt>
                <c:pt idx="2148">
                  <c:v>36416</c:v>
                </c:pt>
                <c:pt idx="2149">
                  <c:v>36413</c:v>
                </c:pt>
                <c:pt idx="2150">
                  <c:v>36412</c:v>
                </c:pt>
                <c:pt idx="2151">
                  <c:v>36411</c:v>
                </c:pt>
                <c:pt idx="2152">
                  <c:v>36410</c:v>
                </c:pt>
                <c:pt idx="2153">
                  <c:v>36406</c:v>
                </c:pt>
                <c:pt idx="2154">
                  <c:v>36405</c:v>
                </c:pt>
                <c:pt idx="2155">
                  <c:v>36404</c:v>
                </c:pt>
                <c:pt idx="2156">
                  <c:v>36403</c:v>
                </c:pt>
                <c:pt idx="2157">
                  <c:v>36402</c:v>
                </c:pt>
                <c:pt idx="2158">
                  <c:v>36399</c:v>
                </c:pt>
                <c:pt idx="2159">
                  <c:v>36398</c:v>
                </c:pt>
                <c:pt idx="2160">
                  <c:v>36397</c:v>
                </c:pt>
                <c:pt idx="2161">
                  <c:v>36396</c:v>
                </c:pt>
                <c:pt idx="2162">
                  <c:v>36395</c:v>
                </c:pt>
                <c:pt idx="2163">
                  <c:v>36392</c:v>
                </c:pt>
                <c:pt idx="2164">
                  <c:v>36391</c:v>
                </c:pt>
                <c:pt idx="2165">
                  <c:v>36390</c:v>
                </c:pt>
                <c:pt idx="2166">
                  <c:v>36389</c:v>
                </c:pt>
                <c:pt idx="2167">
                  <c:v>36388</c:v>
                </c:pt>
                <c:pt idx="2168">
                  <c:v>36385</c:v>
                </c:pt>
                <c:pt idx="2169">
                  <c:v>36384</c:v>
                </c:pt>
                <c:pt idx="2170">
                  <c:v>36383</c:v>
                </c:pt>
                <c:pt idx="2171">
                  <c:v>36382</c:v>
                </c:pt>
                <c:pt idx="2172">
                  <c:v>36381</c:v>
                </c:pt>
                <c:pt idx="2173">
                  <c:v>36378</c:v>
                </c:pt>
                <c:pt idx="2174">
                  <c:v>36377</c:v>
                </c:pt>
                <c:pt idx="2175">
                  <c:v>36376</c:v>
                </c:pt>
                <c:pt idx="2176">
                  <c:v>36375</c:v>
                </c:pt>
                <c:pt idx="2177">
                  <c:v>36374</c:v>
                </c:pt>
                <c:pt idx="2178">
                  <c:v>36371</c:v>
                </c:pt>
                <c:pt idx="2179">
                  <c:v>36370</c:v>
                </c:pt>
                <c:pt idx="2180">
                  <c:v>36369</c:v>
                </c:pt>
                <c:pt idx="2181">
                  <c:v>36368</c:v>
                </c:pt>
                <c:pt idx="2182">
                  <c:v>36367</c:v>
                </c:pt>
                <c:pt idx="2183">
                  <c:v>36364</c:v>
                </c:pt>
                <c:pt idx="2184">
                  <c:v>36363</c:v>
                </c:pt>
                <c:pt idx="2185">
                  <c:v>36362</c:v>
                </c:pt>
                <c:pt idx="2186">
                  <c:v>36361</c:v>
                </c:pt>
                <c:pt idx="2187">
                  <c:v>36360</c:v>
                </c:pt>
                <c:pt idx="2188">
                  <c:v>36357</c:v>
                </c:pt>
                <c:pt idx="2189">
                  <c:v>36356</c:v>
                </c:pt>
                <c:pt idx="2190">
                  <c:v>36355</c:v>
                </c:pt>
                <c:pt idx="2191">
                  <c:v>36354</c:v>
                </c:pt>
                <c:pt idx="2192">
                  <c:v>36353</c:v>
                </c:pt>
                <c:pt idx="2193">
                  <c:v>36350</c:v>
                </c:pt>
                <c:pt idx="2194">
                  <c:v>36349</c:v>
                </c:pt>
                <c:pt idx="2195">
                  <c:v>36348</c:v>
                </c:pt>
                <c:pt idx="2196">
                  <c:v>36347</c:v>
                </c:pt>
                <c:pt idx="2197">
                  <c:v>36343</c:v>
                </c:pt>
                <c:pt idx="2198">
                  <c:v>36342</c:v>
                </c:pt>
                <c:pt idx="2199">
                  <c:v>36341</c:v>
                </c:pt>
                <c:pt idx="2200">
                  <c:v>36340</c:v>
                </c:pt>
                <c:pt idx="2201">
                  <c:v>36339</c:v>
                </c:pt>
                <c:pt idx="2202">
                  <c:v>36336</c:v>
                </c:pt>
                <c:pt idx="2203">
                  <c:v>36335</c:v>
                </c:pt>
                <c:pt idx="2204">
                  <c:v>36334</c:v>
                </c:pt>
                <c:pt idx="2205">
                  <c:v>36333</c:v>
                </c:pt>
                <c:pt idx="2206">
                  <c:v>36332</c:v>
                </c:pt>
                <c:pt idx="2207">
                  <c:v>36329</c:v>
                </c:pt>
                <c:pt idx="2208">
                  <c:v>36328</c:v>
                </c:pt>
                <c:pt idx="2209">
                  <c:v>36327</c:v>
                </c:pt>
                <c:pt idx="2210">
                  <c:v>36326</c:v>
                </c:pt>
                <c:pt idx="2211">
                  <c:v>36325</c:v>
                </c:pt>
                <c:pt idx="2212">
                  <c:v>36322</c:v>
                </c:pt>
                <c:pt idx="2213">
                  <c:v>36321</c:v>
                </c:pt>
                <c:pt idx="2214">
                  <c:v>36320</c:v>
                </c:pt>
                <c:pt idx="2215">
                  <c:v>36319</c:v>
                </c:pt>
                <c:pt idx="2216">
                  <c:v>36318</c:v>
                </c:pt>
                <c:pt idx="2217">
                  <c:v>36315</c:v>
                </c:pt>
                <c:pt idx="2218">
                  <c:v>36314</c:v>
                </c:pt>
                <c:pt idx="2219">
                  <c:v>36313</c:v>
                </c:pt>
                <c:pt idx="2220">
                  <c:v>36312</c:v>
                </c:pt>
                <c:pt idx="2221">
                  <c:v>36308</c:v>
                </c:pt>
                <c:pt idx="2222">
                  <c:v>36307</c:v>
                </c:pt>
                <c:pt idx="2223">
                  <c:v>36306</c:v>
                </c:pt>
                <c:pt idx="2224">
                  <c:v>36305</c:v>
                </c:pt>
                <c:pt idx="2225">
                  <c:v>36304</c:v>
                </c:pt>
                <c:pt idx="2226">
                  <c:v>36301</c:v>
                </c:pt>
                <c:pt idx="2227">
                  <c:v>36300</c:v>
                </c:pt>
                <c:pt idx="2228">
                  <c:v>36299</c:v>
                </c:pt>
                <c:pt idx="2229">
                  <c:v>36298</c:v>
                </c:pt>
                <c:pt idx="2230">
                  <c:v>36297</c:v>
                </c:pt>
                <c:pt idx="2231">
                  <c:v>36294</c:v>
                </c:pt>
                <c:pt idx="2232">
                  <c:v>36293</c:v>
                </c:pt>
                <c:pt idx="2233">
                  <c:v>36292</c:v>
                </c:pt>
                <c:pt idx="2234">
                  <c:v>36291</c:v>
                </c:pt>
                <c:pt idx="2235">
                  <c:v>36290</c:v>
                </c:pt>
                <c:pt idx="2236">
                  <c:v>36287</c:v>
                </c:pt>
                <c:pt idx="2237">
                  <c:v>36286</c:v>
                </c:pt>
                <c:pt idx="2238">
                  <c:v>36285</c:v>
                </c:pt>
                <c:pt idx="2239">
                  <c:v>36284</c:v>
                </c:pt>
                <c:pt idx="2240">
                  <c:v>36283</c:v>
                </c:pt>
                <c:pt idx="2241">
                  <c:v>36280</c:v>
                </c:pt>
                <c:pt idx="2242">
                  <c:v>36279</c:v>
                </c:pt>
                <c:pt idx="2243">
                  <c:v>36278</c:v>
                </c:pt>
                <c:pt idx="2244">
                  <c:v>36277</c:v>
                </c:pt>
                <c:pt idx="2245">
                  <c:v>36276</c:v>
                </c:pt>
                <c:pt idx="2246">
                  <c:v>36273</c:v>
                </c:pt>
                <c:pt idx="2247">
                  <c:v>36272</c:v>
                </c:pt>
                <c:pt idx="2248">
                  <c:v>36271</c:v>
                </c:pt>
                <c:pt idx="2249">
                  <c:v>36270</c:v>
                </c:pt>
                <c:pt idx="2250">
                  <c:v>36269</c:v>
                </c:pt>
                <c:pt idx="2251">
                  <c:v>36266</c:v>
                </c:pt>
                <c:pt idx="2252">
                  <c:v>36265</c:v>
                </c:pt>
                <c:pt idx="2253">
                  <c:v>36264</c:v>
                </c:pt>
                <c:pt idx="2254">
                  <c:v>36263</c:v>
                </c:pt>
                <c:pt idx="2255">
                  <c:v>36262</c:v>
                </c:pt>
                <c:pt idx="2256">
                  <c:v>36259</c:v>
                </c:pt>
                <c:pt idx="2257">
                  <c:v>36258</c:v>
                </c:pt>
                <c:pt idx="2258">
                  <c:v>36257</c:v>
                </c:pt>
                <c:pt idx="2259">
                  <c:v>36256</c:v>
                </c:pt>
                <c:pt idx="2260">
                  <c:v>36255</c:v>
                </c:pt>
                <c:pt idx="2261">
                  <c:v>36251</c:v>
                </c:pt>
                <c:pt idx="2262">
                  <c:v>36250</c:v>
                </c:pt>
                <c:pt idx="2263">
                  <c:v>36249</c:v>
                </c:pt>
                <c:pt idx="2264">
                  <c:v>36248</c:v>
                </c:pt>
                <c:pt idx="2265">
                  <c:v>36245</c:v>
                </c:pt>
                <c:pt idx="2266">
                  <c:v>36244</c:v>
                </c:pt>
                <c:pt idx="2267">
                  <c:v>36243</c:v>
                </c:pt>
                <c:pt idx="2268">
                  <c:v>36242</c:v>
                </c:pt>
                <c:pt idx="2269">
                  <c:v>36241</c:v>
                </c:pt>
                <c:pt idx="2270">
                  <c:v>36238</c:v>
                </c:pt>
                <c:pt idx="2271">
                  <c:v>36237</c:v>
                </c:pt>
                <c:pt idx="2272">
                  <c:v>36236</c:v>
                </c:pt>
                <c:pt idx="2273">
                  <c:v>36235</c:v>
                </c:pt>
                <c:pt idx="2274">
                  <c:v>36234</c:v>
                </c:pt>
                <c:pt idx="2275">
                  <c:v>36231</c:v>
                </c:pt>
                <c:pt idx="2276">
                  <c:v>36230</c:v>
                </c:pt>
                <c:pt idx="2277">
                  <c:v>36229</c:v>
                </c:pt>
                <c:pt idx="2278">
                  <c:v>36228</c:v>
                </c:pt>
                <c:pt idx="2279">
                  <c:v>36227</c:v>
                </c:pt>
                <c:pt idx="2280">
                  <c:v>36224</c:v>
                </c:pt>
                <c:pt idx="2281">
                  <c:v>36223</c:v>
                </c:pt>
                <c:pt idx="2282">
                  <c:v>36222</c:v>
                </c:pt>
                <c:pt idx="2283">
                  <c:v>36221</c:v>
                </c:pt>
                <c:pt idx="2284">
                  <c:v>36220</c:v>
                </c:pt>
                <c:pt idx="2285">
                  <c:v>36217</c:v>
                </c:pt>
                <c:pt idx="2286">
                  <c:v>36216</c:v>
                </c:pt>
                <c:pt idx="2287">
                  <c:v>36215</c:v>
                </c:pt>
                <c:pt idx="2288">
                  <c:v>36214</c:v>
                </c:pt>
                <c:pt idx="2289">
                  <c:v>36213</c:v>
                </c:pt>
                <c:pt idx="2290">
                  <c:v>36210</c:v>
                </c:pt>
                <c:pt idx="2291">
                  <c:v>36209</c:v>
                </c:pt>
                <c:pt idx="2292">
                  <c:v>36208</c:v>
                </c:pt>
                <c:pt idx="2293">
                  <c:v>36207</c:v>
                </c:pt>
                <c:pt idx="2294">
                  <c:v>36203</c:v>
                </c:pt>
                <c:pt idx="2295">
                  <c:v>36202</c:v>
                </c:pt>
                <c:pt idx="2296">
                  <c:v>36201</c:v>
                </c:pt>
                <c:pt idx="2297">
                  <c:v>36200</c:v>
                </c:pt>
                <c:pt idx="2298">
                  <c:v>36199</c:v>
                </c:pt>
                <c:pt idx="2299">
                  <c:v>36196</c:v>
                </c:pt>
                <c:pt idx="2300">
                  <c:v>36195</c:v>
                </c:pt>
                <c:pt idx="2301">
                  <c:v>36194</c:v>
                </c:pt>
                <c:pt idx="2302">
                  <c:v>36193</c:v>
                </c:pt>
                <c:pt idx="2303">
                  <c:v>36192</c:v>
                </c:pt>
                <c:pt idx="2304">
                  <c:v>36189</c:v>
                </c:pt>
                <c:pt idx="2305">
                  <c:v>36188</c:v>
                </c:pt>
                <c:pt idx="2306">
                  <c:v>36187</c:v>
                </c:pt>
                <c:pt idx="2307">
                  <c:v>36186</c:v>
                </c:pt>
                <c:pt idx="2308">
                  <c:v>36185</c:v>
                </c:pt>
                <c:pt idx="2309">
                  <c:v>36182</c:v>
                </c:pt>
                <c:pt idx="2310">
                  <c:v>36181</c:v>
                </c:pt>
                <c:pt idx="2311">
                  <c:v>36180</c:v>
                </c:pt>
                <c:pt idx="2312">
                  <c:v>36179</c:v>
                </c:pt>
                <c:pt idx="2313">
                  <c:v>36175</c:v>
                </c:pt>
                <c:pt idx="2314">
                  <c:v>36174</c:v>
                </c:pt>
                <c:pt idx="2315">
                  <c:v>36173</c:v>
                </c:pt>
                <c:pt idx="2316">
                  <c:v>36172</c:v>
                </c:pt>
                <c:pt idx="2317">
                  <c:v>36171</c:v>
                </c:pt>
                <c:pt idx="2318">
                  <c:v>36168</c:v>
                </c:pt>
                <c:pt idx="2319">
                  <c:v>36167</c:v>
                </c:pt>
                <c:pt idx="2320">
                  <c:v>36166</c:v>
                </c:pt>
                <c:pt idx="2321">
                  <c:v>36165</c:v>
                </c:pt>
                <c:pt idx="2322">
                  <c:v>36164</c:v>
                </c:pt>
                <c:pt idx="2323">
                  <c:v>36160</c:v>
                </c:pt>
                <c:pt idx="2324">
                  <c:v>36159</c:v>
                </c:pt>
                <c:pt idx="2325">
                  <c:v>36158</c:v>
                </c:pt>
                <c:pt idx="2326">
                  <c:v>36157</c:v>
                </c:pt>
                <c:pt idx="2327">
                  <c:v>36153</c:v>
                </c:pt>
                <c:pt idx="2328">
                  <c:v>36152</c:v>
                </c:pt>
                <c:pt idx="2329">
                  <c:v>36151</c:v>
                </c:pt>
                <c:pt idx="2330">
                  <c:v>36150</c:v>
                </c:pt>
                <c:pt idx="2331">
                  <c:v>36147</c:v>
                </c:pt>
                <c:pt idx="2332">
                  <c:v>36146</c:v>
                </c:pt>
                <c:pt idx="2333">
                  <c:v>36145</c:v>
                </c:pt>
                <c:pt idx="2334">
                  <c:v>36144</c:v>
                </c:pt>
                <c:pt idx="2335">
                  <c:v>36143</c:v>
                </c:pt>
                <c:pt idx="2336">
                  <c:v>36140</c:v>
                </c:pt>
                <c:pt idx="2337">
                  <c:v>36139</c:v>
                </c:pt>
                <c:pt idx="2338">
                  <c:v>36138</c:v>
                </c:pt>
                <c:pt idx="2339">
                  <c:v>36137</c:v>
                </c:pt>
                <c:pt idx="2340">
                  <c:v>36136</c:v>
                </c:pt>
                <c:pt idx="2341">
                  <c:v>36133</c:v>
                </c:pt>
                <c:pt idx="2342">
                  <c:v>36132</c:v>
                </c:pt>
                <c:pt idx="2343">
                  <c:v>36131</c:v>
                </c:pt>
                <c:pt idx="2344">
                  <c:v>36130</c:v>
                </c:pt>
                <c:pt idx="2345">
                  <c:v>36129</c:v>
                </c:pt>
                <c:pt idx="2346">
                  <c:v>36126</c:v>
                </c:pt>
                <c:pt idx="2347">
                  <c:v>36124</c:v>
                </c:pt>
                <c:pt idx="2348">
                  <c:v>36123</c:v>
                </c:pt>
                <c:pt idx="2349">
                  <c:v>36122</c:v>
                </c:pt>
                <c:pt idx="2350">
                  <c:v>36119</c:v>
                </c:pt>
                <c:pt idx="2351">
                  <c:v>36118</c:v>
                </c:pt>
                <c:pt idx="2352">
                  <c:v>36117</c:v>
                </c:pt>
                <c:pt idx="2353">
                  <c:v>36116</c:v>
                </c:pt>
                <c:pt idx="2354">
                  <c:v>36115</c:v>
                </c:pt>
                <c:pt idx="2355">
                  <c:v>36112</c:v>
                </c:pt>
                <c:pt idx="2356">
                  <c:v>36111</c:v>
                </c:pt>
                <c:pt idx="2357">
                  <c:v>36110</c:v>
                </c:pt>
                <c:pt idx="2358">
                  <c:v>36109</c:v>
                </c:pt>
                <c:pt idx="2359">
                  <c:v>36108</c:v>
                </c:pt>
                <c:pt idx="2360">
                  <c:v>36105</c:v>
                </c:pt>
                <c:pt idx="2361">
                  <c:v>36104</c:v>
                </c:pt>
                <c:pt idx="2362">
                  <c:v>36103</c:v>
                </c:pt>
                <c:pt idx="2363">
                  <c:v>36102</c:v>
                </c:pt>
                <c:pt idx="2364">
                  <c:v>36101</c:v>
                </c:pt>
                <c:pt idx="2365">
                  <c:v>36098</c:v>
                </c:pt>
                <c:pt idx="2366">
                  <c:v>36097</c:v>
                </c:pt>
                <c:pt idx="2367">
                  <c:v>36096</c:v>
                </c:pt>
                <c:pt idx="2368">
                  <c:v>36095</c:v>
                </c:pt>
                <c:pt idx="2369">
                  <c:v>36094</c:v>
                </c:pt>
                <c:pt idx="2370">
                  <c:v>36091</c:v>
                </c:pt>
                <c:pt idx="2371">
                  <c:v>36090</c:v>
                </c:pt>
                <c:pt idx="2372">
                  <c:v>36089</c:v>
                </c:pt>
                <c:pt idx="2373">
                  <c:v>36088</c:v>
                </c:pt>
                <c:pt idx="2374">
                  <c:v>36087</c:v>
                </c:pt>
                <c:pt idx="2375">
                  <c:v>36084</c:v>
                </c:pt>
                <c:pt idx="2376">
                  <c:v>36083</c:v>
                </c:pt>
                <c:pt idx="2377">
                  <c:v>36082</c:v>
                </c:pt>
                <c:pt idx="2378">
                  <c:v>36081</c:v>
                </c:pt>
                <c:pt idx="2379">
                  <c:v>36080</c:v>
                </c:pt>
                <c:pt idx="2380">
                  <c:v>36077</c:v>
                </c:pt>
                <c:pt idx="2381">
                  <c:v>36076</c:v>
                </c:pt>
                <c:pt idx="2382">
                  <c:v>36075</c:v>
                </c:pt>
                <c:pt idx="2383">
                  <c:v>36074</c:v>
                </c:pt>
                <c:pt idx="2384">
                  <c:v>36073</c:v>
                </c:pt>
                <c:pt idx="2385">
                  <c:v>36070</c:v>
                </c:pt>
                <c:pt idx="2386">
                  <c:v>36069</c:v>
                </c:pt>
                <c:pt idx="2387">
                  <c:v>36068</c:v>
                </c:pt>
                <c:pt idx="2388">
                  <c:v>36067</c:v>
                </c:pt>
                <c:pt idx="2389">
                  <c:v>36066</c:v>
                </c:pt>
                <c:pt idx="2390">
                  <c:v>36063</c:v>
                </c:pt>
                <c:pt idx="2391">
                  <c:v>36062</c:v>
                </c:pt>
                <c:pt idx="2392">
                  <c:v>36061</c:v>
                </c:pt>
                <c:pt idx="2393">
                  <c:v>36060</c:v>
                </c:pt>
                <c:pt idx="2394">
                  <c:v>36059</c:v>
                </c:pt>
                <c:pt idx="2395">
                  <c:v>36056</c:v>
                </c:pt>
                <c:pt idx="2396">
                  <c:v>36055</c:v>
                </c:pt>
                <c:pt idx="2397">
                  <c:v>36054</c:v>
                </c:pt>
                <c:pt idx="2398">
                  <c:v>36053</c:v>
                </c:pt>
                <c:pt idx="2399">
                  <c:v>36052</c:v>
                </c:pt>
                <c:pt idx="2400">
                  <c:v>36049</c:v>
                </c:pt>
                <c:pt idx="2401">
                  <c:v>36048</c:v>
                </c:pt>
                <c:pt idx="2402">
                  <c:v>36047</c:v>
                </c:pt>
                <c:pt idx="2403">
                  <c:v>36046</c:v>
                </c:pt>
                <c:pt idx="2404">
                  <c:v>36042</c:v>
                </c:pt>
                <c:pt idx="2405">
                  <c:v>36041</c:v>
                </c:pt>
                <c:pt idx="2406">
                  <c:v>36040</c:v>
                </c:pt>
                <c:pt idx="2407">
                  <c:v>36039</c:v>
                </c:pt>
                <c:pt idx="2408">
                  <c:v>36038</c:v>
                </c:pt>
                <c:pt idx="2409">
                  <c:v>36035</c:v>
                </c:pt>
                <c:pt idx="2410">
                  <c:v>36034</c:v>
                </c:pt>
                <c:pt idx="2411">
                  <c:v>36033</c:v>
                </c:pt>
                <c:pt idx="2412">
                  <c:v>36032</c:v>
                </c:pt>
                <c:pt idx="2413">
                  <c:v>36031</c:v>
                </c:pt>
                <c:pt idx="2414">
                  <c:v>36028</c:v>
                </c:pt>
                <c:pt idx="2415">
                  <c:v>36027</c:v>
                </c:pt>
                <c:pt idx="2416">
                  <c:v>36026</c:v>
                </c:pt>
                <c:pt idx="2417">
                  <c:v>36025</c:v>
                </c:pt>
                <c:pt idx="2418">
                  <c:v>36024</c:v>
                </c:pt>
                <c:pt idx="2419">
                  <c:v>36021</c:v>
                </c:pt>
                <c:pt idx="2420">
                  <c:v>36020</c:v>
                </c:pt>
                <c:pt idx="2421">
                  <c:v>36019</c:v>
                </c:pt>
                <c:pt idx="2422">
                  <c:v>36018</c:v>
                </c:pt>
                <c:pt idx="2423">
                  <c:v>36017</c:v>
                </c:pt>
                <c:pt idx="2424">
                  <c:v>36014</c:v>
                </c:pt>
                <c:pt idx="2425">
                  <c:v>36013</c:v>
                </c:pt>
                <c:pt idx="2426">
                  <c:v>36012</c:v>
                </c:pt>
                <c:pt idx="2427">
                  <c:v>36011</c:v>
                </c:pt>
                <c:pt idx="2428">
                  <c:v>36010</c:v>
                </c:pt>
                <c:pt idx="2429">
                  <c:v>36007</c:v>
                </c:pt>
                <c:pt idx="2430">
                  <c:v>36006</c:v>
                </c:pt>
                <c:pt idx="2431">
                  <c:v>36005</c:v>
                </c:pt>
                <c:pt idx="2432">
                  <c:v>36004</c:v>
                </c:pt>
                <c:pt idx="2433">
                  <c:v>36003</c:v>
                </c:pt>
                <c:pt idx="2434">
                  <c:v>36000</c:v>
                </c:pt>
                <c:pt idx="2435">
                  <c:v>35999</c:v>
                </c:pt>
                <c:pt idx="2436">
                  <c:v>35998</c:v>
                </c:pt>
                <c:pt idx="2437">
                  <c:v>35997</c:v>
                </c:pt>
                <c:pt idx="2438">
                  <c:v>35996</c:v>
                </c:pt>
                <c:pt idx="2439">
                  <c:v>35993</c:v>
                </c:pt>
                <c:pt idx="2440">
                  <c:v>35992</c:v>
                </c:pt>
                <c:pt idx="2441">
                  <c:v>35991</c:v>
                </c:pt>
                <c:pt idx="2442">
                  <c:v>35990</c:v>
                </c:pt>
                <c:pt idx="2443">
                  <c:v>35989</c:v>
                </c:pt>
                <c:pt idx="2444">
                  <c:v>35986</c:v>
                </c:pt>
                <c:pt idx="2445">
                  <c:v>35985</c:v>
                </c:pt>
                <c:pt idx="2446">
                  <c:v>35984</c:v>
                </c:pt>
                <c:pt idx="2447">
                  <c:v>35983</c:v>
                </c:pt>
                <c:pt idx="2448">
                  <c:v>35982</c:v>
                </c:pt>
                <c:pt idx="2449">
                  <c:v>35978</c:v>
                </c:pt>
                <c:pt idx="2450">
                  <c:v>35977</c:v>
                </c:pt>
                <c:pt idx="2451">
                  <c:v>35976</c:v>
                </c:pt>
                <c:pt idx="2452">
                  <c:v>35975</c:v>
                </c:pt>
                <c:pt idx="2453">
                  <c:v>35972</c:v>
                </c:pt>
                <c:pt idx="2454">
                  <c:v>35971</c:v>
                </c:pt>
                <c:pt idx="2455">
                  <c:v>35970</c:v>
                </c:pt>
                <c:pt idx="2456">
                  <c:v>35969</c:v>
                </c:pt>
                <c:pt idx="2457">
                  <c:v>35968</c:v>
                </c:pt>
                <c:pt idx="2458">
                  <c:v>35965</c:v>
                </c:pt>
                <c:pt idx="2459">
                  <c:v>35964</c:v>
                </c:pt>
                <c:pt idx="2460">
                  <c:v>35963</c:v>
                </c:pt>
                <c:pt idx="2461">
                  <c:v>35962</c:v>
                </c:pt>
                <c:pt idx="2462">
                  <c:v>35961</c:v>
                </c:pt>
                <c:pt idx="2463">
                  <c:v>35958</c:v>
                </c:pt>
                <c:pt idx="2464">
                  <c:v>35957</c:v>
                </c:pt>
                <c:pt idx="2465">
                  <c:v>35956</c:v>
                </c:pt>
                <c:pt idx="2466">
                  <c:v>35955</c:v>
                </c:pt>
                <c:pt idx="2467">
                  <c:v>35954</c:v>
                </c:pt>
                <c:pt idx="2468">
                  <c:v>35951</c:v>
                </c:pt>
                <c:pt idx="2469">
                  <c:v>35950</c:v>
                </c:pt>
                <c:pt idx="2470">
                  <c:v>35949</c:v>
                </c:pt>
                <c:pt idx="2471">
                  <c:v>35948</c:v>
                </c:pt>
                <c:pt idx="2472">
                  <c:v>35947</c:v>
                </c:pt>
                <c:pt idx="2473">
                  <c:v>35944</c:v>
                </c:pt>
                <c:pt idx="2474">
                  <c:v>35943</c:v>
                </c:pt>
                <c:pt idx="2475">
                  <c:v>35942</c:v>
                </c:pt>
                <c:pt idx="2476">
                  <c:v>35941</c:v>
                </c:pt>
                <c:pt idx="2477">
                  <c:v>35937</c:v>
                </c:pt>
                <c:pt idx="2478">
                  <c:v>35936</c:v>
                </c:pt>
                <c:pt idx="2479">
                  <c:v>35935</c:v>
                </c:pt>
                <c:pt idx="2480">
                  <c:v>35934</c:v>
                </c:pt>
                <c:pt idx="2481">
                  <c:v>35933</c:v>
                </c:pt>
                <c:pt idx="2482">
                  <c:v>35930</c:v>
                </c:pt>
                <c:pt idx="2483">
                  <c:v>35929</c:v>
                </c:pt>
                <c:pt idx="2484">
                  <c:v>35928</c:v>
                </c:pt>
                <c:pt idx="2485">
                  <c:v>35927</c:v>
                </c:pt>
                <c:pt idx="2486">
                  <c:v>35926</c:v>
                </c:pt>
                <c:pt idx="2487">
                  <c:v>35923</c:v>
                </c:pt>
                <c:pt idx="2488">
                  <c:v>35922</c:v>
                </c:pt>
                <c:pt idx="2489">
                  <c:v>35921</c:v>
                </c:pt>
                <c:pt idx="2490">
                  <c:v>35920</c:v>
                </c:pt>
                <c:pt idx="2491">
                  <c:v>35919</c:v>
                </c:pt>
                <c:pt idx="2492">
                  <c:v>35916</c:v>
                </c:pt>
                <c:pt idx="2493">
                  <c:v>35915</c:v>
                </c:pt>
                <c:pt idx="2494">
                  <c:v>35914</c:v>
                </c:pt>
                <c:pt idx="2495">
                  <c:v>35913</c:v>
                </c:pt>
                <c:pt idx="2496">
                  <c:v>35912</c:v>
                </c:pt>
                <c:pt idx="2497">
                  <c:v>35909</c:v>
                </c:pt>
                <c:pt idx="2498">
                  <c:v>35908</c:v>
                </c:pt>
                <c:pt idx="2499">
                  <c:v>35907</c:v>
                </c:pt>
                <c:pt idx="2500">
                  <c:v>35906</c:v>
                </c:pt>
                <c:pt idx="2501">
                  <c:v>35905</c:v>
                </c:pt>
                <c:pt idx="2502">
                  <c:v>35902</c:v>
                </c:pt>
                <c:pt idx="2503">
                  <c:v>35901</c:v>
                </c:pt>
                <c:pt idx="2504">
                  <c:v>35900</c:v>
                </c:pt>
                <c:pt idx="2505">
                  <c:v>35899</c:v>
                </c:pt>
                <c:pt idx="2506">
                  <c:v>35898</c:v>
                </c:pt>
                <c:pt idx="2507">
                  <c:v>35894</c:v>
                </c:pt>
                <c:pt idx="2508">
                  <c:v>35893</c:v>
                </c:pt>
                <c:pt idx="2509">
                  <c:v>35892</c:v>
                </c:pt>
                <c:pt idx="2510">
                  <c:v>35891</c:v>
                </c:pt>
                <c:pt idx="2511">
                  <c:v>35888</c:v>
                </c:pt>
                <c:pt idx="2512">
                  <c:v>35887</c:v>
                </c:pt>
                <c:pt idx="2513">
                  <c:v>35886</c:v>
                </c:pt>
                <c:pt idx="2514">
                  <c:v>35885</c:v>
                </c:pt>
                <c:pt idx="2515">
                  <c:v>35884</c:v>
                </c:pt>
                <c:pt idx="2516">
                  <c:v>35881</c:v>
                </c:pt>
                <c:pt idx="2517">
                  <c:v>35880</c:v>
                </c:pt>
                <c:pt idx="2518">
                  <c:v>35879</c:v>
                </c:pt>
                <c:pt idx="2519">
                  <c:v>35878</c:v>
                </c:pt>
                <c:pt idx="2520">
                  <c:v>35877</c:v>
                </c:pt>
                <c:pt idx="2521">
                  <c:v>35874</c:v>
                </c:pt>
                <c:pt idx="2522">
                  <c:v>35873</c:v>
                </c:pt>
                <c:pt idx="2523">
                  <c:v>35872</c:v>
                </c:pt>
                <c:pt idx="2524">
                  <c:v>35871</c:v>
                </c:pt>
                <c:pt idx="2525">
                  <c:v>35870</c:v>
                </c:pt>
                <c:pt idx="2526">
                  <c:v>35867</c:v>
                </c:pt>
                <c:pt idx="2527">
                  <c:v>35866</c:v>
                </c:pt>
                <c:pt idx="2528">
                  <c:v>35865</c:v>
                </c:pt>
                <c:pt idx="2529">
                  <c:v>35864</c:v>
                </c:pt>
                <c:pt idx="2530">
                  <c:v>35863</c:v>
                </c:pt>
                <c:pt idx="2531">
                  <c:v>35860</c:v>
                </c:pt>
                <c:pt idx="2532">
                  <c:v>35859</c:v>
                </c:pt>
                <c:pt idx="2533">
                  <c:v>35858</c:v>
                </c:pt>
                <c:pt idx="2534">
                  <c:v>35857</c:v>
                </c:pt>
                <c:pt idx="2535">
                  <c:v>35856</c:v>
                </c:pt>
                <c:pt idx="2536">
                  <c:v>35853</c:v>
                </c:pt>
                <c:pt idx="2537">
                  <c:v>35852</c:v>
                </c:pt>
                <c:pt idx="2538">
                  <c:v>35851</c:v>
                </c:pt>
                <c:pt idx="2539">
                  <c:v>35850</c:v>
                </c:pt>
                <c:pt idx="2540">
                  <c:v>35849</c:v>
                </c:pt>
                <c:pt idx="2541">
                  <c:v>35846</c:v>
                </c:pt>
                <c:pt idx="2542">
                  <c:v>35845</c:v>
                </c:pt>
                <c:pt idx="2543">
                  <c:v>35844</c:v>
                </c:pt>
                <c:pt idx="2544">
                  <c:v>35843</c:v>
                </c:pt>
                <c:pt idx="2545">
                  <c:v>35839</c:v>
                </c:pt>
                <c:pt idx="2546">
                  <c:v>35838</c:v>
                </c:pt>
                <c:pt idx="2547">
                  <c:v>35837</c:v>
                </c:pt>
                <c:pt idx="2548">
                  <c:v>35836</c:v>
                </c:pt>
                <c:pt idx="2549">
                  <c:v>35835</c:v>
                </c:pt>
                <c:pt idx="2550">
                  <c:v>35832</c:v>
                </c:pt>
                <c:pt idx="2551">
                  <c:v>35831</c:v>
                </c:pt>
                <c:pt idx="2552">
                  <c:v>35830</c:v>
                </c:pt>
                <c:pt idx="2553">
                  <c:v>35829</c:v>
                </c:pt>
                <c:pt idx="2554">
                  <c:v>35828</c:v>
                </c:pt>
                <c:pt idx="2555">
                  <c:v>35825</c:v>
                </c:pt>
                <c:pt idx="2556">
                  <c:v>35824</c:v>
                </c:pt>
                <c:pt idx="2557">
                  <c:v>35823</c:v>
                </c:pt>
                <c:pt idx="2558">
                  <c:v>35822</c:v>
                </c:pt>
                <c:pt idx="2559">
                  <c:v>35821</c:v>
                </c:pt>
                <c:pt idx="2560">
                  <c:v>35818</c:v>
                </c:pt>
                <c:pt idx="2561">
                  <c:v>35817</c:v>
                </c:pt>
                <c:pt idx="2562">
                  <c:v>35816</c:v>
                </c:pt>
                <c:pt idx="2563">
                  <c:v>35815</c:v>
                </c:pt>
                <c:pt idx="2564">
                  <c:v>35811</c:v>
                </c:pt>
                <c:pt idx="2565">
                  <c:v>35810</c:v>
                </c:pt>
                <c:pt idx="2566">
                  <c:v>35809</c:v>
                </c:pt>
                <c:pt idx="2567">
                  <c:v>35808</c:v>
                </c:pt>
                <c:pt idx="2568">
                  <c:v>35807</c:v>
                </c:pt>
                <c:pt idx="2569">
                  <c:v>35804</c:v>
                </c:pt>
                <c:pt idx="2570">
                  <c:v>35803</c:v>
                </c:pt>
                <c:pt idx="2571">
                  <c:v>35802</c:v>
                </c:pt>
                <c:pt idx="2572">
                  <c:v>35801</c:v>
                </c:pt>
                <c:pt idx="2573">
                  <c:v>35800</c:v>
                </c:pt>
                <c:pt idx="2574">
                  <c:v>35797</c:v>
                </c:pt>
                <c:pt idx="2575">
                  <c:v>35795</c:v>
                </c:pt>
                <c:pt idx="2576">
                  <c:v>35794</c:v>
                </c:pt>
                <c:pt idx="2577">
                  <c:v>35793</c:v>
                </c:pt>
                <c:pt idx="2578">
                  <c:v>35790</c:v>
                </c:pt>
                <c:pt idx="2579">
                  <c:v>35788</c:v>
                </c:pt>
                <c:pt idx="2580">
                  <c:v>35787</c:v>
                </c:pt>
                <c:pt idx="2581">
                  <c:v>35786</c:v>
                </c:pt>
                <c:pt idx="2582">
                  <c:v>35783</c:v>
                </c:pt>
                <c:pt idx="2583">
                  <c:v>35782</c:v>
                </c:pt>
                <c:pt idx="2584">
                  <c:v>35781</c:v>
                </c:pt>
                <c:pt idx="2585">
                  <c:v>35780</c:v>
                </c:pt>
                <c:pt idx="2586">
                  <c:v>35779</c:v>
                </c:pt>
                <c:pt idx="2587">
                  <c:v>35776</c:v>
                </c:pt>
                <c:pt idx="2588">
                  <c:v>35775</c:v>
                </c:pt>
                <c:pt idx="2589">
                  <c:v>35774</c:v>
                </c:pt>
                <c:pt idx="2590">
                  <c:v>35773</c:v>
                </c:pt>
                <c:pt idx="2591">
                  <c:v>35772</c:v>
                </c:pt>
                <c:pt idx="2592">
                  <c:v>35769</c:v>
                </c:pt>
                <c:pt idx="2593">
                  <c:v>35768</c:v>
                </c:pt>
                <c:pt idx="2594">
                  <c:v>35767</c:v>
                </c:pt>
                <c:pt idx="2595">
                  <c:v>35766</c:v>
                </c:pt>
                <c:pt idx="2596">
                  <c:v>35765</c:v>
                </c:pt>
                <c:pt idx="2597">
                  <c:v>35762</c:v>
                </c:pt>
                <c:pt idx="2598">
                  <c:v>35760</c:v>
                </c:pt>
                <c:pt idx="2599">
                  <c:v>35759</c:v>
                </c:pt>
                <c:pt idx="2600">
                  <c:v>35758</c:v>
                </c:pt>
                <c:pt idx="2601">
                  <c:v>35755</c:v>
                </c:pt>
                <c:pt idx="2602">
                  <c:v>35754</c:v>
                </c:pt>
                <c:pt idx="2603">
                  <c:v>35753</c:v>
                </c:pt>
                <c:pt idx="2604">
                  <c:v>35752</c:v>
                </c:pt>
                <c:pt idx="2605">
                  <c:v>35751</c:v>
                </c:pt>
                <c:pt idx="2606">
                  <c:v>35748</c:v>
                </c:pt>
                <c:pt idx="2607">
                  <c:v>35747</c:v>
                </c:pt>
                <c:pt idx="2608">
                  <c:v>35746</c:v>
                </c:pt>
                <c:pt idx="2609">
                  <c:v>35745</c:v>
                </c:pt>
                <c:pt idx="2610">
                  <c:v>35744</c:v>
                </c:pt>
                <c:pt idx="2611">
                  <c:v>35741</c:v>
                </c:pt>
                <c:pt idx="2612">
                  <c:v>35740</c:v>
                </c:pt>
                <c:pt idx="2613">
                  <c:v>35739</c:v>
                </c:pt>
                <c:pt idx="2614">
                  <c:v>35738</c:v>
                </c:pt>
                <c:pt idx="2615">
                  <c:v>35737</c:v>
                </c:pt>
                <c:pt idx="2616">
                  <c:v>35734</c:v>
                </c:pt>
                <c:pt idx="2617">
                  <c:v>35733</c:v>
                </c:pt>
                <c:pt idx="2618">
                  <c:v>35732</c:v>
                </c:pt>
                <c:pt idx="2619">
                  <c:v>35731</c:v>
                </c:pt>
                <c:pt idx="2620">
                  <c:v>35730</c:v>
                </c:pt>
                <c:pt idx="2621">
                  <c:v>35727</c:v>
                </c:pt>
                <c:pt idx="2622">
                  <c:v>35726</c:v>
                </c:pt>
                <c:pt idx="2623">
                  <c:v>35725</c:v>
                </c:pt>
                <c:pt idx="2624">
                  <c:v>35724</c:v>
                </c:pt>
                <c:pt idx="2625">
                  <c:v>35723</c:v>
                </c:pt>
                <c:pt idx="2626">
                  <c:v>35720</c:v>
                </c:pt>
                <c:pt idx="2627">
                  <c:v>35719</c:v>
                </c:pt>
                <c:pt idx="2628">
                  <c:v>35718</c:v>
                </c:pt>
                <c:pt idx="2629">
                  <c:v>35717</c:v>
                </c:pt>
                <c:pt idx="2630">
                  <c:v>35716</c:v>
                </c:pt>
                <c:pt idx="2631">
                  <c:v>35713</c:v>
                </c:pt>
                <c:pt idx="2632">
                  <c:v>35712</c:v>
                </c:pt>
                <c:pt idx="2633">
                  <c:v>35711</c:v>
                </c:pt>
                <c:pt idx="2634">
                  <c:v>35710</c:v>
                </c:pt>
                <c:pt idx="2635">
                  <c:v>35709</c:v>
                </c:pt>
                <c:pt idx="2636">
                  <c:v>35706</c:v>
                </c:pt>
                <c:pt idx="2637">
                  <c:v>35705</c:v>
                </c:pt>
                <c:pt idx="2638">
                  <c:v>35704</c:v>
                </c:pt>
                <c:pt idx="2639">
                  <c:v>35703</c:v>
                </c:pt>
                <c:pt idx="2640">
                  <c:v>35702</c:v>
                </c:pt>
                <c:pt idx="2641">
                  <c:v>35699</c:v>
                </c:pt>
                <c:pt idx="2642">
                  <c:v>35698</c:v>
                </c:pt>
                <c:pt idx="2643">
                  <c:v>35697</c:v>
                </c:pt>
                <c:pt idx="2644">
                  <c:v>35696</c:v>
                </c:pt>
                <c:pt idx="2645">
                  <c:v>35695</c:v>
                </c:pt>
                <c:pt idx="2646">
                  <c:v>35692</c:v>
                </c:pt>
                <c:pt idx="2647">
                  <c:v>35691</c:v>
                </c:pt>
                <c:pt idx="2648">
                  <c:v>35690</c:v>
                </c:pt>
                <c:pt idx="2649">
                  <c:v>35689</c:v>
                </c:pt>
                <c:pt idx="2650">
                  <c:v>35688</c:v>
                </c:pt>
                <c:pt idx="2651">
                  <c:v>35685</c:v>
                </c:pt>
                <c:pt idx="2652">
                  <c:v>35684</c:v>
                </c:pt>
                <c:pt idx="2653">
                  <c:v>35683</c:v>
                </c:pt>
                <c:pt idx="2654">
                  <c:v>35682</c:v>
                </c:pt>
                <c:pt idx="2655">
                  <c:v>35681</c:v>
                </c:pt>
                <c:pt idx="2656">
                  <c:v>35678</c:v>
                </c:pt>
                <c:pt idx="2657">
                  <c:v>35677</c:v>
                </c:pt>
                <c:pt idx="2658">
                  <c:v>35676</c:v>
                </c:pt>
                <c:pt idx="2659">
                  <c:v>35675</c:v>
                </c:pt>
                <c:pt idx="2660">
                  <c:v>35671</c:v>
                </c:pt>
                <c:pt idx="2661">
                  <c:v>35670</c:v>
                </c:pt>
                <c:pt idx="2662">
                  <c:v>35669</c:v>
                </c:pt>
                <c:pt idx="2663">
                  <c:v>35668</c:v>
                </c:pt>
                <c:pt idx="2664">
                  <c:v>35667</c:v>
                </c:pt>
                <c:pt idx="2665">
                  <c:v>35664</c:v>
                </c:pt>
                <c:pt idx="2666">
                  <c:v>35663</c:v>
                </c:pt>
                <c:pt idx="2667">
                  <c:v>35662</c:v>
                </c:pt>
                <c:pt idx="2668">
                  <c:v>35661</c:v>
                </c:pt>
                <c:pt idx="2669">
                  <c:v>35660</c:v>
                </c:pt>
                <c:pt idx="2670">
                  <c:v>35657</c:v>
                </c:pt>
                <c:pt idx="2671">
                  <c:v>35656</c:v>
                </c:pt>
                <c:pt idx="2672">
                  <c:v>35655</c:v>
                </c:pt>
                <c:pt idx="2673">
                  <c:v>35654</c:v>
                </c:pt>
                <c:pt idx="2674">
                  <c:v>35653</c:v>
                </c:pt>
                <c:pt idx="2675">
                  <c:v>35650</c:v>
                </c:pt>
                <c:pt idx="2676">
                  <c:v>35649</c:v>
                </c:pt>
                <c:pt idx="2677">
                  <c:v>35648</c:v>
                </c:pt>
                <c:pt idx="2678">
                  <c:v>35647</c:v>
                </c:pt>
                <c:pt idx="2679">
                  <c:v>35646</c:v>
                </c:pt>
                <c:pt idx="2680">
                  <c:v>35643</c:v>
                </c:pt>
                <c:pt idx="2681">
                  <c:v>35642</c:v>
                </c:pt>
                <c:pt idx="2682">
                  <c:v>35641</c:v>
                </c:pt>
                <c:pt idx="2683">
                  <c:v>35640</c:v>
                </c:pt>
                <c:pt idx="2684">
                  <c:v>35639</c:v>
                </c:pt>
                <c:pt idx="2685">
                  <c:v>35636</c:v>
                </c:pt>
                <c:pt idx="2686">
                  <c:v>35635</c:v>
                </c:pt>
                <c:pt idx="2687">
                  <c:v>35634</c:v>
                </c:pt>
                <c:pt idx="2688">
                  <c:v>35633</c:v>
                </c:pt>
                <c:pt idx="2689">
                  <c:v>35632</c:v>
                </c:pt>
                <c:pt idx="2690">
                  <c:v>35629</c:v>
                </c:pt>
                <c:pt idx="2691">
                  <c:v>35628</c:v>
                </c:pt>
                <c:pt idx="2692">
                  <c:v>35627</c:v>
                </c:pt>
                <c:pt idx="2693">
                  <c:v>35626</c:v>
                </c:pt>
                <c:pt idx="2694">
                  <c:v>35625</c:v>
                </c:pt>
                <c:pt idx="2695">
                  <c:v>35622</c:v>
                </c:pt>
                <c:pt idx="2696">
                  <c:v>35621</c:v>
                </c:pt>
                <c:pt idx="2697">
                  <c:v>35620</c:v>
                </c:pt>
                <c:pt idx="2698">
                  <c:v>35619</c:v>
                </c:pt>
                <c:pt idx="2699">
                  <c:v>35618</c:v>
                </c:pt>
                <c:pt idx="2700">
                  <c:v>35614</c:v>
                </c:pt>
                <c:pt idx="2701">
                  <c:v>35613</c:v>
                </c:pt>
                <c:pt idx="2702">
                  <c:v>35612</c:v>
                </c:pt>
                <c:pt idx="2703">
                  <c:v>35611</c:v>
                </c:pt>
                <c:pt idx="2704">
                  <c:v>35608</c:v>
                </c:pt>
                <c:pt idx="2705">
                  <c:v>35607</c:v>
                </c:pt>
                <c:pt idx="2706">
                  <c:v>35606</c:v>
                </c:pt>
                <c:pt idx="2707">
                  <c:v>35605</c:v>
                </c:pt>
                <c:pt idx="2708">
                  <c:v>35604</c:v>
                </c:pt>
                <c:pt idx="2709">
                  <c:v>35601</c:v>
                </c:pt>
                <c:pt idx="2710">
                  <c:v>35600</c:v>
                </c:pt>
                <c:pt idx="2711">
                  <c:v>35599</c:v>
                </c:pt>
                <c:pt idx="2712">
                  <c:v>35598</c:v>
                </c:pt>
                <c:pt idx="2713">
                  <c:v>35597</c:v>
                </c:pt>
                <c:pt idx="2714">
                  <c:v>35594</c:v>
                </c:pt>
                <c:pt idx="2715">
                  <c:v>35593</c:v>
                </c:pt>
                <c:pt idx="2716">
                  <c:v>35592</c:v>
                </c:pt>
                <c:pt idx="2717">
                  <c:v>35591</c:v>
                </c:pt>
                <c:pt idx="2718">
                  <c:v>35590</c:v>
                </c:pt>
                <c:pt idx="2719">
                  <c:v>35587</c:v>
                </c:pt>
                <c:pt idx="2720">
                  <c:v>35586</c:v>
                </c:pt>
                <c:pt idx="2721">
                  <c:v>35585</c:v>
                </c:pt>
                <c:pt idx="2722">
                  <c:v>35584</c:v>
                </c:pt>
                <c:pt idx="2723">
                  <c:v>35583</c:v>
                </c:pt>
                <c:pt idx="2724">
                  <c:v>35580</c:v>
                </c:pt>
                <c:pt idx="2725">
                  <c:v>35579</c:v>
                </c:pt>
                <c:pt idx="2726">
                  <c:v>35578</c:v>
                </c:pt>
                <c:pt idx="2727">
                  <c:v>35577</c:v>
                </c:pt>
                <c:pt idx="2728">
                  <c:v>35573</c:v>
                </c:pt>
                <c:pt idx="2729">
                  <c:v>35572</c:v>
                </c:pt>
                <c:pt idx="2730">
                  <c:v>35571</c:v>
                </c:pt>
                <c:pt idx="2731">
                  <c:v>35570</c:v>
                </c:pt>
                <c:pt idx="2732">
                  <c:v>35569</c:v>
                </c:pt>
                <c:pt idx="2733">
                  <c:v>35566</c:v>
                </c:pt>
                <c:pt idx="2734">
                  <c:v>35565</c:v>
                </c:pt>
                <c:pt idx="2735">
                  <c:v>35564</c:v>
                </c:pt>
                <c:pt idx="2736">
                  <c:v>35563</c:v>
                </c:pt>
                <c:pt idx="2737">
                  <c:v>35562</c:v>
                </c:pt>
                <c:pt idx="2738">
                  <c:v>35559</c:v>
                </c:pt>
                <c:pt idx="2739">
                  <c:v>35558</c:v>
                </c:pt>
                <c:pt idx="2740">
                  <c:v>35557</c:v>
                </c:pt>
                <c:pt idx="2741">
                  <c:v>35556</c:v>
                </c:pt>
                <c:pt idx="2742">
                  <c:v>35555</c:v>
                </c:pt>
                <c:pt idx="2743">
                  <c:v>35552</c:v>
                </c:pt>
                <c:pt idx="2744">
                  <c:v>35551</c:v>
                </c:pt>
                <c:pt idx="2745">
                  <c:v>35550</c:v>
                </c:pt>
                <c:pt idx="2746">
                  <c:v>35549</c:v>
                </c:pt>
                <c:pt idx="2747">
                  <c:v>35548</c:v>
                </c:pt>
                <c:pt idx="2748">
                  <c:v>35545</c:v>
                </c:pt>
                <c:pt idx="2749">
                  <c:v>35544</c:v>
                </c:pt>
                <c:pt idx="2750">
                  <c:v>35543</c:v>
                </c:pt>
                <c:pt idx="2751">
                  <c:v>35542</c:v>
                </c:pt>
                <c:pt idx="2752">
                  <c:v>35541</c:v>
                </c:pt>
                <c:pt idx="2753">
                  <c:v>35538</c:v>
                </c:pt>
                <c:pt idx="2754">
                  <c:v>35537</c:v>
                </c:pt>
                <c:pt idx="2755">
                  <c:v>35536</c:v>
                </c:pt>
                <c:pt idx="2756">
                  <c:v>35535</c:v>
                </c:pt>
                <c:pt idx="2757">
                  <c:v>35534</c:v>
                </c:pt>
                <c:pt idx="2758">
                  <c:v>35531</c:v>
                </c:pt>
                <c:pt idx="2759">
                  <c:v>35530</c:v>
                </c:pt>
                <c:pt idx="2760">
                  <c:v>35529</c:v>
                </c:pt>
                <c:pt idx="2761">
                  <c:v>35528</c:v>
                </c:pt>
                <c:pt idx="2762">
                  <c:v>35527</c:v>
                </c:pt>
                <c:pt idx="2763">
                  <c:v>35524</c:v>
                </c:pt>
                <c:pt idx="2764">
                  <c:v>35523</c:v>
                </c:pt>
                <c:pt idx="2765">
                  <c:v>35522</c:v>
                </c:pt>
                <c:pt idx="2766">
                  <c:v>35521</c:v>
                </c:pt>
                <c:pt idx="2767">
                  <c:v>35520</c:v>
                </c:pt>
                <c:pt idx="2768">
                  <c:v>35516</c:v>
                </c:pt>
                <c:pt idx="2769">
                  <c:v>35515</c:v>
                </c:pt>
                <c:pt idx="2770">
                  <c:v>35514</c:v>
                </c:pt>
                <c:pt idx="2771">
                  <c:v>35513</c:v>
                </c:pt>
                <c:pt idx="2772">
                  <c:v>35510</c:v>
                </c:pt>
                <c:pt idx="2773">
                  <c:v>35509</c:v>
                </c:pt>
                <c:pt idx="2774">
                  <c:v>35508</c:v>
                </c:pt>
                <c:pt idx="2775">
                  <c:v>35507</c:v>
                </c:pt>
                <c:pt idx="2776">
                  <c:v>35506</c:v>
                </c:pt>
                <c:pt idx="2777">
                  <c:v>35503</c:v>
                </c:pt>
                <c:pt idx="2778">
                  <c:v>35502</c:v>
                </c:pt>
                <c:pt idx="2779">
                  <c:v>35501</c:v>
                </c:pt>
                <c:pt idx="2780">
                  <c:v>35500</c:v>
                </c:pt>
                <c:pt idx="2781">
                  <c:v>35499</c:v>
                </c:pt>
                <c:pt idx="2782">
                  <c:v>35496</c:v>
                </c:pt>
                <c:pt idx="2783">
                  <c:v>35495</c:v>
                </c:pt>
                <c:pt idx="2784">
                  <c:v>35494</c:v>
                </c:pt>
                <c:pt idx="2785">
                  <c:v>35493</c:v>
                </c:pt>
                <c:pt idx="2786">
                  <c:v>35492</c:v>
                </c:pt>
                <c:pt idx="2787">
                  <c:v>35489</c:v>
                </c:pt>
                <c:pt idx="2788">
                  <c:v>35488</c:v>
                </c:pt>
                <c:pt idx="2789">
                  <c:v>35487</c:v>
                </c:pt>
                <c:pt idx="2790">
                  <c:v>35486</c:v>
                </c:pt>
                <c:pt idx="2791">
                  <c:v>35485</c:v>
                </c:pt>
                <c:pt idx="2792">
                  <c:v>35482</c:v>
                </c:pt>
                <c:pt idx="2793">
                  <c:v>35481</c:v>
                </c:pt>
                <c:pt idx="2794">
                  <c:v>35480</c:v>
                </c:pt>
                <c:pt idx="2795">
                  <c:v>35479</c:v>
                </c:pt>
                <c:pt idx="2796">
                  <c:v>35475</c:v>
                </c:pt>
                <c:pt idx="2797">
                  <c:v>35474</c:v>
                </c:pt>
                <c:pt idx="2798">
                  <c:v>35473</c:v>
                </c:pt>
                <c:pt idx="2799">
                  <c:v>35472</c:v>
                </c:pt>
                <c:pt idx="2800">
                  <c:v>35471</c:v>
                </c:pt>
                <c:pt idx="2801">
                  <c:v>35468</c:v>
                </c:pt>
                <c:pt idx="2802">
                  <c:v>35467</c:v>
                </c:pt>
                <c:pt idx="2803">
                  <c:v>35466</c:v>
                </c:pt>
                <c:pt idx="2804">
                  <c:v>35465</c:v>
                </c:pt>
                <c:pt idx="2805">
                  <c:v>35464</c:v>
                </c:pt>
                <c:pt idx="2806">
                  <c:v>35461</c:v>
                </c:pt>
                <c:pt idx="2807">
                  <c:v>35460</c:v>
                </c:pt>
                <c:pt idx="2808">
                  <c:v>35459</c:v>
                </c:pt>
                <c:pt idx="2809">
                  <c:v>35458</c:v>
                </c:pt>
                <c:pt idx="2810">
                  <c:v>35457</c:v>
                </c:pt>
                <c:pt idx="2811">
                  <c:v>35454</c:v>
                </c:pt>
                <c:pt idx="2812">
                  <c:v>35453</c:v>
                </c:pt>
                <c:pt idx="2813">
                  <c:v>35452</c:v>
                </c:pt>
                <c:pt idx="2814">
                  <c:v>35451</c:v>
                </c:pt>
                <c:pt idx="2815">
                  <c:v>35450</c:v>
                </c:pt>
                <c:pt idx="2816">
                  <c:v>35447</c:v>
                </c:pt>
                <c:pt idx="2817">
                  <c:v>35446</c:v>
                </c:pt>
                <c:pt idx="2818">
                  <c:v>35445</c:v>
                </c:pt>
                <c:pt idx="2819">
                  <c:v>35444</c:v>
                </c:pt>
                <c:pt idx="2820">
                  <c:v>35443</c:v>
                </c:pt>
                <c:pt idx="2821">
                  <c:v>35440</c:v>
                </c:pt>
                <c:pt idx="2822">
                  <c:v>35439</c:v>
                </c:pt>
                <c:pt idx="2823">
                  <c:v>35438</c:v>
                </c:pt>
                <c:pt idx="2824">
                  <c:v>35437</c:v>
                </c:pt>
                <c:pt idx="2825">
                  <c:v>35436</c:v>
                </c:pt>
                <c:pt idx="2826">
                  <c:v>35433</c:v>
                </c:pt>
                <c:pt idx="2827">
                  <c:v>35432</c:v>
                </c:pt>
                <c:pt idx="2828">
                  <c:v>35430</c:v>
                </c:pt>
                <c:pt idx="2829">
                  <c:v>35429</c:v>
                </c:pt>
                <c:pt idx="2830">
                  <c:v>35426</c:v>
                </c:pt>
                <c:pt idx="2831">
                  <c:v>35425</c:v>
                </c:pt>
                <c:pt idx="2832">
                  <c:v>35423</c:v>
                </c:pt>
                <c:pt idx="2833">
                  <c:v>35422</c:v>
                </c:pt>
                <c:pt idx="2834">
                  <c:v>35419</c:v>
                </c:pt>
                <c:pt idx="2835">
                  <c:v>35418</c:v>
                </c:pt>
                <c:pt idx="2836">
                  <c:v>35417</c:v>
                </c:pt>
                <c:pt idx="2837">
                  <c:v>35416</c:v>
                </c:pt>
                <c:pt idx="2838">
                  <c:v>35415</c:v>
                </c:pt>
                <c:pt idx="2839">
                  <c:v>35412</c:v>
                </c:pt>
                <c:pt idx="2840">
                  <c:v>35411</c:v>
                </c:pt>
                <c:pt idx="2841">
                  <c:v>35410</c:v>
                </c:pt>
                <c:pt idx="2842">
                  <c:v>35409</c:v>
                </c:pt>
                <c:pt idx="2843">
                  <c:v>35408</c:v>
                </c:pt>
                <c:pt idx="2844">
                  <c:v>35405</c:v>
                </c:pt>
                <c:pt idx="2845">
                  <c:v>35404</c:v>
                </c:pt>
                <c:pt idx="2846">
                  <c:v>35403</c:v>
                </c:pt>
                <c:pt idx="2847">
                  <c:v>35402</c:v>
                </c:pt>
                <c:pt idx="2848">
                  <c:v>35401</c:v>
                </c:pt>
                <c:pt idx="2849">
                  <c:v>35398</c:v>
                </c:pt>
                <c:pt idx="2850">
                  <c:v>35396</c:v>
                </c:pt>
                <c:pt idx="2851">
                  <c:v>35395</c:v>
                </c:pt>
                <c:pt idx="2852">
                  <c:v>35394</c:v>
                </c:pt>
                <c:pt idx="2853">
                  <c:v>35391</c:v>
                </c:pt>
                <c:pt idx="2854">
                  <c:v>35390</c:v>
                </c:pt>
                <c:pt idx="2855">
                  <c:v>35389</c:v>
                </c:pt>
                <c:pt idx="2856">
                  <c:v>35388</c:v>
                </c:pt>
                <c:pt idx="2857">
                  <c:v>35387</c:v>
                </c:pt>
                <c:pt idx="2858">
                  <c:v>35384</c:v>
                </c:pt>
                <c:pt idx="2859">
                  <c:v>35383</c:v>
                </c:pt>
                <c:pt idx="2860">
                  <c:v>35382</c:v>
                </c:pt>
                <c:pt idx="2861">
                  <c:v>35381</c:v>
                </c:pt>
                <c:pt idx="2862">
                  <c:v>35380</c:v>
                </c:pt>
                <c:pt idx="2863">
                  <c:v>35377</c:v>
                </c:pt>
                <c:pt idx="2864">
                  <c:v>35376</c:v>
                </c:pt>
                <c:pt idx="2865">
                  <c:v>35375</c:v>
                </c:pt>
                <c:pt idx="2866">
                  <c:v>35374</c:v>
                </c:pt>
                <c:pt idx="2867">
                  <c:v>35373</c:v>
                </c:pt>
                <c:pt idx="2868">
                  <c:v>35370</c:v>
                </c:pt>
                <c:pt idx="2869">
                  <c:v>35369</c:v>
                </c:pt>
                <c:pt idx="2870">
                  <c:v>35368</c:v>
                </c:pt>
                <c:pt idx="2871">
                  <c:v>35367</c:v>
                </c:pt>
                <c:pt idx="2872">
                  <c:v>35366</c:v>
                </c:pt>
                <c:pt idx="2873">
                  <c:v>35363</c:v>
                </c:pt>
                <c:pt idx="2874">
                  <c:v>35362</c:v>
                </c:pt>
                <c:pt idx="2875">
                  <c:v>35361</c:v>
                </c:pt>
                <c:pt idx="2876">
                  <c:v>35360</c:v>
                </c:pt>
                <c:pt idx="2877">
                  <c:v>35359</c:v>
                </c:pt>
                <c:pt idx="2878">
                  <c:v>35356</c:v>
                </c:pt>
                <c:pt idx="2879">
                  <c:v>35355</c:v>
                </c:pt>
                <c:pt idx="2880">
                  <c:v>35354</c:v>
                </c:pt>
                <c:pt idx="2881">
                  <c:v>35353</c:v>
                </c:pt>
                <c:pt idx="2882">
                  <c:v>35352</c:v>
                </c:pt>
                <c:pt idx="2883">
                  <c:v>35349</c:v>
                </c:pt>
                <c:pt idx="2884">
                  <c:v>35348</c:v>
                </c:pt>
                <c:pt idx="2885">
                  <c:v>35347</c:v>
                </c:pt>
                <c:pt idx="2886">
                  <c:v>35346</c:v>
                </c:pt>
                <c:pt idx="2887">
                  <c:v>35345</c:v>
                </c:pt>
                <c:pt idx="2888">
                  <c:v>35342</c:v>
                </c:pt>
                <c:pt idx="2889">
                  <c:v>35341</c:v>
                </c:pt>
                <c:pt idx="2890">
                  <c:v>35340</c:v>
                </c:pt>
                <c:pt idx="2891">
                  <c:v>35339</c:v>
                </c:pt>
                <c:pt idx="2892">
                  <c:v>35338</c:v>
                </c:pt>
                <c:pt idx="2893">
                  <c:v>35335</c:v>
                </c:pt>
                <c:pt idx="2894">
                  <c:v>35334</c:v>
                </c:pt>
                <c:pt idx="2895">
                  <c:v>35333</c:v>
                </c:pt>
                <c:pt idx="2896">
                  <c:v>35332</c:v>
                </c:pt>
                <c:pt idx="2897">
                  <c:v>35331</c:v>
                </c:pt>
                <c:pt idx="2898">
                  <c:v>35328</c:v>
                </c:pt>
                <c:pt idx="2899">
                  <c:v>35327</c:v>
                </c:pt>
                <c:pt idx="2900">
                  <c:v>35326</c:v>
                </c:pt>
                <c:pt idx="2901">
                  <c:v>35325</c:v>
                </c:pt>
                <c:pt idx="2902">
                  <c:v>35324</c:v>
                </c:pt>
                <c:pt idx="2903">
                  <c:v>35321</c:v>
                </c:pt>
                <c:pt idx="2904">
                  <c:v>35320</c:v>
                </c:pt>
                <c:pt idx="2905">
                  <c:v>35319</c:v>
                </c:pt>
                <c:pt idx="2906">
                  <c:v>35318</c:v>
                </c:pt>
                <c:pt idx="2907">
                  <c:v>35317</c:v>
                </c:pt>
                <c:pt idx="2908">
                  <c:v>35314</c:v>
                </c:pt>
                <c:pt idx="2909">
                  <c:v>35313</c:v>
                </c:pt>
                <c:pt idx="2910">
                  <c:v>35312</c:v>
                </c:pt>
                <c:pt idx="2911">
                  <c:v>35311</c:v>
                </c:pt>
                <c:pt idx="2912">
                  <c:v>35307</c:v>
                </c:pt>
                <c:pt idx="2913">
                  <c:v>35306</c:v>
                </c:pt>
                <c:pt idx="2914">
                  <c:v>35305</c:v>
                </c:pt>
                <c:pt idx="2915">
                  <c:v>35304</c:v>
                </c:pt>
                <c:pt idx="2916">
                  <c:v>35303</c:v>
                </c:pt>
                <c:pt idx="2917">
                  <c:v>35300</c:v>
                </c:pt>
                <c:pt idx="2918">
                  <c:v>35299</c:v>
                </c:pt>
                <c:pt idx="2919">
                  <c:v>35298</c:v>
                </c:pt>
                <c:pt idx="2920">
                  <c:v>35297</c:v>
                </c:pt>
                <c:pt idx="2921">
                  <c:v>35296</c:v>
                </c:pt>
                <c:pt idx="2922">
                  <c:v>35293</c:v>
                </c:pt>
                <c:pt idx="2923">
                  <c:v>35292</c:v>
                </c:pt>
                <c:pt idx="2924">
                  <c:v>35291</c:v>
                </c:pt>
                <c:pt idx="2925">
                  <c:v>35290</c:v>
                </c:pt>
                <c:pt idx="2926">
                  <c:v>35289</c:v>
                </c:pt>
                <c:pt idx="2927">
                  <c:v>35286</c:v>
                </c:pt>
                <c:pt idx="2928">
                  <c:v>35285</c:v>
                </c:pt>
                <c:pt idx="2929">
                  <c:v>35284</c:v>
                </c:pt>
                <c:pt idx="2930">
                  <c:v>35283</c:v>
                </c:pt>
                <c:pt idx="2931">
                  <c:v>35282</c:v>
                </c:pt>
                <c:pt idx="2932">
                  <c:v>35279</c:v>
                </c:pt>
                <c:pt idx="2933">
                  <c:v>35278</c:v>
                </c:pt>
                <c:pt idx="2934">
                  <c:v>35277</c:v>
                </c:pt>
                <c:pt idx="2935">
                  <c:v>35276</c:v>
                </c:pt>
                <c:pt idx="2936">
                  <c:v>35275</c:v>
                </c:pt>
                <c:pt idx="2937">
                  <c:v>35272</c:v>
                </c:pt>
                <c:pt idx="2938">
                  <c:v>35271</c:v>
                </c:pt>
                <c:pt idx="2939">
                  <c:v>35270</c:v>
                </c:pt>
                <c:pt idx="2940">
                  <c:v>35269</c:v>
                </c:pt>
                <c:pt idx="2941">
                  <c:v>35268</c:v>
                </c:pt>
                <c:pt idx="2942">
                  <c:v>35265</c:v>
                </c:pt>
                <c:pt idx="2943">
                  <c:v>35264</c:v>
                </c:pt>
                <c:pt idx="2944">
                  <c:v>35263</c:v>
                </c:pt>
                <c:pt idx="2945">
                  <c:v>35262</c:v>
                </c:pt>
                <c:pt idx="2946">
                  <c:v>35261</c:v>
                </c:pt>
                <c:pt idx="2947">
                  <c:v>35258</c:v>
                </c:pt>
                <c:pt idx="2948">
                  <c:v>35257</c:v>
                </c:pt>
                <c:pt idx="2949">
                  <c:v>35256</c:v>
                </c:pt>
                <c:pt idx="2950">
                  <c:v>35255</c:v>
                </c:pt>
                <c:pt idx="2951">
                  <c:v>35254</c:v>
                </c:pt>
                <c:pt idx="2952">
                  <c:v>35251</c:v>
                </c:pt>
                <c:pt idx="2953">
                  <c:v>35249</c:v>
                </c:pt>
                <c:pt idx="2954">
                  <c:v>35248</c:v>
                </c:pt>
                <c:pt idx="2955">
                  <c:v>35247</c:v>
                </c:pt>
                <c:pt idx="2956">
                  <c:v>35244</c:v>
                </c:pt>
                <c:pt idx="2957">
                  <c:v>35243</c:v>
                </c:pt>
                <c:pt idx="2958">
                  <c:v>35242</c:v>
                </c:pt>
                <c:pt idx="2959">
                  <c:v>35241</c:v>
                </c:pt>
                <c:pt idx="2960">
                  <c:v>35240</c:v>
                </c:pt>
                <c:pt idx="2961">
                  <c:v>35237</c:v>
                </c:pt>
                <c:pt idx="2962">
                  <c:v>35236</c:v>
                </c:pt>
                <c:pt idx="2963">
                  <c:v>35235</c:v>
                </c:pt>
                <c:pt idx="2964">
                  <c:v>35234</c:v>
                </c:pt>
                <c:pt idx="2965">
                  <c:v>35233</c:v>
                </c:pt>
                <c:pt idx="2966">
                  <c:v>35230</c:v>
                </c:pt>
                <c:pt idx="2967">
                  <c:v>35229</c:v>
                </c:pt>
                <c:pt idx="2968">
                  <c:v>35228</c:v>
                </c:pt>
                <c:pt idx="2969">
                  <c:v>35227</c:v>
                </c:pt>
                <c:pt idx="2970">
                  <c:v>35226</c:v>
                </c:pt>
                <c:pt idx="2971">
                  <c:v>35223</c:v>
                </c:pt>
                <c:pt idx="2972">
                  <c:v>35222</c:v>
                </c:pt>
                <c:pt idx="2973">
                  <c:v>35221</c:v>
                </c:pt>
                <c:pt idx="2974">
                  <c:v>35220</c:v>
                </c:pt>
                <c:pt idx="2975">
                  <c:v>35219</c:v>
                </c:pt>
                <c:pt idx="2976">
                  <c:v>35216</c:v>
                </c:pt>
                <c:pt idx="2977">
                  <c:v>35215</c:v>
                </c:pt>
                <c:pt idx="2978">
                  <c:v>35214</c:v>
                </c:pt>
                <c:pt idx="2979">
                  <c:v>35213</c:v>
                </c:pt>
                <c:pt idx="2980">
                  <c:v>35209</c:v>
                </c:pt>
                <c:pt idx="2981">
                  <c:v>35208</c:v>
                </c:pt>
                <c:pt idx="2982">
                  <c:v>35207</c:v>
                </c:pt>
                <c:pt idx="2983">
                  <c:v>35206</c:v>
                </c:pt>
                <c:pt idx="2984">
                  <c:v>35205</c:v>
                </c:pt>
                <c:pt idx="2985">
                  <c:v>35202</c:v>
                </c:pt>
                <c:pt idx="2986">
                  <c:v>35201</c:v>
                </c:pt>
                <c:pt idx="2987">
                  <c:v>35200</c:v>
                </c:pt>
                <c:pt idx="2988">
                  <c:v>35199</c:v>
                </c:pt>
                <c:pt idx="2989">
                  <c:v>35198</c:v>
                </c:pt>
                <c:pt idx="2990">
                  <c:v>35195</c:v>
                </c:pt>
                <c:pt idx="2991">
                  <c:v>35194</c:v>
                </c:pt>
                <c:pt idx="2992">
                  <c:v>35193</c:v>
                </c:pt>
                <c:pt idx="2993">
                  <c:v>35192</c:v>
                </c:pt>
                <c:pt idx="2994">
                  <c:v>35191</c:v>
                </c:pt>
                <c:pt idx="2995">
                  <c:v>35188</c:v>
                </c:pt>
                <c:pt idx="2996">
                  <c:v>35187</c:v>
                </c:pt>
                <c:pt idx="2997">
                  <c:v>35186</c:v>
                </c:pt>
                <c:pt idx="2998">
                  <c:v>35185</c:v>
                </c:pt>
                <c:pt idx="2999">
                  <c:v>35184</c:v>
                </c:pt>
                <c:pt idx="3000">
                  <c:v>35181</c:v>
                </c:pt>
                <c:pt idx="3001">
                  <c:v>35180</c:v>
                </c:pt>
                <c:pt idx="3002">
                  <c:v>35179</c:v>
                </c:pt>
                <c:pt idx="3003">
                  <c:v>35178</c:v>
                </c:pt>
                <c:pt idx="3004">
                  <c:v>35177</c:v>
                </c:pt>
                <c:pt idx="3005">
                  <c:v>35174</c:v>
                </c:pt>
                <c:pt idx="3006">
                  <c:v>35173</c:v>
                </c:pt>
                <c:pt idx="3007">
                  <c:v>35172</c:v>
                </c:pt>
                <c:pt idx="3008">
                  <c:v>35171</c:v>
                </c:pt>
                <c:pt idx="3009">
                  <c:v>35170</c:v>
                </c:pt>
                <c:pt idx="3010">
                  <c:v>35167</c:v>
                </c:pt>
                <c:pt idx="3011">
                  <c:v>35166</c:v>
                </c:pt>
                <c:pt idx="3012">
                  <c:v>35165</c:v>
                </c:pt>
                <c:pt idx="3013">
                  <c:v>35164</c:v>
                </c:pt>
                <c:pt idx="3014">
                  <c:v>35163</c:v>
                </c:pt>
                <c:pt idx="3015">
                  <c:v>35159</c:v>
                </c:pt>
                <c:pt idx="3016">
                  <c:v>35158</c:v>
                </c:pt>
                <c:pt idx="3017">
                  <c:v>35157</c:v>
                </c:pt>
                <c:pt idx="3018">
                  <c:v>35156</c:v>
                </c:pt>
                <c:pt idx="3019">
                  <c:v>35153</c:v>
                </c:pt>
                <c:pt idx="3020">
                  <c:v>35152</c:v>
                </c:pt>
                <c:pt idx="3021">
                  <c:v>35151</c:v>
                </c:pt>
                <c:pt idx="3022">
                  <c:v>35150</c:v>
                </c:pt>
                <c:pt idx="3023">
                  <c:v>35149</c:v>
                </c:pt>
                <c:pt idx="3024">
                  <c:v>35146</c:v>
                </c:pt>
                <c:pt idx="3025">
                  <c:v>35145</c:v>
                </c:pt>
                <c:pt idx="3026">
                  <c:v>35144</c:v>
                </c:pt>
                <c:pt idx="3027">
                  <c:v>35143</c:v>
                </c:pt>
                <c:pt idx="3028">
                  <c:v>35142</c:v>
                </c:pt>
                <c:pt idx="3029">
                  <c:v>35139</c:v>
                </c:pt>
                <c:pt idx="3030">
                  <c:v>35138</c:v>
                </c:pt>
                <c:pt idx="3031">
                  <c:v>35137</c:v>
                </c:pt>
                <c:pt idx="3032">
                  <c:v>35136</c:v>
                </c:pt>
                <c:pt idx="3033">
                  <c:v>35135</c:v>
                </c:pt>
                <c:pt idx="3034">
                  <c:v>35132</c:v>
                </c:pt>
                <c:pt idx="3035">
                  <c:v>35131</c:v>
                </c:pt>
                <c:pt idx="3036">
                  <c:v>35130</c:v>
                </c:pt>
                <c:pt idx="3037">
                  <c:v>35129</c:v>
                </c:pt>
                <c:pt idx="3038">
                  <c:v>35128</c:v>
                </c:pt>
                <c:pt idx="3039">
                  <c:v>35125</c:v>
                </c:pt>
                <c:pt idx="3040">
                  <c:v>35124</c:v>
                </c:pt>
                <c:pt idx="3041">
                  <c:v>35123</c:v>
                </c:pt>
                <c:pt idx="3042">
                  <c:v>35122</c:v>
                </c:pt>
                <c:pt idx="3043">
                  <c:v>35121</c:v>
                </c:pt>
                <c:pt idx="3044">
                  <c:v>35118</c:v>
                </c:pt>
                <c:pt idx="3045">
                  <c:v>35117</c:v>
                </c:pt>
                <c:pt idx="3046">
                  <c:v>35116</c:v>
                </c:pt>
                <c:pt idx="3047">
                  <c:v>35115</c:v>
                </c:pt>
                <c:pt idx="3048">
                  <c:v>35111</c:v>
                </c:pt>
                <c:pt idx="3049">
                  <c:v>35110</c:v>
                </c:pt>
                <c:pt idx="3050">
                  <c:v>35109</c:v>
                </c:pt>
                <c:pt idx="3051">
                  <c:v>35108</c:v>
                </c:pt>
                <c:pt idx="3052">
                  <c:v>35107</c:v>
                </c:pt>
                <c:pt idx="3053">
                  <c:v>35104</c:v>
                </c:pt>
                <c:pt idx="3054">
                  <c:v>35103</c:v>
                </c:pt>
                <c:pt idx="3055">
                  <c:v>35102</c:v>
                </c:pt>
                <c:pt idx="3056">
                  <c:v>35101</c:v>
                </c:pt>
                <c:pt idx="3057">
                  <c:v>35100</c:v>
                </c:pt>
                <c:pt idx="3058">
                  <c:v>35097</c:v>
                </c:pt>
                <c:pt idx="3059">
                  <c:v>35096</c:v>
                </c:pt>
                <c:pt idx="3060">
                  <c:v>35095</c:v>
                </c:pt>
                <c:pt idx="3061">
                  <c:v>35094</c:v>
                </c:pt>
                <c:pt idx="3062">
                  <c:v>35093</c:v>
                </c:pt>
                <c:pt idx="3063">
                  <c:v>35090</c:v>
                </c:pt>
                <c:pt idx="3064">
                  <c:v>35089</c:v>
                </c:pt>
                <c:pt idx="3065">
                  <c:v>35088</c:v>
                </c:pt>
                <c:pt idx="3066">
                  <c:v>35087</c:v>
                </c:pt>
                <c:pt idx="3067">
                  <c:v>35086</c:v>
                </c:pt>
                <c:pt idx="3068">
                  <c:v>35083</c:v>
                </c:pt>
                <c:pt idx="3069">
                  <c:v>35082</c:v>
                </c:pt>
                <c:pt idx="3070">
                  <c:v>35081</c:v>
                </c:pt>
                <c:pt idx="3071">
                  <c:v>35080</c:v>
                </c:pt>
                <c:pt idx="3072">
                  <c:v>35079</c:v>
                </c:pt>
                <c:pt idx="3073">
                  <c:v>35076</c:v>
                </c:pt>
                <c:pt idx="3074">
                  <c:v>35075</c:v>
                </c:pt>
                <c:pt idx="3075">
                  <c:v>35074</c:v>
                </c:pt>
                <c:pt idx="3076">
                  <c:v>35073</c:v>
                </c:pt>
                <c:pt idx="3077">
                  <c:v>35072</c:v>
                </c:pt>
                <c:pt idx="3078">
                  <c:v>35069</c:v>
                </c:pt>
                <c:pt idx="3079">
                  <c:v>35068</c:v>
                </c:pt>
                <c:pt idx="3080">
                  <c:v>35067</c:v>
                </c:pt>
                <c:pt idx="3081">
                  <c:v>35066</c:v>
                </c:pt>
                <c:pt idx="3082">
                  <c:v>35062</c:v>
                </c:pt>
                <c:pt idx="3083">
                  <c:v>35061</c:v>
                </c:pt>
                <c:pt idx="3084">
                  <c:v>35060</c:v>
                </c:pt>
                <c:pt idx="3085">
                  <c:v>35059</c:v>
                </c:pt>
                <c:pt idx="3086">
                  <c:v>35055</c:v>
                </c:pt>
                <c:pt idx="3087">
                  <c:v>35054</c:v>
                </c:pt>
                <c:pt idx="3088">
                  <c:v>35053</c:v>
                </c:pt>
                <c:pt idx="3089">
                  <c:v>35052</c:v>
                </c:pt>
                <c:pt idx="3090">
                  <c:v>35051</c:v>
                </c:pt>
                <c:pt idx="3091">
                  <c:v>35048</c:v>
                </c:pt>
                <c:pt idx="3092">
                  <c:v>35047</c:v>
                </c:pt>
                <c:pt idx="3093">
                  <c:v>35046</c:v>
                </c:pt>
                <c:pt idx="3094">
                  <c:v>35045</c:v>
                </c:pt>
                <c:pt idx="3095">
                  <c:v>35044</c:v>
                </c:pt>
                <c:pt idx="3096">
                  <c:v>35041</c:v>
                </c:pt>
                <c:pt idx="3097">
                  <c:v>35040</c:v>
                </c:pt>
                <c:pt idx="3098">
                  <c:v>35039</c:v>
                </c:pt>
                <c:pt idx="3099">
                  <c:v>35038</c:v>
                </c:pt>
                <c:pt idx="3100">
                  <c:v>35037</c:v>
                </c:pt>
                <c:pt idx="3101">
                  <c:v>35034</c:v>
                </c:pt>
                <c:pt idx="3102">
                  <c:v>35033</c:v>
                </c:pt>
                <c:pt idx="3103">
                  <c:v>35032</c:v>
                </c:pt>
                <c:pt idx="3104">
                  <c:v>35031</c:v>
                </c:pt>
                <c:pt idx="3105">
                  <c:v>35030</c:v>
                </c:pt>
                <c:pt idx="3106">
                  <c:v>35027</c:v>
                </c:pt>
                <c:pt idx="3107">
                  <c:v>35025</c:v>
                </c:pt>
                <c:pt idx="3108">
                  <c:v>35024</c:v>
                </c:pt>
                <c:pt idx="3109">
                  <c:v>35023</c:v>
                </c:pt>
                <c:pt idx="3110">
                  <c:v>35020</c:v>
                </c:pt>
                <c:pt idx="3111">
                  <c:v>35019</c:v>
                </c:pt>
                <c:pt idx="3112">
                  <c:v>35018</c:v>
                </c:pt>
                <c:pt idx="3113">
                  <c:v>35017</c:v>
                </c:pt>
                <c:pt idx="3114">
                  <c:v>35016</c:v>
                </c:pt>
                <c:pt idx="3115">
                  <c:v>35013</c:v>
                </c:pt>
                <c:pt idx="3116">
                  <c:v>35012</c:v>
                </c:pt>
                <c:pt idx="3117">
                  <c:v>35011</c:v>
                </c:pt>
                <c:pt idx="3118">
                  <c:v>35010</c:v>
                </c:pt>
                <c:pt idx="3119">
                  <c:v>35009</c:v>
                </c:pt>
                <c:pt idx="3120">
                  <c:v>35006</c:v>
                </c:pt>
                <c:pt idx="3121">
                  <c:v>35005</c:v>
                </c:pt>
                <c:pt idx="3122">
                  <c:v>35004</c:v>
                </c:pt>
                <c:pt idx="3123">
                  <c:v>35003</c:v>
                </c:pt>
                <c:pt idx="3124">
                  <c:v>35002</c:v>
                </c:pt>
                <c:pt idx="3125">
                  <c:v>34999</c:v>
                </c:pt>
                <c:pt idx="3126">
                  <c:v>34998</c:v>
                </c:pt>
                <c:pt idx="3127">
                  <c:v>34997</c:v>
                </c:pt>
                <c:pt idx="3128">
                  <c:v>34996</c:v>
                </c:pt>
                <c:pt idx="3129">
                  <c:v>34995</c:v>
                </c:pt>
                <c:pt idx="3130">
                  <c:v>34992</c:v>
                </c:pt>
                <c:pt idx="3131">
                  <c:v>34991</c:v>
                </c:pt>
                <c:pt idx="3132">
                  <c:v>34990</c:v>
                </c:pt>
                <c:pt idx="3133">
                  <c:v>34989</c:v>
                </c:pt>
                <c:pt idx="3134">
                  <c:v>34988</c:v>
                </c:pt>
                <c:pt idx="3135">
                  <c:v>34985</c:v>
                </c:pt>
                <c:pt idx="3136">
                  <c:v>34984</c:v>
                </c:pt>
                <c:pt idx="3137">
                  <c:v>34983</c:v>
                </c:pt>
                <c:pt idx="3138">
                  <c:v>34982</c:v>
                </c:pt>
                <c:pt idx="3139">
                  <c:v>34981</c:v>
                </c:pt>
                <c:pt idx="3140">
                  <c:v>34978</c:v>
                </c:pt>
                <c:pt idx="3141">
                  <c:v>34977</c:v>
                </c:pt>
                <c:pt idx="3142">
                  <c:v>34976</c:v>
                </c:pt>
                <c:pt idx="3143">
                  <c:v>34975</c:v>
                </c:pt>
                <c:pt idx="3144">
                  <c:v>34974</c:v>
                </c:pt>
                <c:pt idx="3145">
                  <c:v>34971</c:v>
                </c:pt>
                <c:pt idx="3146">
                  <c:v>34970</c:v>
                </c:pt>
                <c:pt idx="3147">
                  <c:v>34969</c:v>
                </c:pt>
                <c:pt idx="3148">
                  <c:v>34968</c:v>
                </c:pt>
                <c:pt idx="3149">
                  <c:v>34967</c:v>
                </c:pt>
                <c:pt idx="3150">
                  <c:v>34964</c:v>
                </c:pt>
                <c:pt idx="3151">
                  <c:v>34963</c:v>
                </c:pt>
                <c:pt idx="3152">
                  <c:v>34962</c:v>
                </c:pt>
                <c:pt idx="3153">
                  <c:v>34961</c:v>
                </c:pt>
                <c:pt idx="3154">
                  <c:v>34960</c:v>
                </c:pt>
                <c:pt idx="3155">
                  <c:v>34957</c:v>
                </c:pt>
                <c:pt idx="3156">
                  <c:v>34956</c:v>
                </c:pt>
                <c:pt idx="3157">
                  <c:v>34955</c:v>
                </c:pt>
                <c:pt idx="3158">
                  <c:v>34954</c:v>
                </c:pt>
                <c:pt idx="3159">
                  <c:v>34953</c:v>
                </c:pt>
                <c:pt idx="3160">
                  <c:v>34950</c:v>
                </c:pt>
                <c:pt idx="3161">
                  <c:v>34949</c:v>
                </c:pt>
                <c:pt idx="3162">
                  <c:v>34948</c:v>
                </c:pt>
                <c:pt idx="3163">
                  <c:v>34947</c:v>
                </c:pt>
                <c:pt idx="3164">
                  <c:v>34943</c:v>
                </c:pt>
                <c:pt idx="3165">
                  <c:v>34942</c:v>
                </c:pt>
                <c:pt idx="3166">
                  <c:v>34941</c:v>
                </c:pt>
                <c:pt idx="3167">
                  <c:v>34940</c:v>
                </c:pt>
                <c:pt idx="3168">
                  <c:v>34939</c:v>
                </c:pt>
                <c:pt idx="3169">
                  <c:v>34936</c:v>
                </c:pt>
                <c:pt idx="3170">
                  <c:v>34935</c:v>
                </c:pt>
                <c:pt idx="3171">
                  <c:v>34934</c:v>
                </c:pt>
                <c:pt idx="3172">
                  <c:v>34933</c:v>
                </c:pt>
                <c:pt idx="3173">
                  <c:v>34932</c:v>
                </c:pt>
                <c:pt idx="3174">
                  <c:v>34929</c:v>
                </c:pt>
                <c:pt idx="3175">
                  <c:v>34928</c:v>
                </c:pt>
                <c:pt idx="3176">
                  <c:v>34927</c:v>
                </c:pt>
                <c:pt idx="3177">
                  <c:v>34926</c:v>
                </c:pt>
                <c:pt idx="3178">
                  <c:v>34925</c:v>
                </c:pt>
                <c:pt idx="3179">
                  <c:v>34922</c:v>
                </c:pt>
                <c:pt idx="3180">
                  <c:v>34921</c:v>
                </c:pt>
                <c:pt idx="3181">
                  <c:v>34920</c:v>
                </c:pt>
                <c:pt idx="3182">
                  <c:v>34919</c:v>
                </c:pt>
                <c:pt idx="3183">
                  <c:v>34918</c:v>
                </c:pt>
                <c:pt idx="3184">
                  <c:v>34915</c:v>
                </c:pt>
                <c:pt idx="3185">
                  <c:v>34914</c:v>
                </c:pt>
                <c:pt idx="3186">
                  <c:v>34913</c:v>
                </c:pt>
                <c:pt idx="3187">
                  <c:v>34912</c:v>
                </c:pt>
                <c:pt idx="3188">
                  <c:v>34911</c:v>
                </c:pt>
                <c:pt idx="3189">
                  <c:v>34908</c:v>
                </c:pt>
                <c:pt idx="3190">
                  <c:v>34907</c:v>
                </c:pt>
                <c:pt idx="3191">
                  <c:v>34906</c:v>
                </c:pt>
                <c:pt idx="3192">
                  <c:v>34905</c:v>
                </c:pt>
                <c:pt idx="3193">
                  <c:v>34904</c:v>
                </c:pt>
                <c:pt idx="3194">
                  <c:v>34901</c:v>
                </c:pt>
                <c:pt idx="3195">
                  <c:v>34900</c:v>
                </c:pt>
                <c:pt idx="3196">
                  <c:v>34899</c:v>
                </c:pt>
                <c:pt idx="3197">
                  <c:v>34898</c:v>
                </c:pt>
                <c:pt idx="3198">
                  <c:v>34897</c:v>
                </c:pt>
                <c:pt idx="3199">
                  <c:v>34894</c:v>
                </c:pt>
                <c:pt idx="3200">
                  <c:v>34893</c:v>
                </c:pt>
                <c:pt idx="3201">
                  <c:v>34892</c:v>
                </c:pt>
                <c:pt idx="3202">
                  <c:v>34891</c:v>
                </c:pt>
                <c:pt idx="3203">
                  <c:v>34890</c:v>
                </c:pt>
                <c:pt idx="3204">
                  <c:v>34887</c:v>
                </c:pt>
                <c:pt idx="3205">
                  <c:v>34886</c:v>
                </c:pt>
                <c:pt idx="3206">
                  <c:v>34885</c:v>
                </c:pt>
                <c:pt idx="3207">
                  <c:v>34883</c:v>
                </c:pt>
                <c:pt idx="3208">
                  <c:v>34880</c:v>
                </c:pt>
                <c:pt idx="3209">
                  <c:v>34879</c:v>
                </c:pt>
                <c:pt idx="3210">
                  <c:v>34878</c:v>
                </c:pt>
                <c:pt idx="3211">
                  <c:v>34877</c:v>
                </c:pt>
                <c:pt idx="3212">
                  <c:v>34876</c:v>
                </c:pt>
                <c:pt idx="3213">
                  <c:v>34873</c:v>
                </c:pt>
                <c:pt idx="3214">
                  <c:v>34872</c:v>
                </c:pt>
                <c:pt idx="3215">
                  <c:v>34871</c:v>
                </c:pt>
                <c:pt idx="3216">
                  <c:v>34870</c:v>
                </c:pt>
                <c:pt idx="3217">
                  <c:v>34869</c:v>
                </c:pt>
                <c:pt idx="3218">
                  <c:v>34866</c:v>
                </c:pt>
                <c:pt idx="3219">
                  <c:v>34865</c:v>
                </c:pt>
                <c:pt idx="3220">
                  <c:v>34864</c:v>
                </c:pt>
                <c:pt idx="3221">
                  <c:v>34863</c:v>
                </c:pt>
                <c:pt idx="3222">
                  <c:v>34862</c:v>
                </c:pt>
                <c:pt idx="3223">
                  <c:v>34859</c:v>
                </c:pt>
                <c:pt idx="3224">
                  <c:v>34858</c:v>
                </c:pt>
                <c:pt idx="3225">
                  <c:v>34857</c:v>
                </c:pt>
                <c:pt idx="3226">
                  <c:v>34856</c:v>
                </c:pt>
                <c:pt idx="3227">
                  <c:v>34855</c:v>
                </c:pt>
                <c:pt idx="3228">
                  <c:v>34852</c:v>
                </c:pt>
                <c:pt idx="3229">
                  <c:v>34851</c:v>
                </c:pt>
                <c:pt idx="3230">
                  <c:v>34850</c:v>
                </c:pt>
                <c:pt idx="3231">
                  <c:v>34849</c:v>
                </c:pt>
                <c:pt idx="3232">
                  <c:v>34845</c:v>
                </c:pt>
                <c:pt idx="3233">
                  <c:v>34844</c:v>
                </c:pt>
                <c:pt idx="3234">
                  <c:v>34843</c:v>
                </c:pt>
                <c:pt idx="3235">
                  <c:v>34842</c:v>
                </c:pt>
                <c:pt idx="3236">
                  <c:v>34841</c:v>
                </c:pt>
                <c:pt idx="3237">
                  <c:v>34838</c:v>
                </c:pt>
                <c:pt idx="3238">
                  <c:v>34837</c:v>
                </c:pt>
                <c:pt idx="3239">
                  <c:v>34836</c:v>
                </c:pt>
                <c:pt idx="3240">
                  <c:v>34835</c:v>
                </c:pt>
                <c:pt idx="3241">
                  <c:v>34834</c:v>
                </c:pt>
                <c:pt idx="3242">
                  <c:v>34831</c:v>
                </c:pt>
                <c:pt idx="3243">
                  <c:v>34830</c:v>
                </c:pt>
                <c:pt idx="3244">
                  <c:v>34829</c:v>
                </c:pt>
                <c:pt idx="3245">
                  <c:v>34828</c:v>
                </c:pt>
                <c:pt idx="3246">
                  <c:v>34827</c:v>
                </c:pt>
                <c:pt idx="3247">
                  <c:v>34824</c:v>
                </c:pt>
                <c:pt idx="3248">
                  <c:v>34823</c:v>
                </c:pt>
                <c:pt idx="3249">
                  <c:v>34822</c:v>
                </c:pt>
                <c:pt idx="3250">
                  <c:v>34821</c:v>
                </c:pt>
                <c:pt idx="3251">
                  <c:v>34820</c:v>
                </c:pt>
                <c:pt idx="3252">
                  <c:v>34817</c:v>
                </c:pt>
                <c:pt idx="3253">
                  <c:v>34816</c:v>
                </c:pt>
                <c:pt idx="3254">
                  <c:v>34815</c:v>
                </c:pt>
                <c:pt idx="3255">
                  <c:v>34814</c:v>
                </c:pt>
                <c:pt idx="3256">
                  <c:v>34813</c:v>
                </c:pt>
                <c:pt idx="3257">
                  <c:v>34810</c:v>
                </c:pt>
                <c:pt idx="3258">
                  <c:v>34809</c:v>
                </c:pt>
                <c:pt idx="3259">
                  <c:v>34808</c:v>
                </c:pt>
                <c:pt idx="3260">
                  <c:v>34807</c:v>
                </c:pt>
                <c:pt idx="3261">
                  <c:v>34806</c:v>
                </c:pt>
                <c:pt idx="3262">
                  <c:v>34802</c:v>
                </c:pt>
                <c:pt idx="3263">
                  <c:v>34801</c:v>
                </c:pt>
                <c:pt idx="3264">
                  <c:v>34800</c:v>
                </c:pt>
                <c:pt idx="3265">
                  <c:v>34799</c:v>
                </c:pt>
                <c:pt idx="3266">
                  <c:v>34796</c:v>
                </c:pt>
                <c:pt idx="3267">
                  <c:v>34795</c:v>
                </c:pt>
                <c:pt idx="3268">
                  <c:v>34794</c:v>
                </c:pt>
                <c:pt idx="3269">
                  <c:v>34793</c:v>
                </c:pt>
                <c:pt idx="3270">
                  <c:v>34792</c:v>
                </c:pt>
                <c:pt idx="3271">
                  <c:v>34789</c:v>
                </c:pt>
                <c:pt idx="3272">
                  <c:v>34788</c:v>
                </c:pt>
                <c:pt idx="3273">
                  <c:v>34787</c:v>
                </c:pt>
                <c:pt idx="3274">
                  <c:v>34786</c:v>
                </c:pt>
                <c:pt idx="3275">
                  <c:v>34785</c:v>
                </c:pt>
                <c:pt idx="3276">
                  <c:v>34782</c:v>
                </c:pt>
                <c:pt idx="3277">
                  <c:v>34781</c:v>
                </c:pt>
                <c:pt idx="3278">
                  <c:v>34780</c:v>
                </c:pt>
                <c:pt idx="3279">
                  <c:v>34779</c:v>
                </c:pt>
                <c:pt idx="3280">
                  <c:v>34778</c:v>
                </c:pt>
                <c:pt idx="3281">
                  <c:v>34775</c:v>
                </c:pt>
                <c:pt idx="3282">
                  <c:v>34774</c:v>
                </c:pt>
                <c:pt idx="3283">
                  <c:v>34773</c:v>
                </c:pt>
                <c:pt idx="3284">
                  <c:v>34772</c:v>
                </c:pt>
                <c:pt idx="3285">
                  <c:v>34771</c:v>
                </c:pt>
                <c:pt idx="3286">
                  <c:v>34768</c:v>
                </c:pt>
                <c:pt idx="3287">
                  <c:v>34767</c:v>
                </c:pt>
                <c:pt idx="3288">
                  <c:v>34766</c:v>
                </c:pt>
                <c:pt idx="3289">
                  <c:v>34765</c:v>
                </c:pt>
                <c:pt idx="3290">
                  <c:v>34764</c:v>
                </c:pt>
                <c:pt idx="3291">
                  <c:v>34761</c:v>
                </c:pt>
                <c:pt idx="3292">
                  <c:v>34760</c:v>
                </c:pt>
                <c:pt idx="3293">
                  <c:v>34759</c:v>
                </c:pt>
                <c:pt idx="3294">
                  <c:v>34758</c:v>
                </c:pt>
                <c:pt idx="3295">
                  <c:v>34757</c:v>
                </c:pt>
                <c:pt idx="3296">
                  <c:v>34754</c:v>
                </c:pt>
                <c:pt idx="3297">
                  <c:v>34753</c:v>
                </c:pt>
                <c:pt idx="3298">
                  <c:v>34752</c:v>
                </c:pt>
                <c:pt idx="3299">
                  <c:v>34751</c:v>
                </c:pt>
                <c:pt idx="3300">
                  <c:v>34747</c:v>
                </c:pt>
                <c:pt idx="3301">
                  <c:v>34746</c:v>
                </c:pt>
                <c:pt idx="3302">
                  <c:v>34745</c:v>
                </c:pt>
                <c:pt idx="3303">
                  <c:v>34744</c:v>
                </c:pt>
                <c:pt idx="3304">
                  <c:v>34743</c:v>
                </c:pt>
                <c:pt idx="3305">
                  <c:v>34740</c:v>
                </c:pt>
                <c:pt idx="3306">
                  <c:v>34739</c:v>
                </c:pt>
                <c:pt idx="3307">
                  <c:v>34738</c:v>
                </c:pt>
                <c:pt idx="3308">
                  <c:v>34737</c:v>
                </c:pt>
                <c:pt idx="3309">
                  <c:v>34736</c:v>
                </c:pt>
                <c:pt idx="3310">
                  <c:v>34733</c:v>
                </c:pt>
                <c:pt idx="3311">
                  <c:v>34732</c:v>
                </c:pt>
                <c:pt idx="3312">
                  <c:v>34731</c:v>
                </c:pt>
                <c:pt idx="3313">
                  <c:v>34730</c:v>
                </c:pt>
                <c:pt idx="3314">
                  <c:v>34729</c:v>
                </c:pt>
                <c:pt idx="3315">
                  <c:v>34726</c:v>
                </c:pt>
                <c:pt idx="3316">
                  <c:v>34725</c:v>
                </c:pt>
                <c:pt idx="3317">
                  <c:v>34724</c:v>
                </c:pt>
                <c:pt idx="3318">
                  <c:v>34723</c:v>
                </c:pt>
                <c:pt idx="3319">
                  <c:v>34722</c:v>
                </c:pt>
                <c:pt idx="3320">
                  <c:v>34719</c:v>
                </c:pt>
                <c:pt idx="3321">
                  <c:v>34718</c:v>
                </c:pt>
                <c:pt idx="3322">
                  <c:v>34717</c:v>
                </c:pt>
                <c:pt idx="3323">
                  <c:v>34716</c:v>
                </c:pt>
                <c:pt idx="3324">
                  <c:v>34715</c:v>
                </c:pt>
                <c:pt idx="3325">
                  <c:v>34712</c:v>
                </c:pt>
                <c:pt idx="3326">
                  <c:v>34711</c:v>
                </c:pt>
                <c:pt idx="3327">
                  <c:v>34710</c:v>
                </c:pt>
                <c:pt idx="3328">
                  <c:v>34709</c:v>
                </c:pt>
                <c:pt idx="3329">
                  <c:v>34708</c:v>
                </c:pt>
                <c:pt idx="3330">
                  <c:v>34705</c:v>
                </c:pt>
                <c:pt idx="3331">
                  <c:v>34704</c:v>
                </c:pt>
                <c:pt idx="3332">
                  <c:v>34703</c:v>
                </c:pt>
                <c:pt idx="3333">
                  <c:v>34702</c:v>
                </c:pt>
                <c:pt idx="3334">
                  <c:v>34698</c:v>
                </c:pt>
                <c:pt idx="3335">
                  <c:v>34697</c:v>
                </c:pt>
                <c:pt idx="3336">
                  <c:v>34696</c:v>
                </c:pt>
                <c:pt idx="3337">
                  <c:v>34695</c:v>
                </c:pt>
                <c:pt idx="3338">
                  <c:v>34691</c:v>
                </c:pt>
                <c:pt idx="3339">
                  <c:v>34690</c:v>
                </c:pt>
                <c:pt idx="3340">
                  <c:v>34689</c:v>
                </c:pt>
                <c:pt idx="3341">
                  <c:v>34688</c:v>
                </c:pt>
                <c:pt idx="3342">
                  <c:v>34687</c:v>
                </c:pt>
                <c:pt idx="3343">
                  <c:v>34684</c:v>
                </c:pt>
                <c:pt idx="3344">
                  <c:v>34683</c:v>
                </c:pt>
                <c:pt idx="3345">
                  <c:v>34682</c:v>
                </c:pt>
                <c:pt idx="3346">
                  <c:v>34681</c:v>
                </c:pt>
                <c:pt idx="3347">
                  <c:v>34680</c:v>
                </c:pt>
                <c:pt idx="3348">
                  <c:v>34677</c:v>
                </c:pt>
                <c:pt idx="3349">
                  <c:v>34676</c:v>
                </c:pt>
                <c:pt idx="3350">
                  <c:v>34675</c:v>
                </c:pt>
                <c:pt idx="3351">
                  <c:v>34674</c:v>
                </c:pt>
                <c:pt idx="3352">
                  <c:v>34673</c:v>
                </c:pt>
                <c:pt idx="3353">
                  <c:v>34670</c:v>
                </c:pt>
                <c:pt idx="3354">
                  <c:v>34669</c:v>
                </c:pt>
                <c:pt idx="3355">
                  <c:v>34668</c:v>
                </c:pt>
                <c:pt idx="3356">
                  <c:v>34667</c:v>
                </c:pt>
                <c:pt idx="3357">
                  <c:v>34666</c:v>
                </c:pt>
                <c:pt idx="3358">
                  <c:v>34663</c:v>
                </c:pt>
                <c:pt idx="3359">
                  <c:v>34661</c:v>
                </c:pt>
                <c:pt idx="3360">
                  <c:v>34660</c:v>
                </c:pt>
                <c:pt idx="3361">
                  <c:v>34659</c:v>
                </c:pt>
                <c:pt idx="3362">
                  <c:v>34656</c:v>
                </c:pt>
                <c:pt idx="3363">
                  <c:v>34655</c:v>
                </c:pt>
                <c:pt idx="3364">
                  <c:v>34654</c:v>
                </c:pt>
                <c:pt idx="3365">
                  <c:v>34653</c:v>
                </c:pt>
                <c:pt idx="3366">
                  <c:v>34652</c:v>
                </c:pt>
                <c:pt idx="3367">
                  <c:v>34649</c:v>
                </c:pt>
                <c:pt idx="3368">
                  <c:v>34648</c:v>
                </c:pt>
                <c:pt idx="3369">
                  <c:v>34647</c:v>
                </c:pt>
                <c:pt idx="3370">
                  <c:v>34646</c:v>
                </c:pt>
                <c:pt idx="3371">
                  <c:v>34645</c:v>
                </c:pt>
                <c:pt idx="3372">
                  <c:v>34642</c:v>
                </c:pt>
                <c:pt idx="3373">
                  <c:v>34641</c:v>
                </c:pt>
                <c:pt idx="3374">
                  <c:v>34640</c:v>
                </c:pt>
                <c:pt idx="3375">
                  <c:v>34639</c:v>
                </c:pt>
                <c:pt idx="3376">
                  <c:v>34638</c:v>
                </c:pt>
                <c:pt idx="3377">
                  <c:v>34635</c:v>
                </c:pt>
                <c:pt idx="3378">
                  <c:v>34634</c:v>
                </c:pt>
                <c:pt idx="3379">
                  <c:v>34633</c:v>
                </c:pt>
                <c:pt idx="3380">
                  <c:v>34632</c:v>
                </c:pt>
                <c:pt idx="3381">
                  <c:v>34631</c:v>
                </c:pt>
                <c:pt idx="3382">
                  <c:v>34628</c:v>
                </c:pt>
                <c:pt idx="3383">
                  <c:v>34627</c:v>
                </c:pt>
                <c:pt idx="3384">
                  <c:v>34626</c:v>
                </c:pt>
                <c:pt idx="3385">
                  <c:v>34625</c:v>
                </c:pt>
                <c:pt idx="3386">
                  <c:v>34624</c:v>
                </c:pt>
                <c:pt idx="3387">
                  <c:v>34621</c:v>
                </c:pt>
                <c:pt idx="3388">
                  <c:v>34620</c:v>
                </c:pt>
                <c:pt idx="3389">
                  <c:v>34619</c:v>
                </c:pt>
                <c:pt idx="3390">
                  <c:v>34618</c:v>
                </c:pt>
                <c:pt idx="3391">
                  <c:v>34617</c:v>
                </c:pt>
                <c:pt idx="3392">
                  <c:v>34614</c:v>
                </c:pt>
                <c:pt idx="3393">
                  <c:v>34613</c:v>
                </c:pt>
                <c:pt idx="3394">
                  <c:v>34612</c:v>
                </c:pt>
                <c:pt idx="3395">
                  <c:v>34611</c:v>
                </c:pt>
                <c:pt idx="3396">
                  <c:v>34610</c:v>
                </c:pt>
                <c:pt idx="3397">
                  <c:v>34607</c:v>
                </c:pt>
                <c:pt idx="3398">
                  <c:v>34606</c:v>
                </c:pt>
                <c:pt idx="3399">
                  <c:v>34605</c:v>
                </c:pt>
                <c:pt idx="3400">
                  <c:v>34604</c:v>
                </c:pt>
                <c:pt idx="3401">
                  <c:v>34603</c:v>
                </c:pt>
                <c:pt idx="3402">
                  <c:v>34600</c:v>
                </c:pt>
                <c:pt idx="3403">
                  <c:v>34599</c:v>
                </c:pt>
                <c:pt idx="3404">
                  <c:v>34598</c:v>
                </c:pt>
                <c:pt idx="3405">
                  <c:v>34597</c:v>
                </c:pt>
                <c:pt idx="3406">
                  <c:v>34596</c:v>
                </c:pt>
                <c:pt idx="3407">
                  <c:v>34593</c:v>
                </c:pt>
                <c:pt idx="3408">
                  <c:v>34592</c:v>
                </c:pt>
                <c:pt idx="3409">
                  <c:v>34591</c:v>
                </c:pt>
                <c:pt idx="3410">
                  <c:v>34590</c:v>
                </c:pt>
                <c:pt idx="3411">
                  <c:v>34589</c:v>
                </c:pt>
                <c:pt idx="3412">
                  <c:v>34586</c:v>
                </c:pt>
                <c:pt idx="3413">
                  <c:v>34585</c:v>
                </c:pt>
                <c:pt idx="3414">
                  <c:v>34584</c:v>
                </c:pt>
                <c:pt idx="3415">
                  <c:v>34583</c:v>
                </c:pt>
                <c:pt idx="3416">
                  <c:v>34579</c:v>
                </c:pt>
                <c:pt idx="3417">
                  <c:v>34578</c:v>
                </c:pt>
                <c:pt idx="3418">
                  <c:v>34577</c:v>
                </c:pt>
                <c:pt idx="3419">
                  <c:v>34576</c:v>
                </c:pt>
                <c:pt idx="3420">
                  <c:v>34575</c:v>
                </c:pt>
                <c:pt idx="3421">
                  <c:v>34572</c:v>
                </c:pt>
                <c:pt idx="3422">
                  <c:v>34571</c:v>
                </c:pt>
                <c:pt idx="3423">
                  <c:v>34570</c:v>
                </c:pt>
                <c:pt idx="3424">
                  <c:v>34569</c:v>
                </c:pt>
                <c:pt idx="3425">
                  <c:v>34568</c:v>
                </c:pt>
                <c:pt idx="3426">
                  <c:v>34565</c:v>
                </c:pt>
                <c:pt idx="3427">
                  <c:v>34564</c:v>
                </c:pt>
                <c:pt idx="3428">
                  <c:v>34563</c:v>
                </c:pt>
                <c:pt idx="3429">
                  <c:v>34562</c:v>
                </c:pt>
                <c:pt idx="3430">
                  <c:v>34561</c:v>
                </c:pt>
                <c:pt idx="3431">
                  <c:v>34558</c:v>
                </c:pt>
                <c:pt idx="3432">
                  <c:v>34557</c:v>
                </c:pt>
                <c:pt idx="3433">
                  <c:v>34556</c:v>
                </c:pt>
                <c:pt idx="3434">
                  <c:v>34555</c:v>
                </c:pt>
                <c:pt idx="3435">
                  <c:v>34554</c:v>
                </c:pt>
                <c:pt idx="3436">
                  <c:v>34551</c:v>
                </c:pt>
                <c:pt idx="3437">
                  <c:v>34550</c:v>
                </c:pt>
                <c:pt idx="3438">
                  <c:v>34549</c:v>
                </c:pt>
                <c:pt idx="3439">
                  <c:v>34548</c:v>
                </c:pt>
                <c:pt idx="3440">
                  <c:v>34547</c:v>
                </c:pt>
                <c:pt idx="3441">
                  <c:v>34544</c:v>
                </c:pt>
                <c:pt idx="3442">
                  <c:v>34543</c:v>
                </c:pt>
                <c:pt idx="3443">
                  <c:v>34542</c:v>
                </c:pt>
                <c:pt idx="3444">
                  <c:v>34541</c:v>
                </c:pt>
                <c:pt idx="3445">
                  <c:v>34540</c:v>
                </c:pt>
                <c:pt idx="3446">
                  <c:v>34537</c:v>
                </c:pt>
                <c:pt idx="3447">
                  <c:v>34536</c:v>
                </c:pt>
                <c:pt idx="3448">
                  <c:v>34535</c:v>
                </c:pt>
                <c:pt idx="3449">
                  <c:v>34534</c:v>
                </c:pt>
                <c:pt idx="3450">
                  <c:v>34533</c:v>
                </c:pt>
                <c:pt idx="3451">
                  <c:v>34530</c:v>
                </c:pt>
                <c:pt idx="3452">
                  <c:v>34529</c:v>
                </c:pt>
                <c:pt idx="3453">
                  <c:v>34528</c:v>
                </c:pt>
                <c:pt idx="3454">
                  <c:v>34527</c:v>
                </c:pt>
                <c:pt idx="3455">
                  <c:v>34526</c:v>
                </c:pt>
                <c:pt idx="3456">
                  <c:v>34523</c:v>
                </c:pt>
                <c:pt idx="3457">
                  <c:v>34522</c:v>
                </c:pt>
                <c:pt idx="3458">
                  <c:v>34521</c:v>
                </c:pt>
                <c:pt idx="3459">
                  <c:v>34520</c:v>
                </c:pt>
                <c:pt idx="3460">
                  <c:v>34516</c:v>
                </c:pt>
                <c:pt idx="3461">
                  <c:v>34515</c:v>
                </c:pt>
                <c:pt idx="3462">
                  <c:v>34514</c:v>
                </c:pt>
                <c:pt idx="3463">
                  <c:v>34513</c:v>
                </c:pt>
                <c:pt idx="3464">
                  <c:v>34512</c:v>
                </c:pt>
                <c:pt idx="3465">
                  <c:v>34509</c:v>
                </c:pt>
                <c:pt idx="3466">
                  <c:v>34508</c:v>
                </c:pt>
                <c:pt idx="3467">
                  <c:v>34507</c:v>
                </c:pt>
                <c:pt idx="3468">
                  <c:v>34506</c:v>
                </c:pt>
                <c:pt idx="3469">
                  <c:v>34505</c:v>
                </c:pt>
                <c:pt idx="3470">
                  <c:v>34502</c:v>
                </c:pt>
                <c:pt idx="3471">
                  <c:v>34501</c:v>
                </c:pt>
                <c:pt idx="3472">
                  <c:v>34500</c:v>
                </c:pt>
                <c:pt idx="3473">
                  <c:v>34499</c:v>
                </c:pt>
                <c:pt idx="3474">
                  <c:v>34498</c:v>
                </c:pt>
                <c:pt idx="3475">
                  <c:v>34495</c:v>
                </c:pt>
                <c:pt idx="3476">
                  <c:v>34494</c:v>
                </c:pt>
                <c:pt idx="3477">
                  <c:v>34493</c:v>
                </c:pt>
                <c:pt idx="3478">
                  <c:v>34492</c:v>
                </c:pt>
                <c:pt idx="3479">
                  <c:v>34491</c:v>
                </c:pt>
                <c:pt idx="3480">
                  <c:v>34488</c:v>
                </c:pt>
                <c:pt idx="3481">
                  <c:v>34487</c:v>
                </c:pt>
                <c:pt idx="3482">
                  <c:v>34486</c:v>
                </c:pt>
                <c:pt idx="3483">
                  <c:v>34485</c:v>
                </c:pt>
                <c:pt idx="3484">
                  <c:v>34481</c:v>
                </c:pt>
                <c:pt idx="3485">
                  <c:v>34480</c:v>
                </c:pt>
                <c:pt idx="3486">
                  <c:v>34479</c:v>
                </c:pt>
                <c:pt idx="3487">
                  <c:v>34478</c:v>
                </c:pt>
                <c:pt idx="3488">
                  <c:v>34477</c:v>
                </c:pt>
                <c:pt idx="3489">
                  <c:v>34474</c:v>
                </c:pt>
                <c:pt idx="3490">
                  <c:v>34473</c:v>
                </c:pt>
                <c:pt idx="3491">
                  <c:v>34472</c:v>
                </c:pt>
                <c:pt idx="3492">
                  <c:v>34471</c:v>
                </c:pt>
                <c:pt idx="3493">
                  <c:v>34470</c:v>
                </c:pt>
                <c:pt idx="3494">
                  <c:v>34467</c:v>
                </c:pt>
                <c:pt idx="3495">
                  <c:v>34466</c:v>
                </c:pt>
                <c:pt idx="3496">
                  <c:v>34465</c:v>
                </c:pt>
                <c:pt idx="3497">
                  <c:v>34464</c:v>
                </c:pt>
                <c:pt idx="3498">
                  <c:v>34463</c:v>
                </c:pt>
                <c:pt idx="3499">
                  <c:v>34460</c:v>
                </c:pt>
                <c:pt idx="3500">
                  <c:v>34459</c:v>
                </c:pt>
                <c:pt idx="3501">
                  <c:v>34458</c:v>
                </c:pt>
                <c:pt idx="3502">
                  <c:v>34457</c:v>
                </c:pt>
                <c:pt idx="3503">
                  <c:v>34456</c:v>
                </c:pt>
                <c:pt idx="3504">
                  <c:v>34453</c:v>
                </c:pt>
                <c:pt idx="3505">
                  <c:v>34452</c:v>
                </c:pt>
                <c:pt idx="3506">
                  <c:v>34450</c:v>
                </c:pt>
                <c:pt idx="3507">
                  <c:v>34449</c:v>
                </c:pt>
                <c:pt idx="3508">
                  <c:v>34446</c:v>
                </c:pt>
                <c:pt idx="3509">
                  <c:v>34445</c:v>
                </c:pt>
                <c:pt idx="3510">
                  <c:v>34444</c:v>
                </c:pt>
                <c:pt idx="3511">
                  <c:v>34443</c:v>
                </c:pt>
                <c:pt idx="3512">
                  <c:v>34442</c:v>
                </c:pt>
                <c:pt idx="3513">
                  <c:v>34439</c:v>
                </c:pt>
                <c:pt idx="3514">
                  <c:v>34438</c:v>
                </c:pt>
                <c:pt idx="3515">
                  <c:v>34437</c:v>
                </c:pt>
                <c:pt idx="3516">
                  <c:v>34436</c:v>
                </c:pt>
                <c:pt idx="3517">
                  <c:v>34435</c:v>
                </c:pt>
                <c:pt idx="3518">
                  <c:v>34432</c:v>
                </c:pt>
                <c:pt idx="3519">
                  <c:v>34431</c:v>
                </c:pt>
                <c:pt idx="3520">
                  <c:v>34430</c:v>
                </c:pt>
                <c:pt idx="3521">
                  <c:v>34429</c:v>
                </c:pt>
                <c:pt idx="3522">
                  <c:v>34428</c:v>
                </c:pt>
                <c:pt idx="3523">
                  <c:v>34424</c:v>
                </c:pt>
                <c:pt idx="3524">
                  <c:v>34423</c:v>
                </c:pt>
                <c:pt idx="3525">
                  <c:v>34422</c:v>
                </c:pt>
                <c:pt idx="3526">
                  <c:v>34421</c:v>
                </c:pt>
                <c:pt idx="3527">
                  <c:v>34418</c:v>
                </c:pt>
                <c:pt idx="3528">
                  <c:v>34417</c:v>
                </c:pt>
                <c:pt idx="3529">
                  <c:v>34416</c:v>
                </c:pt>
                <c:pt idx="3530">
                  <c:v>34415</c:v>
                </c:pt>
                <c:pt idx="3531">
                  <c:v>34414</c:v>
                </c:pt>
                <c:pt idx="3532">
                  <c:v>34411</c:v>
                </c:pt>
                <c:pt idx="3533">
                  <c:v>34410</c:v>
                </c:pt>
                <c:pt idx="3534">
                  <c:v>34409</c:v>
                </c:pt>
                <c:pt idx="3535">
                  <c:v>34408</c:v>
                </c:pt>
                <c:pt idx="3536">
                  <c:v>34407</c:v>
                </c:pt>
                <c:pt idx="3537">
                  <c:v>34404</c:v>
                </c:pt>
                <c:pt idx="3538">
                  <c:v>34403</c:v>
                </c:pt>
                <c:pt idx="3539">
                  <c:v>34402</c:v>
                </c:pt>
                <c:pt idx="3540">
                  <c:v>34401</c:v>
                </c:pt>
                <c:pt idx="3541">
                  <c:v>34400</c:v>
                </c:pt>
                <c:pt idx="3542">
                  <c:v>34397</c:v>
                </c:pt>
                <c:pt idx="3543">
                  <c:v>34396</c:v>
                </c:pt>
                <c:pt idx="3544">
                  <c:v>34395</c:v>
                </c:pt>
                <c:pt idx="3545">
                  <c:v>34394</c:v>
                </c:pt>
                <c:pt idx="3546">
                  <c:v>34393</c:v>
                </c:pt>
                <c:pt idx="3547">
                  <c:v>34390</c:v>
                </c:pt>
                <c:pt idx="3548">
                  <c:v>34389</c:v>
                </c:pt>
                <c:pt idx="3549">
                  <c:v>34388</c:v>
                </c:pt>
                <c:pt idx="3550">
                  <c:v>34387</c:v>
                </c:pt>
                <c:pt idx="3551">
                  <c:v>34383</c:v>
                </c:pt>
                <c:pt idx="3552">
                  <c:v>34382</c:v>
                </c:pt>
                <c:pt idx="3553">
                  <c:v>34381</c:v>
                </c:pt>
                <c:pt idx="3554">
                  <c:v>34380</c:v>
                </c:pt>
                <c:pt idx="3555">
                  <c:v>34379</c:v>
                </c:pt>
                <c:pt idx="3556">
                  <c:v>34376</c:v>
                </c:pt>
                <c:pt idx="3557">
                  <c:v>34375</c:v>
                </c:pt>
                <c:pt idx="3558">
                  <c:v>34374</c:v>
                </c:pt>
                <c:pt idx="3559">
                  <c:v>34373</c:v>
                </c:pt>
                <c:pt idx="3560">
                  <c:v>34372</c:v>
                </c:pt>
                <c:pt idx="3561">
                  <c:v>34369</c:v>
                </c:pt>
                <c:pt idx="3562">
                  <c:v>34368</c:v>
                </c:pt>
                <c:pt idx="3563">
                  <c:v>34367</c:v>
                </c:pt>
                <c:pt idx="3564">
                  <c:v>34366</c:v>
                </c:pt>
                <c:pt idx="3565">
                  <c:v>34365</c:v>
                </c:pt>
                <c:pt idx="3566">
                  <c:v>34362</c:v>
                </c:pt>
                <c:pt idx="3567">
                  <c:v>34361</c:v>
                </c:pt>
                <c:pt idx="3568">
                  <c:v>34360</c:v>
                </c:pt>
                <c:pt idx="3569">
                  <c:v>34359</c:v>
                </c:pt>
                <c:pt idx="3570">
                  <c:v>34358</c:v>
                </c:pt>
                <c:pt idx="3571">
                  <c:v>34355</c:v>
                </c:pt>
                <c:pt idx="3572">
                  <c:v>34354</c:v>
                </c:pt>
                <c:pt idx="3573">
                  <c:v>34353</c:v>
                </c:pt>
                <c:pt idx="3574">
                  <c:v>34352</c:v>
                </c:pt>
                <c:pt idx="3575">
                  <c:v>34351</c:v>
                </c:pt>
                <c:pt idx="3576">
                  <c:v>34348</c:v>
                </c:pt>
                <c:pt idx="3577">
                  <c:v>34347</c:v>
                </c:pt>
                <c:pt idx="3578">
                  <c:v>34346</c:v>
                </c:pt>
                <c:pt idx="3579">
                  <c:v>34345</c:v>
                </c:pt>
                <c:pt idx="3580">
                  <c:v>34344</c:v>
                </c:pt>
                <c:pt idx="3581">
                  <c:v>34341</c:v>
                </c:pt>
                <c:pt idx="3582">
                  <c:v>34340</c:v>
                </c:pt>
                <c:pt idx="3583">
                  <c:v>34339</c:v>
                </c:pt>
                <c:pt idx="3584">
                  <c:v>34338</c:v>
                </c:pt>
                <c:pt idx="3585">
                  <c:v>34337</c:v>
                </c:pt>
                <c:pt idx="3586">
                  <c:v>34334</c:v>
                </c:pt>
                <c:pt idx="3587">
                  <c:v>34333</c:v>
                </c:pt>
                <c:pt idx="3588">
                  <c:v>34332</c:v>
                </c:pt>
                <c:pt idx="3589">
                  <c:v>34331</c:v>
                </c:pt>
                <c:pt idx="3590">
                  <c:v>34330</c:v>
                </c:pt>
                <c:pt idx="3591">
                  <c:v>34326</c:v>
                </c:pt>
                <c:pt idx="3592">
                  <c:v>34325</c:v>
                </c:pt>
                <c:pt idx="3593">
                  <c:v>34324</c:v>
                </c:pt>
                <c:pt idx="3594">
                  <c:v>34323</c:v>
                </c:pt>
                <c:pt idx="3595">
                  <c:v>34320</c:v>
                </c:pt>
                <c:pt idx="3596">
                  <c:v>34319</c:v>
                </c:pt>
                <c:pt idx="3597">
                  <c:v>34318</c:v>
                </c:pt>
                <c:pt idx="3598">
                  <c:v>34317</c:v>
                </c:pt>
                <c:pt idx="3599">
                  <c:v>34316</c:v>
                </c:pt>
                <c:pt idx="3600">
                  <c:v>34313</c:v>
                </c:pt>
                <c:pt idx="3601">
                  <c:v>34312</c:v>
                </c:pt>
                <c:pt idx="3602">
                  <c:v>34311</c:v>
                </c:pt>
                <c:pt idx="3603">
                  <c:v>34310</c:v>
                </c:pt>
                <c:pt idx="3604">
                  <c:v>34309</c:v>
                </c:pt>
                <c:pt idx="3605">
                  <c:v>34306</c:v>
                </c:pt>
                <c:pt idx="3606">
                  <c:v>34305</c:v>
                </c:pt>
                <c:pt idx="3607">
                  <c:v>34304</c:v>
                </c:pt>
                <c:pt idx="3608">
                  <c:v>34303</c:v>
                </c:pt>
                <c:pt idx="3609">
                  <c:v>34302</c:v>
                </c:pt>
                <c:pt idx="3610">
                  <c:v>34299</c:v>
                </c:pt>
                <c:pt idx="3611">
                  <c:v>34297</c:v>
                </c:pt>
                <c:pt idx="3612">
                  <c:v>34296</c:v>
                </c:pt>
                <c:pt idx="3613">
                  <c:v>34295</c:v>
                </c:pt>
                <c:pt idx="3614">
                  <c:v>34292</c:v>
                </c:pt>
                <c:pt idx="3615">
                  <c:v>34291</c:v>
                </c:pt>
                <c:pt idx="3616">
                  <c:v>34290</c:v>
                </c:pt>
                <c:pt idx="3617">
                  <c:v>34289</c:v>
                </c:pt>
                <c:pt idx="3618">
                  <c:v>34288</c:v>
                </c:pt>
                <c:pt idx="3619">
                  <c:v>34285</c:v>
                </c:pt>
                <c:pt idx="3620">
                  <c:v>34284</c:v>
                </c:pt>
                <c:pt idx="3621">
                  <c:v>34283</c:v>
                </c:pt>
                <c:pt idx="3622">
                  <c:v>34282</c:v>
                </c:pt>
                <c:pt idx="3623">
                  <c:v>34281</c:v>
                </c:pt>
                <c:pt idx="3624">
                  <c:v>34278</c:v>
                </c:pt>
                <c:pt idx="3625">
                  <c:v>34277</c:v>
                </c:pt>
                <c:pt idx="3626">
                  <c:v>34276</c:v>
                </c:pt>
                <c:pt idx="3627">
                  <c:v>34275</c:v>
                </c:pt>
                <c:pt idx="3628">
                  <c:v>34274</c:v>
                </c:pt>
                <c:pt idx="3629">
                  <c:v>34271</c:v>
                </c:pt>
                <c:pt idx="3630">
                  <c:v>34270</c:v>
                </c:pt>
                <c:pt idx="3631">
                  <c:v>34269</c:v>
                </c:pt>
                <c:pt idx="3632">
                  <c:v>34268</c:v>
                </c:pt>
                <c:pt idx="3633">
                  <c:v>34267</c:v>
                </c:pt>
                <c:pt idx="3634">
                  <c:v>34264</c:v>
                </c:pt>
                <c:pt idx="3635">
                  <c:v>34263</c:v>
                </c:pt>
                <c:pt idx="3636">
                  <c:v>34262</c:v>
                </c:pt>
                <c:pt idx="3637">
                  <c:v>34261</c:v>
                </c:pt>
                <c:pt idx="3638">
                  <c:v>34260</c:v>
                </c:pt>
                <c:pt idx="3639">
                  <c:v>34257</c:v>
                </c:pt>
                <c:pt idx="3640">
                  <c:v>34256</c:v>
                </c:pt>
                <c:pt idx="3641">
                  <c:v>34255</c:v>
                </c:pt>
                <c:pt idx="3642">
                  <c:v>34254</c:v>
                </c:pt>
                <c:pt idx="3643">
                  <c:v>34253</c:v>
                </c:pt>
                <c:pt idx="3644">
                  <c:v>34250</c:v>
                </c:pt>
                <c:pt idx="3645">
                  <c:v>34249</c:v>
                </c:pt>
                <c:pt idx="3646">
                  <c:v>34248</c:v>
                </c:pt>
                <c:pt idx="3647">
                  <c:v>34247</c:v>
                </c:pt>
                <c:pt idx="3648">
                  <c:v>34246</c:v>
                </c:pt>
                <c:pt idx="3649">
                  <c:v>34243</c:v>
                </c:pt>
                <c:pt idx="3650">
                  <c:v>34242</c:v>
                </c:pt>
                <c:pt idx="3651">
                  <c:v>34241</c:v>
                </c:pt>
                <c:pt idx="3652">
                  <c:v>34240</c:v>
                </c:pt>
                <c:pt idx="3653">
                  <c:v>34239</c:v>
                </c:pt>
                <c:pt idx="3654">
                  <c:v>34236</c:v>
                </c:pt>
                <c:pt idx="3655">
                  <c:v>34235</c:v>
                </c:pt>
                <c:pt idx="3656">
                  <c:v>34234</c:v>
                </c:pt>
                <c:pt idx="3657">
                  <c:v>34233</c:v>
                </c:pt>
                <c:pt idx="3658">
                  <c:v>34232</c:v>
                </c:pt>
                <c:pt idx="3659">
                  <c:v>34229</c:v>
                </c:pt>
                <c:pt idx="3660">
                  <c:v>34228</c:v>
                </c:pt>
                <c:pt idx="3661">
                  <c:v>34227</c:v>
                </c:pt>
                <c:pt idx="3662">
                  <c:v>34226</c:v>
                </c:pt>
                <c:pt idx="3663">
                  <c:v>34225</c:v>
                </c:pt>
                <c:pt idx="3664">
                  <c:v>34222</c:v>
                </c:pt>
                <c:pt idx="3665">
                  <c:v>34221</c:v>
                </c:pt>
                <c:pt idx="3666">
                  <c:v>34220</c:v>
                </c:pt>
                <c:pt idx="3667">
                  <c:v>34219</c:v>
                </c:pt>
                <c:pt idx="3668">
                  <c:v>34215</c:v>
                </c:pt>
                <c:pt idx="3669">
                  <c:v>34214</c:v>
                </c:pt>
                <c:pt idx="3670">
                  <c:v>34213</c:v>
                </c:pt>
                <c:pt idx="3671">
                  <c:v>34212</c:v>
                </c:pt>
                <c:pt idx="3672">
                  <c:v>34211</c:v>
                </c:pt>
                <c:pt idx="3673">
                  <c:v>34208</c:v>
                </c:pt>
                <c:pt idx="3674">
                  <c:v>34207</c:v>
                </c:pt>
                <c:pt idx="3675">
                  <c:v>34206</c:v>
                </c:pt>
                <c:pt idx="3676">
                  <c:v>34205</c:v>
                </c:pt>
                <c:pt idx="3677">
                  <c:v>34204</c:v>
                </c:pt>
                <c:pt idx="3678">
                  <c:v>34201</c:v>
                </c:pt>
                <c:pt idx="3679">
                  <c:v>34200</c:v>
                </c:pt>
                <c:pt idx="3680">
                  <c:v>34199</c:v>
                </c:pt>
                <c:pt idx="3681">
                  <c:v>34198</c:v>
                </c:pt>
                <c:pt idx="3682">
                  <c:v>34197</c:v>
                </c:pt>
                <c:pt idx="3683">
                  <c:v>34194</c:v>
                </c:pt>
                <c:pt idx="3684">
                  <c:v>34193</c:v>
                </c:pt>
                <c:pt idx="3685">
                  <c:v>34192</c:v>
                </c:pt>
                <c:pt idx="3686">
                  <c:v>34191</c:v>
                </c:pt>
                <c:pt idx="3687">
                  <c:v>34190</c:v>
                </c:pt>
                <c:pt idx="3688">
                  <c:v>34187</c:v>
                </c:pt>
                <c:pt idx="3689">
                  <c:v>34186</c:v>
                </c:pt>
                <c:pt idx="3690">
                  <c:v>34185</c:v>
                </c:pt>
                <c:pt idx="3691">
                  <c:v>34184</c:v>
                </c:pt>
                <c:pt idx="3692">
                  <c:v>34183</c:v>
                </c:pt>
                <c:pt idx="3693">
                  <c:v>34180</c:v>
                </c:pt>
                <c:pt idx="3694">
                  <c:v>34179</c:v>
                </c:pt>
                <c:pt idx="3695">
                  <c:v>34178</c:v>
                </c:pt>
                <c:pt idx="3696">
                  <c:v>34177</c:v>
                </c:pt>
                <c:pt idx="3697">
                  <c:v>34176</c:v>
                </c:pt>
                <c:pt idx="3698">
                  <c:v>34173</c:v>
                </c:pt>
                <c:pt idx="3699">
                  <c:v>34172</c:v>
                </c:pt>
                <c:pt idx="3700">
                  <c:v>34171</c:v>
                </c:pt>
                <c:pt idx="3701">
                  <c:v>34170</c:v>
                </c:pt>
                <c:pt idx="3702">
                  <c:v>34169</c:v>
                </c:pt>
                <c:pt idx="3703">
                  <c:v>34166</c:v>
                </c:pt>
                <c:pt idx="3704">
                  <c:v>34165</c:v>
                </c:pt>
                <c:pt idx="3705">
                  <c:v>34164</c:v>
                </c:pt>
                <c:pt idx="3706">
                  <c:v>34163</c:v>
                </c:pt>
                <c:pt idx="3707">
                  <c:v>34162</c:v>
                </c:pt>
                <c:pt idx="3708">
                  <c:v>34159</c:v>
                </c:pt>
                <c:pt idx="3709">
                  <c:v>34158</c:v>
                </c:pt>
                <c:pt idx="3710">
                  <c:v>34157</c:v>
                </c:pt>
                <c:pt idx="3711">
                  <c:v>34156</c:v>
                </c:pt>
                <c:pt idx="3712">
                  <c:v>34152</c:v>
                </c:pt>
                <c:pt idx="3713">
                  <c:v>34151</c:v>
                </c:pt>
                <c:pt idx="3714">
                  <c:v>34150</c:v>
                </c:pt>
                <c:pt idx="3715">
                  <c:v>34149</c:v>
                </c:pt>
                <c:pt idx="3716">
                  <c:v>34148</c:v>
                </c:pt>
                <c:pt idx="3717">
                  <c:v>34145</c:v>
                </c:pt>
                <c:pt idx="3718">
                  <c:v>34144</c:v>
                </c:pt>
                <c:pt idx="3719">
                  <c:v>34143</c:v>
                </c:pt>
                <c:pt idx="3720">
                  <c:v>34142</c:v>
                </c:pt>
                <c:pt idx="3721">
                  <c:v>34141</c:v>
                </c:pt>
                <c:pt idx="3722">
                  <c:v>34138</c:v>
                </c:pt>
                <c:pt idx="3723">
                  <c:v>34137</c:v>
                </c:pt>
                <c:pt idx="3724">
                  <c:v>34136</c:v>
                </c:pt>
                <c:pt idx="3725">
                  <c:v>34135</c:v>
                </c:pt>
                <c:pt idx="3726">
                  <c:v>34134</c:v>
                </c:pt>
                <c:pt idx="3727">
                  <c:v>34131</c:v>
                </c:pt>
                <c:pt idx="3728">
                  <c:v>34130</c:v>
                </c:pt>
                <c:pt idx="3729">
                  <c:v>34129</c:v>
                </c:pt>
                <c:pt idx="3730">
                  <c:v>34128</c:v>
                </c:pt>
                <c:pt idx="3731">
                  <c:v>34127</c:v>
                </c:pt>
                <c:pt idx="3732">
                  <c:v>34124</c:v>
                </c:pt>
                <c:pt idx="3733">
                  <c:v>34123</c:v>
                </c:pt>
                <c:pt idx="3734">
                  <c:v>34122</c:v>
                </c:pt>
                <c:pt idx="3735">
                  <c:v>34121</c:v>
                </c:pt>
                <c:pt idx="3736">
                  <c:v>34117</c:v>
                </c:pt>
                <c:pt idx="3737">
                  <c:v>34116</c:v>
                </c:pt>
                <c:pt idx="3738">
                  <c:v>34115</c:v>
                </c:pt>
                <c:pt idx="3739">
                  <c:v>34114</c:v>
                </c:pt>
                <c:pt idx="3740">
                  <c:v>34113</c:v>
                </c:pt>
                <c:pt idx="3741">
                  <c:v>34110</c:v>
                </c:pt>
                <c:pt idx="3742">
                  <c:v>34109</c:v>
                </c:pt>
                <c:pt idx="3743">
                  <c:v>34108</c:v>
                </c:pt>
                <c:pt idx="3744">
                  <c:v>34107</c:v>
                </c:pt>
                <c:pt idx="3745">
                  <c:v>34106</c:v>
                </c:pt>
                <c:pt idx="3746">
                  <c:v>34103</c:v>
                </c:pt>
                <c:pt idx="3747">
                  <c:v>34102</c:v>
                </c:pt>
                <c:pt idx="3748">
                  <c:v>34101</c:v>
                </c:pt>
                <c:pt idx="3749">
                  <c:v>34100</c:v>
                </c:pt>
                <c:pt idx="3750">
                  <c:v>34099</c:v>
                </c:pt>
                <c:pt idx="3751">
                  <c:v>34096</c:v>
                </c:pt>
                <c:pt idx="3752">
                  <c:v>34095</c:v>
                </c:pt>
                <c:pt idx="3753">
                  <c:v>34094</c:v>
                </c:pt>
                <c:pt idx="3754">
                  <c:v>34093</c:v>
                </c:pt>
                <c:pt idx="3755">
                  <c:v>34092</c:v>
                </c:pt>
                <c:pt idx="3756">
                  <c:v>34089</c:v>
                </c:pt>
                <c:pt idx="3757">
                  <c:v>34088</c:v>
                </c:pt>
                <c:pt idx="3758">
                  <c:v>34087</c:v>
                </c:pt>
                <c:pt idx="3759">
                  <c:v>34086</c:v>
                </c:pt>
                <c:pt idx="3760">
                  <c:v>34085</c:v>
                </c:pt>
                <c:pt idx="3761">
                  <c:v>34082</c:v>
                </c:pt>
                <c:pt idx="3762">
                  <c:v>34081</c:v>
                </c:pt>
                <c:pt idx="3763">
                  <c:v>34080</c:v>
                </c:pt>
                <c:pt idx="3764">
                  <c:v>34079</c:v>
                </c:pt>
                <c:pt idx="3765">
                  <c:v>34078</c:v>
                </c:pt>
                <c:pt idx="3766">
                  <c:v>34075</c:v>
                </c:pt>
                <c:pt idx="3767">
                  <c:v>34074</c:v>
                </c:pt>
                <c:pt idx="3768">
                  <c:v>34073</c:v>
                </c:pt>
                <c:pt idx="3769">
                  <c:v>34072</c:v>
                </c:pt>
                <c:pt idx="3770">
                  <c:v>34071</c:v>
                </c:pt>
                <c:pt idx="3771">
                  <c:v>34067</c:v>
                </c:pt>
                <c:pt idx="3772">
                  <c:v>34066</c:v>
                </c:pt>
                <c:pt idx="3773">
                  <c:v>34065</c:v>
                </c:pt>
                <c:pt idx="3774">
                  <c:v>34064</c:v>
                </c:pt>
                <c:pt idx="3775">
                  <c:v>34061</c:v>
                </c:pt>
                <c:pt idx="3776">
                  <c:v>34060</c:v>
                </c:pt>
                <c:pt idx="3777">
                  <c:v>34059</c:v>
                </c:pt>
              </c:numCache>
            </c:numRef>
          </c:xVal>
          <c:yVal>
            <c:numRef>
              <c:f>Week1Excel!$K$2:$K$3779</c:f>
              <c:numCache>
                <c:formatCode>General</c:formatCode>
                <c:ptCount val="3778"/>
                <c:pt idx="0">
                  <c:v>2.7985001040242823</c:v>
                </c:pt>
                <c:pt idx="1">
                  <c:v>2.7725887222397811</c:v>
                </c:pt>
                <c:pt idx="2">
                  <c:v>2.8051769118329331</c:v>
                </c:pt>
                <c:pt idx="3">
                  <c:v>2.8075938314384716</c:v>
                </c:pt>
                <c:pt idx="4">
                  <c:v>2.826129489167811</c:v>
                </c:pt>
                <c:pt idx="5">
                  <c:v>2.8201877010390604</c:v>
                </c:pt>
                <c:pt idx="6">
                  <c:v>2.800325477211381</c:v>
                </c:pt>
                <c:pt idx="7">
                  <c:v>2.7985001040242823</c:v>
                </c:pt>
                <c:pt idx="8">
                  <c:v>2.839663087904102</c:v>
                </c:pt>
                <c:pt idx="9">
                  <c:v>2.7843937676895441</c:v>
                </c:pt>
                <c:pt idx="10">
                  <c:v>2.7917784166329223</c:v>
                </c:pt>
                <c:pt idx="11">
                  <c:v>2.8057816895955452</c:v>
                </c:pt>
                <c:pt idx="12">
                  <c:v>2.8045717680928322</c:v>
                </c:pt>
                <c:pt idx="13">
                  <c:v>2.8118094353930627</c:v>
                </c:pt>
                <c:pt idx="14">
                  <c:v>2.7574750844297329</c:v>
                </c:pt>
                <c:pt idx="15">
                  <c:v>2.7750856024383683</c:v>
                </c:pt>
                <c:pt idx="16">
                  <c:v>2.8039662579320366</c:v>
                </c:pt>
                <c:pt idx="17">
                  <c:v>2.8343891231452281</c:v>
                </c:pt>
                <c:pt idx="18">
                  <c:v>2.8207834710894493</c:v>
                </c:pt>
                <c:pt idx="19">
                  <c:v>2.8183982582710754</c:v>
                </c:pt>
                <c:pt idx="20">
                  <c:v>2.8255368965578769</c:v>
                </c:pt>
                <c:pt idx="21">
                  <c:v>2.8576189714243569</c:v>
                </c:pt>
                <c:pt idx="22">
                  <c:v>2.8825635754483532</c:v>
                </c:pt>
                <c:pt idx="23">
                  <c:v>2.8836827697453682</c:v>
                </c:pt>
                <c:pt idx="24">
                  <c:v>2.8541687092322041</c:v>
                </c:pt>
                <c:pt idx="25">
                  <c:v>2.840247370713596</c:v>
                </c:pt>
                <c:pt idx="26">
                  <c:v>2.8172035149987327</c:v>
                </c:pt>
                <c:pt idx="27">
                  <c:v>2.8408313123360287</c:v>
                </c:pt>
                <c:pt idx="28">
                  <c:v>2.8320361808832013</c:v>
                </c:pt>
                <c:pt idx="29">
                  <c:v>2.8425810940598164</c:v>
                </c:pt>
                <c:pt idx="30">
                  <c:v>2.8367365420635329</c:v>
                </c:pt>
                <c:pt idx="31">
                  <c:v>2.8724340572094973</c:v>
                </c:pt>
                <c:pt idx="32">
                  <c:v>2.865053949911875</c:v>
                </c:pt>
                <c:pt idx="33">
                  <c:v>2.8547445802530138</c:v>
                </c:pt>
                <c:pt idx="34">
                  <c:v>2.8408313123360287</c:v>
                </c:pt>
                <c:pt idx="35">
                  <c:v>2.8553201198372458</c:v>
                </c:pt>
                <c:pt idx="36">
                  <c:v>2.834976494674597</c:v>
                </c:pt>
                <c:pt idx="37">
                  <c:v>2.8541687092322041</c:v>
                </c:pt>
                <c:pt idx="38">
                  <c:v>2.8903717578961645</c:v>
                </c:pt>
                <c:pt idx="39">
                  <c:v>2.8920370372152258</c:v>
                </c:pt>
                <c:pt idx="40">
                  <c:v>2.8758219768814333</c:v>
                </c:pt>
                <c:pt idx="41">
                  <c:v>2.8920370372152258</c:v>
                </c:pt>
                <c:pt idx="42">
                  <c:v>2.9301265164559971</c:v>
                </c:pt>
                <c:pt idx="43">
                  <c:v>2.914522218128448</c:v>
                </c:pt>
                <c:pt idx="44">
                  <c:v>2.914522218128448</c:v>
                </c:pt>
                <c:pt idx="45">
                  <c:v>2.9538680694552921</c:v>
                </c:pt>
                <c:pt idx="46">
                  <c:v>2.9301265164559971</c:v>
                </c:pt>
                <c:pt idx="47">
                  <c:v>2.8627721462977607</c:v>
                </c:pt>
                <c:pt idx="48">
                  <c:v>2.8627721462977607</c:v>
                </c:pt>
                <c:pt idx="49">
                  <c:v>2.8831233291713367</c:v>
                </c:pt>
                <c:pt idx="50">
                  <c:v>2.8964642718953222</c:v>
                </c:pt>
                <c:pt idx="51">
                  <c:v>2.8718682863316052</c:v>
                </c:pt>
                <c:pt idx="52">
                  <c:v>2.9090844668283187</c:v>
                </c:pt>
                <c:pt idx="53">
                  <c:v>2.9215473753646144</c:v>
                </c:pt>
                <c:pt idx="54">
                  <c:v>2.9470671015727099</c:v>
                </c:pt>
                <c:pt idx="55">
                  <c:v>2.9047128751668225</c:v>
                </c:pt>
                <c:pt idx="56">
                  <c:v>2.924773184613497</c:v>
                </c:pt>
                <c:pt idx="57">
                  <c:v>2.8472322652355468</c:v>
                </c:pt>
                <c:pt idx="58">
                  <c:v>2.8326249356838407</c:v>
                </c:pt>
                <c:pt idx="59">
                  <c:v>2.8644839869440371</c:v>
                </c:pt>
                <c:pt idx="60">
                  <c:v>2.8970163006148333</c:v>
                </c:pt>
                <c:pt idx="61">
                  <c:v>2.954910279033736</c:v>
                </c:pt>
                <c:pt idx="62">
                  <c:v>2.9381031607173544</c:v>
                </c:pt>
                <c:pt idx="63">
                  <c:v>2.9543893100196086</c:v>
                </c:pt>
                <c:pt idx="64">
                  <c:v>2.9719517448885875</c:v>
                </c:pt>
                <c:pt idx="65">
                  <c:v>2.9912221180761049</c:v>
                </c:pt>
                <c:pt idx="66">
                  <c:v>2.9836596923197218</c:v>
                </c:pt>
                <c:pt idx="67">
                  <c:v>2.9580304063699794</c:v>
                </c:pt>
                <c:pt idx="68">
                  <c:v>2.933324813425374</c:v>
                </c:pt>
                <c:pt idx="69">
                  <c:v>2.9616582932202395</c:v>
                </c:pt>
                <c:pt idx="70">
                  <c:v>2.9391619220655967</c:v>
                </c:pt>
                <c:pt idx="71">
                  <c:v>2.9927277645336923</c:v>
                </c:pt>
                <c:pt idx="72">
                  <c:v>3.0041963519661206</c:v>
                </c:pt>
                <c:pt idx="73">
                  <c:v>3.0218872310308424</c:v>
                </c:pt>
                <c:pt idx="74">
                  <c:v>3.0223742045004123</c:v>
                </c:pt>
                <c:pt idx="75">
                  <c:v>3.0596455992976437</c:v>
                </c:pt>
                <c:pt idx="76">
                  <c:v>3.0549441331858369</c:v>
                </c:pt>
                <c:pt idx="77">
                  <c:v>3.0652583362026014</c:v>
                </c:pt>
                <c:pt idx="78">
                  <c:v>3.0563568953704259</c:v>
                </c:pt>
                <c:pt idx="79">
                  <c:v>3.0426158594528414</c:v>
                </c:pt>
                <c:pt idx="80">
                  <c:v>3.0633909220278057</c:v>
                </c:pt>
                <c:pt idx="81">
                  <c:v>3.088311454847084</c:v>
                </c:pt>
                <c:pt idx="82">
                  <c:v>3.0731561705187946</c:v>
                </c:pt>
                <c:pt idx="83">
                  <c:v>3.0699116717282426</c:v>
                </c:pt>
                <c:pt idx="84">
                  <c:v>3.0544727685765913</c:v>
                </c:pt>
                <c:pt idx="85">
                  <c:v>3.0354336404055431</c:v>
                </c:pt>
                <c:pt idx="86">
                  <c:v>3.074543453978281</c:v>
                </c:pt>
                <c:pt idx="87">
                  <c:v>3.0633909220278057</c:v>
                </c:pt>
                <c:pt idx="88">
                  <c:v>3.0759288155482678</c:v>
                </c:pt>
                <c:pt idx="89">
                  <c:v>3.0657246453740261</c:v>
                </c:pt>
                <c:pt idx="90">
                  <c:v>3.0791538816930633</c:v>
                </c:pt>
                <c:pt idx="91">
                  <c:v>3.1183922862898785</c:v>
                </c:pt>
                <c:pt idx="92">
                  <c:v>3.1245651453969594</c:v>
                </c:pt>
                <c:pt idx="93">
                  <c:v>3.113959654918641</c:v>
                </c:pt>
                <c:pt idx="94">
                  <c:v>3.0777729838902004</c:v>
                </c:pt>
                <c:pt idx="95">
                  <c:v>3.0525850851467737</c:v>
                </c:pt>
                <c:pt idx="96">
                  <c:v>3.0887671395211802</c:v>
                </c:pt>
                <c:pt idx="97">
                  <c:v>3.1188344706879745</c:v>
                </c:pt>
                <c:pt idx="98">
                  <c:v>3.1531632815028194</c:v>
                </c:pt>
                <c:pt idx="99">
                  <c:v>3.1535903581695712</c:v>
                </c:pt>
                <c:pt idx="100">
                  <c:v>3.1759683238569241</c:v>
                </c:pt>
                <c:pt idx="101">
                  <c:v>3.1875915348284343</c:v>
                </c:pt>
                <c:pt idx="102">
                  <c:v>3.2200751054436827</c:v>
                </c:pt>
                <c:pt idx="103">
                  <c:v>3.1998968582703982</c:v>
                </c:pt>
                <c:pt idx="104">
                  <c:v>3.2031528644029645</c:v>
                </c:pt>
                <c:pt idx="105">
                  <c:v>3.2007118542405295</c:v>
                </c:pt>
                <c:pt idx="106">
                  <c:v>3.2007118542405295</c:v>
                </c:pt>
                <c:pt idx="107">
                  <c:v>3.1970391302590264</c:v>
                </c:pt>
                <c:pt idx="108">
                  <c:v>3.1994891110680106</c:v>
                </c:pt>
                <c:pt idx="109">
                  <c:v>3.201526186533088</c:v>
                </c:pt>
                <c:pt idx="110">
                  <c:v>3.1982648709640764</c:v>
                </c:pt>
                <c:pt idx="111">
                  <c:v>3.2192757448895279</c:v>
                </c:pt>
                <c:pt idx="112">
                  <c:v>3.2096332435012682</c:v>
                </c:pt>
                <c:pt idx="113">
                  <c:v>3.1970391302590264</c:v>
                </c:pt>
                <c:pt idx="114">
                  <c:v>3.1982648709640764</c:v>
                </c:pt>
                <c:pt idx="115">
                  <c:v>3.2072080200005186</c:v>
                </c:pt>
                <c:pt idx="116">
                  <c:v>3.206398303357088</c:v>
                </c:pt>
                <c:pt idx="117">
                  <c:v>3.215269329274089</c:v>
                </c:pt>
                <c:pt idx="118">
                  <c:v>3.2232661731694936</c:v>
                </c:pt>
                <c:pt idx="119">
                  <c:v>3.2192757448895279</c:v>
                </c:pt>
                <c:pt idx="120">
                  <c:v>3.2260500286162013</c:v>
                </c:pt>
                <c:pt idx="121">
                  <c:v>3.2140642678709788</c:v>
                </c:pt>
                <c:pt idx="122">
                  <c:v>3.2148678034706619</c:v>
                </c:pt>
                <c:pt idx="123">
                  <c:v>3.2168738221975275</c:v>
                </c:pt>
                <c:pt idx="124">
                  <c:v>3.206398303357088</c:v>
                </c:pt>
                <c:pt idx="125">
                  <c:v>3.2019331041378889</c:v>
                </c:pt>
                <c:pt idx="126">
                  <c:v>3.2308043957334744</c:v>
                </c:pt>
                <c:pt idx="127">
                  <c:v>3.2573270112424533</c:v>
                </c:pt>
                <c:pt idx="128">
                  <c:v>3.2351427973320726</c:v>
                </c:pt>
                <c:pt idx="129">
                  <c:v>3.2375012889913655</c:v>
                </c:pt>
                <c:pt idx="130">
                  <c:v>3.2492110246642736</c:v>
                </c:pt>
                <c:pt idx="131">
                  <c:v>3.2499868198932536</c:v>
                </c:pt>
                <c:pt idx="132">
                  <c:v>3.2604015716966992</c:v>
                </c:pt>
                <c:pt idx="133">
                  <c:v>3.2623183827110376</c:v>
                </c:pt>
                <c:pt idx="134">
                  <c:v>3.2429829002114339</c:v>
                </c:pt>
                <c:pt idx="135">
                  <c:v>3.255400599550573</c:v>
                </c:pt>
                <c:pt idx="136">
                  <c:v>3.2495989975110415</c:v>
                </c:pt>
                <c:pt idx="137">
                  <c:v>3.2441536320524693</c:v>
                </c:pt>
                <c:pt idx="138">
                  <c:v>3.2441536320524693</c:v>
                </c:pt>
                <c:pt idx="139">
                  <c:v>3.2335673736111907</c:v>
                </c:pt>
                <c:pt idx="140">
                  <c:v>3.2378938307039626</c:v>
                </c:pt>
                <c:pt idx="141">
                  <c:v>3.2530839961979376</c:v>
                </c:pt>
                <c:pt idx="142">
                  <c:v>3.2480462021679806</c:v>
                </c:pt>
                <c:pt idx="143">
                  <c:v>3.2580965380214821</c:v>
                </c:pt>
                <c:pt idx="144">
                  <c:v>3.2523106009544382</c:v>
                </c:pt>
                <c:pt idx="145">
                  <c:v>3.2449333591874905</c:v>
                </c:pt>
                <c:pt idx="146">
                  <c:v>3.2495989975110415</c:v>
                </c:pt>
                <c:pt idx="147">
                  <c:v>3.2276373305367736</c:v>
                </c:pt>
                <c:pt idx="148">
                  <c:v>3.2457124788217606</c:v>
                </c:pt>
                <c:pt idx="149">
                  <c:v>3.2534704696326999</c:v>
                </c:pt>
                <c:pt idx="150">
                  <c:v>3.2511493854184965</c:v>
                </c:pt>
                <c:pt idx="151">
                  <c:v>3.2519236789144013</c:v>
                </c:pt>
                <c:pt idx="152">
                  <c:v>3.2449333591874905</c:v>
                </c:pt>
                <c:pt idx="153">
                  <c:v>3.2288261557213689</c:v>
                </c:pt>
                <c:pt idx="154">
                  <c:v>3.2208738275308737</c:v>
                </c:pt>
                <c:pt idx="155">
                  <c:v>3.2172745435012269</c:v>
                </c:pt>
                <c:pt idx="156">
                  <c:v>3.2160718975354663</c:v>
                </c:pt>
                <c:pt idx="157">
                  <c:v>3.2375012889913655</c:v>
                </c:pt>
                <c:pt idx="158">
                  <c:v>3.2615520991486369</c:v>
                </c:pt>
                <c:pt idx="159">
                  <c:v>3.2699490950522012</c:v>
                </c:pt>
                <c:pt idx="160">
                  <c:v>3.2699490950522012</c:v>
                </c:pt>
                <c:pt idx="161">
                  <c:v>3.2580965380214821</c:v>
                </c:pt>
                <c:pt idx="162">
                  <c:v>3.2363227384719213</c:v>
                </c:pt>
                <c:pt idx="163">
                  <c:v>3.2280337626529665</c:v>
                </c:pt>
                <c:pt idx="164">
                  <c:v>3.205993199037187</c:v>
                </c:pt>
                <c:pt idx="165">
                  <c:v>3.2288261557213689</c:v>
                </c:pt>
                <c:pt idx="166">
                  <c:v>3.2394624584765892</c:v>
                </c:pt>
                <c:pt idx="167">
                  <c:v>3.2200751054436827</c:v>
                </c:pt>
                <c:pt idx="168">
                  <c:v>3.2311995745570328</c:v>
                </c:pt>
                <c:pt idx="169">
                  <c:v>3.2292221169223452</c:v>
                </c:pt>
                <c:pt idx="170">
                  <c:v>3.2476576262936527</c:v>
                </c:pt>
                <c:pt idx="171">
                  <c:v>3.2669037938787824</c:v>
                </c:pt>
                <c:pt idx="172">
                  <c:v>3.2786530289040616</c:v>
                </c:pt>
                <c:pt idx="173">
                  <c:v>3.2744997286161976</c:v>
                </c:pt>
                <c:pt idx="174">
                  <c:v>3.2577118486533987</c:v>
                </c:pt>
                <c:pt idx="175">
                  <c:v>3.2580965380214821</c:v>
                </c:pt>
                <c:pt idx="176">
                  <c:v>3.2132600860825651</c:v>
                </c:pt>
                <c:pt idx="177">
                  <c:v>3.1892410197385099</c:v>
                </c:pt>
                <c:pt idx="178">
                  <c:v>3.19744787745458</c:v>
                </c:pt>
                <c:pt idx="179">
                  <c:v>3.1970391302590264</c:v>
                </c:pt>
                <c:pt idx="180">
                  <c:v>3.1925318495285988</c:v>
                </c:pt>
                <c:pt idx="181">
                  <c:v>3.1937631240531252</c:v>
                </c:pt>
                <c:pt idx="182">
                  <c:v>3.1982648709640764</c:v>
                </c:pt>
                <c:pt idx="183">
                  <c:v>3.2072080200005186</c:v>
                </c:pt>
                <c:pt idx="184">
                  <c:v>3.215269329274089</c:v>
                </c:pt>
                <c:pt idx="185">
                  <c:v>3.2072080200005186</c:v>
                </c:pt>
                <c:pt idx="186">
                  <c:v>3.2080170815333249</c:v>
                </c:pt>
                <c:pt idx="187">
                  <c:v>3.1962211343033946</c:v>
                </c:pt>
                <c:pt idx="188">
                  <c:v>3.2035591207563074</c:v>
                </c:pt>
                <c:pt idx="189">
                  <c:v>3.2112467977037098</c:v>
                </c:pt>
                <c:pt idx="190">
                  <c:v>3.1990811975400213</c:v>
                </c:pt>
                <c:pt idx="191">
                  <c:v>3.1855258451866466</c:v>
                </c:pt>
                <c:pt idx="192">
                  <c:v>3.1809662517949806</c:v>
                </c:pt>
                <c:pt idx="193">
                  <c:v>3.1763857732472487</c:v>
                </c:pt>
                <c:pt idx="194">
                  <c:v>3.2043711386653189</c:v>
                </c:pt>
                <c:pt idx="195">
                  <c:v>3.2437635403759799</c:v>
                </c:pt>
                <c:pt idx="196">
                  <c:v>3.2534704696326999</c:v>
                </c:pt>
                <c:pt idx="197">
                  <c:v>3.2561716096118976</c:v>
                </c:pt>
                <c:pt idx="198">
                  <c:v>3.2600177681993761</c:v>
                </c:pt>
                <c:pt idx="199">
                  <c:v>3.2542429687054919</c:v>
                </c:pt>
                <c:pt idx="200">
                  <c:v>3.2600177681993761</c:v>
                </c:pt>
                <c:pt idx="201">
                  <c:v>3.2588654730843594</c:v>
                </c:pt>
                <c:pt idx="202">
                  <c:v>3.2519236789144013</c:v>
                </c:pt>
                <c:pt idx="203">
                  <c:v>3.2565568918358894</c:v>
                </c:pt>
                <c:pt idx="204">
                  <c:v>3.2480462021679806</c:v>
                </c:pt>
                <c:pt idx="205">
                  <c:v>3.2737427263090408</c:v>
                </c:pt>
                <c:pt idx="206">
                  <c:v>3.2891478778535324</c:v>
                </c:pt>
                <c:pt idx="207">
                  <c:v>3.2976870052924907</c:v>
                </c:pt>
                <c:pt idx="208">
                  <c:v>3.3079849999399764</c:v>
                </c:pt>
                <c:pt idx="209">
                  <c:v>3.2969473602883563</c:v>
                </c:pt>
                <c:pt idx="210">
                  <c:v>3.2928695047765273</c:v>
                </c:pt>
                <c:pt idx="211">
                  <c:v>3.2884018875168111</c:v>
                </c:pt>
                <c:pt idx="212">
                  <c:v>3.289893312103481</c:v>
                </c:pt>
                <c:pt idx="213">
                  <c:v>3.279406324608233</c:v>
                </c:pt>
                <c:pt idx="214">
                  <c:v>3.2995337278856551</c:v>
                </c:pt>
                <c:pt idx="215">
                  <c:v>3.30395199722332</c:v>
                </c:pt>
                <c:pt idx="216">
                  <c:v>3.3130945001071823</c:v>
                </c:pt>
                <c:pt idx="217">
                  <c:v>3.3017453026904953</c:v>
                </c:pt>
                <c:pt idx="218">
                  <c:v>3.2850380271218693</c:v>
                </c:pt>
                <c:pt idx="219">
                  <c:v>3.2756341586868096</c:v>
                </c:pt>
                <c:pt idx="220">
                  <c:v>3.2820383998258409</c:v>
                </c:pt>
                <c:pt idx="221">
                  <c:v>3.2999026635105739</c:v>
                </c:pt>
                <c:pt idx="222">
                  <c:v>3.3243163373261977</c:v>
                </c:pt>
                <c:pt idx="223">
                  <c:v>3.3217933588748871</c:v>
                </c:pt>
                <c:pt idx="224">
                  <c:v>3.3386125064705343</c:v>
                </c:pt>
                <c:pt idx="225">
                  <c:v>3.3432150991238081</c:v>
                </c:pt>
                <c:pt idx="226">
                  <c:v>3.3488509012899463</c:v>
                </c:pt>
                <c:pt idx="227">
                  <c:v>3.3603753871419002</c:v>
                </c:pt>
                <c:pt idx="228">
                  <c:v>3.3897993367097858</c:v>
                </c:pt>
                <c:pt idx="229">
                  <c:v>3.3782698770184507</c:v>
                </c:pt>
                <c:pt idx="230">
                  <c:v>3.3703944725071104</c:v>
                </c:pt>
                <c:pt idx="231">
                  <c:v>3.3707381741774469</c:v>
                </c:pt>
                <c:pt idx="232">
                  <c:v>3.3860837438521072</c:v>
                </c:pt>
                <c:pt idx="233">
                  <c:v>3.396184839838611</c:v>
                </c:pt>
                <c:pt idx="234">
                  <c:v>3.3968546322280186</c:v>
                </c:pt>
                <c:pt idx="235">
                  <c:v>3.380994674344636</c:v>
                </c:pt>
                <c:pt idx="236">
                  <c:v>3.3884498088396526</c:v>
                </c:pt>
                <c:pt idx="237">
                  <c:v>3.3911470458086539</c:v>
                </c:pt>
                <c:pt idx="238">
                  <c:v>3.3631493140246254</c:v>
                </c:pt>
                <c:pt idx="239">
                  <c:v>3.369362658142137</c:v>
                </c:pt>
                <c:pt idx="240">
                  <c:v>3.3714252233284854</c:v>
                </c:pt>
                <c:pt idx="241">
                  <c:v>3.3717685709713434</c:v>
                </c:pt>
                <c:pt idx="242">
                  <c:v>3.3624565533457247</c:v>
                </c:pt>
                <c:pt idx="243">
                  <c:v>3.3593331775634567</c:v>
                </c:pt>
                <c:pt idx="244">
                  <c:v>3.3614165116503107</c:v>
                </c:pt>
                <c:pt idx="245">
                  <c:v>3.3751955791231545</c:v>
                </c:pt>
                <c:pt idx="246">
                  <c:v>3.3745111163996495</c:v>
                </c:pt>
                <c:pt idx="247">
                  <c:v>3.3830334110344844</c:v>
                </c:pt>
                <c:pt idx="248">
                  <c:v>3.380994674344636</c:v>
                </c:pt>
                <c:pt idx="249">
                  <c:v>3.3857452771032337</c:v>
                </c:pt>
                <c:pt idx="250">
                  <c:v>3.3782698770184507</c:v>
                </c:pt>
                <c:pt idx="251">
                  <c:v>3.3816747151732915</c:v>
                </c:pt>
                <c:pt idx="252">
                  <c:v>3.3806544804308261</c:v>
                </c:pt>
                <c:pt idx="253">
                  <c:v>3.3789517727148355</c:v>
                </c:pt>
                <c:pt idx="254">
                  <c:v>3.393165209964891</c:v>
                </c:pt>
                <c:pt idx="255">
                  <c:v>3.4001968813285717</c:v>
                </c:pt>
                <c:pt idx="256">
                  <c:v>3.3837120673211358</c:v>
                </c:pt>
                <c:pt idx="257">
                  <c:v>3.3904734182991798</c:v>
                </c:pt>
                <c:pt idx="258">
                  <c:v>3.4101571230336272</c:v>
                </c:pt>
                <c:pt idx="259">
                  <c:v>3.3823542938606757</c:v>
                </c:pt>
                <c:pt idx="260">
                  <c:v>3.3714252233284854</c:v>
                </c:pt>
                <c:pt idx="261">
                  <c:v>3.3565486299932736</c:v>
                </c:pt>
                <c:pt idx="262">
                  <c:v>3.3235961356386037</c:v>
                </c:pt>
                <c:pt idx="263">
                  <c:v>3.3145495749364833</c:v>
                </c:pt>
                <c:pt idx="264">
                  <c:v>3.3156394933005089</c:v>
                </c:pt>
                <c:pt idx="265">
                  <c:v>3.3396765250139051</c:v>
                </c:pt>
                <c:pt idx="266">
                  <c:v>3.3474449256629084</c:v>
                </c:pt>
                <c:pt idx="267">
                  <c:v>3.3603753871419002</c:v>
                </c:pt>
                <c:pt idx="268">
                  <c:v>3.3527071725017215</c:v>
                </c:pt>
                <c:pt idx="269">
                  <c:v>3.3371920516862432</c:v>
                </c:pt>
                <c:pt idx="270">
                  <c:v>3.3174533882291946</c:v>
                </c:pt>
                <c:pt idx="271">
                  <c:v>3.3332753651766969</c:v>
                </c:pt>
                <c:pt idx="272">
                  <c:v>3.3502549029245805</c:v>
                </c:pt>
                <c:pt idx="273">
                  <c:v>3.3669509429335642</c:v>
                </c:pt>
                <c:pt idx="274">
                  <c:v>3.3621099929541085</c:v>
                </c:pt>
                <c:pt idx="275">
                  <c:v>3.4021968819952391</c:v>
                </c:pt>
                <c:pt idx="276">
                  <c:v>3.4249139082794713</c:v>
                </c:pt>
                <c:pt idx="277">
                  <c:v>3.4330189939851112</c:v>
                </c:pt>
                <c:pt idx="278">
                  <c:v>3.414442608412176</c:v>
                </c:pt>
                <c:pt idx="279">
                  <c:v>3.427189961936409</c:v>
                </c:pt>
                <c:pt idx="280">
                  <c:v>3.4330189939851112</c:v>
                </c:pt>
                <c:pt idx="281">
                  <c:v>3.4391352210025476</c:v>
                </c:pt>
                <c:pt idx="282">
                  <c:v>3.4429789156771102</c:v>
                </c:pt>
                <c:pt idx="283">
                  <c:v>3.4223063448723905</c:v>
                </c:pt>
                <c:pt idx="284">
                  <c:v>3.4226326623822203</c:v>
                </c:pt>
                <c:pt idx="285">
                  <c:v>3.4314032237192214</c:v>
                </c:pt>
                <c:pt idx="286">
                  <c:v>3.4452142670789296</c:v>
                </c:pt>
                <c:pt idx="287">
                  <c:v>3.4528406148139936</c:v>
                </c:pt>
                <c:pt idx="288">
                  <c:v>3.4528406148139936</c:v>
                </c:pt>
                <c:pt idx="289">
                  <c:v>3.4632327725816081</c:v>
                </c:pt>
                <c:pt idx="290">
                  <c:v>3.4704124506836282</c:v>
                </c:pt>
                <c:pt idx="291">
                  <c:v>3.4744478434017481</c:v>
                </c:pt>
                <c:pt idx="292">
                  <c:v>3.4898185733156835</c:v>
                </c:pt>
                <c:pt idx="293">
                  <c:v>3.4787755163075302</c:v>
                </c:pt>
                <c:pt idx="294">
                  <c:v>3.4787755163075302</c:v>
                </c:pt>
                <c:pt idx="295">
                  <c:v>3.45883716110857</c:v>
                </c:pt>
                <c:pt idx="296">
                  <c:v>3.461665128429245</c:v>
                </c:pt>
                <c:pt idx="297">
                  <c:v>3.4855385300959063</c:v>
                </c:pt>
                <c:pt idx="298">
                  <c:v>3.4901235908565567</c:v>
                </c:pt>
                <c:pt idx="299">
                  <c:v>3.4998353515591547</c:v>
                </c:pt>
                <c:pt idx="300">
                  <c:v>3.5067578773226482</c:v>
                </c:pt>
                <c:pt idx="301">
                  <c:v>3.5133348815990053</c:v>
                </c:pt>
                <c:pt idx="302">
                  <c:v>3.5275363037051735</c:v>
                </c:pt>
                <c:pt idx="303">
                  <c:v>3.5257721162437861</c:v>
                </c:pt>
                <c:pt idx="304">
                  <c:v>3.516904189374126</c:v>
                </c:pt>
                <c:pt idx="305">
                  <c:v>3.5142284036242013</c:v>
                </c:pt>
                <c:pt idx="306">
                  <c:v>3.4843122883726618</c:v>
                </c:pt>
                <c:pt idx="307">
                  <c:v>3.487375077903208</c:v>
                </c:pt>
                <c:pt idx="308">
                  <c:v>3.4916472845842277</c:v>
                </c:pt>
                <c:pt idx="309">
                  <c:v>3.4955980570836398</c:v>
                </c:pt>
                <c:pt idx="310">
                  <c:v>3.4998353515591547</c:v>
                </c:pt>
                <c:pt idx="311">
                  <c:v>3.4986265269937014</c:v>
                </c:pt>
                <c:pt idx="312">
                  <c:v>3.5034530823665029</c:v>
                </c:pt>
                <c:pt idx="313">
                  <c:v>3.5118439017492191</c:v>
                </c:pt>
                <c:pt idx="314">
                  <c:v>3.5139306516493947</c:v>
                </c:pt>
                <c:pt idx="315">
                  <c:v>3.5109482456212744</c:v>
                </c:pt>
                <c:pt idx="316">
                  <c:v>3.5148236417370144</c:v>
                </c:pt>
                <c:pt idx="317">
                  <c:v>3.5310553689203692</c:v>
                </c:pt>
                <c:pt idx="318">
                  <c:v>3.5313480661272005</c:v>
                </c:pt>
                <c:pt idx="319">
                  <c:v>3.5342703358865175</c:v>
                </c:pt>
                <c:pt idx="320">
                  <c:v>3.5272424885128144</c:v>
                </c:pt>
                <c:pt idx="321">
                  <c:v>3.5313480661272005</c:v>
                </c:pt>
                <c:pt idx="322">
                  <c:v>3.5363108554693294</c:v>
                </c:pt>
                <c:pt idx="323">
                  <c:v>3.5219389993582841</c:v>
                </c:pt>
                <c:pt idx="324">
                  <c:v>3.5275363037051735</c:v>
                </c:pt>
                <c:pt idx="325">
                  <c:v>3.5368930971160548</c:v>
                </c:pt>
                <c:pt idx="326">
                  <c:v>3.5313480661272005</c:v>
                </c:pt>
                <c:pt idx="327">
                  <c:v>3.5328102684640474</c:v>
                </c:pt>
                <c:pt idx="328">
                  <c:v>3.5432754802551445</c:v>
                </c:pt>
                <c:pt idx="329">
                  <c:v>3.5426969439358551</c:v>
                </c:pt>
                <c:pt idx="330">
                  <c:v>3.5127387563950627</c:v>
                </c:pt>
                <c:pt idx="331">
                  <c:v>3.497113438491982</c:v>
                </c:pt>
                <c:pt idx="332">
                  <c:v>3.4998353515591547</c:v>
                </c:pt>
                <c:pt idx="333">
                  <c:v>3.5112468868061133</c:v>
                </c:pt>
                <c:pt idx="334">
                  <c:v>3.5004392163118045</c:v>
                </c:pt>
                <c:pt idx="335">
                  <c:v>3.5142284036242013</c:v>
                </c:pt>
                <c:pt idx="336">
                  <c:v>3.5281236752345424</c:v>
                </c:pt>
                <c:pt idx="337">
                  <c:v>3.5301767629186158</c:v>
                </c:pt>
                <c:pt idx="338">
                  <c:v>3.5354368568703585</c:v>
                </c:pt>
                <c:pt idx="339">
                  <c:v>3.5403794457954922</c:v>
                </c:pt>
                <c:pt idx="340">
                  <c:v>3.55820113047182</c:v>
                </c:pt>
                <c:pt idx="341">
                  <c:v>3.6106476058443628</c:v>
                </c:pt>
                <c:pt idx="342">
                  <c:v>3.5989547465859495</c:v>
                </c:pt>
                <c:pt idx="343">
                  <c:v>3.5862928653388351</c:v>
                </c:pt>
                <c:pt idx="344">
                  <c:v>3.5851842177751712</c:v>
                </c:pt>
                <c:pt idx="345">
                  <c:v>3.5681232529781366</c:v>
                </c:pt>
                <c:pt idx="346">
                  <c:v>3.5450090836942345</c:v>
                </c:pt>
                <c:pt idx="347">
                  <c:v>3.5559193268577061</c:v>
                </c:pt>
                <c:pt idx="348">
                  <c:v>3.5490425089261368</c:v>
                </c:pt>
                <c:pt idx="349">
                  <c:v>3.5599090728169762</c:v>
                </c:pt>
                <c:pt idx="350">
                  <c:v>3.5325179989895132</c:v>
                </c:pt>
                <c:pt idx="351">
                  <c:v>3.5556337349665741</c:v>
                </c:pt>
                <c:pt idx="352">
                  <c:v>3.5630327442479608</c:v>
                </c:pt>
                <c:pt idx="353">
                  <c:v>3.5669942661238121</c:v>
                </c:pt>
                <c:pt idx="354">
                  <c:v>3.5773890780805733</c:v>
                </c:pt>
                <c:pt idx="355">
                  <c:v>3.5743099993708003</c:v>
                </c:pt>
                <c:pt idx="356">
                  <c:v>3.596490004820589</c:v>
                </c:pt>
                <c:pt idx="357">
                  <c:v>3.585738695194423</c:v>
                </c:pt>
                <c:pt idx="358">
                  <c:v>3.5793435670456293</c:v>
                </c:pt>
                <c:pt idx="359">
                  <c:v>3.5815726011254272</c:v>
                </c:pt>
                <c:pt idx="360">
                  <c:v>3.5587707687669159</c:v>
                </c:pt>
                <c:pt idx="361">
                  <c:v>3.5678411257368801</c:v>
                </c:pt>
                <c:pt idx="362">
                  <c:v>3.5681232529781366</c:v>
                </c:pt>
                <c:pt idx="363">
                  <c:v>3.5700959181239695</c:v>
                </c:pt>
                <c:pt idx="364">
                  <c:v>3.5840743397478101</c:v>
                </c:pt>
                <c:pt idx="365">
                  <c:v>3.5717836822376889</c:v>
                </c:pt>
                <c:pt idx="366">
                  <c:v>3.5726264972896864</c:v>
                </c:pt>
                <c:pt idx="367">
                  <c:v>3.55820113047182</c:v>
                </c:pt>
                <c:pt idx="368">
                  <c:v>3.5748705375020688</c:v>
                </c:pt>
                <c:pt idx="369">
                  <c:v>3.5840743397478101</c:v>
                </c:pt>
                <c:pt idx="370">
                  <c:v>3.5843519247600018</c:v>
                </c:pt>
                <c:pt idx="371">
                  <c:v>3.591817741270805</c:v>
                </c:pt>
                <c:pt idx="372">
                  <c:v>3.5186840771178223</c:v>
                </c:pt>
                <c:pt idx="373">
                  <c:v>3.4629194402901522</c:v>
                </c:pt>
                <c:pt idx="374">
                  <c:v>3.4512565815348921</c:v>
                </c:pt>
                <c:pt idx="375">
                  <c:v>3.4638591427868666</c:v>
                </c:pt>
                <c:pt idx="376">
                  <c:v>3.4688560301359703</c:v>
                </c:pt>
                <c:pt idx="377">
                  <c:v>3.4763048541489607</c:v>
                </c:pt>
                <c:pt idx="378">
                  <c:v>3.4704124506836282</c:v>
                </c:pt>
                <c:pt idx="379">
                  <c:v>3.4756862336528944</c:v>
                </c:pt>
                <c:pt idx="380">
                  <c:v>3.4629194402901522</c:v>
                </c:pt>
                <c:pt idx="381">
                  <c:v>3.4629194402901522</c:v>
                </c:pt>
                <c:pt idx="382">
                  <c:v>3.48216274048526</c:v>
                </c:pt>
                <c:pt idx="383">
                  <c:v>3.4531571205928664</c:v>
                </c:pt>
                <c:pt idx="384">
                  <c:v>3.4518904959776733</c:v>
                </c:pt>
                <c:pt idx="385">
                  <c:v>3.4582076363789351</c:v>
                </c:pt>
                <c:pt idx="386">
                  <c:v>3.4336645717996568</c:v>
                </c:pt>
                <c:pt idx="387">
                  <c:v>3.4339872044851463</c:v>
                </c:pt>
                <c:pt idx="388">
                  <c:v>3.4154289639088797</c:v>
                </c:pt>
                <c:pt idx="389">
                  <c:v>3.3864220960800009</c:v>
                </c:pt>
                <c:pt idx="390">
                  <c:v>3.3762213955919784</c:v>
                </c:pt>
                <c:pt idx="391">
                  <c:v>3.3738261848660236</c:v>
                </c:pt>
                <c:pt idx="392">
                  <c:v>3.3860837438521072</c:v>
                </c:pt>
                <c:pt idx="393">
                  <c:v>3.4015306594522756</c:v>
                </c:pt>
                <c:pt idx="394">
                  <c:v>3.3941727667251911</c:v>
                </c:pt>
                <c:pt idx="395">
                  <c:v>3.3703944725071104</c:v>
                </c:pt>
                <c:pt idx="396">
                  <c:v>3.3617633124167483</c:v>
                </c:pt>
                <c:pt idx="397">
                  <c:v>3.3492020865437748</c:v>
                </c:pt>
                <c:pt idx="398">
                  <c:v>3.3527071725017215</c:v>
                </c:pt>
                <c:pt idx="399">
                  <c:v>3.3357695763396999</c:v>
                </c:pt>
                <c:pt idx="400">
                  <c:v>3.3250360206965914</c:v>
                </c:pt>
                <c:pt idx="401">
                  <c:v>3.326832966373293</c:v>
                </c:pt>
                <c:pt idx="402">
                  <c:v>3.3428618046491918</c:v>
                </c:pt>
                <c:pt idx="403">
                  <c:v>3.3596807014592218</c:v>
                </c:pt>
                <c:pt idx="404">
                  <c:v>3.3738261848660236</c:v>
                </c:pt>
                <c:pt idx="405">
                  <c:v>3.3792925462741055</c:v>
                </c:pt>
                <c:pt idx="406">
                  <c:v>3.358289880650879</c:v>
                </c:pt>
                <c:pt idx="407">
                  <c:v>3.3435682688255191</c:v>
                </c:pt>
                <c:pt idx="408">
                  <c:v>3.3361253849184407</c:v>
                </c:pt>
                <c:pt idx="409">
                  <c:v>3.3339886319687055</c:v>
                </c:pt>
                <c:pt idx="410">
                  <c:v>3.3361253849184407</c:v>
                </c:pt>
                <c:pt idx="411">
                  <c:v>3.3221541743217022</c:v>
                </c:pt>
                <c:pt idx="412">
                  <c:v>3.3484995926617063</c:v>
                </c:pt>
                <c:pt idx="413">
                  <c:v>3.363495514478144</c:v>
                </c:pt>
                <c:pt idx="414">
                  <c:v>3.3575937441800234</c:v>
                </c:pt>
                <c:pt idx="415">
                  <c:v>3.358289880650879</c:v>
                </c:pt>
                <c:pt idx="416">
                  <c:v>3.4416993249714851</c:v>
                </c:pt>
                <c:pt idx="417">
                  <c:v>3.4314032237192214</c:v>
                </c:pt>
                <c:pt idx="418">
                  <c:v>3.4691675081014224</c:v>
                </c:pt>
                <c:pt idx="419">
                  <c:v>3.4632327725816081</c:v>
                </c:pt>
                <c:pt idx="420">
                  <c:v>3.4499875458315872</c:v>
                </c:pt>
                <c:pt idx="421">
                  <c:v>3.4632327725816081</c:v>
                </c:pt>
                <c:pt idx="422">
                  <c:v>3.5028510353886553</c:v>
                </c:pt>
                <c:pt idx="423">
                  <c:v>3.4830845411343394</c:v>
                </c:pt>
                <c:pt idx="424">
                  <c:v>3.4563166808832348</c:v>
                </c:pt>
                <c:pt idx="425">
                  <c:v>3.4448952369278749</c:v>
                </c:pt>
                <c:pt idx="426">
                  <c:v>3.4578927253387008</c:v>
                </c:pt>
                <c:pt idx="427">
                  <c:v>3.4445761049641002</c:v>
                </c:pt>
                <c:pt idx="428">
                  <c:v>3.4694788890785611</c:v>
                </c:pt>
                <c:pt idx="429">
                  <c:v>3.452524008827496</c:v>
                </c:pt>
                <c:pt idx="430">
                  <c:v>3.4632327725816081</c:v>
                </c:pt>
                <c:pt idx="431">
                  <c:v>3.475067230228611</c:v>
                </c:pt>
                <c:pt idx="432">
                  <c:v>3.5189804173185388</c:v>
                </c:pt>
                <c:pt idx="433">
                  <c:v>3.5094537004320072</c:v>
                </c:pt>
                <c:pt idx="434">
                  <c:v>3.5207566167197948</c:v>
                </c:pt>
                <c:pt idx="435">
                  <c:v>3.570658822726505</c:v>
                </c:pt>
                <c:pt idx="436">
                  <c:v>3.5621818010679789</c:v>
                </c:pt>
                <c:pt idx="437">
                  <c:v>3.5743099993708003</c:v>
                </c:pt>
                <c:pt idx="438">
                  <c:v>3.5672766323546874</c:v>
                </c:pt>
                <c:pt idx="439">
                  <c:v>3.5729072778615154</c:v>
                </c:pt>
                <c:pt idx="440">
                  <c:v>3.5121422756138823</c:v>
                </c:pt>
                <c:pt idx="441">
                  <c:v>3.512440560478137</c:v>
                </c:pt>
                <c:pt idx="442">
                  <c:v>3.533102452542094</c:v>
                </c:pt>
                <c:pt idx="443">
                  <c:v>3.5333945512735414</c:v>
                </c:pt>
                <c:pt idx="444">
                  <c:v>3.5222343767049891</c:v>
                </c:pt>
                <c:pt idx="445">
                  <c:v>3.5313480661272005</c:v>
                </c:pt>
                <c:pt idx="446">
                  <c:v>3.5148236417370144</c:v>
                </c:pt>
                <c:pt idx="447">
                  <c:v>3.5186840771178223</c:v>
                </c:pt>
                <c:pt idx="448">
                  <c:v>3.5363108554693294</c:v>
                </c:pt>
                <c:pt idx="449">
                  <c:v>3.541249137109912</c:v>
                </c:pt>
                <c:pt idx="450">
                  <c:v>3.5160130560907366</c:v>
                </c:pt>
                <c:pt idx="451">
                  <c:v>3.4959013171314526</c:v>
                </c:pt>
                <c:pt idx="452">
                  <c:v>3.5034530823665029</c:v>
                </c:pt>
                <c:pt idx="453">
                  <c:v>3.5166072331729832</c:v>
                </c:pt>
                <c:pt idx="454">
                  <c:v>3.5263605246161616</c:v>
                </c:pt>
                <c:pt idx="455">
                  <c:v>3.5115454388310208</c:v>
                </c:pt>
                <c:pt idx="456">
                  <c:v>3.499231121933521</c:v>
                </c:pt>
                <c:pt idx="457">
                  <c:v>3.502248625731883</c:v>
                </c:pt>
                <c:pt idx="458">
                  <c:v>3.5192766697277564</c:v>
                </c:pt>
                <c:pt idx="459">
                  <c:v>3.5254777821724925</c:v>
                </c:pt>
                <c:pt idx="460">
                  <c:v>3.5097527882165007</c:v>
                </c:pt>
                <c:pt idx="461">
                  <c:v>3.4895134627107232</c:v>
                </c:pt>
                <c:pt idx="462">
                  <c:v>3.5037539699872475</c:v>
                </c:pt>
                <c:pt idx="463">
                  <c:v>3.5040547671018634</c:v>
                </c:pt>
                <c:pt idx="464">
                  <c:v>3.4974162394026984</c:v>
                </c:pt>
                <c:pt idx="465">
                  <c:v>3.5082564539555632</c:v>
                </c:pt>
                <c:pt idx="466">
                  <c:v>3.5260663637080247</c:v>
                </c:pt>
                <c:pt idx="467">
                  <c:v>3.5287107019611148</c:v>
                </c:pt>
                <c:pt idx="468">
                  <c:v>3.5189804173185388</c:v>
                </c:pt>
                <c:pt idx="469">
                  <c:v>3.5310553689203692</c:v>
                </c:pt>
                <c:pt idx="470">
                  <c:v>3.5487549460197703</c:v>
                </c:pt>
                <c:pt idx="471">
                  <c:v>3.5278300325955212</c:v>
                </c:pt>
                <c:pt idx="472">
                  <c:v>3.5097527882165007</c:v>
                </c:pt>
                <c:pt idx="473">
                  <c:v>3.534562093729579</c:v>
                </c:pt>
                <c:pt idx="474">
                  <c:v>3.5790645881067298</c:v>
                </c:pt>
                <c:pt idx="475">
                  <c:v>3.5854614949154477</c:v>
                </c:pt>
                <c:pt idx="476">
                  <c:v>3.606312730456974</c:v>
                </c:pt>
                <c:pt idx="477">
                  <c:v>3.6157709822932977</c:v>
                </c:pt>
                <c:pt idx="478">
                  <c:v>3.5942940116240685</c:v>
                </c:pt>
                <c:pt idx="479">
                  <c:v>3.5564902660681907</c:v>
                </c:pt>
                <c:pt idx="480">
                  <c:v>3.5689691574413787</c:v>
                </c:pt>
                <c:pt idx="481">
                  <c:v>3.5539184686798193</c:v>
                </c:pt>
                <c:pt idx="482">
                  <c:v>3.5542045507873348</c:v>
                </c:pt>
                <c:pt idx="483">
                  <c:v>3.545874759696932</c:v>
                </c:pt>
                <c:pt idx="484">
                  <c:v>3.5621818010679789</c:v>
                </c:pt>
                <c:pt idx="485">
                  <c:v>3.5779478934066544</c:v>
                </c:pt>
                <c:pt idx="486">
                  <c:v>3.5896114524552671</c:v>
                </c:pt>
                <c:pt idx="487">
                  <c:v>3.5920931854262443</c:v>
                </c:pt>
                <c:pt idx="488">
                  <c:v>3.596215769250517</c:v>
                </c:pt>
                <c:pt idx="489">
                  <c:v>3.596490004820589</c:v>
                </c:pt>
                <c:pt idx="490">
                  <c:v>3.5885064799671489</c:v>
                </c:pt>
                <c:pt idx="491">
                  <c:v>3.5700959181239695</c:v>
                </c:pt>
                <c:pt idx="492">
                  <c:v>3.5812942434339989</c:v>
                </c:pt>
                <c:pt idx="493">
                  <c:v>3.5740296124349942</c:v>
                </c:pt>
                <c:pt idx="494">
                  <c:v>3.5624655292582776</c:v>
                </c:pt>
                <c:pt idx="495">
                  <c:v>3.5729072778615154</c:v>
                </c:pt>
                <c:pt idx="496">
                  <c:v>3.5700959181239695</c:v>
                </c:pt>
                <c:pt idx="497">
                  <c:v>3.5590554662777358</c:v>
                </c:pt>
                <c:pt idx="498">
                  <c:v>3.5601934464858913</c:v>
                </c:pt>
                <c:pt idx="499">
                  <c:v>3.5824072096034194</c:v>
                </c:pt>
                <c:pt idx="500">
                  <c:v>3.5734686026026088</c:v>
                </c:pt>
                <c:pt idx="501">
                  <c:v>3.5638829639392511</c:v>
                </c:pt>
                <c:pt idx="502">
                  <c:v>3.5613301331669613</c:v>
                </c:pt>
                <c:pt idx="503">
                  <c:v>3.5613301331669613</c:v>
                </c:pt>
                <c:pt idx="504">
                  <c:v>3.5363108554693294</c:v>
                </c:pt>
                <c:pt idx="505">
                  <c:v>3.5360196074696004</c:v>
                </c:pt>
                <c:pt idx="506">
                  <c:v>3.5366020186683582</c:v>
                </c:pt>
                <c:pt idx="507">
                  <c:v>3.5231199856189601</c:v>
                </c:pt>
                <c:pt idx="508">
                  <c:v>3.535145354171894</c:v>
                </c:pt>
                <c:pt idx="509">
                  <c:v>3.5275363037051735</c:v>
                </c:pt>
                <c:pt idx="510">
                  <c:v>3.544142657647253</c:v>
                </c:pt>
                <c:pt idx="511">
                  <c:v>3.5363108554693294</c:v>
                </c:pt>
                <c:pt idx="512">
                  <c:v>3.5245942598060802</c:v>
                </c:pt>
                <c:pt idx="513">
                  <c:v>3.5336865647082343</c:v>
                </c:pt>
                <c:pt idx="514">
                  <c:v>3.5266545990191038</c:v>
                </c:pt>
                <c:pt idx="515">
                  <c:v>3.4922561126091218</c:v>
                </c:pt>
                <c:pt idx="516">
                  <c:v>3.5025498759224432</c:v>
                </c:pt>
                <c:pt idx="517">
                  <c:v>3.4892082589848687</c:v>
                </c:pt>
                <c:pt idx="518">
                  <c:v>3.5013443302670941</c:v>
                </c:pt>
                <c:pt idx="519">
                  <c:v>3.507057772361633</c:v>
                </c:pt>
                <c:pt idx="520">
                  <c:v>3.5172010574184616</c:v>
                </c:pt>
                <c:pt idx="521">
                  <c:v>3.5079569182336892</c:v>
                </c:pt>
                <c:pt idx="522">
                  <c:v>3.5043554737647815</c:v>
                </c:pt>
                <c:pt idx="523">
                  <c:v>3.5275363037051735</c:v>
                </c:pt>
                <c:pt idx="524">
                  <c:v>3.5284172316728752</c:v>
                </c:pt>
                <c:pt idx="525">
                  <c:v>3.5389282773504322</c:v>
                </c:pt>
                <c:pt idx="526">
                  <c:v>3.5174978373583161</c:v>
                </c:pt>
                <c:pt idx="527">
                  <c:v>3.5242995787961386</c:v>
                </c:pt>
                <c:pt idx="528">
                  <c:v>3.5201649007261984</c:v>
                </c:pt>
                <c:pt idx="529">
                  <c:v>3.4989288701554906</c:v>
                </c:pt>
                <c:pt idx="530">
                  <c:v>3.5025498759224432</c:v>
                </c:pt>
                <c:pt idx="531">
                  <c:v>3.5154185257521782</c:v>
                </c:pt>
                <c:pt idx="532">
                  <c:v>3.4965075614664802</c:v>
                </c:pt>
                <c:pt idx="533">
                  <c:v>3.48185528467961</c:v>
                </c:pt>
                <c:pt idx="534">
                  <c:v>3.4790839203192268</c:v>
                </c:pt>
                <c:pt idx="535">
                  <c:v>3.505557396986398</c:v>
                </c:pt>
                <c:pt idx="536">
                  <c:v>3.4968105458651015</c:v>
                </c:pt>
                <c:pt idx="537">
                  <c:v>3.4833916192881422</c:v>
                </c:pt>
                <c:pt idx="538">
                  <c:v>3.4719664525503626</c:v>
                </c:pt>
                <c:pt idx="539">
                  <c:v>3.4769230921902907</c:v>
                </c:pt>
                <c:pt idx="540">
                  <c:v>3.45883716110857</c:v>
                </c:pt>
                <c:pt idx="541">
                  <c:v>3.4741380060638707</c:v>
                </c:pt>
                <c:pt idx="542">
                  <c:v>3.3816747151732915</c:v>
                </c:pt>
                <c:pt idx="543">
                  <c:v>3.392492941032009</c:v>
                </c:pt>
                <c:pt idx="544">
                  <c:v>3.3978584803966405</c:v>
                </c:pt>
                <c:pt idx="545">
                  <c:v>3.4001968813285717</c:v>
                </c:pt>
                <c:pt idx="546">
                  <c:v>3.3857452771032337</c:v>
                </c:pt>
                <c:pt idx="547">
                  <c:v>3.3492020865437748</c:v>
                </c:pt>
                <c:pt idx="548">
                  <c:v>3.3607225490964372</c:v>
                </c:pt>
                <c:pt idx="549">
                  <c:v>3.34533224882076</c:v>
                </c:pt>
                <c:pt idx="550">
                  <c:v>3.3474449256629084</c:v>
                </c:pt>
                <c:pt idx="551">
                  <c:v>3.3813347525659037</c:v>
                </c:pt>
                <c:pt idx="552">
                  <c:v>3.3741687092742358</c:v>
                </c:pt>
                <c:pt idx="553">
                  <c:v>3.3745111163996495</c:v>
                </c:pt>
                <c:pt idx="554">
                  <c:v>3.3792925462741055</c:v>
                </c:pt>
                <c:pt idx="555">
                  <c:v>3.3686741899565953</c:v>
                </c:pt>
                <c:pt idx="556">
                  <c:v>3.3738261848660236</c:v>
                </c:pt>
                <c:pt idx="557">
                  <c:v>3.3707381741774469</c:v>
                </c:pt>
                <c:pt idx="558">
                  <c:v>3.3796332037463146</c:v>
                </c:pt>
                <c:pt idx="559">
                  <c:v>3.3897993367097858</c:v>
                </c:pt>
                <c:pt idx="560">
                  <c:v>3.3894621254437345</c:v>
                </c:pt>
                <c:pt idx="561">
                  <c:v>3.3914836894745162</c:v>
                </c:pt>
                <c:pt idx="562">
                  <c:v>3.3659155675175159</c:v>
                </c:pt>
                <c:pt idx="563">
                  <c:v>3.3375473545856993</c:v>
                </c:pt>
                <c:pt idx="564">
                  <c:v>3.3541057741283047</c:v>
                </c:pt>
                <c:pt idx="565">
                  <c:v>3.3558512798952784</c:v>
                </c:pt>
                <c:pt idx="566">
                  <c:v>3.3555024224000256</c:v>
                </c:pt>
                <c:pt idx="567">
                  <c:v>3.3558512798952784</c:v>
                </c:pt>
                <c:pt idx="568">
                  <c:v>3.3631493140246254</c:v>
                </c:pt>
                <c:pt idx="569">
                  <c:v>3.3548043420924447</c:v>
                </c:pt>
                <c:pt idx="570">
                  <c:v>3.3425083853134758</c:v>
                </c:pt>
                <c:pt idx="571">
                  <c:v>3.3586377672433594</c:v>
                </c:pt>
                <c:pt idx="572">
                  <c:v>3.3762213955919784</c:v>
                </c:pt>
                <c:pt idx="573">
                  <c:v>3.3897993367097858</c:v>
                </c:pt>
                <c:pt idx="574">
                  <c:v>3.3911470458086539</c:v>
                </c:pt>
                <c:pt idx="575">
                  <c:v>3.3860837438521072</c:v>
                </c:pt>
                <c:pt idx="576">
                  <c:v>3.3666059368925363</c:v>
                </c:pt>
                <c:pt idx="577">
                  <c:v>3.3738261848660236</c:v>
                </c:pt>
                <c:pt idx="578">
                  <c:v>3.3652247212033379</c:v>
                </c:pt>
                <c:pt idx="579">
                  <c:v>3.380994674344636</c:v>
                </c:pt>
                <c:pt idx="580">
                  <c:v>3.395514598526657</c:v>
                </c:pt>
                <c:pt idx="581">
                  <c:v>3.4005304926744517</c:v>
                </c:pt>
                <c:pt idx="582">
                  <c:v>3.3995293245614584</c:v>
                </c:pt>
                <c:pt idx="583">
                  <c:v>3.3745111163996495</c:v>
                </c:pt>
                <c:pt idx="584">
                  <c:v>3.3523572162426816</c:v>
                </c:pt>
                <c:pt idx="585">
                  <c:v>3.3648791189880436</c:v>
                </c:pt>
                <c:pt idx="586">
                  <c:v>3.3741687092742358</c:v>
                </c:pt>
                <c:pt idx="587">
                  <c:v>3.392492941032009</c:v>
                </c:pt>
                <c:pt idx="588">
                  <c:v>3.3941727667251911</c:v>
                </c:pt>
                <c:pt idx="589">
                  <c:v>3.3877743613300146</c:v>
                </c:pt>
                <c:pt idx="590">
                  <c:v>3.3988613218646075</c:v>
                </c:pt>
                <c:pt idx="591">
                  <c:v>3.369362658142137</c:v>
                </c:pt>
                <c:pt idx="592">
                  <c:v>3.377246160839642</c:v>
                </c:pt>
                <c:pt idx="593">
                  <c:v>3.3513066120486905</c:v>
                </c:pt>
                <c:pt idx="594">
                  <c:v>3.3467411958660964</c:v>
                </c:pt>
                <c:pt idx="595">
                  <c:v>3.3474449256629084</c:v>
                </c:pt>
                <c:pt idx="596">
                  <c:v>3.3421548410283721</c:v>
                </c:pt>
                <c:pt idx="597">
                  <c:v>3.336481066942464</c:v>
                </c:pt>
                <c:pt idx="598">
                  <c:v>3.3203487937988347</c:v>
                </c:pt>
                <c:pt idx="599">
                  <c:v>3.3203487937988347</c:v>
                </c:pt>
                <c:pt idx="600">
                  <c:v>3.3509561652254085</c:v>
                </c:pt>
                <c:pt idx="601">
                  <c:v>3.3492020865437748</c:v>
                </c:pt>
                <c:pt idx="602">
                  <c:v>3.3181780259420632</c:v>
                </c:pt>
                <c:pt idx="603">
                  <c:v>3.2976870052924907</c:v>
                </c:pt>
                <c:pt idx="604">
                  <c:v>3.2737427263090408</c:v>
                </c:pt>
                <c:pt idx="605">
                  <c:v>3.2782761681496484</c:v>
                </c:pt>
                <c:pt idx="606">
                  <c:v>3.2615520991486369</c:v>
                </c:pt>
                <c:pt idx="607">
                  <c:v>3.2272407411998283</c:v>
                </c:pt>
                <c:pt idx="608">
                  <c:v>3.2565568918358894</c:v>
                </c:pt>
                <c:pt idx="609">
                  <c:v>3.2642315265889978</c:v>
                </c:pt>
                <c:pt idx="610">
                  <c:v>3.2642315265889978</c:v>
                </c:pt>
                <c:pt idx="611">
                  <c:v>3.2503744919275719</c:v>
                </c:pt>
                <c:pt idx="612">
                  <c:v>3.2355362657613083</c:v>
                </c:pt>
                <c:pt idx="613">
                  <c:v>3.2457124788217606</c:v>
                </c:pt>
                <c:pt idx="614">
                  <c:v>3.2055879305412653</c:v>
                </c:pt>
                <c:pt idx="615">
                  <c:v>3.2148678034706619</c:v>
                </c:pt>
                <c:pt idx="616">
                  <c:v>3.2108436531709366</c:v>
                </c:pt>
                <c:pt idx="617">
                  <c:v>3.2112467977037098</c:v>
                </c:pt>
                <c:pt idx="618">
                  <c:v>3.1692653243148663</c:v>
                </c:pt>
                <c:pt idx="619">
                  <c:v>3.1776370768516031</c:v>
                </c:pt>
                <c:pt idx="620">
                  <c:v>3.1809662517949806</c:v>
                </c:pt>
                <c:pt idx="621">
                  <c:v>3.1755507001298273</c:v>
                </c:pt>
                <c:pt idx="622">
                  <c:v>3.1880041612011136</c:v>
                </c:pt>
                <c:pt idx="623">
                  <c:v>3.1510251579600261</c:v>
                </c:pt>
                <c:pt idx="624">
                  <c:v>3.1658969000773141</c:v>
                </c:pt>
                <c:pt idx="625">
                  <c:v>3.1629401925378975</c:v>
                </c:pt>
                <c:pt idx="626">
                  <c:v>3.1570004211501135</c:v>
                </c:pt>
                <c:pt idx="627">
                  <c:v>3.1376657694426577</c:v>
                </c:pt>
                <c:pt idx="628">
                  <c:v>3.113959654918641</c:v>
                </c:pt>
                <c:pt idx="629">
                  <c:v>3.1254438800756481</c:v>
                </c:pt>
                <c:pt idx="630">
                  <c:v>3.1276373444339294</c:v>
                </c:pt>
                <c:pt idx="631">
                  <c:v>3.1254438800756481</c:v>
                </c:pt>
                <c:pt idx="632">
                  <c:v>3.1206012555998601</c:v>
                </c:pt>
                <c:pt idx="633">
                  <c:v>3.0860299115347716</c:v>
                </c:pt>
                <c:pt idx="634">
                  <c:v>3.0750054544484988</c:v>
                </c:pt>
                <c:pt idx="635">
                  <c:v>3.0828269804049246</c:v>
                </c:pt>
                <c:pt idx="636">
                  <c:v>3.0928589842847138</c:v>
                </c:pt>
                <c:pt idx="637">
                  <c:v>3.099190981922221</c:v>
                </c:pt>
                <c:pt idx="638">
                  <c:v>3.0964821766541339</c:v>
                </c:pt>
                <c:pt idx="639">
                  <c:v>3.1135153092103742</c:v>
                </c:pt>
                <c:pt idx="640">
                  <c:v>3.123685637864452</c:v>
                </c:pt>
                <c:pt idx="641">
                  <c:v>3.122364924487357</c:v>
                </c:pt>
                <c:pt idx="642">
                  <c:v>3.1183922862898785</c:v>
                </c:pt>
                <c:pt idx="643">
                  <c:v>3.1197182533349821</c:v>
                </c:pt>
                <c:pt idx="644">
                  <c:v>3.1254438800756481</c:v>
                </c:pt>
                <c:pt idx="645">
                  <c:v>3.1206012555998601</c:v>
                </c:pt>
                <c:pt idx="646">
                  <c:v>3.1285133847878095</c:v>
                </c:pt>
                <c:pt idx="647">
                  <c:v>3.1354942159291497</c:v>
                </c:pt>
                <c:pt idx="648">
                  <c:v>3.1258829580190359</c:v>
                </c:pt>
                <c:pt idx="649">
                  <c:v>3.1389664416398988</c:v>
                </c:pt>
                <c:pt idx="650">
                  <c:v>3.1432898379116057</c:v>
                </c:pt>
                <c:pt idx="651">
                  <c:v>3.1437211512674406</c:v>
                </c:pt>
                <c:pt idx="652">
                  <c:v>3.1432898379116057</c:v>
                </c:pt>
                <c:pt idx="653">
                  <c:v>3.1599747169480397</c:v>
                </c:pt>
                <c:pt idx="654">
                  <c:v>3.1675825304806504</c:v>
                </c:pt>
                <c:pt idx="655">
                  <c:v>3.1768030484462928</c:v>
                </c:pt>
                <c:pt idx="656">
                  <c:v>3.1776370768516031</c:v>
                </c:pt>
                <c:pt idx="657">
                  <c:v>3.1813816204406202</c:v>
                </c:pt>
                <c:pt idx="658">
                  <c:v>3.1763857732472487</c:v>
                </c:pt>
                <c:pt idx="659">
                  <c:v>3.1986731175506815</c:v>
                </c:pt>
                <c:pt idx="660">
                  <c:v>3.1949928844048685</c:v>
                </c:pt>
                <c:pt idx="661">
                  <c:v>3.201526186533088</c:v>
                </c:pt>
                <c:pt idx="662">
                  <c:v>3.1822118404966093</c:v>
                </c:pt>
                <c:pt idx="663">
                  <c:v>3.1896529661912973</c:v>
                </c:pt>
                <c:pt idx="664">
                  <c:v>3.1747149290824312</c:v>
                </c:pt>
                <c:pt idx="665">
                  <c:v>3.1658969000773141</c:v>
                </c:pt>
                <c:pt idx="666">
                  <c:v>3.1742967814702334</c:v>
                </c:pt>
                <c:pt idx="667">
                  <c:v>3.1921210875593813</c:v>
                </c:pt>
                <c:pt idx="668">
                  <c:v>3.1962211343033946</c:v>
                </c:pt>
                <c:pt idx="669">
                  <c:v>3.1978564576441255</c:v>
                </c:pt>
                <c:pt idx="670">
                  <c:v>3.204776900488699</c:v>
                </c:pt>
                <c:pt idx="671">
                  <c:v>3.2072080200005186</c:v>
                </c:pt>
                <c:pt idx="672">
                  <c:v>3.1620938107692163</c:v>
                </c:pt>
                <c:pt idx="673">
                  <c:v>3.1629401925378975</c:v>
                </c:pt>
                <c:pt idx="674">
                  <c:v>3.1637858585502405</c:v>
                </c:pt>
                <c:pt idx="675">
                  <c:v>3.1809662517949806</c:v>
                </c:pt>
                <c:pt idx="676">
                  <c:v>3.1867657709499673</c:v>
                </c:pt>
                <c:pt idx="677">
                  <c:v>3.1949928844048685</c:v>
                </c:pt>
                <c:pt idx="678">
                  <c:v>3.1867657709499673</c:v>
                </c:pt>
                <c:pt idx="679">
                  <c:v>3.2011191032789417</c:v>
                </c:pt>
                <c:pt idx="680">
                  <c:v>3.2076126325894898</c:v>
                </c:pt>
                <c:pt idx="681">
                  <c:v>3.2031528644029645</c:v>
                </c:pt>
                <c:pt idx="682">
                  <c:v>3.1888289035159043</c:v>
                </c:pt>
                <c:pt idx="683">
                  <c:v>3.193352867637115</c:v>
                </c:pt>
                <c:pt idx="684">
                  <c:v>3.1949928844048685</c:v>
                </c:pt>
                <c:pt idx="685">
                  <c:v>3.1900647430140809</c:v>
                </c:pt>
                <c:pt idx="686">
                  <c:v>3.1587011018321305</c:v>
                </c:pt>
                <c:pt idx="687">
                  <c:v>3.166740070447672</c:v>
                </c:pt>
                <c:pt idx="688">
                  <c:v>3.1937631240531252</c:v>
                </c:pt>
                <c:pt idx="689">
                  <c:v>3.1759683238569241</c:v>
                </c:pt>
                <c:pt idx="690">
                  <c:v>3.1875915348284343</c:v>
                </c:pt>
                <c:pt idx="691">
                  <c:v>3.19744787745458</c:v>
                </c:pt>
                <c:pt idx="692">
                  <c:v>3.2144661163795005</c:v>
                </c:pt>
                <c:pt idx="693">
                  <c:v>3.193352867637115</c:v>
                </c:pt>
                <c:pt idx="694">
                  <c:v>3.202746442938317</c:v>
                </c:pt>
                <c:pt idx="695">
                  <c:v>3.2168738221975275</c:v>
                </c:pt>
                <c:pt idx="696">
                  <c:v>3.2315945972759756</c:v>
                </c:pt>
                <c:pt idx="697">
                  <c:v>3.2296179214001026</c:v>
                </c:pt>
                <c:pt idx="698">
                  <c:v>3.2398542312533927</c:v>
                </c:pt>
                <c:pt idx="699">
                  <c:v>3.2422016501716975</c:v>
                </c:pt>
                <c:pt idx="700">
                  <c:v>3.2503744919275719</c:v>
                </c:pt>
                <c:pt idx="701">
                  <c:v>3.255786178888298</c:v>
                </c:pt>
                <c:pt idx="702">
                  <c:v>3.2546289945740186</c:v>
                </c:pt>
                <c:pt idx="703">
                  <c:v>3.255786178888298</c:v>
                </c:pt>
                <c:pt idx="704">
                  <c:v>3.2461018111217923</c:v>
                </c:pt>
                <c:pt idx="705">
                  <c:v>3.255786178888298</c:v>
                </c:pt>
                <c:pt idx="706">
                  <c:v>3.2523106009544382</c:v>
                </c:pt>
                <c:pt idx="707">
                  <c:v>3.2596338173403683</c:v>
                </c:pt>
                <c:pt idx="708">
                  <c:v>3.2646137165420543</c:v>
                </c:pt>
                <c:pt idx="709">
                  <c:v>3.2584810794605601</c:v>
                </c:pt>
                <c:pt idx="710">
                  <c:v>3.2726061472891685</c:v>
                </c:pt>
                <c:pt idx="711">
                  <c:v>3.2495989975110415</c:v>
                </c:pt>
                <c:pt idx="712">
                  <c:v>3.2464909919011742</c:v>
                </c:pt>
                <c:pt idx="713">
                  <c:v>3.2615520991486369</c:v>
                </c:pt>
                <c:pt idx="714">
                  <c:v>3.2538567937634464</c:v>
                </c:pt>
                <c:pt idx="715">
                  <c:v>3.2503744919275719</c:v>
                </c:pt>
                <c:pt idx="716">
                  <c:v>3.2464909919011742</c:v>
                </c:pt>
                <c:pt idx="717">
                  <c:v>3.2488229012361529</c:v>
                </c:pt>
                <c:pt idx="718">
                  <c:v>3.2499868198932536</c:v>
                </c:pt>
                <c:pt idx="719">
                  <c:v>3.2519236789144013</c:v>
                </c:pt>
                <c:pt idx="720">
                  <c:v>3.2511493854184965</c:v>
                </c:pt>
                <c:pt idx="721">
                  <c:v>3.2327787300371922</c:v>
                </c:pt>
                <c:pt idx="722">
                  <c:v>3.2280337626529665</c:v>
                </c:pt>
                <c:pt idx="723">
                  <c:v>3.231989464013584</c:v>
                </c:pt>
                <c:pt idx="724">
                  <c:v>3.2160718975354663</c:v>
                </c:pt>
                <c:pt idx="725">
                  <c:v>3.2124552570652778</c:v>
                </c:pt>
                <c:pt idx="726">
                  <c:v>3.1921210875593813</c:v>
                </c:pt>
                <c:pt idx="727">
                  <c:v>3.1986731175506815</c:v>
                </c:pt>
                <c:pt idx="728">
                  <c:v>3.2023398562281011</c:v>
                </c:pt>
                <c:pt idx="729">
                  <c:v>3.1986731175506815</c:v>
                </c:pt>
                <c:pt idx="730">
                  <c:v>3.1671613891815218</c:v>
                </c:pt>
                <c:pt idx="731">
                  <c:v>3.1552968432253294</c:v>
                </c:pt>
                <c:pt idx="732">
                  <c:v>3.1510251579600261</c:v>
                </c:pt>
                <c:pt idx="733">
                  <c:v>3.145444546782318</c:v>
                </c:pt>
                <c:pt idx="734">
                  <c:v>3.1258829580190359</c:v>
                </c:pt>
                <c:pt idx="735">
                  <c:v>3.080532875246456</c:v>
                </c:pt>
                <c:pt idx="736">
                  <c:v>3.0846584827483925</c:v>
                </c:pt>
                <c:pt idx="737">
                  <c:v>3.102791345847399</c:v>
                </c:pt>
                <c:pt idx="738">
                  <c:v>3.0619880693310564</c:v>
                </c:pt>
                <c:pt idx="739">
                  <c:v>3.080532875246456</c:v>
                </c:pt>
                <c:pt idx="740">
                  <c:v>3.0643250650196028</c:v>
                </c:pt>
                <c:pt idx="741">
                  <c:v>3.0763901765714454</c:v>
                </c:pt>
                <c:pt idx="742">
                  <c:v>3.0933126018928552</c:v>
                </c:pt>
                <c:pt idx="743">
                  <c:v>3.1005426379063361</c:v>
                </c:pt>
                <c:pt idx="744">
                  <c:v>3.0905878045666699</c:v>
                </c:pt>
                <c:pt idx="745">
                  <c:v>3.095577608523707</c:v>
                </c:pt>
                <c:pt idx="746">
                  <c:v>3.1130707659712242</c:v>
                </c:pt>
                <c:pt idx="747">
                  <c:v>3.1041381473977774</c:v>
                </c:pt>
                <c:pt idx="748">
                  <c:v>3.1271990362962967</c:v>
                </c:pt>
                <c:pt idx="749">
                  <c:v>3.1650530181706942</c:v>
                </c:pt>
                <c:pt idx="750">
                  <c:v>3.196630215920881</c:v>
                </c:pt>
                <c:pt idx="751">
                  <c:v>3.1892410197385099</c:v>
                </c:pt>
                <c:pt idx="752">
                  <c:v>3.1826266921930797</c:v>
                </c:pt>
                <c:pt idx="753">
                  <c:v>3.179719109667007</c:v>
                </c:pt>
                <c:pt idx="754">
                  <c:v>3.1875915348284343</c:v>
                </c:pt>
                <c:pt idx="755">
                  <c:v>3.2096332435012682</c:v>
                </c:pt>
                <c:pt idx="756">
                  <c:v>3.2051824977361982</c:v>
                </c:pt>
                <c:pt idx="757">
                  <c:v>3.1978564576441255</c:v>
                </c:pt>
                <c:pt idx="758">
                  <c:v>3.1912990570979662</c:v>
                </c:pt>
                <c:pt idx="759">
                  <c:v>3.1834558796369405</c:v>
                </c:pt>
                <c:pt idx="760">
                  <c:v>3.1875915348284343</c:v>
                </c:pt>
                <c:pt idx="761">
                  <c:v>3.19744787745458</c:v>
                </c:pt>
                <c:pt idx="762">
                  <c:v>3.2043711386653189</c:v>
                </c:pt>
                <c:pt idx="763">
                  <c:v>3.1970391302590264</c:v>
                </c:pt>
                <c:pt idx="764">
                  <c:v>3.1954024686825586</c:v>
                </c:pt>
                <c:pt idx="765">
                  <c:v>3.2196755050387651</c:v>
                </c:pt>
                <c:pt idx="766">
                  <c:v>3.2264470903645188</c:v>
                </c:pt>
                <c:pt idx="767">
                  <c:v>3.222469360378331</c:v>
                </c:pt>
                <c:pt idx="768">
                  <c:v>3.2375012889913655</c:v>
                </c:pt>
                <c:pt idx="769">
                  <c:v>3.2422016501716975</c:v>
                </c:pt>
                <c:pt idx="770">
                  <c:v>3.2422016501716975</c:v>
                </c:pt>
                <c:pt idx="771">
                  <c:v>3.2530839961979376</c:v>
                </c:pt>
                <c:pt idx="772">
                  <c:v>3.2402458506043934</c:v>
                </c:pt>
                <c:pt idx="773">
                  <c:v>3.2244602031621015</c:v>
                </c:pt>
                <c:pt idx="774">
                  <c:v>3.2096332435012682</c:v>
                </c:pt>
                <c:pt idx="775">
                  <c:v>3.2051824977361982</c:v>
                </c:pt>
                <c:pt idx="776">
                  <c:v>3.1904763503465028</c:v>
                </c:pt>
                <c:pt idx="777">
                  <c:v>3.1780538303479458</c:v>
                </c:pt>
                <c:pt idx="778">
                  <c:v>3.1776370768516031</c:v>
                </c:pt>
                <c:pt idx="779">
                  <c:v>3.1531632815028194</c:v>
                </c:pt>
                <c:pt idx="780">
                  <c:v>3.1475946228632372</c:v>
                </c:pt>
                <c:pt idx="781">
                  <c:v>3.1535903581695712</c:v>
                </c:pt>
                <c:pt idx="782">
                  <c:v>3.1510251579600261</c:v>
                </c:pt>
                <c:pt idx="783">
                  <c:v>3.1629401925378975</c:v>
                </c:pt>
                <c:pt idx="784">
                  <c:v>3.1650530181706942</c:v>
                </c:pt>
                <c:pt idx="785">
                  <c:v>3.1518809560439225</c:v>
                </c:pt>
                <c:pt idx="786">
                  <c:v>3.1587011018321305</c:v>
                </c:pt>
                <c:pt idx="787">
                  <c:v>3.1587011018321305</c:v>
                </c:pt>
                <c:pt idx="788">
                  <c:v>3.1658969000773141</c:v>
                </c:pt>
                <c:pt idx="789">
                  <c:v>3.1859393246219359</c:v>
                </c:pt>
                <c:pt idx="790">
                  <c:v>3.1747149290824312</c:v>
                </c:pt>
                <c:pt idx="791">
                  <c:v>3.1680034944944442</c:v>
                </c:pt>
                <c:pt idx="792">
                  <c:v>3.1463051320333655</c:v>
                </c:pt>
                <c:pt idx="793">
                  <c:v>3.231989464013584</c:v>
                </c:pt>
                <c:pt idx="794">
                  <c:v>3.2382862183880241</c:v>
                </c:pt>
                <c:pt idx="795">
                  <c:v>3.231989464013584</c:v>
                </c:pt>
                <c:pt idx="796">
                  <c:v>3.2264470903645188</c:v>
                </c:pt>
                <c:pt idx="797">
                  <c:v>3.2136622578153133</c:v>
                </c:pt>
                <c:pt idx="798">
                  <c:v>3.2565568918358894</c:v>
                </c:pt>
                <c:pt idx="799">
                  <c:v>3.231989464013584</c:v>
                </c:pt>
                <c:pt idx="800">
                  <c:v>3.2304090606818736</c:v>
                </c:pt>
                <c:pt idx="801">
                  <c:v>3.2627013044082305</c:v>
                </c:pt>
                <c:pt idx="802">
                  <c:v>3.279029747687948</c:v>
                </c:pt>
                <c:pt idx="803">
                  <c:v>3.2991646560970036</c:v>
                </c:pt>
                <c:pt idx="804">
                  <c:v>3.3024814087229974</c:v>
                </c:pt>
                <c:pt idx="805">
                  <c:v>3.2722270003651954</c:v>
                </c:pt>
                <c:pt idx="806">
                  <c:v>3.2569420256746571</c:v>
                </c:pt>
                <c:pt idx="807">
                  <c:v>3.2865344733420154</c:v>
                </c:pt>
                <c:pt idx="808">
                  <c:v>3.2928695047765273</c:v>
                </c:pt>
                <c:pt idx="809">
                  <c:v>3.3006401266708405</c:v>
                </c:pt>
                <c:pt idx="810">
                  <c:v>3.3318473035273621</c:v>
                </c:pt>
                <c:pt idx="811">
                  <c:v>3.3329185409088611</c:v>
                </c:pt>
                <c:pt idx="812">
                  <c:v>3.363495514478144</c:v>
                </c:pt>
                <c:pt idx="813">
                  <c:v>3.3555024224000256</c:v>
                </c:pt>
                <c:pt idx="814">
                  <c:v>3.3562000157314196</c:v>
                </c:pt>
                <c:pt idx="815">
                  <c:v>3.3758795736778655</c:v>
                </c:pt>
                <c:pt idx="816">
                  <c:v>3.3803141707457312</c:v>
                </c:pt>
                <c:pt idx="817">
                  <c:v>3.3998631586490187</c:v>
                </c:pt>
                <c:pt idx="818">
                  <c:v>3.3874364664121184</c:v>
                </c:pt>
                <c:pt idx="819">
                  <c:v>3.3603753871419002</c:v>
                </c:pt>
                <c:pt idx="820">
                  <c:v>3.3474449256629084</c:v>
                </c:pt>
                <c:pt idx="821">
                  <c:v>3.3562000157314196</c:v>
                </c:pt>
                <c:pt idx="822">
                  <c:v>3.3199873262366122</c:v>
                </c:pt>
                <c:pt idx="823">
                  <c:v>3.3163654461454577</c:v>
                </c:pt>
                <c:pt idx="824">
                  <c:v>3.306520334720247</c:v>
                </c:pt>
                <c:pt idx="825">
                  <c:v>3.30395199722332</c:v>
                </c:pt>
                <c:pt idx="826">
                  <c:v>3.314913013065143</c:v>
                </c:pt>
                <c:pt idx="827">
                  <c:v>3.3156394933005089</c:v>
                </c:pt>
                <c:pt idx="828">
                  <c:v>3.315276319154516</c:v>
                </c:pt>
                <c:pt idx="829">
                  <c:v>3.3043193066856684</c:v>
                </c:pt>
                <c:pt idx="830">
                  <c:v>3.3145495749364833</c:v>
                </c:pt>
                <c:pt idx="831">
                  <c:v>3.3068867021909143</c:v>
                </c:pt>
                <c:pt idx="832">
                  <c:v>3.2906381910950917</c:v>
                </c:pt>
                <c:pt idx="833">
                  <c:v>3.3160025355989236</c:v>
                </c:pt>
                <c:pt idx="834">
                  <c:v>3.3134584673541485</c:v>
                </c:pt>
                <c:pt idx="835">
                  <c:v>3.3145495749364833</c:v>
                </c:pt>
                <c:pt idx="836">
                  <c:v>3.2954664270299134</c:v>
                </c:pt>
                <c:pt idx="837">
                  <c:v>3.2729851505152325</c:v>
                </c:pt>
                <c:pt idx="838">
                  <c:v>3.2756341586868096</c:v>
                </c:pt>
                <c:pt idx="839">
                  <c:v>3.279029747687948</c:v>
                </c:pt>
                <c:pt idx="840">
                  <c:v>3.2820383998258409</c:v>
                </c:pt>
                <c:pt idx="841">
                  <c:v>3.2756341586868096</c:v>
                </c:pt>
                <c:pt idx="842">
                  <c:v>3.2771447329921766</c:v>
                </c:pt>
                <c:pt idx="843">
                  <c:v>3.2542429687054919</c:v>
                </c:pt>
                <c:pt idx="844">
                  <c:v>3.2642315265889978</c:v>
                </c:pt>
                <c:pt idx="845">
                  <c:v>3.2611687370584521</c:v>
                </c:pt>
                <c:pt idx="846">
                  <c:v>3.2437635403759799</c:v>
                </c:pt>
                <c:pt idx="847">
                  <c:v>3.2530839961979376</c:v>
                </c:pt>
                <c:pt idx="848">
                  <c:v>3.255786178888298</c:v>
                </c:pt>
                <c:pt idx="849">
                  <c:v>3.2580965380214821</c:v>
                </c:pt>
                <c:pt idx="850">
                  <c:v>3.255400599550573</c:v>
                </c:pt>
                <c:pt idx="851">
                  <c:v>3.2468800212777982</c:v>
                </c:pt>
                <c:pt idx="852">
                  <c:v>3.2394624584765892</c:v>
                </c:pt>
                <c:pt idx="853">
                  <c:v>3.2414197893030954</c:v>
                </c:pt>
                <c:pt idx="854">
                  <c:v>3.2437635403759799</c:v>
                </c:pt>
                <c:pt idx="855">
                  <c:v>3.222469360378331</c:v>
                </c:pt>
                <c:pt idx="856">
                  <c:v>3.2128577525426376</c:v>
                </c:pt>
                <c:pt idx="857">
                  <c:v>3.2188758248682006</c:v>
                </c:pt>
                <c:pt idx="858">
                  <c:v>3.2108436531709366</c:v>
                </c:pt>
                <c:pt idx="859">
                  <c:v>3.2104403460470992</c:v>
                </c:pt>
                <c:pt idx="860">
                  <c:v>3.1900647430140809</c:v>
                </c:pt>
                <c:pt idx="861">
                  <c:v>3.1650530181706942</c:v>
                </c:pt>
                <c:pt idx="862">
                  <c:v>3.1480240838962494</c:v>
                </c:pt>
                <c:pt idx="863">
                  <c:v>3.1578511230304263</c:v>
                </c:pt>
                <c:pt idx="864">
                  <c:v>3.1701056604987712</c:v>
                </c:pt>
                <c:pt idx="865">
                  <c:v>3.1603988951092248</c:v>
                </c:pt>
                <c:pt idx="866">
                  <c:v>3.1612467120315646</c:v>
                </c:pt>
                <c:pt idx="867">
                  <c:v>3.1608228934195837</c:v>
                </c:pt>
                <c:pt idx="868">
                  <c:v>3.1441522786722644</c:v>
                </c:pt>
                <c:pt idx="869">
                  <c:v>3.109953417644014</c:v>
                </c:pt>
                <c:pt idx="870">
                  <c:v>3.1068263210595779</c:v>
                </c:pt>
                <c:pt idx="871">
                  <c:v>3.1148477544441531</c:v>
                </c:pt>
                <c:pt idx="872">
                  <c:v>3.1103993485321171</c:v>
                </c:pt>
                <c:pt idx="873">
                  <c:v>3.1014427279761052</c:v>
                </c:pt>
                <c:pt idx="874">
                  <c:v>3.0951250174320259</c:v>
                </c:pt>
                <c:pt idx="875">
                  <c:v>3.113959654918641</c:v>
                </c:pt>
                <c:pt idx="876">
                  <c:v>3.1023420086122493</c:v>
                </c:pt>
                <c:pt idx="877">
                  <c:v>3.0942192202686449</c:v>
                </c:pt>
                <c:pt idx="878">
                  <c:v>3.0978374964911444</c:v>
                </c:pt>
                <c:pt idx="879">
                  <c:v>3.0596455992976437</c:v>
                </c:pt>
                <c:pt idx="880">
                  <c:v>3.0605832458736071</c:v>
                </c:pt>
                <c:pt idx="881">
                  <c:v>3.0402275134405423</c:v>
                </c:pt>
                <c:pt idx="882">
                  <c:v>3.0359140631868229</c:v>
                </c:pt>
                <c:pt idx="883">
                  <c:v>3.0506938316279655</c:v>
                </c:pt>
                <c:pt idx="884">
                  <c:v>3.0421386463681466</c:v>
                </c:pt>
                <c:pt idx="885">
                  <c:v>3.044522437723423</c:v>
                </c:pt>
                <c:pt idx="886">
                  <c:v>3.0657246453740261</c:v>
                </c:pt>
                <c:pt idx="887">
                  <c:v>3.0629235230943141</c:v>
                </c:pt>
                <c:pt idx="888">
                  <c:v>3.0726933146901194</c:v>
                </c:pt>
                <c:pt idx="889">
                  <c:v>3.0633909220278057</c:v>
                </c:pt>
                <c:pt idx="890">
                  <c:v>3.0587070727153796</c:v>
                </c:pt>
                <c:pt idx="891">
                  <c:v>3.0708397460407961</c:v>
                </c:pt>
                <c:pt idx="892">
                  <c:v>3.0502204588380608</c:v>
                </c:pt>
                <c:pt idx="893">
                  <c:v>3.0464253878695091</c:v>
                </c:pt>
                <c:pt idx="894">
                  <c:v>3.0411835364579085</c:v>
                </c:pt>
                <c:pt idx="895">
                  <c:v>3.0344721018699214</c:v>
                </c:pt>
                <c:pt idx="896">
                  <c:v>3.0359140631868229</c:v>
                </c:pt>
                <c:pt idx="897">
                  <c:v>3.0354336404055431</c:v>
                </c:pt>
                <c:pt idx="898">
                  <c:v>3.0363942552728806</c:v>
                </c:pt>
                <c:pt idx="899">
                  <c:v>3.0096351787229825</c:v>
                </c:pt>
                <c:pt idx="900">
                  <c:v>3.0096351787229825</c:v>
                </c:pt>
                <c:pt idx="901">
                  <c:v>2.9987277825337895</c:v>
                </c:pt>
                <c:pt idx="902">
                  <c:v>2.9942311474277239</c:v>
                </c:pt>
                <c:pt idx="903">
                  <c:v>3.0056826044071592</c:v>
                </c:pt>
                <c:pt idx="904">
                  <c:v>3.0726933146901194</c:v>
                </c:pt>
                <c:pt idx="905">
                  <c:v>3.0643250650196028</c:v>
                </c:pt>
                <c:pt idx="906">
                  <c:v>3.0492730404820207</c:v>
                </c:pt>
                <c:pt idx="907">
                  <c:v>3.0506938316279655</c:v>
                </c:pt>
                <c:pt idx="908">
                  <c:v>3.041661205442391</c:v>
                </c:pt>
                <c:pt idx="909">
                  <c:v>3.0383127210891092</c:v>
                </c:pt>
                <c:pt idx="910">
                  <c:v>3.0204248861443626</c:v>
                </c:pt>
                <c:pt idx="911">
                  <c:v>3.0174937653355038</c:v>
                </c:pt>
                <c:pt idx="912">
                  <c:v>3.0086484988205373</c:v>
                </c:pt>
                <c:pt idx="913">
                  <c:v>3.0209125720842893</c:v>
                </c:pt>
                <c:pt idx="914">
                  <c:v>3.0407056391967222</c:v>
                </c:pt>
                <c:pt idx="915">
                  <c:v>3.0516399054922867</c:v>
                </c:pt>
                <c:pt idx="916">
                  <c:v>3.0262614785888138</c:v>
                </c:pt>
                <c:pt idx="917">
                  <c:v>3.0199369622508083</c:v>
                </c:pt>
                <c:pt idx="918">
                  <c:v>3.0558861963737378</c:v>
                </c:pt>
                <c:pt idx="919">
                  <c:v>3.0591764461105257</c:v>
                </c:pt>
                <c:pt idx="920">
                  <c:v>3.0685179432796388</c:v>
                </c:pt>
                <c:pt idx="921">
                  <c:v>3.0819099697950434</c:v>
                </c:pt>
                <c:pt idx="922">
                  <c:v>3.0928589842847138</c:v>
                </c:pt>
                <c:pt idx="923">
                  <c:v>3.1041381473977774</c:v>
                </c:pt>
                <c:pt idx="924">
                  <c:v>3.111735949310297</c:v>
                </c:pt>
                <c:pt idx="925">
                  <c:v>3.1095072878128356</c:v>
                </c:pt>
                <c:pt idx="926">
                  <c:v>3.0873994620798149</c:v>
                </c:pt>
                <c:pt idx="927">
                  <c:v>3.0942192202686449</c:v>
                </c:pt>
                <c:pt idx="928">
                  <c:v>3.1090609588609941</c:v>
                </c:pt>
                <c:pt idx="929">
                  <c:v>3.0638581026015914</c:v>
                </c:pt>
                <c:pt idx="930">
                  <c:v>3.0809921175048145</c:v>
                </c:pt>
                <c:pt idx="931">
                  <c:v>3.0837431508767041</c:v>
                </c:pt>
                <c:pt idx="932">
                  <c:v>3.0754672415728446</c:v>
                </c:pt>
                <c:pt idx="933">
                  <c:v>3.072230244526716</c:v>
                </c:pt>
                <c:pt idx="934">
                  <c:v>3.0708397460407961</c:v>
                </c:pt>
                <c:pt idx="935">
                  <c:v>3.0671222696406639</c:v>
                </c:pt>
                <c:pt idx="936">
                  <c:v>3.0629235230943141</c:v>
                </c:pt>
                <c:pt idx="937">
                  <c:v>3.0643250650196028</c:v>
                </c:pt>
                <c:pt idx="938">
                  <c:v>3.0530573401732606</c:v>
                </c:pt>
                <c:pt idx="939">
                  <c:v>3.074543453978281</c:v>
                </c:pt>
                <c:pt idx="940">
                  <c:v>3.0587070727153796</c:v>
                </c:pt>
                <c:pt idx="941">
                  <c:v>3.061520014091994</c:v>
                </c:pt>
                <c:pt idx="942">
                  <c:v>3.0411835364579085</c:v>
                </c:pt>
                <c:pt idx="943">
                  <c:v>3.0155349008501706</c:v>
                </c:pt>
                <c:pt idx="944">
                  <c:v>3.0091419604639085</c:v>
                </c:pt>
                <c:pt idx="945">
                  <c:v>3.0106208860477417</c:v>
                </c:pt>
                <c:pt idx="946">
                  <c:v>3.0086484988205373</c:v>
                </c:pt>
                <c:pt idx="947">
                  <c:v>3.018960399673198</c:v>
                </c:pt>
                <c:pt idx="948">
                  <c:v>3.0310994173912822</c:v>
                </c:pt>
                <c:pt idx="949">
                  <c:v>3.0223742045004123</c:v>
                </c:pt>
                <c:pt idx="950">
                  <c:v>3.0218872310308424</c:v>
                </c:pt>
                <c:pt idx="951">
                  <c:v>3.0204248861443626</c:v>
                </c:pt>
                <c:pt idx="952">
                  <c:v>3.0056826044071592</c:v>
                </c:pt>
                <c:pt idx="953">
                  <c:v>3.0022112396517002</c:v>
                </c:pt>
                <c:pt idx="954">
                  <c:v>2.9992261628082466</c:v>
                </c:pt>
                <c:pt idx="955">
                  <c:v>2.9801108926510342</c:v>
                </c:pt>
                <c:pt idx="956">
                  <c:v>2.9957322735539909</c:v>
                </c:pt>
                <c:pt idx="957">
                  <c:v>2.998229153752578</c:v>
                </c:pt>
                <c:pt idx="958">
                  <c:v>3.0061775314155299</c:v>
                </c:pt>
                <c:pt idx="959">
                  <c:v>2.9882040071331994</c:v>
                </c:pt>
                <c:pt idx="960">
                  <c:v>2.9652730660692823</c:v>
                </c:pt>
                <c:pt idx="961">
                  <c:v>2.9616582932202395</c:v>
                </c:pt>
                <c:pt idx="962">
                  <c:v>2.9668182633893485</c:v>
                </c:pt>
                <c:pt idx="963">
                  <c:v>2.9580304063699794</c:v>
                </c:pt>
                <c:pt idx="964">
                  <c:v>2.9465420293632194</c:v>
                </c:pt>
                <c:pt idx="965">
                  <c:v>2.9322598505984176</c:v>
                </c:pt>
                <c:pt idx="966">
                  <c:v>2.9236990706541595</c:v>
                </c:pt>
                <c:pt idx="967">
                  <c:v>2.9215473753646144</c:v>
                </c:pt>
                <c:pt idx="968">
                  <c:v>2.9003220887493328</c:v>
                </c:pt>
                <c:pt idx="969">
                  <c:v>2.900871992530031</c:v>
                </c:pt>
                <c:pt idx="970">
                  <c:v>2.8925915146344776</c:v>
                </c:pt>
                <c:pt idx="971">
                  <c:v>2.8684669225081145</c:v>
                </c:pt>
                <c:pt idx="972">
                  <c:v>2.8701690505786455</c:v>
                </c:pt>
                <c:pt idx="973">
                  <c:v>2.869601996409779</c:v>
                </c:pt>
                <c:pt idx="974">
                  <c:v>2.8814431271518632</c:v>
                </c:pt>
                <c:pt idx="975">
                  <c:v>2.8763855159214247</c:v>
                </c:pt>
                <c:pt idx="976">
                  <c:v>2.8746939451769347</c:v>
                </c:pt>
                <c:pt idx="977">
                  <c:v>2.8842418975206279</c:v>
                </c:pt>
                <c:pt idx="978">
                  <c:v>2.87976009730157</c:v>
                </c:pt>
                <c:pt idx="979">
                  <c:v>2.8842418975206279</c:v>
                </c:pt>
                <c:pt idx="980">
                  <c:v>2.917770732084279</c:v>
                </c:pt>
                <c:pt idx="981">
                  <c:v>2.9274534328006965</c:v>
                </c:pt>
                <c:pt idx="982">
                  <c:v>2.9215473753646144</c:v>
                </c:pt>
                <c:pt idx="983">
                  <c:v>2.9101743851923443</c:v>
                </c:pt>
                <c:pt idx="984">
                  <c:v>2.9047128751668225</c:v>
                </c:pt>
                <c:pt idx="985">
                  <c:v>2.9096295745005794</c:v>
                </c:pt>
                <c:pt idx="986">
                  <c:v>2.9052603703899154</c:v>
                </c:pt>
                <c:pt idx="987">
                  <c:v>2.9134370308271609</c:v>
                </c:pt>
                <c:pt idx="988">
                  <c:v>2.9063544624027742</c:v>
                </c:pt>
                <c:pt idx="989">
                  <c:v>2.9112631169275409</c:v>
                </c:pt>
                <c:pt idx="990">
                  <c:v>2.9079933592459843</c:v>
                </c:pt>
                <c:pt idx="991">
                  <c:v>2.859912550411456</c:v>
                </c:pt>
                <c:pt idx="992">
                  <c:v>2.859912550411456</c:v>
                </c:pt>
                <c:pt idx="993">
                  <c:v>2.8831233291713367</c:v>
                </c:pt>
                <c:pt idx="994">
                  <c:v>2.8763855159214247</c:v>
                </c:pt>
                <c:pt idx="995">
                  <c:v>2.8820035082256483</c:v>
                </c:pt>
                <c:pt idx="996">
                  <c:v>2.88703285663065</c:v>
                </c:pt>
                <c:pt idx="997">
                  <c:v>2.8931456847788901</c:v>
                </c:pt>
                <c:pt idx="998">
                  <c:v>2.9118070386162298</c:v>
                </c:pt>
                <c:pt idx="999">
                  <c:v>2.9101743851923443</c:v>
                </c:pt>
                <c:pt idx="1000">
                  <c:v>2.91235066461494</c:v>
                </c:pt>
                <c:pt idx="1001">
                  <c:v>2.9242362718489212</c:v>
                </c:pt>
                <c:pt idx="1002">
                  <c:v>2.9242362718489212</c:v>
                </c:pt>
                <c:pt idx="1003">
                  <c:v>2.9139797716817317</c:v>
                </c:pt>
                <c:pt idx="1004">
                  <c:v>2.8864752876170416</c:v>
                </c:pt>
                <c:pt idx="1005">
                  <c:v>2.8769487375640241</c:v>
                </c:pt>
                <c:pt idx="1006">
                  <c:v>2.8814431271518632</c:v>
                </c:pt>
                <c:pt idx="1007">
                  <c:v>2.8718682863316052</c:v>
                </c:pt>
                <c:pt idx="1008">
                  <c:v>2.848970892158587</c:v>
                </c:pt>
                <c:pt idx="1009">
                  <c:v>2.8616292890305104</c:v>
                </c:pt>
                <c:pt idx="1010">
                  <c:v>2.8535925063928684</c:v>
                </c:pt>
                <c:pt idx="1011">
                  <c:v>2.8483916856552818</c:v>
                </c:pt>
                <c:pt idx="1012">
                  <c:v>2.8593396486484361</c:v>
                </c:pt>
                <c:pt idx="1013">
                  <c:v>2.8483916856552818</c:v>
                </c:pt>
                <c:pt idx="1014">
                  <c:v>2.8553201198372458</c:v>
                </c:pt>
                <c:pt idx="1015">
                  <c:v>2.8633430855082453</c:v>
                </c:pt>
                <c:pt idx="1016">
                  <c:v>2.8639136989331431</c:v>
                </c:pt>
                <c:pt idx="1017">
                  <c:v>2.8541687092322041</c:v>
                </c:pt>
                <c:pt idx="1018">
                  <c:v>2.8701690505786455</c:v>
                </c:pt>
                <c:pt idx="1019">
                  <c:v>2.8707357833793057</c:v>
                </c:pt>
                <c:pt idx="1020">
                  <c:v>2.8758219768814333</c:v>
                </c:pt>
                <c:pt idx="1021">
                  <c:v>2.8678989020441064</c:v>
                </c:pt>
                <c:pt idx="1022">
                  <c:v>2.866192902199006</c:v>
                </c:pt>
                <c:pt idx="1023">
                  <c:v>2.8808824318750488</c:v>
                </c:pt>
                <c:pt idx="1024">
                  <c:v>2.8786365016777435</c:v>
                </c:pt>
                <c:pt idx="1025">
                  <c:v>2.8758219768814333</c:v>
                </c:pt>
                <c:pt idx="1026">
                  <c:v>2.8644839869440371</c:v>
                </c:pt>
                <c:pt idx="1027">
                  <c:v>2.8758219768814333</c:v>
                </c:pt>
                <c:pt idx="1028">
                  <c:v>2.8644839869440371</c:v>
                </c:pt>
                <c:pt idx="1029">
                  <c:v>2.865053949911875</c:v>
                </c:pt>
                <c:pt idx="1030">
                  <c:v>2.9052603703899154</c:v>
                </c:pt>
                <c:pt idx="1031">
                  <c:v>2.9030685886905716</c:v>
                </c:pt>
                <c:pt idx="1032">
                  <c:v>2.8752581200861167</c:v>
                </c:pt>
                <c:pt idx="1033">
                  <c:v>2.8746939451769347</c:v>
                </c:pt>
                <c:pt idx="1034">
                  <c:v>2.8820035082256483</c:v>
                </c:pt>
                <c:pt idx="1035">
                  <c:v>2.8803214220426634</c:v>
                </c:pt>
                <c:pt idx="1036">
                  <c:v>2.9003220887493328</c:v>
                </c:pt>
                <c:pt idx="1037">
                  <c:v>2.8454906102234481</c:v>
                </c:pt>
                <c:pt idx="1038">
                  <c:v>2.8535925063928684</c:v>
                </c:pt>
                <c:pt idx="1039">
                  <c:v>2.8639136989331431</c:v>
                </c:pt>
                <c:pt idx="1040">
                  <c:v>2.8518619031342891</c:v>
                </c:pt>
                <c:pt idx="1041">
                  <c:v>2.8495497633759097</c:v>
                </c:pt>
                <c:pt idx="1042">
                  <c:v>2.8604851241459652</c:v>
                </c:pt>
                <c:pt idx="1043">
                  <c:v>2.8472322652355468</c:v>
                </c:pt>
                <c:pt idx="1044">
                  <c:v>2.8501282996951991</c:v>
                </c:pt>
                <c:pt idx="1045">
                  <c:v>2.839663087904102</c:v>
                </c:pt>
                <c:pt idx="1046">
                  <c:v>2.8326249356838407</c:v>
                </c:pt>
                <c:pt idx="1047">
                  <c:v>2.843163674909384</c:v>
                </c:pt>
                <c:pt idx="1048">
                  <c:v>2.839663087904102</c:v>
                </c:pt>
                <c:pt idx="1049">
                  <c:v>2.8112082932048361</c:v>
                </c:pt>
                <c:pt idx="1050">
                  <c:v>2.817801065061329</c:v>
                </c:pt>
                <c:pt idx="1051">
                  <c:v>2.8361502037295256</c:v>
                </c:pt>
                <c:pt idx="1052">
                  <c:v>2.8231630082027146</c:v>
                </c:pt>
                <c:pt idx="1053">
                  <c:v>2.8189950950539369</c:v>
                </c:pt>
                <c:pt idx="1054">
                  <c:v>2.7985001040242823</c:v>
                </c:pt>
                <c:pt idx="1055">
                  <c:v>2.7936160894318567</c:v>
                </c:pt>
                <c:pt idx="1056">
                  <c:v>2.7856283357475848</c:v>
                </c:pt>
                <c:pt idx="1057">
                  <c:v>2.7675761804162371</c:v>
                </c:pt>
                <c:pt idx="1058">
                  <c:v>2.7581094009749472</c:v>
                </c:pt>
                <c:pt idx="1059">
                  <c:v>2.7427736371605955</c:v>
                </c:pt>
                <c:pt idx="1060">
                  <c:v>2.7504709169861621</c:v>
                </c:pt>
                <c:pt idx="1061">
                  <c:v>2.7427736371605955</c:v>
                </c:pt>
                <c:pt idx="1062">
                  <c:v>2.7511096905626569</c:v>
                </c:pt>
                <c:pt idx="1063">
                  <c:v>2.760009940032921</c:v>
                </c:pt>
                <c:pt idx="1064">
                  <c:v>2.7638002162067017</c:v>
                </c:pt>
                <c:pt idx="1065">
                  <c:v>2.7517480563679295</c:v>
                </c:pt>
                <c:pt idx="1066">
                  <c:v>2.73696154459663</c:v>
                </c:pt>
                <c:pt idx="1067">
                  <c:v>2.7440606386252431</c:v>
                </c:pt>
                <c:pt idx="1068">
                  <c:v>2.73046379593911</c:v>
                </c:pt>
                <c:pt idx="1069">
                  <c:v>2.7180005319553784</c:v>
                </c:pt>
                <c:pt idx="1070">
                  <c:v>2.7067159780890733</c:v>
                </c:pt>
                <c:pt idx="1071">
                  <c:v>2.7040421797046714</c:v>
                </c:pt>
                <c:pt idx="1072">
                  <c:v>2.711377991194885</c:v>
                </c:pt>
                <c:pt idx="1073">
                  <c:v>2.7087166456453704</c:v>
                </c:pt>
                <c:pt idx="1074">
                  <c:v>2.711377991194885</c:v>
                </c:pt>
                <c:pt idx="1075">
                  <c:v>2.7186603802142257</c:v>
                </c:pt>
                <c:pt idx="1076">
                  <c:v>2.7013612129514133</c:v>
                </c:pt>
                <c:pt idx="1077">
                  <c:v>2.7087166456453704</c:v>
                </c:pt>
                <c:pt idx="1078">
                  <c:v>2.6932749155200555</c:v>
                </c:pt>
                <c:pt idx="1079">
                  <c:v>2.7000180294049461</c:v>
                </c:pt>
                <c:pt idx="1080">
                  <c:v>2.7146947438208788</c:v>
                </c:pt>
                <c:pt idx="1081">
                  <c:v>2.6993457604720636</c:v>
                </c:pt>
                <c:pt idx="1082">
                  <c:v>2.6979998652487085</c:v>
                </c:pt>
                <c:pt idx="1083">
                  <c:v>2.7186603802142257</c:v>
                </c:pt>
                <c:pt idx="1084">
                  <c:v>2.703372611551099</c:v>
                </c:pt>
                <c:pt idx="1085">
                  <c:v>2.7087166456453704</c:v>
                </c:pt>
                <c:pt idx="1086">
                  <c:v>2.7073833121145063</c:v>
                </c:pt>
                <c:pt idx="1087">
                  <c:v>2.7100482037648832</c:v>
                </c:pt>
                <c:pt idx="1088">
                  <c:v>2.7219531062712017</c:v>
                </c:pt>
                <c:pt idx="1089">
                  <c:v>2.7140322727797574</c:v>
                </c:pt>
                <c:pt idx="1090">
                  <c:v>2.711377991194885</c:v>
                </c:pt>
                <c:pt idx="1091">
                  <c:v>2.6932749155200555</c:v>
                </c:pt>
                <c:pt idx="1092">
                  <c:v>2.6803363625346943</c:v>
                </c:pt>
                <c:pt idx="1093">
                  <c:v>2.6609585935683597</c:v>
                </c:pt>
                <c:pt idx="1094">
                  <c:v>2.6595599919417761</c:v>
                </c:pt>
                <c:pt idx="1095">
                  <c:v>2.6672282065819548</c:v>
                </c:pt>
                <c:pt idx="1096">
                  <c:v>2.6762154775821916</c:v>
                </c:pt>
                <c:pt idx="1097">
                  <c:v>2.6993457604720636</c:v>
                </c:pt>
                <c:pt idx="1098">
                  <c:v>2.7107133185216936</c:v>
                </c:pt>
                <c:pt idx="1099">
                  <c:v>2.7395488681615809</c:v>
                </c:pt>
                <c:pt idx="1100">
                  <c:v>2.7271990199409708</c:v>
                </c:pt>
                <c:pt idx="1101">
                  <c:v>2.7087166456453704</c:v>
                </c:pt>
                <c:pt idx="1102">
                  <c:v>2.711377991194885</c:v>
                </c:pt>
                <c:pt idx="1103">
                  <c:v>2.7252350258563109</c:v>
                </c:pt>
                <c:pt idx="1104">
                  <c:v>2.7245795030534206</c:v>
                </c:pt>
                <c:pt idx="1105">
                  <c:v>2.7127060126384039</c:v>
                </c:pt>
                <c:pt idx="1106">
                  <c:v>2.6953026282797072</c:v>
                </c:pt>
                <c:pt idx="1107">
                  <c:v>2.6993457604720636</c:v>
                </c:pt>
                <c:pt idx="1108">
                  <c:v>2.695977619867941</c:v>
                </c:pt>
                <c:pt idx="1109">
                  <c:v>2.6912430827858289</c:v>
                </c:pt>
                <c:pt idx="1110">
                  <c:v>2.6803363625346943</c:v>
                </c:pt>
                <c:pt idx="1111">
                  <c:v>2.6769034721053733</c:v>
                </c:pt>
                <c:pt idx="1112">
                  <c:v>2.6447553507298962</c:v>
                </c:pt>
                <c:pt idx="1113">
                  <c:v>2.653241964607215</c:v>
                </c:pt>
                <c:pt idx="1114">
                  <c:v>2.6447553507298962</c:v>
                </c:pt>
                <c:pt idx="1115">
                  <c:v>2.6411978941143697</c:v>
                </c:pt>
                <c:pt idx="1116">
                  <c:v>2.6440448711262978</c:v>
                </c:pt>
                <c:pt idx="1117">
                  <c:v>2.6504210882655737</c:v>
                </c:pt>
                <c:pt idx="1118">
                  <c:v>2.6461747973841225</c:v>
                </c:pt>
                <c:pt idx="1119">
                  <c:v>2.6588599569114382</c:v>
                </c:pt>
                <c:pt idx="1120">
                  <c:v>2.6525374911719513</c:v>
                </c:pt>
                <c:pt idx="1121">
                  <c:v>2.6560549059838299</c:v>
                </c:pt>
                <c:pt idx="1122">
                  <c:v>2.6567569067146595</c:v>
                </c:pt>
                <c:pt idx="1123">
                  <c:v>2.6504210882655737</c:v>
                </c:pt>
                <c:pt idx="1124">
                  <c:v>2.6511270537025893</c:v>
                </c:pt>
                <c:pt idx="1125">
                  <c:v>2.6411978941143697</c:v>
                </c:pt>
                <c:pt idx="1126">
                  <c:v>2.6539459421090092</c:v>
                </c:pt>
                <c:pt idx="1127">
                  <c:v>2.6454653259105889</c:v>
                </c:pt>
                <c:pt idx="1128">
                  <c:v>2.6518325211039815</c:v>
                </c:pt>
                <c:pt idx="1129">
                  <c:v>2.6246685921631592</c:v>
                </c:pt>
                <c:pt idx="1130">
                  <c:v>2.6203112867942031</c:v>
                </c:pt>
                <c:pt idx="1131">
                  <c:v>2.6034301519721073</c:v>
                </c:pt>
                <c:pt idx="1132">
                  <c:v>2.6188546222977394</c:v>
                </c:pt>
                <c:pt idx="1133">
                  <c:v>2.6297282343267403</c:v>
                </c:pt>
                <c:pt idx="1134">
                  <c:v>2.6433338863825191</c:v>
                </c:pt>
                <c:pt idx="1135">
                  <c:v>2.647592232065096</c:v>
                </c:pt>
                <c:pt idx="1136">
                  <c:v>2.6504210882655737</c:v>
                </c:pt>
                <c:pt idx="1137">
                  <c:v>2.6130066524153159</c:v>
                </c:pt>
                <c:pt idx="1138">
                  <c:v>2.6166656393003573</c:v>
                </c:pt>
                <c:pt idx="1139">
                  <c:v>2.6297282343267403</c:v>
                </c:pt>
                <c:pt idx="1140">
                  <c:v>2.6137395216309689</c:v>
                </c:pt>
                <c:pt idx="1141">
                  <c:v>2.6246685921631592</c:v>
                </c:pt>
                <c:pt idx="1142">
                  <c:v>2.605648267484129</c:v>
                </c:pt>
                <c:pt idx="1143">
                  <c:v>2.6159349121944042</c:v>
                </c:pt>
                <c:pt idx="1144">
                  <c:v>2.6122732457084412</c:v>
                </c:pt>
                <c:pt idx="1145">
                  <c:v>2.5937610547000824</c:v>
                </c:pt>
                <c:pt idx="1146">
                  <c:v>2.6063865473257102</c:v>
                </c:pt>
                <c:pt idx="1147">
                  <c:v>2.6100697927420065</c:v>
                </c:pt>
                <c:pt idx="1148">
                  <c:v>2.6034301519721073</c:v>
                </c:pt>
                <c:pt idx="1149">
                  <c:v>2.6166656393003573</c:v>
                </c:pt>
                <c:pt idx="1150">
                  <c:v>2.6085981221305499</c:v>
                </c:pt>
                <c:pt idx="1151">
                  <c:v>2.6019486702196644</c:v>
                </c:pt>
                <c:pt idx="1152">
                  <c:v>2.5892666651122429</c:v>
                </c:pt>
                <c:pt idx="1153">
                  <c:v>2.5618676909241289</c:v>
                </c:pt>
                <c:pt idx="1154">
                  <c:v>2.5431755579119759</c:v>
                </c:pt>
                <c:pt idx="1155">
                  <c:v>2.5423890852013629</c:v>
                </c:pt>
                <c:pt idx="1156">
                  <c:v>2.5455312716044354</c:v>
                </c:pt>
                <c:pt idx="1157">
                  <c:v>2.5313130226021561</c:v>
                </c:pt>
                <c:pt idx="1158">
                  <c:v>2.5439614125693151</c:v>
                </c:pt>
                <c:pt idx="1159">
                  <c:v>2.5439614125693151</c:v>
                </c:pt>
                <c:pt idx="1160">
                  <c:v>2.5400259490090797</c:v>
                </c:pt>
                <c:pt idx="1161">
                  <c:v>2.547098670044448</c:v>
                </c:pt>
                <c:pt idx="1162">
                  <c:v>2.5344901499768282</c:v>
                </c:pt>
                <c:pt idx="1163">
                  <c:v>2.5368663887187113</c:v>
                </c:pt>
                <c:pt idx="1164">
                  <c:v>2.5201129055226197</c:v>
                </c:pt>
                <c:pt idx="1165">
                  <c:v>2.5257286443082556</c:v>
                </c:pt>
                <c:pt idx="1166">
                  <c:v>2.5168896956410509</c:v>
                </c:pt>
                <c:pt idx="1167">
                  <c:v>2.5079719227189963</c:v>
                </c:pt>
                <c:pt idx="1168">
                  <c:v>2.5055259369907361</c:v>
                </c:pt>
                <c:pt idx="1169">
                  <c:v>2.5063419305080652</c:v>
                </c:pt>
                <c:pt idx="1170">
                  <c:v>2.5128460184772416</c:v>
                </c:pt>
                <c:pt idx="1171">
                  <c:v>2.5368663887187113</c:v>
                </c:pt>
                <c:pt idx="1172">
                  <c:v>2.5431755579119759</c:v>
                </c:pt>
                <c:pt idx="1173">
                  <c:v>2.5510064514925239</c:v>
                </c:pt>
                <c:pt idx="1174">
                  <c:v>2.5336968139574321</c:v>
                </c:pt>
                <c:pt idx="1175">
                  <c:v>2.5152741864043966</c:v>
                </c:pt>
                <c:pt idx="1176">
                  <c:v>2.5241273629412815</c:v>
                </c:pt>
                <c:pt idx="1177">
                  <c:v>2.5273273656719524</c:v>
                </c:pt>
                <c:pt idx="1178">
                  <c:v>2.5160822672564502</c:v>
                </c:pt>
                <c:pt idx="1179">
                  <c:v>2.5329028480562559</c:v>
                </c:pt>
                <c:pt idx="1180">
                  <c:v>2.5344901499768282</c:v>
                </c:pt>
                <c:pt idx="1181">
                  <c:v>2.5273273656719524</c:v>
                </c:pt>
                <c:pt idx="1182">
                  <c:v>2.5257286443082556</c:v>
                </c:pt>
                <c:pt idx="1183">
                  <c:v>2.5136560630739861</c:v>
                </c:pt>
                <c:pt idx="1184">
                  <c:v>2.5360749363623998</c:v>
                </c:pt>
                <c:pt idx="1185">
                  <c:v>2.5193080765053328</c:v>
                </c:pt>
                <c:pt idx="1186">
                  <c:v>2.5321082512722946</c:v>
                </c:pt>
                <c:pt idx="1187">
                  <c:v>2.5329028480562559</c:v>
                </c:pt>
                <c:pt idx="1188">
                  <c:v>2.5265283244788197</c:v>
                </c:pt>
                <c:pt idx="1189">
                  <c:v>2.5439614125693151</c:v>
                </c:pt>
                <c:pt idx="1190">
                  <c:v>2.550226115908643</c:v>
                </c:pt>
                <c:pt idx="1191">
                  <c:v>2.5494451709255714</c:v>
                </c:pt>
                <c:pt idx="1192">
                  <c:v>2.5265283244788197</c:v>
                </c:pt>
                <c:pt idx="1193">
                  <c:v>2.5376572151735295</c:v>
                </c:pt>
                <c:pt idx="1194">
                  <c:v>2.4748563139344988</c:v>
                </c:pt>
                <c:pt idx="1195">
                  <c:v>2.4440846552677451</c:v>
                </c:pt>
                <c:pt idx="1196">
                  <c:v>2.4440846552677451</c:v>
                </c:pt>
                <c:pt idx="1197">
                  <c:v>2.4397349311412793</c:v>
                </c:pt>
                <c:pt idx="1198">
                  <c:v>2.4248027257182949</c:v>
                </c:pt>
                <c:pt idx="1199">
                  <c:v>2.4230312460699128</c:v>
                </c:pt>
                <c:pt idx="1200">
                  <c:v>2.4248027257182949</c:v>
                </c:pt>
                <c:pt idx="1201">
                  <c:v>2.4221443280516848</c:v>
                </c:pt>
                <c:pt idx="1202">
                  <c:v>2.4283362982996062</c:v>
                </c:pt>
                <c:pt idx="1203">
                  <c:v>2.4274540750399152</c:v>
                </c:pt>
                <c:pt idx="1204">
                  <c:v>2.4397349311412793</c:v>
                </c:pt>
                <c:pt idx="1205">
                  <c:v>2.4518667957098002</c:v>
                </c:pt>
                <c:pt idx="1206">
                  <c:v>2.4203681286504293</c:v>
                </c:pt>
                <c:pt idx="1207">
                  <c:v>2.4274540750399152</c:v>
                </c:pt>
                <c:pt idx="1208">
                  <c:v>2.4353662042278641</c:v>
                </c:pt>
                <c:pt idx="1209">
                  <c:v>2.4379897300002487</c:v>
                </c:pt>
                <c:pt idx="1210">
                  <c:v>2.4344901638739844</c:v>
                </c:pt>
                <c:pt idx="1211">
                  <c:v>2.4406063908914204</c:v>
                </c:pt>
                <c:pt idx="1212">
                  <c:v>2.4475508632442313</c:v>
                </c:pt>
                <c:pt idx="1213">
                  <c:v>2.4362414778067194</c:v>
                </c:pt>
                <c:pt idx="1214">
                  <c:v>2.4379897300002487</c:v>
                </c:pt>
                <c:pt idx="1215">
                  <c:v>2.4414770918606643</c:v>
                </c:pt>
                <c:pt idx="1216">
                  <c:v>2.448415541205585</c:v>
                </c:pt>
                <c:pt idx="1217">
                  <c:v>2.4042387467205457</c:v>
                </c:pt>
                <c:pt idx="1218">
                  <c:v>2.405141681319138</c:v>
                </c:pt>
                <c:pt idx="1219">
                  <c:v>2.4087452888224363</c:v>
                </c:pt>
                <c:pt idx="1220">
                  <c:v>2.3969857684155298</c:v>
                </c:pt>
                <c:pt idx="1221">
                  <c:v>2.401525040848949</c:v>
                </c:pt>
                <c:pt idx="1222">
                  <c:v>2.3804716316511167</c:v>
                </c:pt>
                <c:pt idx="1223">
                  <c:v>2.3813962734183356</c:v>
                </c:pt>
                <c:pt idx="1224">
                  <c:v>2.3749057545736716</c:v>
                </c:pt>
                <c:pt idx="1225">
                  <c:v>2.3997118037247684</c:v>
                </c:pt>
                <c:pt idx="1226">
                  <c:v>2.4150205223238337</c:v>
                </c:pt>
                <c:pt idx="1227">
                  <c:v>2.3832429960115</c:v>
                </c:pt>
                <c:pt idx="1228">
                  <c:v>2.3841650799864684</c:v>
                </c:pt>
                <c:pt idx="1229">
                  <c:v>2.3951642742871391</c:v>
                </c:pt>
                <c:pt idx="1230">
                  <c:v>2.388762789235098</c:v>
                </c:pt>
                <c:pt idx="1231">
                  <c:v>2.3786197792700432</c:v>
                </c:pt>
                <c:pt idx="1232">
                  <c:v>2.4042387467205457</c:v>
                </c:pt>
                <c:pt idx="1233">
                  <c:v>2.4194788444655448</c:v>
                </c:pt>
                <c:pt idx="1234">
                  <c:v>2.401525040848949</c:v>
                </c:pt>
                <c:pt idx="1235">
                  <c:v>2.411439497906128</c:v>
                </c:pt>
                <c:pt idx="1236">
                  <c:v>2.4212566227115442</c:v>
                </c:pt>
                <c:pt idx="1237">
                  <c:v>2.400618833265411</c:v>
                </c:pt>
                <c:pt idx="1238">
                  <c:v>2.4176979000945504</c:v>
                </c:pt>
                <c:pt idx="1239">
                  <c:v>2.4221443280516848</c:v>
                </c:pt>
                <c:pt idx="1240">
                  <c:v>2.3988039507345884</c:v>
                </c:pt>
                <c:pt idx="1241">
                  <c:v>2.4706386779902956</c:v>
                </c:pt>
                <c:pt idx="1242">
                  <c:v>2.4449523342809676</c:v>
                </c:pt>
                <c:pt idx="1243">
                  <c:v>2.4664031782234406</c:v>
                </c:pt>
                <c:pt idx="1244">
                  <c:v>2.4697930119779521</c:v>
                </c:pt>
                <c:pt idx="1245">
                  <c:v>2.4956817229559589</c:v>
                </c:pt>
                <c:pt idx="1246">
                  <c:v>2.4907230351094403</c:v>
                </c:pt>
                <c:pt idx="1247">
                  <c:v>2.5289235352047745</c:v>
                </c:pt>
                <c:pt idx="1248">
                  <c:v>2.503891949699081</c:v>
                </c:pt>
                <c:pt idx="1249">
                  <c:v>2.4832385926873033</c:v>
                </c:pt>
                <c:pt idx="1250">
                  <c:v>2.4907230351094403</c:v>
                </c:pt>
                <c:pt idx="1251">
                  <c:v>2.4782176616372036</c:v>
                </c:pt>
                <c:pt idx="1252">
                  <c:v>2.4923786646267012</c:v>
                </c:pt>
                <c:pt idx="1253">
                  <c:v>2.4824035195698819</c:v>
                </c:pt>
                <c:pt idx="1254">
                  <c:v>2.4697930119779521</c:v>
                </c:pt>
                <c:pt idx="1255">
                  <c:v>2.4940315575650009</c:v>
                </c:pt>
                <c:pt idx="1256">
                  <c:v>2.5112239581053739</c:v>
                </c:pt>
                <c:pt idx="1257">
                  <c:v>2.4748563139344988</c:v>
                </c:pt>
                <c:pt idx="1258">
                  <c:v>2.4915511925066687</c:v>
                </c:pt>
                <c:pt idx="1259">
                  <c:v>2.4965057856313524</c:v>
                </c:pt>
                <c:pt idx="1260">
                  <c:v>2.5120353171762528</c:v>
                </c:pt>
                <c:pt idx="1261">
                  <c:v>2.5120353171762528</c:v>
                </c:pt>
                <c:pt idx="1262">
                  <c:v>2.5014359517392109</c:v>
                </c:pt>
                <c:pt idx="1263">
                  <c:v>2.4731713935695794</c:v>
                </c:pt>
                <c:pt idx="1264">
                  <c:v>2.5120353171762528</c:v>
                </c:pt>
                <c:pt idx="1265">
                  <c:v>2.4714836294558595</c:v>
                </c:pt>
                <c:pt idx="1266">
                  <c:v>2.4612967841488667</c:v>
                </c:pt>
                <c:pt idx="1267">
                  <c:v>2.4647039424704809</c:v>
                </c:pt>
                <c:pt idx="1268">
                  <c:v>2.4790562361098245</c:v>
                </c:pt>
                <c:pt idx="1269">
                  <c:v>2.4318574286981849</c:v>
                </c:pt>
                <c:pt idx="1270">
                  <c:v>2.4239173781615704</c:v>
                </c:pt>
                <c:pt idx="1271">
                  <c:v>2.3561258599220753</c:v>
                </c:pt>
                <c:pt idx="1272">
                  <c:v>2.3532782073095637</c:v>
                </c:pt>
                <c:pt idx="1273">
                  <c:v>2.355177543113216</c:v>
                </c:pt>
                <c:pt idx="1274">
                  <c:v>2.3739750890807185</c:v>
                </c:pt>
                <c:pt idx="1275">
                  <c:v>2.3951642742871391</c:v>
                </c:pt>
                <c:pt idx="1276">
                  <c:v>2.3960754360813845</c:v>
                </c:pt>
                <c:pt idx="1277">
                  <c:v>2.3942522815198695</c:v>
                </c:pt>
                <c:pt idx="1278">
                  <c:v>2.3878449369448691</c:v>
                </c:pt>
                <c:pt idx="1279">
                  <c:v>2.3978952727983707</c:v>
                </c:pt>
                <c:pt idx="1280">
                  <c:v>2.3823200610128992</c:v>
                </c:pt>
                <c:pt idx="1281">
                  <c:v>2.3427668826268775</c:v>
                </c:pt>
                <c:pt idx="1282">
                  <c:v>2.3702437414678603</c:v>
                </c:pt>
                <c:pt idx="1283">
                  <c:v>2.3570732782781154</c:v>
                </c:pt>
                <c:pt idx="1284">
                  <c:v>2.3924257969938352</c:v>
                </c:pt>
                <c:pt idx="1285">
                  <c:v>2.3608540011180215</c:v>
                </c:pt>
                <c:pt idx="1286">
                  <c:v>2.3711778844596574</c:v>
                </c:pt>
                <c:pt idx="1287">
                  <c:v>2.3749057545736716</c:v>
                </c:pt>
                <c:pt idx="1288">
                  <c:v>2.3570732782781154</c:v>
                </c:pt>
                <c:pt idx="1289">
                  <c:v>2.33214389523559</c:v>
                </c:pt>
                <c:pt idx="1290">
                  <c:v>2.3389170222414357</c:v>
                </c:pt>
                <c:pt idx="1291">
                  <c:v>2.3398808777377424</c:v>
                </c:pt>
                <c:pt idx="1292">
                  <c:v>2.340843805111136</c:v>
                </c:pt>
                <c:pt idx="1293">
                  <c:v>2.3331142980288688</c:v>
                </c:pt>
                <c:pt idx="1294">
                  <c:v>2.3389170222414357</c:v>
                </c:pt>
                <c:pt idx="1295">
                  <c:v>2.3427668826268775</c:v>
                </c:pt>
                <c:pt idx="1296">
                  <c:v>2.349468678892896</c:v>
                </c:pt>
                <c:pt idx="1297">
                  <c:v>2.3617969526258915</c:v>
                </c:pt>
                <c:pt idx="1298">
                  <c:v>2.3664984187376983</c:v>
                </c:pt>
                <c:pt idx="1299">
                  <c:v>2.3561258599220753</c:v>
                </c:pt>
                <c:pt idx="1300">
                  <c:v>2.3711778844596574</c:v>
                </c:pt>
                <c:pt idx="1301">
                  <c:v>2.3646204839134985</c:v>
                </c:pt>
                <c:pt idx="1302">
                  <c:v>2.3617969526258915</c:v>
                </c:pt>
                <c:pt idx="1303">
                  <c:v>2.3767644911682972</c:v>
                </c:pt>
                <c:pt idx="1304">
                  <c:v>2.2396452932201716</c:v>
                </c:pt>
                <c:pt idx="1305">
                  <c:v>2.2407096892759584</c:v>
                </c:pt>
                <c:pt idx="1306">
                  <c:v>2.2289385528257473</c:v>
                </c:pt>
                <c:pt idx="1307">
                  <c:v>2.2428350885882717</c:v>
                </c:pt>
                <c:pt idx="1308">
                  <c:v>2.2512917986064953</c:v>
                </c:pt>
                <c:pt idx="1309">
                  <c:v>2.256541154492639</c:v>
                </c:pt>
                <c:pt idx="1310">
                  <c:v>2.252343876557299</c:v>
                </c:pt>
                <c:pt idx="1311">
                  <c:v>2.2710944259026746</c:v>
                </c:pt>
                <c:pt idx="1312">
                  <c:v>2.2823823856765264</c:v>
                </c:pt>
                <c:pt idx="1313">
                  <c:v>2.2782924004250011</c:v>
                </c:pt>
                <c:pt idx="1314">
                  <c:v>2.2772672850097559</c:v>
                </c:pt>
                <c:pt idx="1315">
                  <c:v>2.2985770715965068</c:v>
                </c:pt>
                <c:pt idx="1316">
                  <c:v>2.3095607067304709</c:v>
                </c:pt>
                <c:pt idx="1317">
                  <c:v>2.2935443483418965</c:v>
                </c:pt>
                <c:pt idx="1318">
                  <c:v>2.2965670206684825</c:v>
                </c:pt>
                <c:pt idx="1319">
                  <c:v>2.25758772706331</c:v>
                </c:pt>
                <c:pt idx="1320">
                  <c:v>2.2690283094652028</c:v>
                </c:pt>
                <c:pt idx="1321">
                  <c:v>2.2648832258100344</c:v>
                </c:pt>
                <c:pt idx="1322">
                  <c:v>2.2782924004250011</c:v>
                </c:pt>
                <c:pt idx="1323">
                  <c:v>2.2731562823032334</c:v>
                </c:pt>
                <c:pt idx="1324">
                  <c:v>2.2834022735772717</c:v>
                </c:pt>
                <c:pt idx="1325">
                  <c:v>2.2752138961979136</c:v>
                </c:pt>
                <c:pt idx="1326">
                  <c:v>2.2782924004250011</c:v>
                </c:pt>
                <c:pt idx="1327">
                  <c:v>2.3035845933271291</c:v>
                </c:pt>
                <c:pt idx="1328">
                  <c:v>2.2935443483418965</c:v>
                </c:pt>
                <c:pt idx="1329">
                  <c:v>2.3015845926604621</c:v>
                </c:pt>
                <c:pt idx="1330">
                  <c:v>2.256541154492639</c:v>
                </c:pt>
                <c:pt idx="1331">
                  <c:v>2.2731562823032334</c:v>
                </c:pt>
                <c:pt idx="1332">
                  <c:v>2.256541154492639</c:v>
                </c:pt>
                <c:pt idx="1333">
                  <c:v>2.2679936482244267</c:v>
                </c:pt>
                <c:pt idx="1334">
                  <c:v>2.2690283094652028</c:v>
                </c:pt>
                <c:pt idx="1335">
                  <c:v>2.2995805839737469</c:v>
                </c:pt>
                <c:pt idx="1336">
                  <c:v>2.2659211086224542</c:v>
                </c:pt>
                <c:pt idx="1337">
                  <c:v>2.2945529212967815</c:v>
                </c:pt>
                <c:pt idx="1338">
                  <c:v>2.2864557110641619</c:v>
                </c:pt>
                <c:pt idx="1339">
                  <c:v>2.3145136638593193</c:v>
                </c:pt>
                <c:pt idx="1340">
                  <c:v>2.3223877202902252</c:v>
                </c:pt>
                <c:pt idx="1341">
                  <c:v>2.3542283261458841</c:v>
                </c:pt>
                <c:pt idx="1342">
                  <c:v>2.3282528397426234</c:v>
                </c:pt>
                <c:pt idx="1343">
                  <c:v>2.3340837600534168</c:v>
                </c:pt>
                <c:pt idx="1344">
                  <c:v>2.3253245799635351</c:v>
                </c:pt>
                <c:pt idx="1345">
                  <c:v>2.3125354238472138</c:v>
                </c:pt>
                <c:pt idx="1346">
                  <c:v>2.3292270239404669</c:v>
                </c:pt>
                <c:pt idx="1347">
                  <c:v>2.3055806019738441</c:v>
                </c:pt>
                <c:pt idx="1348">
                  <c:v>2.3115448343655176</c:v>
                </c:pt>
                <c:pt idx="1349">
                  <c:v>2.3340837600534168</c:v>
                </c:pt>
                <c:pt idx="1350">
                  <c:v>2.3570732782781154</c:v>
                </c:pt>
                <c:pt idx="1351">
                  <c:v>2.3292270239404669</c:v>
                </c:pt>
                <c:pt idx="1352">
                  <c:v>2.3263016196113617</c:v>
                </c:pt>
                <c:pt idx="1353">
                  <c:v>2.3233676321765744</c:v>
                </c:pt>
                <c:pt idx="1354">
                  <c:v>2.3580197998821464</c:v>
                </c:pt>
                <c:pt idx="1355">
                  <c:v>2.3758355547336385</c:v>
                </c:pt>
                <c:pt idx="1356">
                  <c:v>2.3860067011331179</c:v>
                </c:pt>
                <c:pt idx="1357">
                  <c:v>2.3933394562625097</c:v>
                </c:pt>
                <c:pt idx="1358">
                  <c:v>2.372111155642656</c:v>
                </c:pt>
                <c:pt idx="1359">
                  <c:v>2.4150205223238337</c:v>
                </c:pt>
                <c:pt idx="1360">
                  <c:v>2.4141264677269532</c:v>
                </c:pt>
                <c:pt idx="1361">
                  <c:v>2.411439497906128</c:v>
                </c:pt>
                <c:pt idx="1362">
                  <c:v>2.3997118037247684</c:v>
                </c:pt>
                <c:pt idx="1363">
                  <c:v>2.3869262414277967</c:v>
                </c:pt>
                <c:pt idx="1364">
                  <c:v>2.4176979000945504</c:v>
                </c:pt>
                <c:pt idx="1365">
                  <c:v>2.3542283261458841</c:v>
                </c:pt>
                <c:pt idx="1366">
                  <c:v>2.3832429960115</c:v>
                </c:pt>
                <c:pt idx="1367">
                  <c:v>2.3608540011180215</c:v>
                </c:pt>
                <c:pt idx="1368">
                  <c:v>2.3832429960115</c:v>
                </c:pt>
                <c:pt idx="1369">
                  <c:v>2.3485140248824456</c:v>
                </c:pt>
                <c:pt idx="1370">
                  <c:v>2.3214068472346332</c:v>
                </c:pt>
                <c:pt idx="1371">
                  <c:v>2.3960754360813845</c:v>
                </c:pt>
                <c:pt idx="1372">
                  <c:v>2.401525040848949</c:v>
                </c:pt>
                <c:pt idx="1373">
                  <c:v>2.3823200610128992</c:v>
                </c:pt>
                <c:pt idx="1374">
                  <c:v>2.3627390158137929</c:v>
                </c:pt>
                <c:pt idx="1375">
                  <c:v>2.3427668826268775</c:v>
                </c:pt>
                <c:pt idx="1376">
                  <c:v>2.3125354238472138</c:v>
                </c:pt>
                <c:pt idx="1377">
                  <c:v>2.3223877202902252</c:v>
                </c:pt>
                <c:pt idx="1378">
                  <c:v>2.2925347571405443</c:v>
                </c:pt>
                <c:pt idx="1379">
                  <c:v>2.2975725511705014</c:v>
                </c:pt>
                <c:pt idx="1380">
                  <c:v>2.2925347571405443</c:v>
                </c:pt>
                <c:pt idx="1381">
                  <c:v>2.2844211223663744</c:v>
                </c:pt>
                <c:pt idx="1382">
                  <c:v>2.3065771142635829</c:v>
                </c:pt>
                <c:pt idx="1383">
                  <c:v>2.2710944259026746</c:v>
                </c:pt>
                <c:pt idx="1384">
                  <c:v>2.2874714551839976</c:v>
                </c:pt>
                <c:pt idx="1385">
                  <c:v>2.2955604780570811</c:v>
                </c:pt>
                <c:pt idx="1386">
                  <c:v>2.2721258855093369</c:v>
                </c:pt>
                <c:pt idx="1387">
                  <c:v>2.2375130962503307</c:v>
                </c:pt>
                <c:pt idx="1388">
                  <c:v>2.253394848803274</c:v>
                </c:pt>
                <c:pt idx="1389">
                  <c:v>2.2772672850097559</c:v>
                </c:pt>
                <c:pt idx="1390">
                  <c:v>2.256541154492639</c:v>
                </c:pt>
                <c:pt idx="1391">
                  <c:v>2.2554934854601951</c:v>
                </c:pt>
                <c:pt idx="1392">
                  <c:v>2.2438960966453663</c:v>
                </c:pt>
                <c:pt idx="1393">
                  <c:v>2.2669579153508947</c:v>
                </c:pt>
                <c:pt idx="1394">
                  <c:v>2.2659211086224542</c:v>
                </c:pt>
                <c:pt idx="1395">
                  <c:v>2.2481289071979869</c:v>
                </c:pt>
                <c:pt idx="1396">
                  <c:v>2.2628042229822012</c:v>
                </c:pt>
                <c:pt idx="1397">
                  <c:v>2.2894998534453901</c:v>
                </c:pt>
                <c:pt idx="1398">
                  <c:v>2.2823823856765264</c:v>
                </c:pt>
                <c:pt idx="1399">
                  <c:v>2.281361456542419</c:v>
                </c:pt>
                <c:pt idx="1400">
                  <c:v>2.2502386126218363</c:v>
                </c:pt>
                <c:pt idx="1401">
                  <c:v>2.2731562823032334</c:v>
                </c:pt>
                <c:pt idx="1402">
                  <c:v>2.2375130962503307</c:v>
                </c:pt>
                <c:pt idx="1403">
                  <c:v>2.2438960966453663</c:v>
                </c:pt>
                <c:pt idx="1404">
                  <c:v>2.2607208888953467</c:v>
                </c:pt>
                <c:pt idx="1405">
                  <c:v>2.2321626286975</c:v>
                </c:pt>
                <c:pt idx="1406">
                  <c:v>2.2544447176661109</c:v>
                </c:pt>
                <c:pt idx="1407">
                  <c:v>2.2874714551839976</c:v>
                </c:pt>
                <c:pt idx="1408">
                  <c:v>2.2884861686145439</c:v>
                </c:pt>
                <c:pt idx="1409">
                  <c:v>2.2935443483418965</c:v>
                </c:pt>
                <c:pt idx="1410">
                  <c:v>2.281361456542419</c:v>
                </c:pt>
                <c:pt idx="1411">
                  <c:v>2.2894998534453901</c:v>
                </c:pt>
                <c:pt idx="1412">
                  <c:v>2.3253245799635351</c:v>
                </c:pt>
                <c:pt idx="1413">
                  <c:v>2.2793164660546914</c:v>
                </c:pt>
                <c:pt idx="1414">
                  <c:v>2.3005830903233728</c:v>
                </c:pt>
                <c:pt idx="1415">
                  <c:v>2.2628042229822012</c:v>
                </c:pt>
                <c:pt idx="1416">
                  <c:v>2.1838015570040787</c:v>
                </c:pt>
                <c:pt idx="1417">
                  <c:v>2.224623551524334</c:v>
                </c:pt>
                <c:pt idx="1418">
                  <c:v>2.2126603854660587</c:v>
                </c:pt>
                <c:pt idx="1419">
                  <c:v>2.2082744135228043</c:v>
                </c:pt>
                <c:pt idx="1420">
                  <c:v>2.2016591744040852</c:v>
                </c:pt>
                <c:pt idx="1421">
                  <c:v>2.1916535322867641</c:v>
                </c:pt>
                <c:pt idx="1422">
                  <c:v>2.167910189667444</c:v>
                </c:pt>
                <c:pt idx="1423">
                  <c:v>2.1770218700187001</c:v>
                </c:pt>
                <c:pt idx="1424">
                  <c:v>2.1792868766495519</c:v>
                </c:pt>
                <c:pt idx="1425">
                  <c:v>2.2202898502672155</c:v>
                </c:pt>
                <c:pt idx="1426">
                  <c:v>2.224623551524334</c:v>
                </c:pt>
                <c:pt idx="1427">
                  <c:v>2.2544447176661109</c:v>
                </c:pt>
                <c:pt idx="1428">
                  <c:v>2.2137538792874301</c:v>
                </c:pt>
                <c:pt idx="1429">
                  <c:v>2.2396452932201716</c:v>
                </c:pt>
                <c:pt idx="1430">
                  <c:v>2.2915241456346207</c:v>
                </c:pt>
                <c:pt idx="1431">
                  <c:v>2.180417459019838</c:v>
                </c:pt>
                <c:pt idx="1432">
                  <c:v>2.2192034840549946</c:v>
                </c:pt>
                <c:pt idx="1433">
                  <c:v>2.2438960966453663</c:v>
                </c:pt>
                <c:pt idx="1434">
                  <c:v>2.2854389341590751</c:v>
                </c:pt>
                <c:pt idx="1435">
                  <c:v>2.3065771142635829</c:v>
                </c:pt>
                <c:pt idx="1436">
                  <c:v>2.2975725511705014</c:v>
                </c:pt>
                <c:pt idx="1437">
                  <c:v>2.341805806147327</c:v>
                </c:pt>
                <c:pt idx="1438">
                  <c:v>2.3331142980288688</c:v>
                </c:pt>
                <c:pt idx="1439">
                  <c:v>2.3513752571634776</c:v>
                </c:pt>
                <c:pt idx="1440">
                  <c:v>2.3570732782781154</c:v>
                </c:pt>
                <c:pt idx="1441">
                  <c:v>2.3646204839134985</c:v>
                </c:pt>
                <c:pt idx="1442">
                  <c:v>2.405141681319138</c:v>
                </c:pt>
                <c:pt idx="1443">
                  <c:v>2.4141264677269532</c:v>
                </c:pt>
                <c:pt idx="1444">
                  <c:v>2.3850863145057892</c:v>
                </c:pt>
                <c:pt idx="1445">
                  <c:v>2.400618833265411</c:v>
                </c:pt>
                <c:pt idx="1446">
                  <c:v>2.4362414778067194</c:v>
                </c:pt>
                <c:pt idx="1447">
                  <c:v>2.4561641809223462</c:v>
                </c:pt>
                <c:pt idx="1448">
                  <c:v>2.4604431776096258</c:v>
                </c:pt>
                <c:pt idx="1449">
                  <c:v>2.4414770918606643</c:v>
                </c:pt>
                <c:pt idx="1450">
                  <c:v>2.4414770918606643</c:v>
                </c:pt>
                <c:pt idx="1451">
                  <c:v>2.4518667957098002</c:v>
                </c:pt>
                <c:pt idx="1452">
                  <c:v>2.451005098112319</c:v>
                </c:pt>
                <c:pt idx="1453">
                  <c:v>2.4612967841488667</c:v>
                </c:pt>
                <c:pt idx="1454">
                  <c:v>2.4388627112865935</c:v>
                </c:pt>
                <c:pt idx="1455">
                  <c:v>2.4406063908914204</c:v>
                </c:pt>
                <c:pt idx="1456">
                  <c:v>2.4336133554004498</c:v>
                </c:pt>
                <c:pt idx="1457">
                  <c:v>2.4060438013622756</c:v>
                </c:pt>
                <c:pt idx="1458">
                  <c:v>2.4096441652874536</c:v>
                </c:pt>
                <c:pt idx="1459">
                  <c:v>2.4371159859516518</c:v>
                </c:pt>
                <c:pt idx="1460">
                  <c:v>2.4176979000945504</c:v>
                </c:pt>
                <c:pt idx="1461">
                  <c:v>2.4466854369678028</c:v>
                </c:pt>
                <c:pt idx="1462">
                  <c:v>2.4578779774000812</c:v>
                </c:pt>
                <c:pt idx="1463">
                  <c:v>2.4353662042278641</c:v>
                </c:pt>
                <c:pt idx="1464">
                  <c:v>2.4612967841488667</c:v>
                </c:pt>
                <c:pt idx="1465">
                  <c:v>2.4300984132930052</c:v>
                </c:pt>
                <c:pt idx="1466">
                  <c:v>2.4069451083182885</c:v>
                </c:pt>
                <c:pt idx="1467">
                  <c:v>2.432735777459091</c:v>
                </c:pt>
                <c:pt idx="1468">
                  <c:v>2.403334996094189</c:v>
                </c:pt>
                <c:pt idx="1469">
                  <c:v>2.3776925654808512</c:v>
                </c:pt>
                <c:pt idx="1470">
                  <c:v>2.3389170222414357</c:v>
                </c:pt>
                <c:pt idx="1471">
                  <c:v>2.3532782073095637</c:v>
                </c:pt>
                <c:pt idx="1472">
                  <c:v>2.3739750890807185</c:v>
                </c:pt>
                <c:pt idx="1473">
                  <c:v>2.372111155642656</c:v>
                </c:pt>
                <c:pt idx="1474">
                  <c:v>2.3804716316511167</c:v>
                </c:pt>
                <c:pt idx="1475">
                  <c:v>2.3915113021884471</c:v>
                </c:pt>
                <c:pt idx="1476">
                  <c:v>2.4239173781615704</c:v>
                </c:pt>
                <c:pt idx="1477">
                  <c:v>2.4159137783010487</c:v>
                </c:pt>
                <c:pt idx="1478">
                  <c:v>2.4159137783010487</c:v>
                </c:pt>
                <c:pt idx="1479">
                  <c:v>2.4042387467205457</c:v>
                </c:pt>
                <c:pt idx="1480">
                  <c:v>2.355177543113216</c:v>
                </c:pt>
                <c:pt idx="1481">
                  <c:v>2.3350522831315472</c:v>
                </c:pt>
                <c:pt idx="1482">
                  <c:v>2.3523271848888596</c:v>
                </c:pt>
                <c:pt idx="1483">
                  <c:v>2.3674360653136621</c:v>
                </c:pt>
                <c:pt idx="1484">
                  <c:v>2.3693087250369538</c:v>
                </c:pt>
                <c:pt idx="1485">
                  <c:v>2.3636801923538568</c:v>
                </c:pt>
                <c:pt idx="1486">
                  <c:v>2.3988039507345884</c:v>
                </c:pt>
                <c:pt idx="1487">
                  <c:v>2.4060438013622756</c:v>
                </c:pt>
                <c:pt idx="1488">
                  <c:v>2.405141681319138</c:v>
                </c:pt>
                <c:pt idx="1489">
                  <c:v>2.3702437414678603</c:v>
                </c:pt>
                <c:pt idx="1490">
                  <c:v>2.3823200610128992</c:v>
                </c:pt>
                <c:pt idx="1491">
                  <c:v>2.400618833265411</c:v>
                </c:pt>
                <c:pt idx="1492">
                  <c:v>2.4765384001174837</c:v>
                </c:pt>
                <c:pt idx="1493">
                  <c:v>2.4689466302092709</c:v>
                </c:pt>
                <c:pt idx="1494">
                  <c:v>2.4689466302092709</c:v>
                </c:pt>
                <c:pt idx="1495">
                  <c:v>2.4604431776096258</c:v>
                </c:pt>
                <c:pt idx="1496">
                  <c:v>2.4612967841488667</c:v>
                </c:pt>
                <c:pt idx="1497">
                  <c:v>2.4773783833672089</c:v>
                </c:pt>
                <c:pt idx="1498">
                  <c:v>2.4865719291070616</c:v>
                </c:pt>
                <c:pt idx="1499">
                  <c:v>2.4765384001174837</c:v>
                </c:pt>
                <c:pt idx="1500">
                  <c:v>2.4664031782234406</c:v>
                </c:pt>
                <c:pt idx="1501">
                  <c:v>2.4689466302092709</c:v>
                </c:pt>
                <c:pt idx="1502">
                  <c:v>2.4587337754839771</c:v>
                </c:pt>
                <c:pt idx="1503">
                  <c:v>2.4638532405901681</c:v>
                </c:pt>
                <c:pt idx="1504">
                  <c:v>2.4595888418037104</c:v>
                </c:pt>
                <c:pt idx="1505">
                  <c:v>2.4397349311412793</c:v>
                </c:pt>
                <c:pt idx="1506">
                  <c:v>2.4230312460699128</c:v>
                </c:pt>
                <c:pt idx="1507">
                  <c:v>2.4159137783010487</c:v>
                </c:pt>
                <c:pt idx="1508">
                  <c:v>2.3997118037247684</c:v>
                </c:pt>
                <c:pt idx="1509">
                  <c:v>2.3905959703167592</c:v>
                </c:pt>
                <c:pt idx="1510">
                  <c:v>2.3915113021884471</c:v>
                </c:pt>
                <c:pt idx="1511">
                  <c:v>2.3841650799864684</c:v>
                </c:pt>
                <c:pt idx="1512">
                  <c:v>2.3988039507345884</c:v>
                </c:pt>
                <c:pt idx="1513">
                  <c:v>2.3997118037247684</c:v>
                </c:pt>
                <c:pt idx="1514">
                  <c:v>2.3869262414277967</c:v>
                </c:pt>
                <c:pt idx="1515">
                  <c:v>2.403334996094189</c:v>
                </c:pt>
                <c:pt idx="1516">
                  <c:v>2.4203681286504293</c:v>
                </c:pt>
                <c:pt idx="1517">
                  <c:v>2.4078456036515385</c:v>
                </c:pt>
                <c:pt idx="1518">
                  <c:v>2.4150205223238337</c:v>
                </c:pt>
                <c:pt idx="1519">
                  <c:v>2.4105422344991378</c:v>
                </c:pt>
                <c:pt idx="1520">
                  <c:v>2.4105422344991378</c:v>
                </c:pt>
                <c:pt idx="1521">
                  <c:v>2.3933394562625097</c:v>
                </c:pt>
                <c:pt idx="1522">
                  <c:v>2.3636801923538568</c:v>
                </c:pt>
                <c:pt idx="1523">
                  <c:v>2.3739750890807185</c:v>
                </c:pt>
                <c:pt idx="1524">
                  <c:v>2.372111155642656</c:v>
                </c:pt>
                <c:pt idx="1525">
                  <c:v>2.3767644911682972</c:v>
                </c:pt>
                <c:pt idx="1526">
                  <c:v>2.3832429960115</c:v>
                </c:pt>
                <c:pt idx="1527">
                  <c:v>2.3841650799864684</c:v>
                </c:pt>
                <c:pt idx="1528">
                  <c:v>2.3988039507345884</c:v>
                </c:pt>
                <c:pt idx="1529">
                  <c:v>2.4239173781615704</c:v>
                </c:pt>
                <c:pt idx="1530">
                  <c:v>2.3997118037247684</c:v>
                </c:pt>
                <c:pt idx="1531">
                  <c:v>2.3786197792700432</c:v>
                </c:pt>
                <c:pt idx="1532">
                  <c:v>2.3542283261458841</c:v>
                </c:pt>
                <c:pt idx="1533">
                  <c:v>2.3475584586367768</c:v>
                </c:pt>
                <c:pt idx="1534">
                  <c:v>2.340843805111136</c:v>
                </c:pt>
                <c:pt idx="1535">
                  <c:v>2.3164879981630371</c:v>
                </c:pt>
                <c:pt idx="1536">
                  <c:v>2.2925347571405443</c:v>
                </c:pt>
                <c:pt idx="1537">
                  <c:v>2.3174737054877963</c:v>
                </c:pt>
                <c:pt idx="1538">
                  <c:v>2.3035845933271291</c:v>
                </c:pt>
                <c:pt idx="1539">
                  <c:v>2.3135250330323798</c:v>
                </c:pt>
                <c:pt idx="1540">
                  <c:v>2.3223877202902252</c:v>
                </c:pt>
                <c:pt idx="1541">
                  <c:v>2.3340837600534168</c:v>
                </c:pt>
                <c:pt idx="1542">
                  <c:v>2.3125354238472138</c:v>
                </c:pt>
                <c:pt idx="1543">
                  <c:v>2.3253245799635351</c:v>
                </c:pt>
                <c:pt idx="1544">
                  <c:v>2.3331142980288688</c:v>
                </c:pt>
                <c:pt idx="1545">
                  <c:v>2.318458442150336</c:v>
                </c:pt>
                <c:pt idx="1546">
                  <c:v>2.3243465847755584</c:v>
                </c:pt>
                <c:pt idx="1547">
                  <c:v>2.3504224224082058</c:v>
                </c:pt>
                <c:pt idx="1548">
                  <c:v>2.3475584586367768</c:v>
                </c:pt>
                <c:pt idx="1549">
                  <c:v>2.3730435566426071</c:v>
                </c:pt>
                <c:pt idx="1550">
                  <c:v>2.411439497906128</c:v>
                </c:pt>
                <c:pt idx="1551">
                  <c:v>2.3683728335320486</c:v>
                </c:pt>
                <c:pt idx="1552">
                  <c:v>2.3485140248824456</c:v>
                </c:pt>
                <c:pt idx="1553">
                  <c:v>2.3730435566426071</c:v>
                </c:pt>
                <c:pt idx="1554">
                  <c:v>2.372111155642656</c:v>
                </c:pt>
                <c:pt idx="1555">
                  <c:v>2.3841650799864684</c:v>
                </c:pt>
                <c:pt idx="1556">
                  <c:v>2.3627390158137929</c:v>
                </c:pt>
                <c:pt idx="1557">
                  <c:v>2.3055806019738441</c:v>
                </c:pt>
                <c:pt idx="1558">
                  <c:v>2.3302002600270191</c:v>
                </c:pt>
                <c:pt idx="1559">
                  <c:v>2.3340837600534168</c:v>
                </c:pt>
                <c:pt idx="1560">
                  <c:v>2.2995805839737469</c:v>
                </c:pt>
                <c:pt idx="1561">
                  <c:v>2.3302002600270191</c:v>
                </c:pt>
                <c:pt idx="1562">
                  <c:v>2.3292270239404669</c:v>
                </c:pt>
                <c:pt idx="1563">
                  <c:v>2.3282528397426234</c:v>
                </c:pt>
                <c:pt idx="1564">
                  <c:v>2.355177543113216</c:v>
                </c:pt>
                <c:pt idx="1565">
                  <c:v>2.3282528397426234</c:v>
                </c:pt>
                <c:pt idx="1566">
                  <c:v>2.3646204839134985</c:v>
                </c:pt>
                <c:pt idx="1567">
                  <c:v>2.3263016196113617</c:v>
                </c:pt>
                <c:pt idx="1568">
                  <c:v>2.3389170222414357</c:v>
                </c:pt>
                <c:pt idx="1569">
                  <c:v>2.259677591982769</c:v>
                </c:pt>
                <c:pt idx="1570">
                  <c:v>2.2137538792874301</c:v>
                </c:pt>
                <c:pt idx="1571">
                  <c:v>2.1905355891854228</c:v>
                </c:pt>
                <c:pt idx="1572">
                  <c:v>2.2137538792874301</c:v>
                </c:pt>
                <c:pt idx="1573">
                  <c:v>2.2060741926132019</c:v>
                </c:pt>
                <c:pt idx="1574">
                  <c:v>2.1882959465919178</c:v>
                </c:pt>
                <c:pt idx="1575">
                  <c:v>2.180417459019838</c:v>
                </c:pt>
                <c:pt idx="1576">
                  <c:v>2.1792868766495519</c:v>
                </c:pt>
                <c:pt idx="1577">
                  <c:v>2.1564025828159643</c:v>
                </c:pt>
                <c:pt idx="1578">
                  <c:v>2.192770226986839</c:v>
                </c:pt>
                <c:pt idx="1579">
                  <c:v>2.2137538792874301</c:v>
                </c:pt>
                <c:pt idx="1580">
                  <c:v>2.2148461786860389</c:v>
                </c:pt>
                <c:pt idx="1581">
                  <c:v>2.1983350716202463</c:v>
                </c:pt>
                <c:pt idx="1582">
                  <c:v>2.1724764076470251</c:v>
                </c:pt>
                <c:pt idx="1583">
                  <c:v>2.1736147116970854</c:v>
                </c:pt>
                <c:pt idx="1584">
                  <c:v>2.1894163948884078</c:v>
                </c:pt>
                <c:pt idx="1585">
                  <c:v>2.1938856760707046</c:v>
                </c:pt>
                <c:pt idx="1586">
                  <c:v>2.1849270495258133</c:v>
                </c:pt>
                <c:pt idx="1587">
                  <c:v>2.2159372862683733</c:v>
                </c:pt>
                <c:pt idx="1588">
                  <c:v>2.2343062522407511</c:v>
                </c:pt>
                <c:pt idx="1589">
                  <c:v>2.2213750375685026</c:v>
                </c:pt>
                <c:pt idx="1590">
                  <c:v>2.1598687907924505</c:v>
                </c:pt>
                <c:pt idx="1591">
                  <c:v>2.1174596088673567</c:v>
                </c:pt>
                <c:pt idx="1592">
                  <c:v>2.0706530356467567</c:v>
                </c:pt>
                <c:pt idx="1593">
                  <c:v>2.0706530356467567</c:v>
                </c:pt>
                <c:pt idx="1594">
                  <c:v>2.086913556518537</c:v>
                </c:pt>
                <c:pt idx="1595">
                  <c:v>2.0980179272527715</c:v>
                </c:pt>
                <c:pt idx="1596">
                  <c:v>2.0943301541735866</c:v>
                </c:pt>
                <c:pt idx="1597">
                  <c:v>2.0943301541735866</c:v>
                </c:pt>
                <c:pt idx="1598">
                  <c:v>2.0980179272527715</c:v>
                </c:pt>
                <c:pt idx="1599">
                  <c:v>2.0992441689760155</c:v>
                </c:pt>
                <c:pt idx="1600">
                  <c:v>2.1053529234643369</c:v>
                </c:pt>
                <c:pt idx="1601">
                  <c:v>2.1961128484835291</c:v>
                </c:pt>
                <c:pt idx="1602">
                  <c:v>2.1938856760707046</c:v>
                </c:pt>
                <c:pt idx="1603">
                  <c:v>2.2038691200548879</c:v>
                </c:pt>
                <c:pt idx="1604">
                  <c:v>2.192770226986839</c:v>
                </c:pt>
                <c:pt idx="1605">
                  <c:v>2.1894163948884078</c:v>
                </c:pt>
                <c:pt idx="1606">
                  <c:v>2.1815467646169897</c:v>
                </c:pt>
                <c:pt idx="1607">
                  <c:v>2.187174241482718</c:v>
                </c:pt>
                <c:pt idx="1608">
                  <c:v>2.2016591744040852</c:v>
                </c:pt>
                <c:pt idx="1609">
                  <c:v>2.1656192379208883</c:v>
                </c:pt>
                <c:pt idx="1610">
                  <c:v>2.127040520479115</c:v>
                </c:pt>
                <c:pt idx="1611">
                  <c:v>2.0930978681273213</c:v>
                </c:pt>
                <c:pt idx="1612">
                  <c:v>2.0831845279586703</c:v>
                </c:pt>
                <c:pt idx="1613">
                  <c:v>2.0955609235597192</c:v>
                </c:pt>
                <c:pt idx="1614">
                  <c:v>2.0731719286662407</c:v>
                </c:pt>
                <c:pt idx="1615">
                  <c:v>2.1258479144939919</c:v>
                </c:pt>
                <c:pt idx="1616">
                  <c:v>2.1222615388627641</c:v>
                </c:pt>
                <c:pt idx="1617">
                  <c:v>2.0980179272527715</c:v>
                </c:pt>
                <c:pt idx="1618">
                  <c:v>2.0881534822818573</c:v>
                </c:pt>
                <c:pt idx="1619">
                  <c:v>2.0881534822818573</c:v>
                </c:pt>
                <c:pt idx="1620">
                  <c:v>2.0528408598826569</c:v>
                </c:pt>
                <c:pt idx="1621">
                  <c:v>2.0347056478384444</c:v>
                </c:pt>
                <c:pt idx="1622">
                  <c:v>2.0082140323914683</c:v>
                </c:pt>
                <c:pt idx="1623">
                  <c:v>2.0681277817795625</c:v>
                </c:pt>
                <c:pt idx="1624">
                  <c:v>2.0425181875752383</c:v>
                </c:pt>
                <c:pt idx="1625">
                  <c:v>2.0162354657760435</c:v>
                </c:pt>
                <c:pt idx="1626">
                  <c:v>2.0769384114617173</c:v>
                </c:pt>
                <c:pt idx="1627">
                  <c:v>2.0643279038697879</c:v>
                </c:pt>
                <c:pt idx="1628">
                  <c:v>2.0425181875752383</c:v>
                </c:pt>
                <c:pt idx="1629">
                  <c:v>2.0806907610802678</c:v>
                </c:pt>
                <c:pt idx="1630">
                  <c:v>2.0744289998562917</c:v>
                </c:pt>
                <c:pt idx="1631">
                  <c:v>1.9558604799084813</c:v>
                </c:pt>
                <c:pt idx="1632">
                  <c:v>1.9947003132247452</c:v>
                </c:pt>
                <c:pt idx="1633">
                  <c:v>1.9213246735826988</c:v>
                </c:pt>
                <c:pt idx="1634">
                  <c:v>1.9373017745187131</c:v>
                </c:pt>
                <c:pt idx="1635">
                  <c:v>1.9473377010464987</c:v>
                </c:pt>
                <c:pt idx="1636">
                  <c:v>1.9198594718553708</c:v>
                </c:pt>
                <c:pt idx="1637">
                  <c:v>1.8825138324965192</c:v>
                </c:pt>
                <c:pt idx="1638">
                  <c:v>1.9544450515051506</c:v>
                </c:pt>
                <c:pt idx="1639">
                  <c:v>1.9487632180377197</c:v>
                </c:pt>
                <c:pt idx="1640">
                  <c:v>1.9021075263969205</c:v>
                </c:pt>
                <c:pt idx="1641">
                  <c:v>1.9286186519452522</c:v>
                </c:pt>
                <c:pt idx="1642">
                  <c:v>1.9712993830601329</c:v>
                </c:pt>
                <c:pt idx="1643">
                  <c:v>1.9906103279732201</c:v>
                </c:pt>
                <c:pt idx="1644">
                  <c:v>1.9851308622085946</c:v>
                </c:pt>
                <c:pt idx="1645">
                  <c:v>2.0438143640366846</c:v>
                </c:pt>
                <c:pt idx="1646">
                  <c:v>2.0228711901914416</c:v>
                </c:pt>
                <c:pt idx="1647">
                  <c:v>2.0307763696985548</c:v>
                </c:pt>
                <c:pt idx="1648">
                  <c:v>2.0541237336955462</c:v>
                </c:pt>
                <c:pt idx="1649">
                  <c:v>2.0451088625993306</c:v>
                </c:pt>
                <c:pt idx="1650">
                  <c:v>2.0681277817795625</c:v>
                </c:pt>
                <c:pt idx="1651">
                  <c:v>2.102913897864978</c:v>
                </c:pt>
                <c:pt idx="1652">
                  <c:v>2.1041341542702074</c:v>
                </c:pt>
                <c:pt idx="1653">
                  <c:v>2.124653884501384</c:v>
                </c:pt>
                <c:pt idx="1654">
                  <c:v>2.1610215286722587</c:v>
                </c:pt>
                <c:pt idx="1655">
                  <c:v>2.1633230256605378</c:v>
                </c:pt>
                <c:pt idx="1656">
                  <c:v>2.1713368063840917</c:v>
                </c:pt>
                <c:pt idx="1657">
                  <c:v>2.1758874399480881</c:v>
                </c:pt>
                <c:pt idx="1658">
                  <c:v>2.1792868766495519</c:v>
                </c:pt>
                <c:pt idx="1659">
                  <c:v>2.1713368063840917</c:v>
                </c:pt>
                <c:pt idx="1660">
                  <c:v>2.1306098282542352</c:v>
                </c:pt>
                <c:pt idx="1661">
                  <c:v>2.1377104498038118</c:v>
                </c:pt>
                <c:pt idx="1662">
                  <c:v>2.1210632163706555</c:v>
                </c:pt>
                <c:pt idx="1663">
                  <c:v>2.1341664413690822</c:v>
                </c:pt>
                <c:pt idx="1664">
                  <c:v>2.1517622032594619</c:v>
                </c:pt>
                <c:pt idx="1665">
                  <c:v>2.1306098282542352</c:v>
                </c:pt>
                <c:pt idx="1666">
                  <c:v>2.1424163408412245</c:v>
                </c:pt>
                <c:pt idx="1667">
                  <c:v>2.1114245875328868</c:v>
                </c:pt>
                <c:pt idx="1668">
                  <c:v>2.1258479144939919</c:v>
                </c:pt>
                <c:pt idx="1669">
                  <c:v>2.1065702090680887</c:v>
                </c:pt>
                <c:pt idx="1670">
                  <c:v>2.124653884501384</c:v>
                </c:pt>
                <c:pt idx="1671">
                  <c:v>2.1587147225743437</c:v>
                </c:pt>
                <c:pt idx="1672">
                  <c:v>2.1564025828159643</c:v>
                </c:pt>
                <c:pt idx="1673">
                  <c:v>2.135349173618132</c:v>
                </c:pt>
                <c:pt idx="1674">
                  <c:v>2.1552445050953368</c:v>
                </c:pt>
                <c:pt idx="1675">
                  <c:v>2.1736147116970854</c:v>
                </c:pt>
                <c:pt idx="1676">
                  <c:v>2.187174241482718</c:v>
                </c:pt>
                <c:pt idx="1677">
                  <c:v>2.2192034840549946</c:v>
                </c:pt>
                <c:pt idx="1678">
                  <c:v>2.2310890912889758</c:v>
                </c:pt>
                <c:pt idx="1679">
                  <c:v>2.2224590485147608</c:v>
                </c:pt>
                <c:pt idx="1680">
                  <c:v>2.2512917986064953</c:v>
                </c:pt>
                <c:pt idx="1681">
                  <c:v>2.2104698040862401</c:v>
                </c:pt>
                <c:pt idx="1682">
                  <c:v>2.2159372862683733</c:v>
                </c:pt>
                <c:pt idx="1683">
                  <c:v>2.2417729535972883</c:v>
                </c:pt>
                <c:pt idx="1684">
                  <c:v>2.244955980157409</c:v>
                </c:pt>
                <c:pt idx="1685">
                  <c:v>2.2638442646776151</c:v>
                </c:pt>
                <c:pt idx="1686">
                  <c:v>2.2731562823032334</c:v>
                </c:pt>
                <c:pt idx="1687">
                  <c:v>2.2721258855093369</c:v>
                </c:pt>
                <c:pt idx="1688">
                  <c:v>2.259677591982769</c:v>
                </c:pt>
                <c:pt idx="1689">
                  <c:v>2.2844211223663744</c:v>
                </c:pt>
                <c:pt idx="1690">
                  <c:v>2.2628042229822012</c:v>
                </c:pt>
                <c:pt idx="1691">
                  <c:v>2.3302002600270191</c:v>
                </c:pt>
                <c:pt idx="1692">
                  <c:v>2.3331142980288688</c:v>
                </c:pt>
                <c:pt idx="1693">
                  <c:v>2.3683728335320486</c:v>
                </c:pt>
                <c:pt idx="1694">
                  <c:v>2.3786197792700432</c:v>
                </c:pt>
                <c:pt idx="1695">
                  <c:v>2.3627390158137929</c:v>
                </c:pt>
                <c:pt idx="1696">
                  <c:v>2.3311725498459581</c:v>
                </c:pt>
                <c:pt idx="1697">
                  <c:v>2.3292270239404669</c:v>
                </c:pt>
                <c:pt idx="1698">
                  <c:v>2.341805806147327</c:v>
                </c:pt>
                <c:pt idx="1699">
                  <c:v>2.3360198690802831</c:v>
                </c:pt>
                <c:pt idx="1700">
                  <c:v>2.372111155642656</c:v>
                </c:pt>
                <c:pt idx="1701">
                  <c:v>2.2864557110641619</c:v>
                </c:pt>
                <c:pt idx="1702">
                  <c:v>2.2554934854601951</c:v>
                </c:pt>
                <c:pt idx="1703">
                  <c:v>2.2235418856535927</c:v>
                </c:pt>
                <c:pt idx="1704">
                  <c:v>2.2159372862683733</c:v>
                </c:pt>
                <c:pt idx="1705">
                  <c:v>2.1972245773362196</c:v>
                </c:pt>
                <c:pt idx="1706">
                  <c:v>2.2159372862683733</c:v>
                </c:pt>
                <c:pt idx="1707">
                  <c:v>2.2082744135228043</c:v>
                </c:pt>
                <c:pt idx="1708">
                  <c:v>2.1994443340745322</c:v>
                </c:pt>
                <c:pt idx="1709">
                  <c:v>2.1894163948884078</c:v>
                </c:pt>
                <c:pt idx="1710">
                  <c:v>2.2082744135228043</c:v>
                </c:pt>
                <c:pt idx="1711">
                  <c:v>2.1994443340745322</c:v>
                </c:pt>
                <c:pt idx="1712">
                  <c:v>2.2235418856535927</c:v>
                </c:pt>
                <c:pt idx="1713">
                  <c:v>2.1972245773362196</c:v>
                </c:pt>
                <c:pt idx="1714">
                  <c:v>2.2181159363675955</c:v>
                </c:pt>
                <c:pt idx="1715">
                  <c:v>2.2148461786860389</c:v>
                </c:pt>
                <c:pt idx="1716">
                  <c:v>2.2428350885882717</c:v>
                </c:pt>
                <c:pt idx="1717">
                  <c:v>2.2321626286975</c:v>
                </c:pt>
                <c:pt idx="1718">
                  <c:v>2.25758772706331</c:v>
                </c:pt>
                <c:pt idx="1719">
                  <c:v>2.25758772706331</c:v>
                </c:pt>
                <c:pt idx="1720">
                  <c:v>2.2428350885882717</c:v>
                </c:pt>
                <c:pt idx="1721">
                  <c:v>2.2965670206684825</c:v>
                </c:pt>
                <c:pt idx="1722">
                  <c:v>2.2925347571405443</c:v>
                </c:pt>
                <c:pt idx="1723">
                  <c:v>2.2731562823032334</c:v>
                </c:pt>
                <c:pt idx="1724">
                  <c:v>2.2741856184723477</c:v>
                </c:pt>
                <c:pt idx="1725">
                  <c:v>2.2396452932201716</c:v>
                </c:pt>
                <c:pt idx="1726">
                  <c:v>2.2159372862683733</c:v>
                </c:pt>
                <c:pt idx="1727">
                  <c:v>2.2038691200548879</c:v>
                </c:pt>
                <c:pt idx="1728">
                  <c:v>2.1826747963214879</c:v>
                </c:pt>
                <c:pt idx="1729">
                  <c:v>2.166765369851511</c:v>
                </c:pt>
                <c:pt idx="1730">
                  <c:v>2.1713368063840917</c:v>
                </c:pt>
                <c:pt idx="1731">
                  <c:v>2.1656192379208883</c:v>
                </c:pt>
                <c:pt idx="1732">
                  <c:v>2.180417459019838</c:v>
                </c:pt>
                <c:pt idx="1733">
                  <c:v>2.187174241482718</c:v>
                </c:pt>
                <c:pt idx="1734">
                  <c:v>2.1849270495258133</c:v>
                </c:pt>
                <c:pt idx="1735">
                  <c:v>2.224623551524334</c:v>
                </c:pt>
                <c:pt idx="1736">
                  <c:v>2.2396452932201716</c:v>
                </c:pt>
                <c:pt idx="1737">
                  <c:v>2.2060741926132019</c:v>
                </c:pt>
                <c:pt idx="1738">
                  <c:v>2.1656192379208883</c:v>
                </c:pt>
                <c:pt idx="1739">
                  <c:v>2.2310890912889758</c:v>
                </c:pt>
                <c:pt idx="1740">
                  <c:v>2.2321626286975</c:v>
                </c:pt>
                <c:pt idx="1741">
                  <c:v>2.1792868766495519</c:v>
                </c:pt>
                <c:pt idx="1742">
                  <c:v>2.2137538792874301</c:v>
                </c:pt>
                <c:pt idx="1743">
                  <c:v>2.244955980157409</c:v>
                </c:pt>
                <c:pt idx="1744">
                  <c:v>2.2700619012884857</c:v>
                </c:pt>
                <c:pt idx="1745">
                  <c:v>2.2762411176544437</c:v>
                </c:pt>
                <c:pt idx="1746">
                  <c:v>2.2126603854660587</c:v>
                </c:pt>
                <c:pt idx="1747">
                  <c:v>2.2027647577118348</c:v>
                </c:pt>
                <c:pt idx="1748">
                  <c:v>2.187174241482718</c:v>
                </c:pt>
                <c:pt idx="1749">
                  <c:v>2.244955980157409</c:v>
                </c:pt>
                <c:pt idx="1750">
                  <c:v>2.2385797630181332</c:v>
                </c:pt>
                <c:pt idx="1751">
                  <c:v>2.2038691200548879</c:v>
                </c:pt>
                <c:pt idx="1752">
                  <c:v>2.167910189667444</c:v>
                </c:pt>
                <c:pt idx="1753">
                  <c:v>2.2617630984737906</c:v>
                </c:pt>
                <c:pt idx="1754">
                  <c:v>2.2617630984737906</c:v>
                </c:pt>
                <c:pt idx="1755">
                  <c:v>2.281361456542419</c:v>
                </c:pt>
                <c:pt idx="1756">
                  <c:v>2.3105532626432224</c:v>
                </c:pt>
                <c:pt idx="1757">
                  <c:v>2.2975725511705014</c:v>
                </c:pt>
                <c:pt idx="1758">
                  <c:v>2.2864557110641619</c:v>
                </c:pt>
                <c:pt idx="1759">
                  <c:v>2.2679936482244267</c:v>
                </c:pt>
                <c:pt idx="1760">
                  <c:v>2.2554934854601951</c:v>
                </c:pt>
                <c:pt idx="1761">
                  <c:v>2.2782924004250011</c:v>
                </c:pt>
                <c:pt idx="1762">
                  <c:v>2.2607208888953467</c:v>
                </c:pt>
                <c:pt idx="1763">
                  <c:v>2.2407096892759584</c:v>
                </c:pt>
                <c:pt idx="1764">
                  <c:v>2.2617630984737906</c:v>
                </c:pt>
                <c:pt idx="1765">
                  <c:v>2.3164879981630371</c:v>
                </c:pt>
                <c:pt idx="1766">
                  <c:v>2.340843805111136</c:v>
                </c:pt>
                <c:pt idx="1767">
                  <c:v>2.3302002600270191</c:v>
                </c:pt>
                <c:pt idx="1768">
                  <c:v>2.3272777055844172</c:v>
                </c:pt>
                <c:pt idx="1769">
                  <c:v>2.3164879981630371</c:v>
                </c:pt>
                <c:pt idx="1770">
                  <c:v>2.3513752571634776</c:v>
                </c:pt>
                <c:pt idx="1771">
                  <c:v>2.355177543113216</c:v>
                </c:pt>
                <c:pt idx="1772">
                  <c:v>2.402430427963762</c:v>
                </c:pt>
                <c:pt idx="1773">
                  <c:v>2.411439497906128</c:v>
                </c:pt>
                <c:pt idx="1774">
                  <c:v>2.3823200610128992</c:v>
                </c:pt>
                <c:pt idx="1775">
                  <c:v>2.3942522815198695</c:v>
                </c:pt>
                <c:pt idx="1776">
                  <c:v>2.3933394562625097</c:v>
                </c:pt>
                <c:pt idx="1777">
                  <c:v>2.4105422344991378</c:v>
                </c:pt>
                <c:pt idx="1778">
                  <c:v>2.411439497906128</c:v>
                </c:pt>
                <c:pt idx="1779">
                  <c:v>2.4132316130811091</c:v>
                </c:pt>
                <c:pt idx="1780">
                  <c:v>2.4265710727750367</c:v>
                </c:pt>
                <c:pt idx="1781">
                  <c:v>2.4168062370840686</c:v>
                </c:pt>
                <c:pt idx="1782">
                  <c:v>2.4141264677269532</c:v>
                </c:pt>
                <c:pt idx="1783">
                  <c:v>2.4078456036515385</c:v>
                </c:pt>
                <c:pt idx="1784">
                  <c:v>2.418588768750352</c:v>
                </c:pt>
                <c:pt idx="1785">
                  <c:v>2.4274540750399152</c:v>
                </c:pt>
                <c:pt idx="1786">
                  <c:v>2.4406063908914204</c:v>
                </c:pt>
                <c:pt idx="1787">
                  <c:v>2.4466854369678028</c:v>
                </c:pt>
                <c:pt idx="1788">
                  <c:v>2.418588768750352</c:v>
                </c:pt>
                <c:pt idx="1789">
                  <c:v>2.4336133554004498</c:v>
                </c:pt>
                <c:pt idx="1790">
                  <c:v>2.462149662665384</c:v>
                </c:pt>
                <c:pt idx="1791">
                  <c:v>2.4274540750399152</c:v>
                </c:pt>
                <c:pt idx="1792">
                  <c:v>2.4336133554004498</c:v>
                </c:pt>
                <c:pt idx="1793">
                  <c:v>2.4595888418037104</c:v>
                </c:pt>
                <c:pt idx="1794">
                  <c:v>2.4595888418037104</c:v>
                </c:pt>
                <c:pt idx="1795">
                  <c:v>2.4194788444655448</c:v>
                </c:pt>
                <c:pt idx="1796">
                  <c:v>2.418588768750352</c:v>
                </c:pt>
                <c:pt idx="1797">
                  <c:v>2.4432162227337915</c:v>
                </c:pt>
                <c:pt idx="1798">
                  <c:v>2.4604431776096258</c:v>
                </c:pt>
                <c:pt idx="1799">
                  <c:v>2.4362414778067194</c:v>
                </c:pt>
                <c:pt idx="1800">
                  <c:v>2.4466854369678028</c:v>
                </c:pt>
                <c:pt idx="1801">
                  <c:v>2.3702437414678603</c:v>
                </c:pt>
                <c:pt idx="1802">
                  <c:v>2.3065771142635829</c:v>
                </c:pt>
                <c:pt idx="1803">
                  <c:v>2.3194422100604686</c:v>
                </c:pt>
                <c:pt idx="1804">
                  <c:v>2.3869262414277967</c:v>
                </c:pt>
                <c:pt idx="1805">
                  <c:v>2.3617969526258915</c:v>
                </c:pt>
                <c:pt idx="1806">
                  <c:v>2.3850863145057892</c:v>
                </c:pt>
                <c:pt idx="1807">
                  <c:v>2.3664984187376983</c:v>
                </c:pt>
                <c:pt idx="1808">
                  <c:v>2.3523271848888596</c:v>
                </c:pt>
                <c:pt idx="1809">
                  <c:v>2.3523271848888596</c:v>
                </c:pt>
                <c:pt idx="1810">
                  <c:v>2.3513752571634776</c:v>
                </c:pt>
                <c:pt idx="1811">
                  <c:v>2.340843805111136</c:v>
                </c:pt>
                <c:pt idx="1812">
                  <c:v>2.3340837600534168</c:v>
                </c:pt>
                <c:pt idx="1813">
                  <c:v>2.281361456542419</c:v>
                </c:pt>
                <c:pt idx="1814">
                  <c:v>2.2975725511705014</c:v>
                </c:pt>
                <c:pt idx="1815">
                  <c:v>2.281361456542419</c:v>
                </c:pt>
                <c:pt idx="1816">
                  <c:v>2.2669579153508947</c:v>
                </c:pt>
                <c:pt idx="1817">
                  <c:v>2.3164879981630371</c:v>
                </c:pt>
                <c:pt idx="1818">
                  <c:v>2.2884861686145439</c:v>
                </c:pt>
                <c:pt idx="1819">
                  <c:v>2.3398808777377424</c:v>
                </c:pt>
                <c:pt idx="1820">
                  <c:v>2.3427668826268775</c:v>
                </c:pt>
                <c:pt idx="1821">
                  <c:v>2.3398808777377424</c:v>
                </c:pt>
                <c:pt idx="1822">
                  <c:v>2.3561258599220753</c:v>
                </c:pt>
                <c:pt idx="1823">
                  <c:v>2.3617969526258915</c:v>
                </c:pt>
                <c:pt idx="1824">
                  <c:v>2.355177543113216</c:v>
                </c:pt>
                <c:pt idx="1825">
                  <c:v>2.3340837600534168</c:v>
                </c:pt>
                <c:pt idx="1826">
                  <c:v>2.3589654264301534</c:v>
                </c:pt>
                <c:pt idx="1827">
                  <c:v>2.3243465847755584</c:v>
                </c:pt>
                <c:pt idx="1828">
                  <c:v>2.2844211223663744</c:v>
                </c:pt>
                <c:pt idx="1829">
                  <c:v>2.3243465847755584</c:v>
                </c:pt>
                <c:pt idx="1830">
                  <c:v>2.3350522831315472</c:v>
                </c:pt>
                <c:pt idx="1831">
                  <c:v>2.355177543113216</c:v>
                </c:pt>
                <c:pt idx="1832">
                  <c:v>2.3350522831315472</c:v>
                </c:pt>
                <c:pt idx="1833">
                  <c:v>2.3969857684155298</c:v>
                </c:pt>
                <c:pt idx="1834">
                  <c:v>2.3960754360813845</c:v>
                </c:pt>
                <c:pt idx="1835">
                  <c:v>2.3786197792700432</c:v>
                </c:pt>
                <c:pt idx="1836">
                  <c:v>2.3841650799864684</c:v>
                </c:pt>
                <c:pt idx="1837">
                  <c:v>2.3532782073095637</c:v>
                </c:pt>
                <c:pt idx="1838">
                  <c:v>2.3398808777377424</c:v>
                </c:pt>
                <c:pt idx="1839">
                  <c:v>2.3693087250369538</c:v>
                </c:pt>
                <c:pt idx="1840">
                  <c:v>2.3674360653136621</c:v>
                </c:pt>
                <c:pt idx="1841">
                  <c:v>2.3456445824544927</c:v>
                </c:pt>
                <c:pt idx="1842">
                  <c:v>2.3580197998821464</c:v>
                </c:pt>
                <c:pt idx="1843">
                  <c:v>2.4212566227115442</c:v>
                </c:pt>
                <c:pt idx="1844">
                  <c:v>2.4353662042278641</c:v>
                </c:pt>
                <c:pt idx="1845">
                  <c:v>2.4096441652874536</c:v>
                </c:pt>
                <c:pt idx="1846">
                  <c:v>2.4595888418037104</c:v>
                </c:pt>
                <c:pt idx="1847">
                  <c:v>2.4194788444655448</c:v>
                </c:pt>
                <c:pt idx="1848">
                  <c:v>2.3841650799864684</c:v>
                </c:pt>
                <c:pt idx="1849">
                  <c:v>2.411439497906128</c:v>
                </c:pt>
                <c:pt idx="1850">
                  <c:v>2.401525040848949</c:v>
                </c:pt>
                <c:pt idx="1851">
                  <c:v>2.3427668826268775</c:v>
                </c:pt>
                <c:pt idx="1852">
                  <c:v>2.3456445824544927</c:v>
                </c:pt>
                <c:pt idx="1853">
                  <c:v>2.3523271848888596</c:v>
                </c:pt>
                <c:pt idx="1854">
                  <c:v>2.3523271848888596</c:v>
                </c:pt>
                <c:pt idx="1855">
                  <c:v>2.401525040848949</c:v>
                </c:pt>
                <c:pt idx="1856">
                  <c:v>2.3942522815198695</c:v>
                </c:pt>
                <c:pt idx="1857">
                  <c:v>2.3960754360813845</c:v>
                </c:pt>
                <c:pt idx="1858">
                  <c:v>2.3561258599220753</c:v>
                </c:pt>
                <c:pt idx="1859">
                  <c:v>2.3466019784108201</c:v>
                </c:pt>
                <c:pt idx="1860">
                  <c:v>2.349468678892896</c:v>
                </c:pt>
                <c:pt idx="1861">
                  <c:v>2.2782924004250011</c:v>
                </c:pt>
                <c:pt idx="1862">
                  <c:v>2.2321626286975</c:v>
                </c:pt>
                <c:pt idx="1863">
                  <c:v>2.2638442646776151</c:v>
                </c:pt>
                <c:pt idx="1864">
                  <c:v>2.2554934854601951</c:v>
                </c:pt>
                <c:pt idx="1865">
                  <c:v>2.2481289071979869</c:v>
                </c:pt>
                <c:pt idx="1866">
                  <c:v>2.2385797630181332</c:v>
                </c:pt>
                <c:pt idx="1867">
                  <c:v>2.2460147415056513</c:v>
                </c:pt>
                <c:pt idx="1868">
                  <c:v>2.2638442646776151</c:v>
                </c:pt>
                <c:pt idx="1869">
                  <c:v>2.2460147415056513</c:v>
                </c:pt>
                <c:pt idx="1870">
                  <c:v>2.2321626286975</c:v>
                </c:pt>
                <c:pt idx="1871">
                  <c:v>2.252343876557299</c:v>
                </c:pt>
                <c:pt idx="1872">
                  <c:v>2.2202898502672155</c:v>
                </c:pt>
                <c:pt idx="1873">
                  <c:v>2.1961128484835291</c:v>
                </c:pt>
                <c:pt idx="1874">
                  <c:v>2.2407096892759584</c:v>
                </c:pt>
                <c:pt idx="1875">
                  <c:v>2.252343876557299</c:v>
                </c:pt>
                <c:pt idx="1876">
                  <c:v>2.2512917986064953</c:v>
                </c:pt>
                <c:pt idx="1877">
                  <c:v>2.2438960966453663</c:v>
                </c:pt>
                <c:pt idx="1878">
                  <c:v>2.2638442646776151</c:v>
                </c:pt>
                <c:pt idx="1879">
                  <c:v>2.25758772706331</c:v>
                </c:pt>
                <c:pt idx="1880">
                  <c:v>2.2257040486580881</c:v>
                </c:pt>
                <c:pt idx="1881">
                  <c:v>2.2481289071979869</c:v>
                </c:pt>
                <c:pt idx="1882">
                  <c:v>2.2407096892759584</c:v>
                </c:pt>
                <c:pt idx="1883">
                  <c:v>2.2648832258100344</c:v>
                </c:pt>
                <c:pt idx="1884">
                  <c:v>2.2353763433005955</c:v>
                </c:pt>
                <c:pt idx="1885">
                  <c:v>2.2257040486580881</c:v>
                </c:pt>
                <c:pt idx="1886">
                  <c:v>2.2375130962503307</c:v>
                </c:pt>
                <c:pt idx="1887">
                  <c:v>2.2170272046323989</c:v>
                </c:pt>
                <c:pt idx="1888">
                  <c:v>2.2038691200548879</c:v>
                </c:pt>
                <c:pt idx="1889">
                  <c:v>2.1838015570040787</c:v>
                </c:pt>
                <c:pt idx="1890">
                  <c:v>2.1770218700187001</c:v>
                </c:pt>
                <c:pt idx="1891">
                  <c:v>2.174751721484161</c:v>
                </c:pt>
                <c:pt idx="1892">
                  <c:v>2.2071749081893874</c:v>
                </c:pt>
                <c:pt idx="1893">
                  <c:v>2.1860512767380942</c:v>
                </c:pt>
                <c:pt idx="1894">
                  <c:v>2.2115656946068771</c:v>
                </c:pt>
                <c:pt idx="1895">
                  <c:v>2.1713368063840917</c:v>
                </c:pt>
                <c:pt idx="1896">
                  <c:v>2.1435893615035875</c:v>
                </c:pt>
                <c:pt idx="1897">
                  <c:v>2.1400661634962708</c:v>
                </c:pt>
                <c:pt idx="1898">
                  <c:v>2.1770218700187001</c:v>
                </c:pt>
                <c:pt idx="1899">
                  <c:v>2.1587147225743437</c:v>
                </c:pt>
                <c:pt idx="1900">
                  <c:v>2.1770218700187001</c:v>
                </c:pt>
                <c:pt idx="1901">
                  <c:v>2.1792868766495519</c:v>
                </c:pt>
                <c:pt idx="1902">
                  <c:v>2.150598735996164</c:v>
                </c:pt>
                <c:pt idx="1903">
                  <c:v>2.1517622032594619</c:v>
                </c:pt>
                <c:pt idx="1904">
                  <c:v>2.1090003439213802</c:v>
                </c:pt>
                <c:pt idx="1905">
                  <c:v>2.135349173618132</c:v>
                </c:pt>
                <c:pt idx="1906">
                  <c:v>2.1258479144939919</c:v>
                </c:pt>
                <c:pt idx="1907">
                  <c:v>2.136530508663963</c:v>
                </c:pt>
                <c:pt idx="1908">
                  <c:v>2.1282317058492679</c:v>
                </c:pt>
                <c:pt idx="1909">
                  <c:v>2.1736147116970854</c:v>
                </c:pt>
                <c:pt idx="1910">
                  <c:v>2.167910189667444</c:v>
                </c:pt>
                <c:pt idx="1911">
                  <c:v>2.150598735996164</c:v>
                </c:pt>
                <c:pt idx="1912">
                  <c:v>2.1938856760707046</c:v>
                </c:pt>
                <c:pt idx="1913">
                  <c:v>2.2491843162669305</c:v>
                </c:pt>
                <c:pt idx="1914">
                  <c:v>2.25758772706331</c:v>
                </c:pt>
                <c:pt idx="1915">
                  <c:v>2.2864557110641619</c:v>
                </c:pt>
                <c:pt idx="1916">
                  <c:v>2.3035845933271291</c:v>
                </c:pt>
                <c:pt idx="1917">
                  <c:v>2.3085671646715933</c:v>
                </c:pt>
                <c:pt idx="1918">
                  <c:v>2.3105532626432224</c:v>
                </c:pt>
                <c:pt idx="1919">
                  <c:v>2.3085671646715933</c:v>
                </c:pt>
                <c:pt idx="1920">
                  <c:v>2.3065771142635829</c:v>
                </c:pt>
                <c:pt idx="1921">
                  <c:v>2.2803394840467259</c:v>
                </c:pt>
                <c:pt idx="1922">
                  <c:v>2.2407096892759584</c:v>
                </c:pt>
                <c:pt idx="1923">
                  <c:v>2.2202898502672155</c:v>
                </c:pt>
                <c:pt idx="1924">
                  <c:v>2.1860512767380942</c:v>
                </c:pt>
                <c:pt idx="1925">
                  <c:v>2.1736147116970854</c:v>
                </c:pt>
                <c:pt idx="1926">
                  <c:v>2.1610215286722587</c:v>
                </c:pt>
                <c:pt idx="1927">
                  <c:v>2.136530508663963</c:v>
                </c:pt>
                <c:pt idx="1928">
                  <c:v>2.1792868766495519</c:v>
                </c:pt>
                <c:pt idx="1929">
                  <c:v>2.2016591744040852</c:v>
                </c:pt>
                <c:pt idx="1930">
                  <c:v>2.2321626286975</c:v>
                </c:pt>
                <c:pt idx="1931">
                  <c:v>2.2375130962503307</c:v>
                </c:pt>
                <c:pt idx="1932">
                  <c:v>2.2385797630181332</c:v>
                </c:pt>
                <c:pt idx="1933">
                  <c:v>2.2321626286975</c:v>
                </c:pt>
                <c:pt idx="1934">
                  <c:v>2.2321626286975</c:v>
                </c:pt>
                <c:pt idx="1935">
                  <c:v>2.2343062522407511</c:v>
                </c:pt>
                <c:pt idx="1936">
                  <c:v>2.2385797630181332</c:v>
                </c:pt>
                <c:pt idx="1937">
                  <c:v>2.2385797630181332</c:v>
                </c:pt>
                <c:pt idx="1938">
                  <c:v>2.2460147415056513</c:v>
                </c:pt>
                <c:pt idx="1939">
                  <c:v>2.2375130962503307</c:v>
                </c:pt>
                <c:pt idx="1940">
                  <c:v>2.2321626286975</c:v>
                </c:pt>
                <c:pt idx="1941">
                  <c:v>2.2834022735772717</c:v>
                </c:pt>
                <c:pt idx="1942">
                  <c:v>2.1894163948884078</c:v>
                </c:pt>
                <c:pt idx="1943">
                  <c:v>2.1961128484835291</c:v>
                </c:pt>
                <c:pt idx="1944">
                  <c:v>2.200552367428894</c:v>
                </c:pt>
                <c:pt idx="1945">
                  <c:v>2.192770226986839</c:v>
                </c:pt>
                <c:pt idx="1946">
                  <c:v>2.1838015570040787</c:v>
                </c:pt>
                <c:pt idx="1947">
                  <c:v>2.192770226986839</c:v>
                </c:pt>
                <c:pt idx="1948">
                  <c:v>2.1736147116970854</c:v>
                </c:pt>
                <c:pt idx="1949">
                  <c:v>2.1400661634962708</c:v>
                </c:pt>
                <c:pt idx="1950">
                  <c:v>2.1138429683971682</c:v>
                </c:pt>
                <c:pt idx="1951">
                  <c:v>2.1282317058492679</c:v>
                </c:pt>
                <c:pt idx="1952">
                  <c:v>2.1388890003232559</c:v>
                </c:pt>
                <c:pt idx="1953">
                  <c:v>2.1198634561787513</c:v>
                </c:pt>
                <c:pt idx="1954">
                  <c:v>2.1090003439213802</c:v>
                </c:pt>
                <c:pt idx="1955">
                  <c:v>2.1016921506146558</c:v>
                </c:pt>
                <c:pt idx="1956">
                  <c:v>2.0967901800144491</c:v>
                </c:pt>
                <c:pt idx="1957">
                  <c:v>2.1102132003465894</c:v>
                </c:pt>
                <c:pt idx="1958">
                  <c:v>2.1317967720137641</c:v>
                </c:pt>
                <c:pt idx="1959">
                  <c:v>2.0719132752590443</c:v>
                </c:pt>
                <c:pt idx="1960">
                  <c:v>2.1258479144939919</c:v>
                </c:pt>
                <c:pt idx="1961">
                  <c:v>2.1138429683971682</c:v>
                </c:pt>
                <c:pt idx="1962">
                  <c:v>2.0930978681273213</c:v>
                </c:pt>
                <c:pt idx="1963">
                  <c:v>2.1736147116970854</c:v>
                </c:pt>
                <c:pt idx="1964">
                  <c:v>2.1234584270966104</c:v>
                </c:pt>
                <c:pt idx="1965">
                  <c:v>2.1552445050953368</c:v>
                </c:pt>
                <c:pt idx="1966">
                  <c:v>2.0906287310704004</c:v>
                </c:pt>
                <c:pt idx="1967">
                  <c:v>2.0756844928021239</c:v>
                </c:pt>
                <c:pt idx="1968">
                  <c:v>2.0476928433652555</c:v>
                </c:pt>
                <c:pt idx="1969">
                  <c:v>1.9213246735826988</c:v>
                </c:pt>
                <c:pt idx="1970">
                  <c:v>1.9473377010464987</c:v>
                </c:pt>
                <c:pt idx="1971">
                  <c:v>1.9837562915454279</c:v>
                </c:pt>
                <c:pt idx="1972">
                  <c:v>1.8931119634883424</c:v>
                </c:pt>
                <c:pt idx="1973">
                  <c:v>1.9473377010464987</c:v>
                </c:pt>
                <c:pt idx="1974">
                  <c:v>1.9558604799084813</c:v>
                </c:pt>
                <c:pt idx="1975">
                  <c:v>1.9740810260220096</c:v>
                </c:pt>
                <c:pt idx="1976">
                  <c:v>2.0294631718735947</c:v>
                </c:pt>
                <c:pt idx="1977">
                  <c:v>2.0541237336955462</c:v>
                </c:pt>
                <c:pt idx="1978">
                  <c:v>2.0307763696985548</c:v>
                </c:pt>
                <c:pt idx="1979">
                  <c:v>2.0333976031784289</c:v>
                </c:pt>
                <c:pt idx="1980">
                  <c:v>2.0541237336955462</c:v>
                </c:pt>
                <c:pt idx="1981">
                  <c:v>2.0333976031784289</c:v>
                </c:pt>
                <c:pt idx="1982">
                  <c:v>2.0579625100027119</c:v>
                </c:pt>
                <c:pt idx="1983">
                  <c:v>2.046401687601636</c:v>
                </c:pt>
                <c:pt idx="1984">
                  <c:v>2.066862759472976</c:v>
                </c:pt>
                <c:pt idx="1985">
                  <c:v>2.0592388343623163</c:v>
                </c:pt>
                <c:pt idx="1986">
                  <c:v>2.0095554142156695</c:v>
                </c:pt>
                <c:pt idx="1987">
                  <c:v>2.0135687975291283</c:v>
                </c:pt>
                <c:pt idx="1988">
                  <c:v>1.9823798288367047</c:v>
                </c:pt>
                <c:pt idx="1989">
                  <c:v>1.9586853405440361</c:v>
                </c:pt>
                <c:pt idx="1990">
                  <c:v>2.1621729392773008</c:v>
                </c:pt>
                <c:pt idx="1991">
                  <c:v>2.1644717908644115</c:v>
                </c:pt>
                <c:pt idx="1992">
                  <c:v>2.192770226986839</c:v>
                </c:pt>
                <c:pt idx="1993">
                  <c:v>2.2375130962503307</c:v>
                </c:pt>
                <c:pt idx="1994">
                  <c:v>2.1724764076470251</c:v>
                </c:pt>
                <c:pt idx="1995">
                  <c:v>2.167910189667444</c:v>
                </c:pt>
                <c:pt idx="1996">
                  <c:v>2.1724764076470251</c:v>
                </c:pt>
                <c:pt idx="1997">
                  <c:v>2.136530508663963</c:v>
                </c:pt>
                <c:pt idx="1998">
                  <c:v>2.1102132003465894</c:v>
                </c:pt>
                <c:pt idx="1999">
                  <c:v>2.2343062522407511</c:v>
                </c:pt>
                <c:pt idx="2000">
                  <c:v>2.1770218700187001</c:v>
                </c:pt>
                <c:pt idx="2001">
                  <c:v>2.1860512767380942</c:v>
                </c:pt>
                <c:pt idx="2002">
                  <c:v>2.150598735996164</c:v>
                </c:pt>
                <c:pt idx="2003">
                  <c:v>2.2407096892759584</c:v>
                </c:pt>
                <c:pt idx="2004">
                  <c:v>2.1758874399480881</c:v>
                </c:pt>
                <c:pt idx="2005">
                  <c:v>2.2278615467981093</c:v>
                </c:pt>
                <c:pt idx="2006">
                  <c:v>2.3214068472346332</c:v>
                </c:pt>
                <c:pt idx="2007">
                  <c:v>2.2741856184723477</c:v>
                </c:pt>
                <c:pt idx="2008">
                  <c:v>2.3523271848888596</c:v>
                </c:pt>
                <c:pt idx="2009">
                  <c:v>2.2321626286975</c:v>
                </c:pt>
                <c:pt idx="2010">
                  <c:v>2.2310890912889758</c:v>
                </c:pt>
                <c:pt idx="2011">
                  <c:v>2.1860512767380942</c:v>
                </c:pt>
                <c:pt idx="2012">
                  <c:v>2.2170272046323989</c:v>
                </c:pt>
                <c:pt idx="2013">
                  <c:v>2.2038691200548879</c:v>
                </c:pt>
                <c:pt idx="2014">
                  <c:v>2.2224590485147608</c:v>
                </c:pt>
                <c:pt idx="2015">
                  <c:v>2.2170272046323989</c:v>
                </c:pt>
                <c:pt idx="2016">
                  <c:v>2.2137538792874301</c:v>
                </c:pt>
                <c:pt idx="2017">
                  <c:v>2.1102132003465894</c:v>
                </c:pt>
                <c:pt idx="2018">
                  <c:v>2.1621729392773008</c:v>
                </c:pt>
                <c:pt idx="2019">
                  <c:v>2.1972245773362196</c:v>
                </c:pt>
                <c:pt idx="2020">
                  <c:v>2.1102132003465894</c:v>
                </c:pt>
                <c:pt idx="2021">
                  <c:v>2.0592388343623163</c:v>
                </c:pt>
                <c:pt idx="2022">
                  <c:v>2.0980179272527715</c:v>
                </c:pt>
                <c:pt idx="2023">
                  <c:v>2.1234584270966104</c:v>
                </c:pt>
                <c:pt idx="2024">
                  <c:v>2.136530508663963</c:v>
                </c:pt>
                <c:pt idx="2025">
                  <c:v>2.0719132752590443</c:v>
                </c:pt>
                <c:pt idx="2026">
                  <c:v>2.0794415416798357</c:v>
                </c:pt>
                <c:pt idx="2027">
                  <c:v>2.1294214739848565</c:v>
                </c:pt>
                <c:pt idx="2028">
                  <c:v>2.1656192379208883</c:v>
                </c:pt>
                <c:pt idx="2029">
                  <c:v>2.0541237336955462</c:v>
                </c:pt>
                <c:pt idx="2030">
                  <c:v>2.0980179272527715</c:v>
                </c:pt>
                <c:pt idx="2031">
                  <c:v>2.1090003439213802</c:v>
                </c:pt>
                <c:pt idx="2032">
                  <c:v>2.0781907597781832</c:v>
                </c:pt>
                <c:pt idx="2033">
                  <c:v>2.0693912058263346</c:v>
                </c:pt>
                <c:pt idx="2034">
                  <c:v>2.1065702090680887</c:v>
                </c:pt>
                <c:pt idx="2035">
                  <c:v>2.1016921506146558</c:v>
                </c:pt>
                <c:pt idx="2036">
                  <c:v>2.0515563381903004</c:v>
                </c:pt>
                <c:pt idx="2037">
                  <c:v>2.050270164379556</c:v>
                </c:pt>
                <c:pt idx="2038">
                  <c:v>2.0943301541735866</c:v>
                </c:pt>
                <c:pt idx="2039">
                  <c:v>2.0819384218784229</c:v>
                </c:pt>
                <c:pt idx="2040">
                  <c:v>2.0943301541735866</c:v>
                </c:pt>
                <c:pt idx="2041">
                  <c:v>2.0744289998562917</c:v>
                </c:pt>
                <c:pt idx="2042">
                  <c:v>2.0425181875752383</c:v>
                </c:pt>
                <c:pt idx="2043">
                  <c:v>2.0162354657760435</c:v>
                </c:pt>
                <c:pt idx="2044">
                  <c:v>2.0906287310704004</c:v>
                </c:pt>
                <c:pt idx="2045">
                  <c:v>2.1053529234643369</c:v>
                </c:pt>
                <c:pt idx="2046">
                  <c:v>2.0831845279586703</c:v>
                </c:pt>
                <c:pt idx="2047">
                  <c:v>2.086913556518537</c:v>
                </c:pt>
                <c:pt idx="2048">
                  <c:v>1.9974177062012453</c:v>
                </c:pt>
                <c:pt idx="2049">
                  <c:v>2.0095554142156695</c:v>
                </c:pt>
                <c:pt idx="2050">
                  <c:v>2.0255131996542803</c:v>
                </c:pt>
                <c:pt idx="2051">
                  <c:v>2.0162354657760435</c:v>
                </c:pt>
                <c:pt idx="2052">
                  <c:v>1.944480556245719</c:v>
                </c:pt>
                <c:pt idx="2053">
                  <c:v>1.9125010869241836</c:v>
                </c:pt>
                <c:pt idx="2054">
                  <c:v>1.9169226121820611</c:v>
                </c:pt>
                <c:pt idx="2055">
                  <c:v>1.8082887711792655</c:v>
                </c:pt>
                <c:pt idx="2056">
                  <c:v>1.7509374747077999</c:v>
                </c:pt>
                <c:pt idx="2057">
                  <c:v>1.7681496035889213</c:v>
                </c:pt>
                <c:pt idx="2058">
                  <c:v>1.7715567619105355</c:v>
                </c:pt>
                <c:pt idx="2059">
                  <c:v>1.7884205679625405</c:v>
                </c:pt>
                <c:pt idx="2060">
                  <c:v>1.809926773183504</c:v>
                </c:pt>
                <c:pt idx="2061">
                  <c:v>1.824549292051046</c:v>
                </c:pt>
                <c:pt idx="2062">
                  <c:v>1.8500283773520307</c:v>
                </c:pt>
                <c:pt idx="2063">
                  <c:v>1.7817091333745536</c:v>
                </c:pt>
                <c:pt idx="2064">
                  <c:v>1.7783364488959144</c:v>
                </c:pt>
                <c:pt idx="2065">
                  <c:v>1.8082887711792655</c:v>
                </c:pt>
                <c:pt idx="2066">
                  <c:v>1.766441661243765</c:v>
                </c:pt>
                <c:pt idx="2067">
                  <c:v>1.7715567619105355</c:v>
                </c:pt>
                <c:pt idx="2068">
                  <c:v>1.7351891177396608</c:v>
                </c:pt>
                <c:pt idx="2069">
                  <c:v>1.7227665977411035</c:v>
                </c:pt>
                <c:pt idx="2070">
                  <c:v>1.7544036826842861</c:v>
                </c:pt>
                <c:pt idx="2071">
                  <c:v>1.7387102481382397</c:v>
                </c:pt>
                <c:pt idx="2072">
                  <c:v>1.7334238922150915</c:v>
                </c:pt>
                <c:pt idx="2073">
                  <c:v>1.7561322915849038</c:v>
                </c:pt>
                <c:pt idx="2074">
                  <c:v>1.7766458314180069</c:v>
                </c:pt>
                <c:pt idx="2075">
                  <c:v>1.7630170003624011</c:v>
                </c:pt>
                <c:pt idx="2076">
                  <c:v>1.7783364488959144</c:v>
                </c:pt>
                <c:pt idx="2077">
                  <c:v>1.7884205679625405</c:v>
                </c:pt>
                <c:pt idx="2078">
                  <c:v>1.7950872593207297</c:v>
                </c:pt>
                <c:pt idx="2079">
                  <c:v>1.8082887711792655</c:v>
                </c:pt>
                <c:pt idx="2080">
                  <c:v>1.81319474994812</c:v>
                </c:pt>
                <c:pt idx="2081">
                  <c:v>1.7783364488959144</c:v>
                </c:pt>
                <c:pt idx="2082">
                  <c:v>1.7783364488959144</c:v>
                </c:pt>
                <c:pt idx="2083">
                  <c:v>1.7578579175523736</c:v>
                </c:pt>
                <c:pt idx="2084">
                  <c:v>1.7817091333745536</c:v>
                </c:pt>
                <c:pt idx="2085">
                  <c:v>1.7817091333745536</c:v>
                </c:pt>
                <c:pt idx="2086">
                  <c:v>1.7298840655099674</c:v>
                </c:pt>
                <c:pt idx="2087">
                  <c:v>1.80005827204275</c:v>
                </c:pt>
                <c:pt idx="2088">
                  <c:v>1.8484548129046001</c:v>
                </c:pt>
                <c:pt idx="2089">
                  <c:v>1.8437192081587661</c:v>
                </c:pt>
                <c:pt idx="2090">
                  <c:v>1.8748743759385615</c:v>
                </c:pt>
                <c:pt idx="2091">
                  <c:v>1.8702625307159986</c:v>
                </c:pt>
                <c:pt idx="2092">
                  <c:v>1.8293763327993617</c:v>
                </c:pt>
                <c:pt idx="2093">
                  <c:v>1.8293763327993617</c:v>
                </c:pt>
                <c:pt idx="2094">
                  <c:v>1.8341801851120072</c:v>
                </c:pt>
                <c:pt idx="2095">
                  <c:v>1.8357763546448294</c:v>
                </c:pt>
                <c:pt idx="2096">
                  <c:v>1.8640801308076811</c:v>
                </c:pt>
                <c:pt idx="2097">
                  <c:v>1.8453002361560848</c:v>
                </c:pt>
                <c:pt idx="2098">
                  <c:v>1.8733394562204779</c:v>
                </c:pt>
                <c:pt idx="2099">
                  <c:v>1.8946168546677629</c:v>
                </c:pt>
                <c:pt idx="2100">
                  <c:v>1.9558604799084813</c:v>
                </c:pt>
                <c:pt idx="2101">
                  <c:v>1.9125010869241836</c:v>
                </c:pt>
                <c:pt idx="2102">
                  <c:v>1.8946168546677629</c:v>
                </c:pt>
                <c:pt idx="2103">
                  <c:v>1.8885836538635949</c:v>
                </c:pt>
                <c:pt idx="2104">
                  <c:v>1.8916048041977711</c:v>
                </c:pt>
                <c:pt idx="2105">
                  <c:v>1.8931119634883424</c:v>
                </c:pt>
                <c:pt idx="2106">
                  <c:v>1.8931119634883424</c:v>
                </c:pt>
                <c:pt idx="2107">
                  <c:v>1.9198594718553708</c:v>
                </c:pt>
                <c:pt idx="2108">
                  <c:v>1.9154509415706047</c:v>
                </c:pt>
                <c:pt idx="2109">
                  <c:v>1.9080599249242156</c:v>
                </c:pt>
                <c:pt idx="2110">
                  <c:v>1.8293763327993617</c:v>
                </c:pt>
                <c:pt idx="2111">
                  <c:v>1.8309801823813363</c:v>
                </c:pt>
                <c:pt idx="2112">
                  <c:v>1.8484548129046001</c:v>
                </c:pt>
                <c:pt idx="2113">
                  <c:v>1.8484548129046001</c:v>
                </c:pt>
                <c:pt idx="2114">
                  <c:v>1.8531680973566984</c:v>
                </c:pt>
                <c:pt idx="2115">
                  <c:v>1.8082887711792655</c:v>
                </c:pt>
                <c:pt idx="2116">
                  <c:v>1.7630170003624011</c:v>
                </c:pt>
                <c:pt idx="2117">
                  <c:v>1.7457155307266483</c:v>
                </c:pt>
                <c:pt idx="2118">
                  <c:v>1.7191887763932197</c:v>
                </c:pt>
                <c:pt idx="2119">
                  <c:v>1.7011051009599243</c:v>
                </c:pt>
                <c:pt idx="2120">
                  <c:v>1.706564623164823</c:v>
                </c:pt>
                <c:pt idx="2121">
                  <c:v>1.665818245870208</c:v>
                </c:pt>
                <c:pt idx="2122">
                  <c:v>1.62924053973028</c:v>
                </c:pt>
                <c:pt idx="2123">
                  <c:v>1.6213664832993742</c:v>
                </c:pt>
                <c:pt idx="2124">
                  <c:v>1.6409365794934714</c:v>
                </c:pt>
                <c:pt idx="2125">
                  <c:v>1.6695918352538475</c:v>
                </c:pt>
                <c:pt idx="2126">
                  <c:v>1.6677068205580761</c:v>
                </c:pt>
                <c:pt idx="2127">
                  <c:v>1.6992786164338898</c:v>
                </c:pt>
                <c:pt idx="2128">
                  <c:v>1.7209792871670078</c:v>
                </c:pt>
                <c:pt idx="2129">
                  <c:v>1.7334238922150915</c:v>
                </c:pt>
                <c:pt idx="2130">
                  <c:v>1.7101878155342434</c:v>
                </c:pt>
                <c:pt idx="2131">
                  <c:v>1.728109442151599</c:v>
                </c:pt>
                <c:pt idx="2132">
                  <c:v>1.665818245870208</c:v>
                </c:pt>
                <c:pt idx="2133">
                  <c:v>1.6956156086751528</c:v>
                </c:pt>
                <c:pt idx="2134">
                  <c:v>1.7263316639055997</c:v>
                </c:pt>
                <c:pt idx="2135">
                  <c:v>1.7595805708638197</c:v>
                </c:pt>
                <c:pt idx="2136">
                  <c:v>1.766441661243765</c:v>
                </c:pt>
                <c:pt idx="2137">
                  <c:v>1.8082887711792655</c:v>
                </c:pt>
                <c:pt idx="2138">
                  <c:v>1.7011051009599243</c:v>
                </c:pt>
                <c:pt idx="2139">
                  <c:v>1.7227665977411035</c:v>
                </c:pt>
                <c:pt idx="2140">
                  <c:v>1.6845453849209058</c:v>
                </c:pt>
                <c:pt idx="2141">
                  <c:v>1.5953389880545987</c:v>
                </c:pt>
                <c:pt idx="2142">
                  <c:v>1.5706970841176697</c:v>
                </c:pt>
                <c:pt idx="2143">
                  <c:v>1.5973653311998313</c:v>
                </c:pt>
                <c:pt idx="2144">
                  <c:v>1.6409365794934714</c:v>
                </c:pt>
                <c:pt idx="2145">
                  <c:v>1.6114359150967734</c:v>
                </c:pt>
                <c:pt idx="2146">
                  <c:v>1.6331544390514163</c:v>
                </c:pt>
                <c:pt idx="2147">
                  <c:v>1.6714733033535532</c:v>
                </c:pt>
                <c:pt idx="2148">
                  <c:v>1.6409365794934714</c:v>
                </c:pt>
                <c:pt idx="2149">
                  <c:v>1.6351056591826783</c:v>
                </c:pt>
                <c:pt idx="2150">
                  <c:v>1.6409365794934714</c:v>
                </c:pt>
                <c:pt idx="2151">
                  <c:v>1.6524974018945473</c:v>
                </c:pt>
                <c:pt idx="2152">
                  <c:v>1.6845453849209058</c:v>
                </c:pt>
                <c:pt idx="2153">
                  <c:v>1.6956156086751528</c:v>
                </c:pt>
                <c:pt idx="2154">
                  <c:v>1.6524974018945473</c:v>
                </c:pt>
                <c:pt idx="2155">
                  <c:v>1.6882490928583902</c:v>
                </c:pt>
                <c:pt idx="2156">
                  <c:v>1.6789639750827108</c:v>
                </c:pt>
                <c:pt idx="2157">
                  <c:v>1.6467336971777973</c:v>
                </c:pt>
                <c:pt idx="2158">
                  <c:v>1.7173950539391927</c:v>
                </c:pt>
                <c:pt idx="2159">
                  <c:v>1.62924053973028</c:v>
                </c:pt>
                <c:pt idx="2160">
                  <c:v>1.6213664832993742</c:v>
                </c:pt>
                <c:pt idx="2161">
                  <c:v>1.62924053973028</c:v>
                </c:pt>
                <c:pt idx="2162">
                  <c:v>1.6174060820832772</c:v>
                </c:pt>
                <c:pt idx="2163">
                  <c:v>1.5706970841176697</c:v>
                </c:pt>
                <c:pt idx="2164">
                  <c:v>1.5706970841176697</c:v>
                </c:pt>
                <c:pt idx="2165">
                  <c:v>1.5769147207285403</c:v>
                </c:pt>
                <c:pt idx="2166">
                  <c:v>1.5665304114228238</c:v>
                </c:pt>
                <c:pt idx="2167">
                  <c:v>1.589235205116581</c:v>
                </c:pt>
                <c:pt idx="2168">
                  <c:v>1.5789787049493917</c:v>
                </c:pt>
                <c:pt idx="2169">
                  <c:v>1.572773928062509</c:v>
                </c:pt>
                <c:pt idx="2170">
                  <c:v>1.6213664832993742</c:v>
                </c:pt>
                <c:pt idx="2171">
                  <c:v>1.5496879080283263</c:v>
                </c:pt>
                <c:pt idx="2172">
                  <c:v>1.5851452198650557</c:v>
                </c:pt>
                <c:pt idx="2173">
                  <c:v>1.5993875765805989</c:v>
                </c:pt>
                <c:pt idx="2174">
                  <c:v>1.6428726885203377</c:v>
                </c:pt>
                <c:pt idx="2175">
                  <c:v>1.6351056591826783</c:v>
                </c:pt>
                <c:pt idx="2176">
                  <c:v>1.6695918352538475</c:v>
                </c:pt>
                <c:pt idx="2177">
                  <c:v>1.6826883741736931</c:v>
                </c:pt>
                <c:pt idx="2178">
                  <c:v>1.6956156086751528</c:v>
                </c:pt>
                <c:pt idx="2179">
                  <c:v>1.728109442151599</c:v>
                </c:pt>
                <c:pt idx="2180">
                  <c:v>1.7509374747077999</c:v>
                </c:pt>
                <c:pt idx="2181">
                  <c:v>1.766441661243765</c:v>
                </c:pt>
                <c:pt idx="2182">
                  <c:v>1.7613002617433464</c:v>
                </c:pt>
                <c:pt idx="2183">
                  <c:v>1.803358605071407</c:v>
                </c:pt>
                <c:pt idx="2184">
                  <c:v>1.724550719534605</c:v>
                </c:pt>
                <c:pt idx="2185">
                  <c:v>1.7783364488959144</c:v>
                </c:pt>
                <c:pt idx="2186">
                  <c:v>1.7630170003624011</c:v>
                </c:pt>
                <c:pt idx="2187">
                  <c:v>1.7681496035889213</c:v>
                </c:pt>
                <c:pt idx="2188">
                  <c:v>1.7833912195575383</c:v>
                </c:pt>
                <c:pt idx="2189">
                  <c:v>1.8017098000812231</c:v>
                </c:pt>
                <c:pt idx="2190">
                  <c:v>1.827769906751088</c:v>
                </c:pt>
                <c:pt idx="2191">
                  <c:v>1.7934247485471162</c:v>
                </c:pt>
                <c:pt idx="2192">
                  <c:v>1.7732559976634952</c:v>
                </c:pt>
                <c:pt idx="2193">
                  <c:v>1.7715567619105355</c:v>
                </c:pt>
                <c:pt idx="2194">
                  <c:v>1.7544036826842861</c:v>
                </c:pt>
                <c:pt idx="2195">
                  <c:v>1.7681496035889213</c:v>
                </c:pt>
                <c:pt idx="2196">
                  <c:v>1.8293763327993617</c:v>
                </c:pt>
                <c:pt idx="2197">
                  <c:v>1.8656293177945105</c:v>
                </c:pt>
                <c:pt idx="2198">
                  <c:v>1.8437192081587661</c:v>
                </c:pt>
                <c:pt idx="2199">
                  <c:v>2.1758874399480881</c:v>
                </c:pt>
                <c:pt idx="2200">
                  <c:v>2.1424163408412245</c:v>
                </c:pt>
                <c:pt idx="2201">
                  <c:v>2.0794415416798357</c:v>
                </c:pt>
                <c:pt idx="2202">
                  <c:v>2.1198634561787513</c:v>
                </c:pt>
                <c:pt idx="2203">
                  <c:v>2.1540850846756014</c:v>
                </c:pt>
                <c:pt idx="2204">
                  <c:v>2.1826747963214879</c:v>
                </c:pt>
                <c:pt idx="2205">
                  <c:v>2.136530508663963</c:v>
                </c:pt>
                <c:pt idx="2206">
                  <c:v>2.200552367428894</c:v>
                </c:pt>
                <c:pt idx="2207">
                  <c:v>2.1587147225743437</c:v>
                </c:pt>
                <c:pt idx="2208">
                  <c:v>2.1644717908644115</c:v>
                </c:pt>
                <c:pt idx="2209">
                  <c:v>2.1713368063840917</c:v>
                </c:pt>
                <c:pt idx="2210">
                  <c:v>2.1517622032594619</c:v>
                </c:pt>
                <c:pt idx="2211">
                  <c:v>2.1090003439213802</c:v>
                </c:pt>
                <c:pt idx="2212">
                  <c:v>2.1053529234643369</c:v>
                </c:pt>
                <c:pt idx="2213">
                  <c:v>2.1174596088673567</c:v>
                </c:pt>
                <c:pt idx="2214">
                  <c:v>2.0992441689760155</c:v>
                </c:pt>
                <c:pt idx="2215">
                  <c:v>2.1138429683971682</c:v>
                </c:pt>
                <c:pt idx="2216">
                  <c:v>2.1377104498038118</c:v>
                </c:pt>
                <c:pt idx="2217">
                  <c:v>2.1329823086078656</c:v>
                </c:pt>
                <c:pt idx="2218">
                  <c:v>2.1317967720137641</c:v>
                </c:pt>
                <c:pt idx="2219">
                  <c:v>2.180417459019838</c:v>
                </c:pt>
                <c:pt idx="2220">
                  <c:v>2.1090003439213802</c:v>
                </c:pt>
                <c:pt idx="2221">
                  <c:v>2.157559320943788</c:v>
                </c:pt>
                <c:pt idx="2222">
                  <c:v>2.124653884501384</c:v>
                </c:pt>
                <c:pt idx="2223">
                  <c:v>2.145931282948669</c:v>
                </c:pt>
                <c:pt idx="2224">
                  <c:v>2.0706530356467567</c:v>
                </c:pt>
                <c:pt idx="2225">
                  <c:v>2.0906287310704004</c:v>
                </c:pt>
                <c:pt idx="2226">
                  <c:v>2.149433913499871</c:v>
                </c:pt>
                <c:pt idx="2227">
                  <c:v>2.1400661634962708</c:v>
                </c:pt>
                <c:pt idx="2228">
                  <c:v>2.1621729392773008</c:v>
                </c:pt>
                <c:pt idx="2229">
                  <c:v>2.1517622032594619</c:v>
                </c:pt>
                <c:pt idx="2230">
                  <c:v>2.2257040486580881</c:v>
                </c:pt>
                <c:pt idx="2231">
                  <c:v>2.2016591744040852</c:v>
                </c:pt>
                <c:pt idx="2232">
                  <c:v>2.2049722641270453</c:v>
                </c:pt>
                <c:pt idx="2233">
                  <c:v>2.2321626286975</c:v>
                </c:pt>
                <c:pt idx="2234">
                  <c:v>2.2049722641270453</c:v>
                </c:pt>
                <c:pt idx="2235">
                  <c:v>2.1621729392773008</c:v>
                </c:pt>
                <c:pt idx="2236">
                  <c:v>2.0943301541735866</c:v>
                </c:pt>
                <c:pt idx="2237">
                  <c:v>2.1126345090355998</c:v>
                </c:pt>
                <c:pt idx="2238">
                  <c:v>2.1736147116970854</c:v>
                </c:pt>
                <c:pt idx="2239">
                  <c:v>2.1435893615035875</c:v>
                </c:pt>
                <c:pt idx="2240">
                  <c:v>2.1736147116970854</c:v>
                </c:pt>
                <c:pt idx="2241">
                  <c:v>2.1587147225743437</c:v>
                </c:pt>
                <c:pt idx="2242">
                  <c:v>2.1317967720137641</c:v>
                </c:pt>
                <c:pt idx="2243">
                  <c:v>2.145931282948669</c:v>
                </c:pt>
                <c:pt idx="2244">
                  <c:v>2.2137538792874301</c:v>
                </c:pt>
                <c:pt idx="2245">
                  <c:v>2.0856720914304723</c:v>
                </c:pt>
                <c:pt idx="2246">
                  <c:v>2.0162354657760435</c:v>
                </c:pt>
                <c:pt idx="2247">
                  <c:v>2.0386195471595809</c:v>
                </c:pt>
                <c:pt idx="2248">
                  <c:v>1.9892432737616872</c:v>
                </c:pt>
                <c:pt idx="2249">
                  <c:v>1.9782390361706734</c:v>
                </c:pt>
                <c:pt idx="2250">
                  <c:v>1.9358598132018119</c:v>
                </c:pt>
                <c:pt idx="2251">
                  <c:v>2.0135687975291283</c:v>
                </c:pt>
                <c:pt idx="2252">
                  <c:v>2.0333976031784289</c:v>
                </c:pt>
                <c:pt idx="2253">
                  <c:v>2.0001277349601105</c:v>
                </c:pt>
                <c:pt idx="2254">
                  <c:v>2.0162354657760435</c:v>
                </c:pt>
                <c:pt idx="2255">
                  <c:v>2.0294631718735947</c:v>
                </c:pt>
                <c:pt idx="2256">
                  <c:v>2.0268315914075385</c:v>
                </c:pt>
                <c:pt idx="2257">
                  <c:v>2.0122327919863858</c:v>
                </c:pt>
                <c:pt idx="2258">
                  <c:v>1.9837562915454279</c:v>
                </c:pt>
                <c:pt idx="2259">
                  <c:v>1.9754689512968577</c:v>
                </c:pt>
                <c:pt idx="2260">
                  <c:v>1.9782390361706734</c:v>
                </c:pt>
                <c:pt idx="2261">
                  <c:v>1.9387416595767009</c:v>
                </c:pt>
                <c:pt idx="2262">
                  <c:v>1.8840347453372259</c:v>
                </c:pt>
                <c:pt idx="2263">
                  <c:v>1.8916048041977711</c:v>
                </c:pt>
                <c:pt idx="2264">
                  <c:v>1.9300710850255671</c:v>
                </c:pt>
                <c:pt idx="2265">
                  <c:v>1.8946168546677629</c:v>
                </c:pt>
                <c:pt idx="2266">
                  <c:v>1.9213246735826988</c:v>
                </c:pt>
                <c:pt idx="2267">
                  <c:v>1.9198594718553708</c:v>
                </c:pt>
                <c:pt idx="2268">
                  <c:v>1.9035989509835904</c:v>
                </c:pt>
                <c:pt idx="2269">
                  <c:v>1.9401794743463283</c:v>
                </c:pt>
                <c:pt idx="2270">
                  <c:v>1.8825138324965192</c:v>
                </c:pt>
                <c:pt idx="2271">
                  <c:v>1.9600947840472698</c:v>
                </c:pt>
                <c:pt idx="2272">
                  <c:v>1.9615022438151495</c:v>
                </c:pt>
                <c:pt idx="2273">
                  <c:v>1.9629077254238845</c:v>
                </c:pt>
                <c:pt idx="2274">
                  <c:v>1.9629077254238845</c:v>
                </c:pt>
                <c:pt idx="2275">
                  <c:v>1.951608170169951</c:v>
                </c:pt>
                <c:pt idx="2276">
                  <c:v>1.9712993830601329</c:v>
                </c:pt>
                <c:pt idx="2277">
                  <c:v>1.9740810260220096</c:v>
                </c:pt>
                <c:pt idx="2278">
                  <c:v>1.9473377010464987</c:v>
                </c:pt>
                <c:pt idx="2279">
                  <c:v>1.965712776351493</c:v>
                </c:pt>
                <c:pt idx="2280">
                  <c:v>1.9300710850255671</c:v>
                </c:pt>
                <c:pt idx="2281">
                  <c:v>1.8916048041977711</c:v>
                </c:pt>
                <c:pt idx="2282">
                  <c:v>1.8578592709325787</c:v>
                </c:pt>
                <c:pt idx="2283">
                  <c:v>1.8594181177018698</c:v>
                </c:pt>
                <c:pt idx="2284">
                  <c:v>1.8437192081587661</c:v>
                </c:pt>
                <c:pt idx="2285">
                  <c:v>1.824549292051046</c:v>
                </c:pt>
                <c:pt idx="2286">
                  <c:v>1.7950872593207297</c:v>
                </c:pt>
                <c:pt idx="2287">
                  <c:v>1.8082887711792655</c:v>
                </c:pt>
                <c:pt idx="2288">
                  <c:v>1.8148247421590511</c:v>
                </c:pt>
                <c:pt idx="2289">
                  <c:v>1.766441661243765</c:v>
                </c:pt>
                <c:pt idx="2290">
                  <c:v>1.7351891177396608</c:v>
                </c:pt>
                <c:pt idx="2291">
                  <c:v>1.7047480922384253</c:v>
                </c:pt>
                <c:pt idx="2292">
                  <c:v>1.6974487897568136</c:v>
                </c:pt>
                <c:pt idx="2293">
                  <c:v>1.728109442151599</c:v>
                </c:pt>
                <c:pt idx="2294">
                  <c:v>1.728109442151599</c:v>
                </c:pt>
                <c:pt idx="2295">
                  <c:v>1.7630170003624011</c:v>
                </c:pt>
                <c:pt idx="2296">
                  <c:v>1.728109442151599</c:v>
                </c:pt>
                <c:pt idx="2297">
                  <c:v>1.7439688053917064</c:v>
                </c:pt>
                <c:pt idx="2298">
                  <c:v>1.7698546338400052</c:v>
                </c:pt>
                <c:pt idx="2299">
                  <c:v>1.766441661243765</c:v>
                </c:pt>
                <c:pt idx="2300">
                  <c:v>1.7867469274045107</c:v>
                </c:pt>
                <c:pt idx="2301">
                  <c:v>1.8066480817218056</c:v>
                </c:pt>
                <c:pt idx="2302">
                  <c:v>1.7732559976634952</c:v>
                </c:pt>
                <c:pt idx="2303">
                  <c:v>1.7934247485471162</c:v>
                </c:pt>
                <c:pt idx="2304">
                  <c:v>1.809926773183504</c:v>
                </c:pt>
                <c:pt idx="2305">
                  <c:v>1.747459210331475</c:v>
                </c:pt>
                <c:pt idx="2306">
                  <c:v>1.7457155307266483</c:v>
                </c:pt>
                <c:pt idx="2307">
                  <c:v>1.7867469274045107</c:v>
                </c:pt>
                <c:pt idx="2308">
                  <c:v>1.7698546338400052</c:v>
                </c:pt>
                <c:pt idx="2309">
                  <c:v>1.7698546338400052</c:v>
                </c:pt>
                <c:pt idx="2310">
                  <c:v>1.8229350866965048</c:v>
                </c:pt>
                <c:pt idx="2311">
                  <c:v>1.8578592709325787</c:v>
                </c:pt>
                <c:pt idx="2312">
                  <c:v>1.8453002361560848</c:v>
                </c:pt>
                <c:pt idx="2313">
                  <c:v>1.8180767775454285</c:v>
                </c:pt>
                <c:pt idx="2314">
                  <c:v>1.8229350866965048</c:v>
                </c:pt>
                <c:pt idx="2315">
                  <c:v>1.8213182714695995</c:v>
                </c:pt>
                <c:pt idx="2316">
                  <c:v>1.8309801823813363</c:v>
                </c:pt>
                <c:pt idx="2317">
                  <c:v>1.827769906751088</c:v>
                </c:pt>
                <c:pt idx="2318">
                  <c:v>1.824549292051046</c:v>
                </c:pt>
                <c:pt idx="2319">
                  <c:v>1.803358605071407</c:v>
                </c:pt>
                <c:pt idx="2320">
                  <c:v>1.80005827204275</c:v>
                </c:pt>
                <c:pt idx="2321">
                  <c:v>1.8082887711792655</c:v>
                </c:pt>
                <c:pt idx="2322">
                  <c:v>1.8437192081587661</c:v>
                </c:pt>
                <c:pt idx="2323">
                  <c:v>1.8840347453372259</c:v>
                </c:pt>
                <c:pt idx="2324">
                  <c:v>1.8578592709325787</c:v>
                </c:pt>
                <c:pt idx="2325">
                  <c:v>1.8229350866965048</c:v>
                </c:pt>
                <c:pt idx="2326">
                  <c:v>1.7950872593207297</c:v>
                </c:pt>
                <c:pt idx="2327">
                  <c:v>1.8148247421590511</c:v>
                </c:pt>
                <c:pt idx="2328">
                  <c:v>1.7934247485471162</c:v>
                </c:pt>
                <c:pt idx="2329">
                  <c:v>1.7867469274045107</c:v>
                </c:pt>
                <c:pt idx="2330">
                  <c:v>1.8229350866965048</c:v>
                </c:pt>
                <c:pt idx="2331">
                  <c:v>1.8341801851120072</c:v>
                </c:pt>
                <c:pt idx="2332">
                  <c:v>1.7934247485471162</c:v>
                </c:pt>
                <c:pt idx="2333">
                  <c:v>1.7681496035889213</c:v>
                </c:pt>
                <c:pt idx="2334">
                  <c:v>1.791759469228055</c:v>
                </c:pt>
                <c:pt idx="2335">
                  <c:v>1.7578579175523736</c:v>
                </c:pt>
                <c:pt idx="2336">
                  <c:v>1.7732559976634952</c:v>
                </c:pt>
                <c:pt idx="2337">
                  <c:v>1.7316555451583497</c:v>
                </c:pt>
                <c:pt idx="2338">
                  <c:v>1.7884205679625405</c:v>
                </c:pt>
                <c:pt idx="2339">
                  <c:v>1.7630170003624011</c:v>
                </c:pt>
                <c:pt idx="2340">
                  <c:v>1.7647307968401356</c:v>
                </c:pt>
                <c:pt idx="2341">
                  <c:v>1.747459210331475</c:v>
                </c:pt>
                <c:pt idx="2342">
                  <c:v>1.7439688053917064</c:v>
                </c:pt>
                <c:pt idx="2343">
                  <c:v>1.747459210331475</c:v>
                </c:pt>
                <c:pt idx="2344">
                  <c:v>1.7698546338400052</c:v>
                </c:pt>
                <c:pt idx="2345">
                  <c:v>1.6882490928583902</c:v>
                </c:pt>
                <c:pt idx="2346">
                  <c:v>1.7011051009599243</c:v>
                </c:pt>
                <c:pt idx="2347">
                  <c:v>1.6900958154515549</c:v>
                </c:pt>
                <c:pt idx="2348">
                  <c:v>1.7011051009599243</c:v>
                </c:pt>
                <c:pt idx="2349">
                  <c:v>1.6845453849209058</c:v>
                </c:pt>
                <c:pt idx="2350">
                  <c:v>1.6389967146756448</c:v>
                </c:pt>
                <c:pt idx="2351">
                  <c:v>1.6389967146756448</c:v>
                </c:pt>
                <c:pt idx="2352">
                  <c:v>1.5993875765805989</c:v>
                </c:pt>
                <c:pt idx="2353">
                  <c:v>1.6486586255873816</c:v>
                </c:pt>
                <c:pt idx="2354">
                  <c:v>1.6272778305624314</c:v>
                </c:pt>
                <c:pt idx="2355">
                  <c:v>1.6174060820832772</c:v>
                </c:pt>
                <c:pt idx="2356">
                  <c:v>1.6639260977181702</c:v>
                </c:pt>
                <c:pt idx="2357">
                  <c:v>1.6695918352538475</c:v>
                </c:pt>
                <c:pt idx="2358">
                  <c:v>1.7011051009599243</c:v>
                </c:pt>
                <c:pt idx="2359">
                  <c:v>1.6937790608678513</c:v>
                </c:pt>
                <c:pt idx="2360">
                  <c:v>1.747459210331475</c:v>
                </c:pt>
                <c:pt idx="2361">
                  <c:v>1.7439688053917064</c:v>
                </c:pt>
                <c:pt idx="2362">
                  <c:v>1.7029282555214393</c:v>
                </c:pt>
                <c:pt idx="2363">
                  <c:v>1.6695918352538475</c:v>
                </c:pt>
                <c:pt idx="2364">
                  <c:v>1.7029282555214393</c:v>
                </c:pt>
                <c:pt idx="2365">
                  <c:v>1.6272778305624314</c:v>
                </c:pt>
                <c:pt idx="2366">
                  <c:v>1.5303947050936475</c:v>
                </c:pt>
                <c:pt idx="2367">
                  <c:v>1.5325568680981427</c:v>
                </c:pt>
                <c:pt idx="2368">
                  <c:v>1.5151272329628591</c:v>
                </c:pt>
                <c:pt idx="2369">
                  <c:v>1.5107219394949427</c:v>
                </c:pt>
                <c:pt idx="2370">
                  <c:v>1.4747630091074988</c:v>
                </c:pt>
                <c:pt idx="2371">
                  <c:v>1.506297153514587</c:v>
                </c:pt>
                <c:pt idx="2372">
                  <c:v>1.4747630091074988</c:v>
                </c:pt>
                <c:pt idx="2373">
                  <c:v>1.4770487243883548</c:v>
                </c:pt>
                <c:pt idx="2374">
                  <c:v>1.4724720573609431</c:v>
                </c:pt>
                <c:pt idx="2375">
                  <c:v>1.4929040961781488</c:v>
                </c:pt>
                <c:pt idx="2376">
                  <c:v>1.451613827240533</c:v>
                </c:pt>
                <c:pt idx="2377">
                  <c:v>1.3912819026309295</c:v>
                </c:pt>
                <c:pt idx="2378">
                  <c:v>1.4085449700547104</c:v>
                </c:pt>
                <c:pt idx="2379">
                  <c:v>1.4445632692438664</c:v>
                </c:pt>
                <c:pt idx="2380">
                  <c:v>1.410986973710262</c:v>
                </c:pt>
                <c:pt idx="2381">
                  <c:v>1.3862943611198906</c:v>
                </c:pt>
                <c:pt idx="2382">
                  <c:v>1.423108334242607</c:v>
                </c:pt>
                <c:pt idx="2383">
                  <c:v>1.4655675420143985</c:v>
                </c:pt>
                <c:pt idx="2384">
                  <c:v>1.4539530095937054</c:v>
                </c:pt>
                <c:pt idx="2385">
                  <c:v>1.4539530095937054</c:v>
                </c:pt>
                <c:pt idx="2386">
                  <c:v>1.355835153635182</c:v>
                </c:pt>
                <c:pt idx="2387">
                  <c:v>1.4445632692438664</c:v>
                </c:pt>
                <c:pt idx="2388">
                  <c:v>1.4883995840570443</c:v>
                </c:pt>
                <c:pt idx="2389">
                  <c:v>1.5706970841176697</c:v>
                </c:pt>
                <c:pt idx="2390">
                  <c:v>1.4350845252893227</c:v>
                </c:pt>
                <c:pt idx="2391">
                  <c:v>1.430311246536665</c:v>
                </c:pt>
                <c:pt idx="2392">
                  <c:v>1.3506671834767394</c:v>
                </c:pt>
                <c:pt idx="2393">
                  <c:v>1.2725655957915476</c:v>
                </c:pt>
                <c:pt idx="2394">
                  <c:v>1.2527629684953681</c:v>
                </c:pt>
                <c:pt idx="2395">
                  <c:v>1.2612978709452054</c:v>
                </c:pt>
                <c:pt idx="2396">
                  <c:v>1.2296405510745139</c:v>
                </c:pt>
                <c:pt idx="2397">
                  <c:v>1.3001916620664788</c:v>
                </c:pt>
                <c:pt idx="2398">
                  <c:v>1.3217558399823195</c:v>
                </c:pt>
                <c:pt idx="2399">
                  <c:v>1.3217558399823195</c:v>
                </c:pt>
                <c:pt idx="2400">
                  <c:v>1.324418957401803</c:v>
                </c:pt>
                <c:pt idx="2401">
                  <c:v>1.3137236682850553</c:v>
                </c:pt>
                <c:pt idx="2402">
                  <c:v>1.3506671834767394</c:v>
                </c:pt>
                <c:pt idx="2403">
                  <c:v>1.3609765531356006</c:v>
                </c:pt>
                <c:pt idx="2404">
                  <c:v>1.297463147413275</c:v>
                </c:pt>
                <c:pt idx="2405">
                  <c:v>1.2947271675944001</c:v>
                </c:pt>
                <c:pt idx="2406">
                  <c:v>1.3506671834767394</c:v>
                </c:pt>
                <c:pt idx="2407">
                  <c:v>1.3402504226184837</c:v>
                </c:pt>
                <c:pt idx="2408">
                  <c:v>1.3083328196501789</c:v>
                </c:pt>
                <c:pt idx="2409">
                  <c:v>1.3428648031925547</c:v>
                </c:pt>
                <c:pt idx="2410">
                  <c:v>1.3887912413184778</c:v>
                </c:pt>
                <c:pt idx="2411">
                  <c:v>1.4060969884160703</c:v>
                </c:pt>
                <c:pt idx="2412">
                  <c:v>1.4539530095937054</c:v>
                </c:pt>
                <c:pt idx="2413">
                  <c:v>1.5085119938441398</c:v>
                </c:pt>
                <c:pt idx="2414">
                  <c:v>1.536867219599265</c:v>
                </c:pt>
                <c:pt idx="2415">
                  <c:v>1.589235205116581</c:v>
                </c:pt>
                <c:pt idx="2416">
                  <c:v>1.6114359150967734</c:v>
                </c:pt>
                <c:pt idx="2417">
                  <c:v>1.6054298910365616</c:v>
                </c:pt>
                <c:pt idx="2418">
                  <c:v>1.5432981099295553</c:v>
                </c:pt>
                <c:pt idx="2419">
                  <c:v>1.506297153514587</c:v>
                </c:pt>
                <c:pt idx="2420">
                  <c:v>1.5933085305042167</c:v>
                </c:pt>
                <c:pt idx="2421">
                  <c:v>1.589235205116581</c:v>
                </c:pt>
                <c:pt idx="2422">
                  <c:v>1.5623463049002497</c:v>
                </c:pt>
                <c:pt idx="2423">
                  <c:v>1.6054298910365616</c:v>
                </c:pt>
                <c:pt idx="2424">
                  <c:v>1.5993875765805989</c:v>
                </c:pt>
                <c:pt idx="2425">
                  <c:v>1.5665304114228238</c:v>
                </c:pt>
                <c:pt idx="2426">
                  <c:v>1.5260563034950492</c:v>
                </c:pt>
                <c:pt idx="2427">
                  <c:v>1.5789787049493917</c:v>
                </c:pt>
                <c:pt idx="2428">
                  <c:v>1.5560371357069851</c:v>
                </c:pt>
                <c:pt idx="2429">
                  <c:v>1.5912739418064292</c:v>
                </c:pt>
                <c:pt idx="2430">
                  <c:v>1.7173950539391927</c:v>
                </c:pt>
                <c:pt idx="2431">
                  <c:v>1.7083778602890038</c:v>
                </c:pt>
                <c:pt idx="2432">
                  <c:v>1.6900958154515549</c:v>
                </c:pt>
                <c:pt idx="2433">
                  <c:v>1.6900958154515549</c:v>
                </c:pt>
                <c:pt idx="2434">
                  <c:v>1.724550719534605</c:v>
                </c:pt>
                <c:pt idx="2435">
                  <c:v>1.8702625307159986</c:v>
                </c:pt>
                <c:pt idx="2436">
                  <c:v>1.8748743759385615</c:v>
                </c:pt>
                <c:pt idx="2437">
                  <c:v>1.8885836538635949</c:v>
                </c:pt>
                <c:pt idx="2438">
                  <c:v>1.8840347453372259</c:v>
                </c:pt>
                <c:pt idx="2439">
                  <c:v>1.8931119634883424</c:v>
                </c:pt>
                <c:pt idx="2440">
                  <c:v>1.8656293177945105</c:v>
                </c:pt>
                <c:pt idx="2441">
                  <c:v>1.8885836538635949</c:v>
                </c:pt>
                <c:pt idx="2442">
                  <c:v>1.8946168546677629</c:v>
                </c:pt>
                <c:pt idx="2443">
                  <c:v>1.9154509415706047</c:v>
                </c:pt>
                <c:pt idx="2444">
                  <c:v>1.900613874140137</c:v>
                </c:pt>
                <c:pt idx="2445">
                  <c:v>1.9139771019523042</c:v>
                </c:pt>
                <c:pt idx="2446">
                  <c:v>1.9021075263969205</c:v>
                </c:pt>
                <c:pt idx="2447">
                  <c:v>1.8825138324965192</c:v>
                </c:pt>
                <c:pt idx="2448">
                  <c:v>1.9183921201614209</c:v>
                </c:pt>
                <c:pt idx="2449">
                  <c:v>1.8931119634883424</c:v>
                </c:pt>
                <c:pt idx="2450">
                  <c:v>1.8196988379172965</c:v>
                </c:pt>
                <c:pt idx="2451">
                  <c:v>1.8357763546448294</c:v>
                </c:pt>
                <c:pt idx="2452">
                  <c:v>1.8453002361560848</c:v>
                </c:pt>
                <c:pt idx="2453">
                  <c:v>1.8484548129046001</c:v>
                </c:pt>
                <c:pt idx="2454">
                  <c:v>1.8180767775454285</c:v>
                </c:pt>
                <c:pt idx="2455">
                  <c:v>1.791759469228055</c:v>
                </c:pt>
                <c:pt idx="2456">
                  <c:v>1.7404661748405046</c:v>
                </c:pt>
                <c:pt idx="2457">
                  <c:v>1.7630170003624011</c:v>
                </c:pt>
                <c:pt idx="2458">
                  <c:v>1.7595805708638197</c:v>
                </c:pt>
                <c:pt idx="2459">
                  <c:v>1.7984040119467235</c:v>
                </c:pt>
                <c:pt idx="2460">
                  <c:v>1.8421356765531218</c:v>
                </c:pt>
                <c:pt idx="2461">
                  <c:v>1.7749523509116738</c:v>
                </c:pt>
                <c:pt idx="2462">
                  <c:v>1.7681496035889213</c:v>
                </c:pt>
                <c:pt idx="2463">
                  <c:v>1.7509374747077999</c:v>
                </c:pt>
                <c:pt idx="2464">
                  <c:v>1.728109442151599</c:v>
                </c:pt>
                <c:pt idx="2465">
                  <c:v>1.7351891177396608</c:v>
                </c:pt>
                <c:pt idx="2466">
                  <c:v>1.7491998548092591</c:v>
                </c:pt>
                <c:pt idx="2467">
                  <c:v>1.7561322915849038</c:v>
                </c:pt>
                <c:pt idx="2468">
                  <c:v>1.724550719534605</c:v>
                </c:pt>
                <c:pt idx="2469">
                  <c:v>1.7173950539391927</c:v>
                </c:pt>
                <c:pt idx="2470">
                  <c:v>1.7011051009599243</c:v>
                </c:pt>
                <c:pt idx="2471">
                  <c:v>1.7119945007591924</c:v>
                </c:pt>
                <c:pt idx="2472">
                  <c:v>1.7101878155342434</c:v>
                </c:pt>
                <c:pt idx="2473">
                  <c:v>1.728109442151599</c:v>
                </c:pt>
                <c:pt idx="2474">
                  <c:v>1.7439688053917064</c:v>
                </c:pt>
                <c:pt idx="2475">
                  <c:v>1.6919391339458441</c:v>
                </c:pt>
                <c:pt idx="2476">
                  <c:v>1.6714733033535532</c:v>
                </c:pt>
                <c:pt idx="2477">
                  <c:v>1.706564623164823</c:v>
                </c:pt>
                <c:pt idx="2478">
                  <c:v>1.728109442151599</c:v>
                </c:pt>
                <c:pt idx="2479">
                  <c:v>1.7491998548092591</c:v>
                </c:pt>
                <c:pt idx="2480">
                  <c:v>1.724550719534605</c:v>
                </c:pt>
                <c:pt idx="2481">
                  <c:v>1.7101878155342434</c:v>
                </c:pt>
                <c:pt idx="2482">
                  <c:v>1.706564623164823</c:v>
                </c:pt>
                <c:pt idx="2483">
                  <c:v>1.7263316639055997</c:v>
                </c:pt>
                <c:pt idx="2484">
                  <c:v>1.7298840655099674</c:v>
                </c:pt>
                <c:pt idx="2485">
                  <c:v>1.7011051009599243</c:v>
                </c:pt>
                <c:pt idx="2486">
                  <c:v>1.6992786164338898</c:v>
                </c:pt>
                <c:pt idx="2487">
                  <c:v>1.6992786164338898</c:v>
                </c:pt>
                <c:pt idx="2488">
                  <c:v>1.6956156086751528</c:v>
                </c:pt>
                <c:pt idx="2489">
                  <c:v>1.7083778602890038</c:v>
                </c:pt>
                <c:pt idx="2490">
                  <c:v>1.7047480922384253</c:v>
                </c:pt>
                <c:pt idx="2491">
                  <c:v>1.724550719534605</c:v>
                </c:pt>
                <c:pt idx="2492">
                  <c:v>1.724550719534605</c:v>
                </c:pt>
                <c:pt idx="2493">
                  <c:v>1.7298840655099674</c:v>
                </c:pt>
                <c:pt idx="2494">
                  <c:v>1.6956156086751528</c:v>
                </c:pt>
                <c:pt idx="2495">
                  <c:v>1.6639260977181702</c:v>
                </c:pt>
                <c:pt idx="2496">
                  <c:v>1.6733512381777531</c:v>
                </c:pt>
                <c:pt idx="2497">
                  <c:v>1.7298840655099674</c:v>
                </c:pt>
                <c:pt idx="2498">
                  <c:v>1.6992786164338898</c:v>
                </c:pt>
                <c:pt idx="2499">
                  <c:v>1.6956156086751528</c:v>
                </c:pt>
                <c:pt idx="2500">
                  <c:v>1.6695918352538475</c:v>
                </c:pt>
                <c:pt idx="2501">
                  <c:v>1.6752256529721035</c:v>
                </c:pt>
                <c:pt idx="2502">
                  <c:v>1.6752256529721035</c:v>
                </c:pt>
                <c:pt idx="2503">
                  <c:v>1.6677068205580761</c:v>
                </c:pt>
                <c:pt idx="2504">
                  <c:v>1.6714733033535532</c:v>
                </c:pt>
                <c:pt idx="2505">
                  <c:v>1.6524974018945473</c:v>
                </c:pt>
                <c:pt idx="2506">
                  <c:v>1.62924053973028</c:v>
                </c:pt>
                <c:pt idx="2507">
                  <c:v>1.6213664832993742</c:v>
                </c:pt>
                <c:pt idx="2508">
                  <c:v>1.6253112615903906</c:v>
                </c:pt>
                <c:pt idx="2509">
                  <c:v>1.6331544390514163</c:v>
                </c:pt>
                <c:pt idx="2510">
                  <c:v>1.6505798557652755</c:v>
                </c:pt>
                <c:pt idx="2511">
                  <c:v>1.6937790608678513</c:v>
                </c:pt>
                <c:pt idx="2512">
                  <c:v>1.6900958154515549</c:v>
                </c:pt>
                <c:pt idx="2513">
                  <c:v>1.6863989535702288</c:v>
                </c:pt>
                <c:pt idx="2514">
                  <c:v>1.6695918352538475</c:v>
                </c:pt>
                <c:pt idx="2515">
                  <c:v>1.6601310267496185</c:v>
                </c:pt>
                <c:pt idx="2516">
                  <c:v>1.6114359150967734</c:v>
                </c:pt>
                <c:pt idx="2517">
                  <c:v>1.6193882432872684</c:v>
                </c:pt>
                <c:pt idx="2518">
                  <c:v>1.6054298910365616</c:v>
                </c:pt>
                <c:pt idx="2519">
                  <c:v>1.5933085305042167</c:v>
                </c:pt>
                <c:pt idx="2520">
                  <c:v>1.5665304114228238</c:v>
                </c:pt>
                <c:pt idx="2521">
                  <c:v>1.5851452198650557</c:v>
                </c:pt>
                <c:pt idx="2522">
                  <c:v>1.5665304114228238</c:v>
                </c:pt>
                <c:pt idx="2523">
                  <c:v>1.5706970841176697</c:v>
                </c:pt>
                <c:pt idx="2524">
                  <c:v>1.5706970841176697</c:v>
                </c:pt>
                <c:pt idx="2525">
                  <c:v>1.5560371357069851</c:v>
                </c:pt>
                <c:pt idx="2526">
                  <c:v>1.5581446180465499</c:v>
                </c:pt>
                <c:pt idx="2527">
                  <c:v>1.5706970841176697</c:v>
                </c:pt>
                <c:pt idx="2528">
                  <c:v>1.589235205116581</c:v>
                </c:pt>
                <c:pt idx="2529">
                  <c:v>1.5539252025038417</c:v>
                </c:pt>
                <c:pt idx="2530">
                  <c:v>1.5432981099295553</c:v>
                </c:pt>
                <c:pt idx="2531">
                  <c:v>1.5260563034950492</c:v>
                </c:pt>
                <c:pt idx="2532">
                  <c:v>1.5085119938441398</c:v>
                </c:pt>
                <c:pt idx="2533">
                  <c:v>1.5325568680981427</c:v>
                </c:pt>
                <c:pt idx="2534">
                  <c:v>1.5539252025038417</c:v>
                </c:pt>
                <c:pt idx="2535">
                  <c:v>1.5623463049002497</c:v>
                </c:pt>
                <c:pt idx="2536">
                  <c:v>1.5347143662381639</c:v>
                </c:pt>
                <c:pt idx="2537">
                  <c:v>1.5432981099295553</c:v>
                </c:pt>
                <c:pt idx="2538">
                  <c:v>1.4883995840570443</c:v>
                </c:pt>
                <c:pt idx="2539">
                  <c:v>1.4562867329399256</c:v>
                </c:pt>
                <c:pt idx="2540">
                  <c:v>1.4883995840570443</c:v>
                </c:pt>
                <c:pt idx="2541">
                  <c:v>1.4816045409242156</c:v>
                </c:pt>
                <c:pt idx="2542">
                  <c:v>1.4724720573609431</c:v>
                </c:pt>
                <c:pt idx="2543">
                  <c:v>1.5107219394949427</c:v>
                </c:pt>
                <c:pt idx="2544">
                  <c:v>1.5040773967762742</c:v>
                </c:pt>
                <c:pt idx="2545">
                  <c:v>1.4906543764441336</c:v>
                </c:pt>
                <c:pt idx="2546">
                  <c:v>1.4883995840570443</c:v>
                </c:pt>
                <c:pt idx="2547">
                  <c:v>1.4883995840570443</c:v>
                </c:pt>
                <c:pt idx="2548">
                  <c:v>1.4632554022560189</c:v>
                </c:pt>
                <c:pt idx="2549">
                  <c:v>1.4562867329399256</c:v>
                </c:pt>
                <c:pt idx="2550">
                  <c:v>1.4973884086254774</c:v>
                </c:pt>
                <c:pt idx="2551">
                  <c:v>1.4883995840570443</c:v>
                </c:pt>
                <c:pt idx="2552">
                  <c:v>1.5173226235262947</c:v>
                </c:pt>
                <c:pt idx="2553">
                  <c:v>1.5040773967762742</c:v>
                </c:pt>
                <c:pt idx="2554">
                  <c:v>1.4883995840570443</c:v>
                </c:pt>
                <c:pt idx="2555">
                  <c:v>1.4562867329399256</c:v>
                </c:pt>
                <c:pt idx="2556">
                  <c:v>1.4562867329399256</c:v>
                </c:pt>
                <c:pt idx="2557">
                  <c:v>1.4085449700547104</c:v>
                </c:pt>
                <c:pt idx="2558">
                  <c:v>1.3711807233098425</c:v>
                </c:pt>
                <c:pt idx="2559">
                  <c:v>1.3912819026309295</c:v>
                </c:pt>
                <c:pt idx="2560">
                  <c:v>1.4085449700547104</c:v>
                </c:pt>
                <c:pt idx="2561">
                  <c:v>1.3862943611198906</c:v>
                </c:pt>
                <c:pt idx="2562">
                  <c:v>1.3862943611198906</c:v>
                </c:pt>
                <c:pt idx="2563">
                  <c:v>1.4158531633614351</c:v>
                </c:pt>
                <c:pt idx="2564">
                  <c:v>1.3837912309017721</c:v>
                </c:pt>
                <c:pt idx="2565">
                  <c:v>1.3837912309017721</c:v>
                </c:pt>
                <c:pt idx="2566">
                  <c:v>1.4182774069729414</c:v>
                </c:pt>
                <c:pt idx="2567">
                  <c:v>1.4279160358107101</c:v>
                </c:pt>
                <c:pt idx="2568">
                  <c:v>1.4158531633614351</c:v>
                </c:pt>
                <c:pt idx="2569">
                  <c:v>1.4158531633614351</c:v>
                </c:pt>
                <c:pt idx="2570">
                  <c:v>1.4327007339340465</c:v>
                </c:pt>
                <c:pt idx="2571">
                  <c:v>1.4036429994545037</c:v>
                </c:pt>
                <c:pt idx="2572">
                  <c:v>1.430311246536665</c:v>
                </c:pt>
                <c:pt idx="2573">
                  <c:v>1.4701758451005926</c:v>
                </c:pt>
                <c:pt idx="2574">
                  <c:v>1.4838746894587547</c:v>
                </c:pt>
                <c:pt idx="2575">
                  <c:v>1.5040773967762742</c:v>
                </c:pt>
                <c:pt idx="2576">
                  <c:v>1.506297153514587</c:v>
                </c:pt>
                <c:pt idx="2577">
                  <c:v>1.5195132049061133</c:v>
                </c:pt>
                <c:pt idx="2578">
                  <c:v>1.5238800240724537</c:v>
                </c:pt>
                <c:pt idx="2579">
                  <c:v>1.5260563034950492</c:v>
                </c:pt>
                <c:pt idx="2580">
                  <c:v>1.5411590716808059</c:v>
                </c:pt>
                <c:pt idx="2581">
                  <c:v>1.547562508716013</c:v>
                </c:pt>
                <c:pt idx="2582">
                  <c:v>1.5238800240724537</c:v>
                </c:pt>
                <c:pt idx="2583">
                  <c:v>1.5195132049061133</c:v>
                </c:pt>
                <c:pt idx="2584">
                  <c:v>1.5260563034950492</c:v>
                </c:pt>
                <c:pt idx="2585">
                  <c:v>1.5347143662381639</c:v>
                </c:pt>
                <c:pt idx="2586">
                  <c:v>1.5195132049061133</c:v>
                </c:pt>
                <c:pt idx="2587">
                  <c:v>1.4906543764441336</c:v>
                </c:pt>
                <c:pt idx="2588">
                  <c:v>1.4929040961781488</c:v>
                </c:pt>
                <c:pt idx="2589">
                  <c:v>1.4951487660319727</c:v>
                </c:pt>
                <c:pt idx="2590">
                  <c:v>1.5173226235262947</c:v>
                </c:pt>
                <c:pt idx="2591">
                  <c:v>1.5411590716808059</c:v>
                </c:pt>
                <c:pt idx="2592">
                  <c:v>1.536867219599265</c:v>
                </c:pt>
                <c:pt idx="2593">
                  <c:v>1.5238800240724537</c:v>
                </c:pt>
                <c:pt idx="2594">
                  <c:v>1.5303947050936475</c:v>
                </c:pt>
                <c:pt idx="2595">
                  <c:v>1.4838746894587547</c:v>
                </c:pt>
                <c:pt idx="2596">
                  <c:v>1.4724720573609431</c:v>
                </c:pt>
                <c:pt idx="2597">
                  <c:v>1.4085449700547104</c:v>
                </c:pt>
                <c:pt idx="2598">
                  <c:v>1.3912819026309295</c:v>
                </c:pt>
                <c:pt idx="2599">
                  <c:v>1.3987168811184478</c:v>
                </c:pt>
                <c:pt idx="2600">
                  <c:v>1.3912819026309295</c:v>
                </c:pt>
                <c:pt idx="2601">
                  <c:v>1.410986973710262</c:v>
                </c:pt>
                <c:pt idx="2602">
                  <c:v>1.4255150742731719</c:v>
                </c:pt>
                <c:pt idx="2603">
                  <c:v>1.4011829736136412</c:v>
                </c:pt>
                <c:pt idx="2604">
                  <c:v>1.4206957878372228</c:v>
                </c:pt>
                <c:pt idx="2605">
                  <c:v>1.4158531633614351</c:v>
                </c:pt>
                <c:pt idx="2606">
                  <c:v>1.4036429994545037</c:v>
                </c:pt>
                <c:pt idx="2607">
                  <c:v>1.3270750014599193</c:v>
                </c:pt>
                <c:pt idx="2608">
                  <c:v>1.3056264580524357</c:v>
                </c:pt>
                <c:pt idx="2609">
                  <c:v>1.3428648031925547</c:v>
                </c:pt>
                <c:pt idx="2610">
                  <c:v>1.3506671834767394</c:v>
                </c:pt>
                <c:pt idx="2611">
                  <c:v>1.3428648031925547</c:v>
                </c:pt>
                <c:pt idx="2612">
                  <c:v>1.3711807233098425</c:v>
                </c:pt>
                <c:pt idx="2613">
                  <c:v>1.3635373739972745</c:v>
                </c:pt>
                <c:pt idx="2614">
                  <c:v>1.3428648031925547</c:v>
                </c:pt>
                <c:pt idx="2615">
                  <c:v>1.3660916538023711</c:v>
                </c:pt>
                <c:pt idx="2616">
                  <c:v>1.3532545070416904</c:v>
                </c:pt>
                <c:pt idx="2617">
                  <c:v>1.3862943611198906</c:v>
                </c:pt>
                <c:pt idx="2618">
                  <c:v>1.4327007339340465</c:v>
                </c:pt>
                <c:pt idx="2619">
                  <c:v>1.430311246536665</c:v>
                </c:pt>
                <c:pt idx="2620">
                  <c:v>1.4158531633614351</c:v>
                </c:pt>
                <c:pt idx="2621">
                  <c:v>1.4539530095937054</c:v>
                </c:pt>
                <c:pt idx="2622">
                  <c:v>1.4609379041156563</c:v>
                </c:pt>
                <c:pt idx="2623">
                  <c:v>1.5107219394949427</c:v>
                </c:pt>
                <c:pt idx="2624">
                  <c:v>1.5216989981260935</c:v>
                </c:pt>
                <c:pt idx="2625">
                  <c:v>1.506297153514587</c:v>
                </c:pt>
                <c:pt idx="2626">
                  <c:v>1.4883995840570443</c:v>
                </c:pt>
                <c:pt idx="2627">
                  <c:v>1.4609379041156563</c:v>
                </c:pt>
                <c:pt idx="2628">
                  <c:v>1.4906543764441336</c:v>
                </c:pt>
                <c:pt idx="2629">
                  <c:v>1.4816045409242156</c:v>
                </c:pt>
                <c:pt idx="2630">
                  <c:v>1.4655675420143985</c:v>
                </c:pt>
                <c:pt idx="2631">
                  <c:v>1.4678743481123135</c:v>
                </c:pt>
                <c:pt idx="2632">
                  <c:v>1.4632554022560189</c:v>
                </c:pt>
                <c:pt idx="2633">
                  <c:v>1.5129270120532565</c:v>
                </c:pt>
                <c:pt idx="2634">
                  <c:v>1.5129270120532565</c:v>
                </c:pt>
                <c:pt idx="2635">
                  <c:v>1.4883995840570443</c:v>
                </c:pt>
                <c:pt idx="2636">
                  <c:v>1.4632554022560189</c:v>
                </c:pt>
                <c:pt idx="2637">
                  <c:v>1.4929040961781488</c:v>
                </c:pt>
                <c:pt idx="2638">
                  <c:v>1.5581446180465499</c:v>
                </c:pt>
                <c:pt idx="2639">
                  <c:v>1.589235205116581</c:v>
                </c:pt>
                <c:pt idx="2640">
                  <c:v>1.572773928062509</c:v>
                </c:pt>
                <c:pt idx="2641">
                  <c:v>1.5644405465033646</c:v>
                </c:pt>
                <c:pt idx="2642">
                  <c:v>1.5789787049493917</c:v>
                </c:pt>
                <c:pt idx="2643">
                  <c:v>1.6054298910365616</c:v>
                </c:pt>
                <c:pt idx="2644">
                  <c:v>1.572773928062509</c:v>
                </c:pt>
                <c:pt idx="2645">
                  <c:v>1.6154199841116479</c:v>
                </c:pt>
                <c:pt idx="2646">
                  <c:v>1.6174060820832772</c:v>
                </c:pt>
                <c:pt idx="2647">
                  <c:v>1.631199404215613</c:v>
                </c:pt>
                <c:pt idx="2648">
                  <c:v>1.6389967146756448</c:v>
                </c:pt>
                <c:pt idx="2649">
                  <c:v>1.6544112780768316</c:v>
                </c:pt>
                <c:pt idx="2650">
                  <c:v>1.62924053973028</c:v>
                </c:pt>
                <c:pt idx="2651">
                  <c:v>1.6114359150967734</c:v>
                </c:pt>
                <c:pt idx="2652">
                  <c:v>1.5769147207285403</c:v>
                </c:pt>
                <c:pt idx="2653">
                  <c:v>1.5973653311998313</c:v>
                </c:pt>
                <c:pt idx="2654">
                  <c:v>1.6154199841116479</c:v>
                </c:pt>
                <c:pt idx="2655">
                  <c:v>1.5851452198650557</c:v>
                </c:pt>
                <c:pt idx="2656">
                  <c:v>1.5496879080283263</c:v>
                </c:pt>
                <c:pt idx="2657">
                  <c:v>1.5518087995974639</c:v>
                </c:pt>
                <c:pt idx="2658">
                  <c:v>1.5665304114228238</c:v>
                </c:pt>
                <c:pt idx="2659">
                  <c:v>1.5706970841176697</c:v>
                </c:pt>
                <c:pt idx="2660">
                  <c:v>1.5706970841176697</c:v>
                </c:pt>
                <c:pt idx="2661">
                  <c:v>1.5518087995974639</c:v>
                </c:pt>
                <c:pt idx="2662">
                  <c:v>1.5912739418064292</c:v>
                </c:pt>
                <c:pt idx="2663">
                  <c:v>1.6014057407368361</c:v>
                </c:pt>
                <c:pt idx="2664">
                  <c:v>1.6154199841116479</c:v>
                </c:pt>
                <c:pt idx="2665">
                  <c:v>1.5665304114228238</c:v>
                </c:pt>
                <c:pt idx="2666">
                  <c:v>1.5706970841176697</c:v>
                </c:pt>
                <c:pt idx="2667">
                  <c:v>1.5830939370944985</c:v>
                </c:pt>
                <c:pt idx="2668">
                  <c:v>1.5871923034867805</c:v>
                </c:pt>
                <c:pt idx="2669">
                  <c:v>1.5623463049002497</c:v>
                </c:pt>
                <c:pt idx="2670">
                  <c:v>1.5560371357069851</c:v>
                </c:pt>
                <c:pt idx="2671">
                  <c:v>1.5789787049493917</c:v>
                </c:pt>
                <c:pt idx="2672">
                  <c:v>1.536867219599265</c:v>
                </c:pt>
                <c:pt idx="2673">
                  <c:v>1.4816045409242156</c:v>
                </c:pt>
                <c:pt idx="2674">
                  <c:v>1.501852701754163</c:v>
                </c:pt>
                <c:pt idx="2675">
                  <c:v>1.5040773967762742</c:v>
                </c:pt>
                <c:pt idx="2676">
                  <c:v>1.5195132049061133</c:v>
                </c:pt>
                <c:pt idx="2677">
                  <c:v>1.5151272329628591</c:v>
                </c:pt>
                <c:pt idx="2678">
                  <c:v>1.536867219599265</c:v>
                </c:pt>
                <c:pt idx="2679">
                  <c:v>1.5129270120532565</c:v>
                </c:pt>
                <c:pt idx="2680">
                  <c:v>1.536867219599265</c:v>
                </c:pt>
                <c:pt idx="2681">
                  <c:v>1.5686159179138452</c:v>
                </c:pt>
                <c:pt idx="2682">
                  <c:v>1.5282278570085572</c:v>
                </c:pt>
                <c:pt idx="2683">
                  <c:v>1.4816045409242156</c:v>
                </c:pt>
                <c:pt idx="2684">
                  <c:v>1.4951487660319727</c:v>
                </c:pt>
                <c:pt idx="2685">
                  <c:v>1.4929040961781488</c:v>
                </c:pt>
                <c:pt idx="2686">
                  <c:v>1.4996230464268938</c:v>
                </c:pt>
                <c:pt idx="2687">
                  <c:v>1.4678743481123135</c:v>
                </c:pt>
                <c:pt idx="2688">
                  <c:v>1.4793292270870799</c:v>
                </c:pt>
                <c:pt idx="2689">
                  <c:v>1.4609379041156563</c:v>
                </c:pt>
                <c:pt idx="2690">
                  <c:v>1.4655675420143985</c:v>
                </c:pt>
                <c:pt idx="2691">
                  <c:v>1.4747630091074988</c:v>
                </c:pt>
                <c:pt idx="2692">
                  <c:v>1.4973884086254774</c:v>
                </c:pt>
                <c:pt idx="2693">
                  <c:v>1.4678743481123135</c:v>
                </c:pt>
                <c:pt idx="2694">
                  <c:v>1.4422019930581866</c:v>
                </c:pt>
                <c:pt idx="2695">
                  <c:v>1.4182774069729414</c:v>
                </c:pt>
                <c:pt idx="2696">
                  <c:v>1.4011829736136412</c:v>
                </c:pt>
                <c:pt idx="2697">
                  <c:v>1.43746264769429</c:v>
                </c:pt>
                <c:pt idx="2698">
                  <c:v>1.4327007339340465</c:v>
                </c:pt>
                <c:pt idx="2699">
                  <c:v>1.43746264769429</c:v>
                </c:pt>
                <c:pt idx="2700">
                  <c:v>1.4701758451005926</c:v>
                </c:pt>
                <c:pt idx="2701">
                  <c:v>1.5085119938441398</c:v>
                </c:pt>
                <c:pt idx="2702">
                  <c:v>1.5129270120532565</c:v>
                </c:pt>
                <c:pt idx="2703">
                  <c:v>1.5195132049061133</c:v>
                </c:pt>
                <c:pt idx="2704">
                  <c:v>1.5238800240724537</c:v>
                </c:pt>
                <c:pt idx="2705">
                  <c:v>1.5195132049061133</c:v>
                </c:pt>
                <c:pt idx="2706">
                  <c:v>1.5238800240724537</c:v>
                </c:pt>
                <c:pt idx="2707">
                  <c:v>1.5260563034950492</c:v>
                </c:pt>
                <c:pt idx="2708">
                  <c:v>1.451613827240533</c:v>
                </c:pt>
                <c:pt idx="2709">
                  <c:v>1.4327007339340465</c:v>
                </c:pt>
                <c:pt idx="2710">
                  <c:v>1.4327007339340465</c:v>
                </c:pt>
                <c:pt idx="2711">
                  <c:v>1.4085449700547104</c:v>
                </c:pt>
                <c:pt idx="2712">
                  <c:v>1.4422019930581866</c:v>
                </c:pt>
                <c:pt idx="2713">
                  <c:v>1.4539530095937054</c:v>
                </c:pt>
                <c:pt idx="2714">
                  <c:v>1.4655675420143985</c:v>
                </c:pt>
                <c:pt idx="2715">
                  <c:v>1.410986973710262</c:v>
                </c:pt>
                <c:pt idx="2716">
                  <c:v>1.3506671834767394</c:v>
                </c:pt>
                <c:pt idx="2717">
                  <c:v>1.3297240096314962</c:v>
                </c:pt>
                <c:pt idx="2718">
                  <c:v>1.3137236682850553</c:v>
                </c:pt>
                <c:pt idx="2719">
                  <c:v>1.2612978709452054</c:v>
                </c:pt>
                <c:pt idx="2720">
                  <c:v>1.2584609896100056</c:v>
                </c:pt>
                <c:pt idx="2721">
                  <c:v>1.2669476034873244</c:v>
                </c:pt>
                <c:pt idx="2722">
                  <c:v>1.297463147413275</c:v>
                </c:pt>
                <c:pt idx="2723">
                  <c:v>1.297463147413275</c:v>
                </c:pt>
                <c:pt idx="2724">
                  <c:v>1.3056264580524357</c:v>
                </c:pt>
                <c:pt idx="2725">
                  <c:v>1.3110318766193438</c:v>
                </c:pt>
                <c:pt idx="2726">
                  <c:v>1.3454723665996355</c:v>
                </c:pt>
                <c:pt idx="2727">
                  <c:v>1.3686394258811698</c:v>
                </c:pt>
                <c:pt idx="2728">
                  <c:v>1.3762440252663892</c:v>
                </c:pt>
                <c:pt idx="2729">
                  <c:v>1.3190856114264407</c:v>
                </c:pt>
                <c:pt idx="2730">
                  <c:v>1.3217558399823195</c:v>
                </c:pt>
                <c:pt idx="2731">
                  <c:v>1.2809338454620642</c:v>
                </c:pt>
                <c:pt idx="2732">
                  <c:v>1.275362800412609</c:v>
                </c:pt>
                <c:pt idx="2733">
                  <c:v>1.2237754316221157</c:v>
                </c:pt>
                <c:pt idx="2734">
                  <c:v>1.220829921392359</c:v>
                </c:pt>
                <c:pt idx="2735">
                  <c:v>1.2237754316221157</c:v>
                </c:pt>
                <c:pt idx="2736">
                  <c:v>1.2149127443642704</c:v>
                </c:pt>
                <c:pt idx="2737">
                  <c:v>1.205970806988609</c:v>
                </c:pt>
                <c:pt idx="2738">
                  <c:v>1.1969481893889715</c:v>
                </c:pt>
                <c:pt idx="2739">
                  <c:v>1.199964782928397</c:v>
                </c:pt>
                <c:pt idx="2740">
                  <c:v>1.2178757094949273</c:v>
                </c:pt>
                <c:pt idx="2741">
                  <c:v>1.2325602611778486</c:v>
                </c:pt>
                <c:pt idx="2742">
                  <c:v>1.2527629684953681</c:v>
                </c:pt>
                <c:pt idx="2743">
                  <c:v>1.2584609896100056</c:v>
                </c:pt>
                <c:pt idx="2744">
                  <c:v>1.2325602611778486</c:v>
                </c:pt>
                <c:pt idx="2745">
                  <c:v>1.2527629684953681</c:v>
                </c:pt>
                <c:pt idx="2746">
                  <c:v>1.2237754316221157</c:v>
                </c:pt>
                <c:pt idx="2747">
                  <c:v>1.1786549963416462</c:v>
                </c:pt>
                <c:pt idx="2748">
                  <c:v>1.1631508098056809</c:v>
                </c:pt>
                <c:pt idx="2749">
                  <c:v>1.1878434223960523</c:v>
                </c:pt>
                <c:pt idx="2750">
                  <c:v>1.2325602611778486</c:v>
                </c:pt>
                <c:pt idx="2751">
                  <c:v>1.2149127443642704</c:v>
                </c:pt>
                <c:pt idx="2752">
                  <c:v>1.2119409739751128</c:v>
                </c:pt>
                <c:pt idx="2753">
                  <c:v>1.2237754316221157</c:v>
                </c:pt>
                <c:pt idx="2754">
                  <c:v>1.1631508098056809</c:v>
                </c:pt>
                <c:pt idx="2755">
                  <c:v>1.1755733298042381</c:v>
                </c:pt>
                <c:pt idx="2756">
                  <c:v>1.205970806988609</c:v>
                </c:pt>
                <c:pt idx="2757">
                  <c:v>1.2296405510745139</c:v>
                </c:pt>
                <c:pt idx="2758">
                  <c:v>1.205970806988609</c:v>
                </c:pt>
                <c:pt idx="2759">
                  <c:v>1.2412685890696329</c:v>
                </c:pt>
                <c:pt idx="2760">
                  <c:v>1.2697605448639391</c:v>
                </c:pt>
                <c:pt idx="2761">
                  <c:v>1.2837077723447896</c:v>
                </c:pt>
                <c:pt idx="2762">
                  <c:v>1.2781522025001875</c:v>
                </c:pt>
                <c:pt idx="2763">
                  <c:v>1.2837077723447896</c:v>
                </c:pt>
                <c:pt idx="2764">
                  <c:v>1.2237754316221157</c:v>
                </c:pt>
                <c:pt idx="2765">
                  <c:v>1.2441545939587679</c:v>
                </c:pt>
                <c:pt idx="2766">
                  <c:v>1.2669476034873244</c:v>
                </c:pt>
                <c:pt idx="2767">
                  <c:v>1.2441545939587679</c:v>
                </c:pt>
                <c:pt idx="2768">
                  <c:v>1.297463147413275</c:v>
                </c:pt>
                <c:pt idx="2769">
                  <c:v>1.3297240096314962</c:v>
                </c:pt>
                <c:pt idx="2770">
                  <c:v>1.3110318766193438</c:v>
                </c:pt>
                <c:pt idx="2771">
                  <c:v>1.297463147413275</c:v>
                </c:pt>
                <c:pt idx="2772">
                  <c:v>1.3056264580524357</c:v>
                </c:pt>
                <c:pt idx="2773">
                  <c:v>1.2947271675944001</c:v>
                </c:pt>
                <c:pt idx="2774">
                  <c:v>1.3217558399823195</c:v>
                </c:pt>
                <c:pt idx="2775">
                  <c:v>1.3270750014599193</c:v>
                </c:pt>
                <c:pt idx="2776">
                  <c:v>1.2837077723447896</c:v>
                </c:pt>
                <c:pt idx="2777">
                  <c:v>1.3056264580524357</c:v>
                </c:pt>
                <c:pt idx="2778">
                  <c:v>1.2697605448639391</c:v>
                </c:pt>
                <c:pt idx="2779">
                  <c:v>1.2441545939587679</c:v>
                </c:pt>
                <c:pt idx="2780">
                  <c:v>1.235471471385307</c:v>
                </c:pt>
                <c:pt idx="2781">
                  <c:v>1.275362800412609</c:v>
                </c:pt>
                <c:pt idx="2782">
                  <c:v>1.2919836816486494</c:v>
                </c:pt>
                <c:pt idx="2783">
                  <c:v>1.2864740258376797</c:v>
                </c:pt>
                <c:pt idx="2784">
                  <c:v>1.3376291891386096</c:v>
                </c:pt>
                <c:pt idx="2785">
                  <c:v>1.3686394258811698</c:v>
                </c:pt>
                <c:pt idx="2786">
                  <c:v>1.355835153635182</c:v>
                </c:pt>
                <c:pt idx="2787">
                  <c:v>1.3711807233098425</c:v>
                </c:pt>
                <c:pt idx="2788">
                  <c:v>1.3912819026309295</c:v>
                </c:pt>
                <c:pt idx="2789">
                  <c:v>1.355835153635182</c:v>
                </c:pt>
                <c:pt idx="2790">
                  <c:v>1.3837912309017721</c:v>
                </c:pt>
                <c:pt idx="2791">
                  <c:v>1.3862943611198906</c:v>
                </c:pt>
                <c:pt idx="2792">
                  <c:v>1.4011829736136412</c:v>
                </c:pt>
                <c:pt idx="2793">
                  <c:v>1.4060969884160703</c:v>
                </c:pt>
                <c:pt idx="2794">
                  <c:v>1.423108334242607</c:v>
                </c:pt>
                <c:pt idx="2795">
                  <c:v>1.4327007339340465</c:v>
                </c:pt>
                <c:pt idx="2796">
                  <c:v>1.4562867329399256</c:v>
                </c:pt>
                <c:pt idx="2797">
                  <c:v>1.4701758451005926</c:v>
                </c:pt>
                <c:pt idx="2798">
                  <c:v>1.4678743481123135</c:v>
                </c:pt>
                <c:pt idx="2799">
                  <c:v>1.3987168811184478</c:v>
                </c:pt>
                <c:pt idx="2800">
                  <c:v>1.410986973710262</c:v>
                </c:pt>
                <c:pt idx="2801">
                  <c:v>1.4398351280479205</c:v>
                </c:pt>
                <c:pt idx="2802">
                  <c:v>1.4445632692438664</c:v>
                </c:pt>
                <c:pt idx="2803">
                  <c:v>1.4327007339340465</c:v>
                </c:pt>
                <c:pt idx="2804">
                  <c:v>1.4255150742731719</c:v>
                </c:pt>
                <c:pt idx="2805">
                  <c:v>1.4327007339340465</c:v>
                </c:pt>
                <c:pt idx="2806">
                  <c:v>1.3912819026309295</c:v>
                </c:pt>
                <c:pt idx="2807">
                  <c:v>1.3937663759585917</c:v>
                </c:pt>
                <c:pt idx="2808">
                  <c:v>1.3812818192963463</c:v>
                </c:pt>
                <c:pt idx="2809">
                  <c:v>1.3987168811184478</c:v>
                </c:pt>
                <c:pt idx="2810">
                  <c:v>1.3862943611198906</c:v>
                </c:pt>
                <c:pt idx="2811">
                  <c:v>1.3937663759585917</c:v>
                </c:pt>
                <c:pt idx="2812">
                  <c:v>1.410986973710262</c:v>
                </c:pt>
                <c:pt idx="2813">
                  <c:v>1.3762440252663892</c:v>
                </c:pt>
                <c:pt idx="2814">
                  <c:v>1.3270750014599193</c:v>
                </c:pt>
                <c:pt idx="2815">
                  <c:v>1.3270750014599193</c:v>
                </c:pt>
                <c:pt idx="2816">
                  <c:v>1.3376291891386096</c:v>
                </c:pt>
                <c:pt idx="2817">
                  <c:v>1.2612978709452054</c:v>
                </c:pt>
                <c:pt idx="2818">
                  <c:v>1.2584609896100056</c:v>
                </c:pt>
                <c:pt idx="2819">
                  <c:v>1.220829921392359</c:v>
                </c:pt>
                <c:pt idx="2820">
                  <c:v>1.2296405510745139</c:v>
                </c:pt>
                <c:pt idx="2821">
                  <c:v>1.2612978709452054</c:v>
                </c:pt>
                <c:pt idx="2822">
                  <c:v>1.2499017362143359</c:v>
                </c:pt>
                <c:pt idx="2823">
                  <c:v>1.235471471385307</c:v>
                </c:pt>
                <c:pt idx="2824">
                  <c:v>1.2441545939587679</c:v>
                </c:pt>
                <c:pt idx="2825">
                  <c:v>1.2441545939587679</c:v>
                </c:pt>
                <c:pt idx="2826">
                  <c:v>1.2584609896100056</c:v>
                </c:pt>
                <c:pt idx="2827">
                  <c:v>1.1786549963416462</c:v>
                </c:pt>
                <c:pt idx="2828">
                  <c:v>1.2119409739751128</c:v>
                </c:pt>
                <c:pt idx="2829">
                  <c:v>1.2441545939587679</c:v>
                </c:pt>
                <c:pt idx="2830">
                  <c:v>1.275362800412609</c:v>
                </c:pt>
                <c:pt idx="2831">
                  <c:v>1.3056264580524357</c:v>
                </c:pt>
                <c:pt idx="2832">
                  <c:v>1.2441545939587679</c:v>
                </c:pt>
                <c:pt idx="2833">
                  <c:v>1.2441545939587679</c:v>
                </c:pt>
                <c:pt idx="2834">
                  <c:v>1.2781522025001875</c:v>
                </c:pt>
                <c:pt idx="2835">
                  <c:v>1.3056264580524357</c:v>
                </c:pt>
                <c:pt idx="2836">
                  <c:v>1.2781522025001875</c:v>
                </c:pt>
                <c:pt idx="2837">
                  <c:v>1.3190856114264407</c:v>
                </c:pt>
                <c:pt idx="2838">
                  <c:v>1.3217558399823195</c:v>
                </c:pt>
                <c:pt idx="2839">
                  <c:v>1.3506671834767394</c:v>
                </c:pt>
                <c:pt idx="2840">
                  <c:v>1.355835153635182</c:v>
                </c:pt>
                <c:pt idx="2841">
                  <c:v>1.355835153635182</c:v>
                </c:pt>
                <c:pt idx="2842">
                  <c:v>1.3686394258811698</c:v>
                </c:pt>
                <c:pt idx="2843">
                  <c:v>1.3987168811184478</c:v>
                </c:pt>
                <c:pt idx="2844">
                  <c:v>1.3506671834767394</c:v>
                </c:pt>
                <c:pt idx="2845">
                  <c:v>1.3862943611198906</c:v>
                </c:pt>
                <c:pt idx="2846">
                  <c:v>1.423108334242607</c:v>
                </c:pt>
                <c:pt idx="2847">
                  <c:v>1.4398351280479205</c:v>
                </c:pt>
                <c:pt idx="2848">
                  <c:v>1.43746264769429</c:v>
                </c:pt>
                <c:pt idx="2849">
                  <c:v>1.4011829736136412</c:v>
                </c:pt>
                <c:pt idx="2850">
                  <c:v>1.3862943611198906</c:v>
                </c:pt>
                <c:pt idx="2851">
                  <c:v>1.4255150742731719</c:v>
                </c:pt>
                <c:pt idx="2852">
                  <c:v>1.4398351280479205</c:v>
                </c:pt>
                <c:pt idx="2853">
                  <c:v>1.4398351280479205</c:v>
                </c:pt>
                <c:pt idx="2854">
                  <c:v>1.430311246536665</c:v>
                </c:pt>
                <c:pt idx="2855">
                  <c:v>1.4182774069729414</c:v>
                </c:pt>
                <c:pt idx="2856">
                  <c:v>1.430311246536665</c:v>
                </c:pt>
                <c:pt idx="2857">
                  <c:v>1.410986973710262</c:v>
                </c:pt>
                <c:pt idx="2858">
                  <c:v>1.3862943611198906</c:v>
                </c:pt>
                <c:pt idx="2859">
                  <c:v>1.3937663759585917</c:v>
                </c:pt>
                <c:pt idx="2860">
                  <c:v>1.3190856114264407</c:v>
                </c:pt>
                <c:pt idx="2861">
                  <c:v>1.3711807233098425</c:v>
                </c:pt>
                <c:pt idx="2862">
                  <c:v>1.3686394258811698</c:v>
                </c:pt>
                <c:pt idx="2863">
                  <c:v>1.3635373739972745</c:v>
                </c:pt>
                <c:pt idx="2864">
                  <c:v>1.3937663759585917</c:v>
                </c:pt>
                <c:pt idx="2865">
                  <c:v>1.3987168811184478</c:v>
                </c:pt>
                <c:pt idx="2866">
                  <c:v>1.3862943611198906</c:v>
                </c:pt>
                <c:pt idx="2867">
                  <c:v>1.3660916538023711</c:v>
                </c:pt>
                <c:pt idx="2868">
                  <c:v>1.3428648031925547</c:v>
                </c:pt>
                <c:pt idx="2869">
                  <c:v>1.3376291891386096</c:v>
                </c:pt>
                <c:pt idx="2870">
                  <c:v>1.410986973710262</c:v>
                </c:pt>
                <c:pt idx="2871">
                  <c:v>1.4255150742731719</c:v>
                </c:pt>
                <c:pt idx="2872">
                  <c:v>1.4327007339340465</c:v>
                </c:pt>
                <c:pt idx="2873">
                  <c:v>1.4445632692438664</c:v>
                </c:pt>
                <c:pt idx="2874">
                  <c:v>1.4469189829363254</c:v>
                </c:pt>
                <c:pt idx="2875">
                  <c:v>1.4539530095937054</c:v>
                </c:pt>
                <c:pt idx="2876">
                  <c:v>1.4609379041156563</c:v>
                </c:pt>
                <c:pt idx="2877">
                  <c:v>1.4562867329399256</c:v>
                </c:pt>
                <c:pt idx="2878">
                  <c:v>1.4816045409242156</c:v>
                </c:pt>
                <c:pt idx="2879">
                  <c:v>1.4632554022560189</c:v>
                </c:pt>
                <c:pt idx="2880">
                  <c:v>1.4539530095937054</c:v>
                </c:pt>
                <c:pt idx="2881">
                  <c:v>1.4770487243883548</c:v>
                </c:pt>
                <c:pt idx="2882">
                  <c:v>1.4701758451005926</c:v>
                </c:pt>
                <c:pt idx="2883">
                  <c:v>1.4632554022560189</c:v>
                </c:pt>
                <c:pt idx="2884">
                  <c:v>1.4539530095937054</c:v>
                </c:pt>
                <c:pt idx="2885">
                  <c:v>1.4255150742731719</c:v>
                </c:pt>
                <c:pt idx="2886">
                  <c:v>1.4445632692438664</c:v>
                </c:pt>
                <c:pt idx="2887">
                  <c:v>1.5173226235262947</c:v>
                </c:pt>
                <c:pt idx="2888">
                  <c:v>1.545432582458188</c:v>
                </c:pt>
                <c:pt idx="2889">
                  <c:v>1.5238800240724537</c:v>
                </c:pt>
                <c:pt idx="2890">
                  <c:v>1.4678743481123135</c:v>
                </c:pt>
                <c:pt idx="2891">
                  <c:v>1.4158531633614351</c:v>
                </c:pt>
                <c:pt idx="2892">
                  <c:v>1.3532545070416904</c:v>
                </c:pt>
                <c:pt idx="2893">
                  <c:v>1.3506671834767394</c:v>
                </c:pt>
                <c:pt idx="2894">
                  <c:v>1.3686394258811698</c:v>
                </c:pt>
                <c:pt idx="2895">
                  <c:v>1.3686394258811698</c:v>
                </c:pt>
                <c:pt idx="2896">
                  <c:v>1.3987168811184478</c:v>
                </c:pt>
                <c:pt idx="2897">
                  <c:v>1.4158531633614351</c:v>
                </c:pt>
                <c:pt idx="2898">
                  <c:v>1.423108334242607</c:v>
                </c:pt>
                <c:pt idx="2899">
                  <c:v>1.410986973710262</c:v>
                </c:pt>
                <c:pt idx="2900">
                  <c:v>1.4327007339340465</c:v>
                </c:pt>
                <c:pt idx="2901">
                  <c:v>1.410986973710262</c:v>
                </c:pt>
                <c:pt idx="2902">
                  <c:v>1.4158531633614351</c:v>
                </c:pt>
                <c:pt idx="2903">
                  <c:v>1.3987168811184478</c:v>
                </c:pt>
                <c:pt idx="2904">
                  <c:v>1.3862943611198906</c:v>
                </c:pt>
                <c:pt idx="2905">
                  <c:v>1.3376291891386096</c:v>
                </c:pt>
                <c:pt idx="2906">
                  <c:v>1.355835153635182</c:v>
                </c:pt>
                <c:pt idx="2907">
                  <c:v>1.3686394258811698</c:v>
                </c:pt>
                <c:pt idx="2908">
                  <c:v>1.3635373739972745</c:v>
                </c:pt>
                <c:pt idx="2909">
                  <c:v>1.3428648031925547</c:v>
                </c:pt>
                <c:pt idx="2910">
                  <c:v>1.3987168811184478</c:v>
                </c:pt>
                <c:pt idx="2911">
                  <c:v>1.3217558399823195</c:v>
                </c:pt>
                <c:pt idx="2912">
                  <c:v>1.3454723665996355</c:v>
                </c:pt>
                <c:pt idx="2913">
                  <c:v>1.3532545070416904</c:v>
                </c:pt>
                <c:pt idx="2914">
                  <c:v>1.3270750014599193</c:v>
                </c:pt>
                <c:pt idx="2915">
                  <c:v>1.275362800412609</c:v>
                </c:pt>
                <c:pt idx="2916">
                  <c:v>1.2669476034873244</c:v>
                </c:pt>
                <c:pt idx="2917">
                  <c:v>1.2584609896100056</c:v>
                </c:pt>
                <c:pt idx="2918">
                  <c:v>1.275362800412609</c:v>
                </c:pt>
                <c:pt idx="2919">
                  <c:v>1.205970806988609</c:v>
                </c:pt>
                <c:pt idx="2920">
                  <c:v>1.2149127443642704</c:v>
                </c:pt>
                <c:pt idx="2921">
                  <c:v>1.220829921392359</c:v>
                </c:pt>
                <c:pt idx="2922">
                  <c:v>1.2325602611778486</c:v>
                </c:pt>
                <c:pt idx="2923">
                  <c:v>1.2325602611778486</c:v>
                </c:pt>
                <c:pt idx="2924">
                  <c:v>1.235471471385307</c:v>
                </c:pt>
                <c:pt idx="2925">
                  <c:v>1.2029723039923526</c:v>
                </c:pt>
                <c:pt idx="2926">
                  <c:v>1.2412685890696329</c:v>
                </c:pt>
                <c:pt idx="2927">
                  <c:v>1.2441545939587679</c:v>
                </c:pt>
                <c:pt idx="2928">
                  <c:v>1.2296405510745139</c:v>
                </c:pt>
                <c:pt idx="2929">
                  <c:v>1.2412685890696329</c:v>
                </c:pt>
                <c:pt idx="2930">
                  <c:v>1.2119409739751128</c:v>
                </c:pt>
                <c:pt idx="2931">
                  <c:v>1.1939224684724346</c:v>
                </c:pt>
                <c:pt idx="2932">
                  <c:v>1.1847899849091621</c:v>
                </c:pt>
                <c:pt idx="2933">
                  <c:v>1.1693813595563169</c:v>
                </c:pt>
                <c:pt idx="2934">
                  <c:v>1.1151415906193203</c:v>
                </c:pt>
                <c:pt idx="2935">
                  <c:v>1.1378330018213911</c:v>
                </c:pt>
                <c:pt idx="2936">
                  <c:v>1.1281710909096541</c:v>
                </c:pt>
                <c:pt idx="2937">
                  <c:v>1.144222799920162</c:v>
                </c:pt>
                <c:pt idx="2938">
                  <c:v>1.0260415958332743</c:v>
                </c:pt>
                <c:pt idx="2939">
                  <c:v>0.99694863489160956</c:v>
                </c:pt>
                <c:pt idx="2940">
                  <c:v>1.0331844833456545</c:v>
                </c:pt>
                <c:pt idx="2941">
                  <c:v>1.0750024230289761</c:v>
                </c:pt>
                <c:pt idx="2942">
                  <c:v>1.0508216248317612</c:v>
                </c:pt>
                <c:pt idx="2943">
                  <c:v>1.0750024230289761</c:v>
                </c:pt>
                <c:pt idx="2944">
                  <c:v>1.0715836162801904</c:v>
                </c:pt>
                <c:pt idx="2945">
                  <c:v>1.0402767116551463</c:v>
                </c:pt>
                <c:pt idx="2946">
                  <c:v>1.0331844833456545</c:v>
                </c:pt>
                <c:pt idx="2947">
                  <c:v>1.091923300517313</c:v>
                </c:pt>
                <c:pt idx="2948">
                  <c:v>1.0750024230289761</c:v>
                </c:pt>
                <c:pt idx="2949">
                  <c:v>1.1249295969854831</c:v>
                </c:pt>
                <c:pt idx="2950">
                  <c:v>1.1847899849091621</c:v>
                </c:pt>
                <c:pt idx="2951">
                  <c:v>1.1505720275988207</c:v>
                </c:pt>
                <c:pt idx="2952">
                  <c:v>1.1969481893889715</c:v>
                </c:pt>
                <c:pt idx="2953">
                  <c:v>1.2237754316221157</c:v>
                </c:pt>
                <c:pt idx="2954">
                  <c:v>1.205970806988609</c:v>
                </c:pt>
                <c:pt idx="2955">
                  <c:v>1.2237754316221157</c:v>
                </c:pt>
                <c:pt idx="2956">
                  <c:v>1.1969481893889715</c:v>
                </c:pt>
                <c:pt idx="2957">
                  <c:v>1.1537315878891892</c:v>
                </c:pt>
                <c:pt idx="2958">
                  <c:v>1.1505720275988207</c:v>
                </c:pt>
                <c:pt idx="2959">
                  <c:v>1.1474024528375417</c:v>
                </c:pt>
                <c:pt idx="2960">
                  <c:v>1.144222799920162</c:v>
                </c:pt>
                <c:pt idx="2961">
                  <c:v>1.1281710909096541</c:v>
                </c:pt>
                <c:pt idx="2962">
                  <c:v>1.1281710909096541</c:v>
                </c:pt>
                <c:pt idx="2963">
                  <c:v>1.1378330018213911</c:v>
                </c:pt>
                <c:pt idx="2964">
                  <c:v>1.1249295969854831</c:v>
                </c:pt>
                <c:pt idx="2965">
                  <c:v>1.0986122886681098</c:v>
                </c:pt>
                <c:pt idx="2966">
                  <c:v>1.1184149159642893</c:v>
                </c:pt>
                <c:pt idx="2967">
                  <c:v>1.144222799920162</c:v>
                </c:pt>
                <c:pt idx="2968">
                  <c:v>1.1631508098056809</c:v>
                </c:pt>
                <c:pt idx="2969">
                  <c:v>1.1662709371419244</c:v>
                </c:pt>
                <c:pt idx="2970">
                  <c:v>1.0952733874025951</c:v>
                </c:pt>
                <c:pt idx="2971">
                  <c:v>1.1184149159642893</c:v>
                </c:pt>
                <c:pt idx="2972">
                  <c:v>1.1281710909096541</c:v>
                </c:pt>
                <c:pt idx="2973">
                  <c:v>1.1662709371419244</c:v>
                </c:pt>
                <c:pt idx="2974">
                  <c:v>1.1249295969854831</c:v>
                </c:pt>
                <c:pt idx="2975">
                  <c:v>1.144222799920162</c:v>
                </c:pt>
                <c:pt idx="2976">
                  <c:v>1.1568811967920856</c:v>
                </c:pt>
                <c:pt idx="2977">
                  <c:v>1.1568811967920856</c:v>
                </c:pt>
                <c:pt idx="2978">
                  <c:v>1.1378330018213911</c:v>
                </c:pt>
                <c:pt idx="2979">
                  <c:v>1.1568811967920856</c:v>
                </c:pt>
                <c:pt idx="2980">
                  <c:v>1.1878434223960523</c:v>
                </c:pt>
                <c:pt idx="2981">
                  <c:v>1.1786549963416462</c:v>
                </c:pt>
                <c:pt idx="2982">
                  <c:v>1.1847899849091621</c:v>
                </c:pt>
                <c:pt idx="2983">
                  <c:v>1.1878434223960523</c:v>
                </c:pt>
                <c:pt idx="2984">
                  <c:v>1.2119409739751128</c:v>
                </c:pt>
                <c:pt idx="2985">
                  <c:v>1.2119409739751128</c:v>
                </c:pt>
                <c:pt idx="2986">
                  <c:v>1.2237754316221157</c:v>
                </c:pt>
                <c:pt idx="2987">
                  <c:v>1.220829921392359</c:v>
                </c:pt>
                <c:pt idx="2988">
                  <c:v>1.2237754316221157</c:v>
                </c:pt>
                <c:pt idx="2989">
                  <c:v>1.1939224684724346</c:v>
                </c:pt>
                <c:pt idx="2990">
                  <c:v>1.1724821372345651</c:v>
                </c:pt>
                <c:pt idx="2991">
                  <c:v>1.1786549963416462</c:v>
                </c:pt>
                <c:pt idx="2992">
                  <c:v>1.0952733874025951</c:v>
                </c:pt>
                <c:pt idx="2993">
                  <c:v>1.1281710909096541</c:v>
                </c:pt>
                <c:pt idx="2994">
                  <c:v>1.1568811967920856</c:v>
                </c:pt>
                <c:pt idx="2995">
                  <c:v>1.1755733298042381</c:v>
                </c:pt>
                <c:pt idx="2996">
                  <c:v>1.1847899849091621</c:v>
                </c:pt>
                <c:pt idx="2997">
                  <c:v>1.1939224684724346</c:v>
                </c:pt>
                <c:pt idx="2998">
                  <c:v>1.1568811967920856</c:v>
                </c:pt>
                <c:pt idx="2999">
                  <c:v>1.1662709371419244</c:v>
                </c:pt>
                <c:pt idx="3000">
                  <c:v>1.1878434223960523</c:v>
                </c:pt>
                <c:pt idx="3001">
                  <c:v>1.2325602611778486</c:v>
                </c:pt>
                <c:pt idx="3002">
                  <c:v>1.0952733874025951</c:v>
                </c:pt>
                <c:pt idx="3003">
                  <c:v>1.1249295969854831</c:v>
                </c:pt>
                <c:pt idx="3004">
                  <c:v>1.091923300517313</c:v>
                </c:pt>
                <c:pt idx="3005">
                  <c:v>1.1151415906193203</c:v>
                </c:pt>
                <c:pt idx="3006">
                  <c:v>1.1378330018213911</c:v>
                </c:pt>
                <c:pt idx="3007">
                  <c:v>1.1184149159642893</c:v>
                </c:pt>
                <c:pt idx="3008">
                  <c:v>1.1378330018213911</c:v>
                </c:pt>
                <c:pt idx="3009">
                  <c:v>1.091923300517313</c:v>
                </c:pt>
                <c:pt idx="3010">
                  <c:v>1.0750024230289761</c:v>
                </c:pt>
                <c:pt idx="3011">
                  <c:v>1.0715836162801904</c:v>
                </c:pt>
                <c:pt idx="3012">
                  <c:v>1.085189268335969</c:v>
                </c:pt>
                <c:pt idx="3013">
                  <c:v>1.1151415906193203</c:v>
                </c:pt>
                <c:pt idx="3014">
                  <c:v>1.1052568313867783</c:v>
                </c:pt>
                <c:pt idx="3015">
                  <c:v>1.1151415906193203</c:v>
                </c:pt>
                <c:pt idx="3016">
                  <c:v>1.0612565021243408</c:v>
                </c:pt>
                <c:pt idx="3017">
                  <c:v>1.0715836162801904</c:v>
                </c:pt>
                <c:pt idx="3018">
                  <c:v>1.0818051703517284</c:v>
                </c:pt>
                <c:pt idx="3019">
                  <c:v>1.0043016091968684</c:v>
                </c:pt>
                <c:pt idx="3020">
                  <c:v>0.95935022133460202</c:v>
                </c:pt>
                <c:pt idx="3021">
                  <c:v>0.94390589890712839</c:v>
                </c:pt>
                <c:pt idx="3022">
                  <c:v>0.94390589890712839</c:v>
                </c:pt>
                <c:pt idx="3023">
                  <c:v>0.93216408103044524</c:v>
                </c:pt>
                <c:pt idx="3024">
                  <c:v>0.93609335917033476</c:v>
                </c:pt>
                <c:pt idx="3025">
                  <c:v>0.94778939893352609</c:v>
                </c:pt>
                <c:pt idx="3026">
                  <c:v>0.95935022133460202</c:v>
                </c:pt>
                <c:pt idx="3027">
                  <c:v>0.94390589890712839</c:v>
                </c:pt>
                <c:pt idx="3028">
                  <c:v>0.99694863489160956</c:v>
                </c:pt>
                <c:pt idx="3029">
                  <c:v>0.98207847241215818</c:v>
                </c:pt>
                <c:pt idx="3030">
                  <c:v>0.95935022133460202</c:v>
                </c:pt>
                <c:pt idx="3031">
                  <c:v>0.91228271047661635</c:v>
                </c:pt>
                <c:pt idx="3032">
                  <c:v>0.86288995514703981</c:v>
                </c:pt>
                <c:pt idx="3033">
                  <c:v>0.84156718567821853</c:v>
                </c:pt>
                <c:pt idx="3034">
                  <c:v>0.82855181756614826</c:v>
                </c:pt>
                <c:pt idx="3035">
                  <c:v>0.8586616190375187</c:v>
                </c:pt>
                <c:pt idx="3036">
                  <c:v>0.88376754016859504</c:v>
                </c:pt>
                <c:pt idx="3037">
                  <c:v>0.81536481328419441</c:v>
                </c:pt>
                <c:pt idx="3038">
                  <c:v>0.83290912293510388</c:v>
                </c:pt>
                <c:pt idx="3039">
                  <c:v>0.74193734472937733</c:v>
                </c:pt>
                <c:pt idx="3040">
                  <c:v>0.72754860727727766</c:v>
                </c:pt>
                <c:pt idx="3041">
                  <c:v>0.68309684470644383</c:v>
                </c:pt>
                <c:pt idx="3042">
                  <c:v>0.64710324205853842</c:v>
                </c:pt>
                <c:pt idx="3043">
                  <c:v>0.71294980785612505</c:v>
                </c:pt>
                <c:pt idx="3044">
                  <c:v>0.70309751141311339</c:v>
                </c:pt>
                <c:pt idx="3045">
                  <c:v>0.70309751141311339</c:v>
                </c:pt>
                <c:pt idx="3046">
                  <c:v>0.65752000291679413</c:v>
                </c:pt>
                <c:pt idx="3047">
                  <c:v>0.65752000291679413</c:v>
                </c:pt>
                <c:pt idx="3048">
                  <c:v>0.65752000291679413</c:v>
                </c:pt>
                <c:pt idx="3049">
                  <c:v>0.64710324205853842</c:v>
                </c:pt>
                <c:pt idx="3050">
                  <c:v>0.64710324205853842</c:v>
                </c:pt>
                <c:pt idx="3051">
                  <c:v>0.66782937257565544</c:v>
                </c:pt>
                <c:pt idx="3052">
                  <c:v>0.67294447324242579</c:v>
                </c:pt>
                <c:pt idx="3053">
                  <c:v>0.70309751141311339</c:v>
                </c:pt>
                <c:pt idx="3054">
                  <c:v>0.71783979315031676</c:v>
                </c:pt>
                <c:pt idx="3055">
                  <c:v>0.636576829071551</c:v>
                </c:pt>
                <c:pt idx="3056">
                  <c:v>0.66782937257565544</c:v>
                </c:pt>
                <c:pt idx="3057">
                  <c:v>0.68309684470644383</c:v>
                </c:pt>
                <c:pt idx="3058">
                  <c:v>0.69314718055994529</c:v>
                </c:pt>
                <c:pt idx="3059">
                  <c:v>0.73236789371322664</c:v>
                </c:pt>
                <c:pt idx="3060">
                  <c:v>0.67294447324242579</c:v>
                </c:pt>
                <c:pt idx="3061">
                  <c:v>0.65232518603969014</c:v>
                </c:pt>
                <c:pt idx="3062">
                  <c:v>0.62057648772510998</c:v>
                </c:pt>
                <c:pt idx="3063">
                  <c:v>0.59883650108870401</c:v>
                </c:pt>
                <c:pt idx="3064">
                  <c:v>0.58778666490211906</c:v>
                </c:pt>
                <c:pt idx="3065">
                  <c:v>0.68813463873640102</c:v>
                </c:pt>
                <c:pt idx="3066">
                  <c:v>0.69813472207098426</c:v>
                </c:pt>
                <c:pt idx="3067">
                  <c:v>0.66782937257565544</c:v>
                </c:pt>
                <c:pt idx="3068">
                  <c:v>0.68309684470644383</c:v>
                </c:pt>
                <c:pt idx="3069">
                  <c:v>0.66268797307523675</c:v>
                </c:pt>
                <c:pt idx="3070">
                  <c:v>0.67294447324242579</c:v>
                </c:pt>
                <c:pt idx="3071">
                  <c:v>0.68813463873640102</c:v>
                </c:pt>
                <c:pt idx="3072">
                  <c:v>0.66268797307523675</c:v>
                </c:pt>
                <c:pt idx="3073">
                  <c:v>0.71783979315031676</c:v>
                </c:pt>
                <c:pt idx="3074">
                  <c:v>0.73236789371322664</c:v>
                </c:pt>
                <c:pt idx="3075">
                  <c:v>0.69314718055994529</c:v>
                </c:pt>
                <c:pt idx="3076">
                  <c:v>0.69813472207098426</c:v>
                </c:pt>
                <c:pt idx="3077">
                  <c:v>0.72754860727727766</c:v>
                </c:pt>
                <c:pt idx="3078">
                  <c:v>0.74668794748797507</c:v>
                </c:pt>
                <c:pt idx="3079">
                  <c:v>0.68813463873640102</c:v>
                </c:pt>
                <c:pt idx="3080">
                  <c:v>0.71783979315031676</c:v>
                </c:pt>
                <c:pt idx="3081">
                  <c:v>0.82855181756614826</c:v>
                </c:pt>
                <c:pt idx="3082">
                  <c:v>0.90016134994427144</c:v>
                </c:pt>
                <c:pt idx="3083">
                  <c:v>0.88376754016859504</c:v>
                </c:pt>
                <c:pt idx="3084">
                  <c:v>0.88789125735245711</c:v>
                </c:pt>
                <c:pt idx="3085">
                  <c:v>0.85441532815606758</c:v>
                </c:pt>
                <c:pt idx="3086">
                  <c:v>0.84156718567821853</c:v>
                </c:pt>
                <c:pt idx="3087">
                  <c:v>0.82855181756614826</c:v>
                </c:pt>
                <c:pt idx="3088">
                  <c:v>0.81977983149331135</c:v>
                </c:pt>
                <c:pt idx="3089">
                  <c:v>0.83290912293510388</c:v>
                </c:pt>
                <c:pt idx="3090">
                  <c:v>0.88789125735245711</c:v>
                </c:pt>
                <c:pt idx="3091">
                  <c:v>0.93216408103044524</c:v>
                </c:pt>
                <c:pt idx="3092">
                  <c:v>0.94390589890712839</c:v>
                </c:pt>
                <c:pt idx="3093">
                  <c:v>0.96317431777300555</c:v>
                </c:pt>
                <c:pt idx="3094">
                  <c:v>0.96317431777300555</c:v>
                </c:pt>
                <c:pt idx="3095">
                  <c:v>0.98207847241215818</c:v>
                </c:pt>
                <c:pt idx="3096">
                  <c:v>0.98581679452276538</c:v>
                </c:pt>
                <c:pt idx="3097">
                  <c:v>0.99325177301028345</c:v>
                </c:pt>
                <c:pt idx="3098">
                  <c:v>0.96317431777300555</c:v>
                </c:pt>
                <c:pt idx="3099">
                  <c:v>0.95935022133460202</c:v>
                </c:pt>
                <c:pt idx="3100">
                  <c:v>0.92028275314369246</c:v>
                </c:pt>
                <c:pt idx="3101">
                  <c:v>0.88789125735245711</c:v>
                </c:pt>
                <c:pt idx="3102">
                  <c:v>0.90825856017689077</c:v>
                </c:pt>
                <c:pt idx="3103">
                  <c:v>0.93216408103044524</c:v>
                </c:pt>
                <c:pt idx="3104">
                  <c:v>0.9242589015233319</c:v>
                </c:pt>
                <c:pt idx="3105">
                  <c:v>0.89608802455663572</c:v>
                </c:pt>
                <c:pt idx="3106">
                  <c:v>0.94390589890712839</c:v>
                </c:pt>
                <c:pt idx="3107">
                  <c:v>0.94778939893352609</c:v>
                </c:pt>
                <c:pt idx="3108">
                  <c:v>0.9242589015233319</c:v>
                </c:pt>
                <c:pt idx="3109">
                  <c:v>0.91629073187415511</c:v>
                </c:pt>
                <c:pt idx="3110">
                  <c:v>0.92821930273942876</c:v>
                </c:pt>
                <c:pt idx="3111">
                  <c:v>0.95935022133460202</c:v>
                </c:pt>
                <c:pt idx="3112">
                  <c:v>0.90016134994427144</c:v>
                </c:pt>
                <c:pt idx="3113">
                  <c:v>0.90421815063988586</c:v>
                </c:pt>
                <c:pt idx="3114">
                  <c:v>0.90825856017689077</c:v>
                </c:pt>
                <c:pt idx="3115">
                  <c:v>0.86710048768338333</c:v>
                </c:pt>
                <c:pt idx="3116">
                  <c:v>0.87546873735389985</c:v>
                </c:pt>
                <c:pt idx="3117">
                  <c:v>0.85441532815606758</c:v>
                </c:pt>
                <c:pt idx="3118">
                  <c:v>0.85015092936961001</c:v>
                </c:pt>
                <c:pt idx="3119">
                  <c:v>0.85441532815606758</c:v>
                </c:pt>
                <c:pt idx="3120">
                  <c:v>0.85441532815606758</c:v>
                </c:pt>
                <c:pt idx="3121">
                  <c:v>0.84586826757760925</c:v>
                </c:pt>
                <c:pt idx="3122">
                  <c:v>0.85015092936961001</c:v>
                </c:pt>
                <c:pt idx="3123">
                  <c:v>0.83290912293510388</c:v>
                </c:pt>
                <c:pt idx="3124">
                  <c:v>0.83724752453370221</c:v>
                </c:pt>
                <c:pt idx="3125">
                  <c:v>0.81536481328419441</c:v>
                </c:pt>
                <c:pt idx="3126">
                  <c:v>0.80647586586694853</c:v>
                </c:pt>
                <c:pt idx="3127">
                  <c:v>0.80200158547202738</c:v>
                </c:pt>
                <c:pt idx="3128">
                  <c:v>0.81093021621632877</c:v>
                </c:pt>
                <c:pt idx="3129">
                  <c:v>0.81093021621632877</c:v>
                </c:pt>
                <c:pt idx="3130">
                  <c:v>0.80647586586694853</c:v>
                </c:pt>
                <c:pt idx="3131">
                  <c:v>0.80647586586694853</c:v>
                </c:pt>
                <c:pt idx="3132">
                  <c:v>0.79750719588418817</c:v>
                </c:pt>
                <c:pt idx="3133">
                  <c:v>0.75612197972133366</c:v>
                </c:pt>
                <c:pt idx="3134">
                  <c:v>0.74193734472937733</c:v>
                </c:pt>
                <c:pt idx="3135">
                  <c:v>0.76080582903376015</c:v>
                </c:pt>
                <c:pt idx="3136">
                  <c:v>0.76080582903376015</c:v>
                </c:pt>
                <c:pt idx="3137">
                  <c:v>0.75612197972133366</c:v>
                </c:pt>
                <c:pt idx="3138">
                  <c:v>0.70309751141311339</c:v>
                </c:pt>
                <c:pt idx="3139">
                  <c:v>0.71783979315031676</c:v>
                </c:pt>
                <c:pt idx="3140">
                  <c:v>0.75612197972133366</c:v>
                </c:pt>
                <c:pt idx="3141">
                  <c:v>0.74193734472937733</c:v>
                </c:pt>
                <c:pt idx="3142">
                  <c:v>0.70309751141311339</c:v>
                </c:pt>
                <c:pt idx="3143">
                  <c:v>0.74668794748797507</c:v>
                </c:pt>
                <c:pt idx="3144">
                  <c:v>0.79299251552966143</c:v>
                </c:pt>
                <c:pt idx="3145">
                  <c:v>0.79750719588418817</c:v>
                </c:pt>
                <c:pt idx="3146">
                  <c:v>0.90825856017689077</c:v>
                </c:pt>
                <c:pt idx="3147">
                  <c:v>0.90421815063988586</c:v>
                </c:pt>
                <c:pt idx="3148">
                  <c:v>0.9242589015233319</c:v>
                </c:pt>
                <c:pt idx="3149">
                  <c:v>0.89608802455663572</c:v>
                </c:pt>
                <c:pt idx="3150">
                  <c:v>0.91228271047661635</c:v>
                </c:pt>
                <c:pt idx="3151">
                  <c:v>0.90016134994427144</c:v>
                </c:pt>
                <c:pt idx="3152">
                  <c:v>0.93216408103044524</c:v>
                </c:pt>
                <c:pt idx="3153">
                  <c:v>0.92821930273942876</c:v>
                </c:pt>
                <c:pt idx="3154">
                  <c:v>0.90016134994427144</c:v>
                </c:pt>
                <c:pt idx="3155">
                  <c:v>0.90016134994427144</c:v>
                </c:pt>
                <c:pt idx="3156">
                  <c:v>0.93609335917033476</c:v>
                </c:pt>
                <c:pt idx="3157">
                  <c:v>0.93216408103044524</c:v>
                </c:pt>
                <c:pt idx="3158">
                  <c:v>0.91629073187415511</c:v>
                </c:pt>
                <c:pt idx="3159">
                  <c:v>0.92821930273942876</c:v>
                </c:pt>
                <c:pt idx="3160">
                  <c:v>0.90421815063988586</c:v>
                </c:pt>
                <c:pt idx="3161">
                  <c:v>0.90016134994427144</c:v>
                </c:pt>
                <c:pt idx="3162">
                  <c:v>0.87546873735389985</c:v>
                </c:pt>
                <c:pt idx="3163">
                  <c:v>0.85441532815606758</c:v>
                </c:pt>
                <c:pt idx="3164">
                  <c:v>0.83724752453370221</c:v>
                </c:pt>
                <c:pt idx="3165">
                  <c:v>0.85441532815606758</c:v>
                </c:pt>
                <c:pt idx="3166">
                  <c:v>0.82855181756614826</c:v>
                </c:pt>
                <c:pt idx="3167">
                  <c:v>0.80200158547202738</c:v>
                </c:pt>
                <c:pt idx="3168">
                  <c:v>0.82855181756614826</c:v>
                </c:pt>
                <c:pt idx="3169">
                  <c:v>0.85015092936961001</c:v>
                </c:pt>
                <c:pt idx="3170">
                  <c:v>0.84586826757760925</c:v>
                </c:pt>
                <c:pt idx="3171">
                  <c:v>0.85441532815606758</c:v>
                </c:pt>
                <c:pt idx="3172">
                  <c:v>0.84156718567821853</c:v>
                </c:pt>
                <c:pt idx="3173">
                  <c:v>0.85015092936961001</c:v>
                </c:pt>
                <c:pt idx="3174">
                  <c:v>0.84586826757760925</c:v>
                </c:pt>
                <c:pt idx="3175">
                  <c:v>0.85015092936961001</c:v>
                </c:pt>
                <c:pt idx="3176">
                  <c:v>0.85441532815606758</c:v>
                </c:pt>
                <c:pt idx="3177">
                  <c:v>0.81977983149331135</c:v>
                </c:pt>
                <c:pt idx="3178">
                  <c:v>0.78390154382840938</c:v>
                </c:pt>
                <c:pt idx="3179">
                  <c:v>0.79299251552966143</c:v>
                </c:pt>
                <c:pt idx="3180">
                  <c:v>0.79750719588418817</c:v>
                </c:pt>
                <c:pt idx="3181">
                  <c:v>0.80200158547202738</c:v>
                </c:pt>
                <c:pt idx="3182">
                  <c:v>0.79750719588418817</c:v>
                </c:pt>
                <c:pt idx="3183">
                  <c:v>0.79299251552966143</c:v>
                </c:pt>
                <c:pt idx="3184">
                  <c:v>0.80647586586694853</c:v>
                </c:pt>
                <c:pt idx="3185">
                  <c:v>0.81536481328419441</c:v>
                </c:pt>
                <c:pt idx="3186">
                  <c:v>0.83724752453370221</c:v>
                </c:pt>
                <c:pt idx="3187">
                  <c:v>0.83724752453370221</c:v>
                </c:pt>
                <c:pt idx="3188">
                  <c:v>0.78390154382840938</c:v>
                </c:pt>
                <c:pt idx="3189">
                  <c:v>0.81977983149331135</c:v>
                </c:pt>
                <c:pt idx="3190">
                  <c:v>0.86710048768338333</c:v>
                </c:pt>
                <c:pt idx="3191">
                  <c:v>0.86710048768338333</c:v>
                </c:pt>
                <c:pt idx="3192">
                  <c:v>0.87546873735389985</c:v>
                </c:pt>
                <c:pt idx="3193">
                  <c:v>0.81977983149331135</c:v>
                </c:pt>
                <c:pt idx="3194">
                  <c:v>0.77932487680099771</c:v>
                </c:pt>
                <c:pt idx="3195">
                  <c:v>0.74193734472937733</c:v>
                </c:pt>
                <c:pt idx="3196">
                  <c:v>0.74193734472937733</c:v>
                </c:pt>
                <c:pt idx="3197">
                  <c:v>0.77472716755236815</c:v>
                </c:pt>
                <c:pt idx="3198">
                  <c:v>0.79299251552966143</c:v>
                </c:pt>
                <c:pt idx="3199">
                  <c:v>0.79750719588418817</c:v>
                </c:pt>
                <c:pt idx="3200">
                  <c:v>0.82855181756614826</c:v>
                </c:pt>
                <c:pt idx="3201">
                  <c:v>0.79750719588418817</c:v>
                </c:pt>
                <c:pt idx="3202">
                  <c:v>0.77472716755236815</c:v>
                </c:pt>
                <c:pt idx="3203">
                  <c:v>0.79299251552966143</c:v>
                </c:pt>
                <c:pt idx="3204">
                  <c:v>0.83724752453370221</c:v>
                </c:pt>
                <c:pt idx="3205">
                  <c:v>0.80647586586694853</c:v>
                </c:pt>
                <c:pt idx="3206">
                  <c:v>0.74668794748797507</c:v>
                </c:pt>
                <c:pt idx="3207">
                  <c:v>0.73236789371322664</c:v>
                </c:pt>
                <c:pt idx="3208">
                  <c:v>0.73716406597671957</c:v>
                </c:pt>
                <c:pt idx="3209">
                  <c:v>0.73236789371322664</c:v>
                </c:pt>
                <c:pt idx="3210">
                  <c:v>0.71294980785612505</c:v>
                </c:pt>
                <c:pt idx="3211">
                  <c:v>0.73716406597671957</c:v>
                </c:pt>
                <c:pt idx="3212">
                  <c:v>0.76546784213957142</c:v>
                </c:pt>
                <c:pt idx="3213">
                  <c:v>0.76546784213957142</c:v>
                </c:pt>
                <c:pt idx="3214">
                  <c:v>0.76080582903376015</c:v>
                </c:pt>
                <c:pt idx="3215">
                  <c:v>0.71294980785612505</c:v>
                </c:pt>
                <c:pt idx="3216">
                  <c:v>0.71294980785612505</c:v>
                </c:pt>
                <c:pt idx="3217">
                  <c:v>0.72754860727727766</c:v>
                </c:pt>
                <c:pt idx="3218">
                  <c:v>0.68813463873640102</c:v>
                </c:pt>
                <c:pt idx="3219">
                  <c:v>0.70803579305369591</c:v>
                </c:pt>
                <c:pt idx="3220">
                  <c:v>0.69314718055994529</c:v>
                </c:pt>
                <c:pt idx="3221">
                  <c:v>0.68813463873640102</c:v>
                </c:pt>
                <c:pt idx="3222">
                  <c:v>0.68309684470644383</c:v>
                </c:pt>
                <c:pt idx="3223">
                  <c:v>0.68309684470644383</c:v>
                </c:pt>
                <c:pt idx="3224">
                  <c:v>0.67803354274989713</c:v>
                </c:pt>
                <c:pt idx="3225">
                  <c:v>0.636576829071551</c:v>
                </c:pt>
                <c:pt idx="3226">
                  <c:v>0.59883650108870401</c:v>
                </c:pt>
                <c:pt idx="3227">
                  <c:v>0.62057648772510998</c:v>
                </c:pt>
                <c:pt idx="3228">
                  <c:v>0.58221561985266368</c:v>
                </c:pt>
                <c:pt idx="3229">
                  <c:v>0.55388511322643763</c:v>
                </c:pt>
                <c:pt idx="3230">
                  <c:v>0.53062825106217038</c:v>
                </c:pt>
                <c:pt idx="3231">
                  <c:v>0.53062825106217038</c:v>
                </c:pt>
                <c:pt idx="3232">
                  <c:v>0.57661336430399379</c:v>
                </c:pt>
                <c:pt idx="3233">
                  <c:v>0.59883650108870401</c:v>
                </c:pt>
                <c:pt idx="3234">
                  <c:v>0.59883650108870401</c:v>
                </c:pt>
                <c:pt idx="3235">
                  <c:v>0.58778666490211906</c:v>
                </c:pt>
                <c:pt idx="3236">
                  <c:v>0.55961578793542266</c:v>
                </c:pt>
                <c:pt idx="3237">
                  <c:v>0.53649337051456847</c:v>
                </c:pt>
                <c:pt idx="3238">
                  <c:v>0.53649337051456847</c:v>
                </c:pt>
                <c:pt idx="3239">
                  <c:v>0.53649337051456847</c:v>
                </c:pt>
                <c:pt idx="3240">
                  <c:v>0.56531380905006046</c:v>
                </c:pt>
                <c:pt idx="3241">
                  <c:v>0.57661336430399379</c:v>
                </c:pt>
                <c:pt idx="3242">
                  <c:v>0.53649337051456847</c:v>
                </c:pt>
                <c:pt idx="3243">
                  <c:v>0.494696241836107</c:v>
                </c:pt>
                <c:pt idx="3244">
                  <c:v>0.44468582126144574</c:v>
                </c:pt>
                <c:pt idx="3245">
                  <c:v>0.41871033485818504</c:v>
                </c:pt>
                <c:pt idx="3246">
                  <c:v>0.45107561936021673</c:v>
                </c:pt>
                <c:pt idx="3247">
                  <c:v>0.44468582126144574</c:v>
                </c:pt>
                <c:pt idx="3248">
                  <c:v>0.45107561936021673</c:v>
                </c:pt>
                <c:pt idx="3249">
                  <c:v>0.38526240079064489</c:v>
                </c:pt>
                <c:pt idx="3250">
                  <c:v>0.37156355643248301</c:v>
                </c:pt>
                <c:pt idx="3251">
                  <c:v>0.36464311358790924</c:v>
                </c:pt>
                <c:pt idx="3252">
                  <c:v>0.32208349916911322</c:v>
                </c:pt>
                <c:pt idx="3253">
                  <c:v>0.3293037471426003</c:v>
                </c:pt>
                <c:pt idx="3254">
                  <c:v>0.32208349916911322</c:v>
                </c:pt>
                <c:pt idx="3255">
                  <c:v>0.3293037471426003</c:v>
                </c:pt>
                <c:pt idx="3256">
                  <c:v>0.3293037471426003</c:v>
                </c:pt>
                <c:pt idx="3257">
                  <c:v>0.36464311358790924</c:v>
                </c:pt>
                <c:pt idx="3258">
                  <c:v>0.37156355643248301</c:v>
                </c:pt>
                <c:pt idx="3259">
                  <c:v>0.39877611995736778</c:v>
                </c:pt>
                <c:pt idx="3260">
                  <c:v>0.39877611995736778</c:v>
                </c:pt>
                <c:pt idx="3261">
                  <c:v>0.39877611995736778</c:v>
                </c:pt>
                <c:pt idx="3262">
                  <c:v>0.40546510810816438</c:v>
                </c:pt>
                <c:pt idx="3263">
                  <c:v>0.38526240079064489</c:v>
                </c:pt>
                <c:pt idx="3264">
                  <c:v>0.36464311358790924</c:v>
                </c:pt>
                <c:pt idx="3265">
                  <c:v>0.37843643572024505</c:v>
                </c:pt>
                <c:pt idx="3266">
                  <c:v>0.38526240079064489</c:v>
                </c:pt>
                <c:pt idx="3267">
                  <c:v>0.40546510810816438</c:v>
                </c:pt>
                <c:pt idx="3268">
                  <c:v>0.35767444427181588</c:v>
                </c:pt>
                <c:pt idx="3269">
                  <c:v>0.34358970439007686</c:v>
                </c:pt>
                <c:pt idx="3270">
                  <c:v>0.3293037471426003</c:v>
                </c:pt>
                <c:pt idx="3271">
                  <c:v>0.34358970439007686</c:v>
                </c:pt>
                <c:pt idx="3272">
                  <c:v>0.3293037471426003</c:v>
                </c:pt>
                <c:pt idx="3273">
                  <c:v>0.32208349916911322</c:v>
                </c:pt>
                <c:pt idx="3274">
                  <c:v>0.3148107398400336</c:v>
                </c:pt>
                <c:pt idx="3275">
                  <c:v>0.29266961396282004</c:v>
                </c:pt>
                <c:pt idx="3276">
                  <c:v>0.28517894223366247</c:v>
                </c:pt>
                <c:pt idx="3277">
                  <c:v>0.30748469974796072</c:v>
                </c:pt>
                <c:pt idx="3278">
                  <c:v>0.30748469974796072</c:v>
                </c:pt>
                <c:pt idx="3279">
                  <c:v>0.34358970439007686</c:v>
                </c:pt>
                <c:pt idx="3280">
                  <c:v>0.39204208777602367</c:v>
                </c:pt>
                <c:pt idx="3281">
                  <c:v>0.40546510810816438</c:v>
                </c:pt>
                <c:pt idx="3282">
                  <c:v>0.40546510810816438</c:v>
                </c:pt>
                <c:pt idx="3283">
                  <c:v>0.36464311358790924</c:v>
                </c:pt>
                <c:pt idx="3284">
                  <c:v>0.35767444427181588</c:v>
                </c:pt>
                <c:pt idx="3285">
                  <c:v>0.36464311358790924</c:v>
                </c:pt>
                <c:pt idx="3286">
                  <c:v>0.39204208777602367</c:v>
                </c:pt>
                <c:pt idx="3287">
                  <c:v>0.38526240079064489</c:v>
                </c:pt>
                <c:pt idx="3288">
                  <c:v>0.36464311358790924</c:v>
                </c:pt>
                <c:pt idx="3289">
                  <c:v>0.34358970439007686</c:v>
                </c:pt>
                <c:pt idx="3290">
                  <c:v>0.36464311358790924</c:v>
                </c:pt>
                <c:pt idx="3291">
                  <c:v>0.36464311358790924</c:v>
                </c:pt>
                <c:pt idx="3292">
                  <c:v>0.34358970439007686</c:v>
                </c:pt>
                <c:pt idx="3293">
                  <c:v>0.36464311358790924</c:v>
                </c:pt>
                <c:pt idx="3294">
                  <c:v>0.33647223662121289</c:v>
                </c:pt>
                <c:pt idx="3295">
                  <c:v>0.3293037471426003</c:v>
                </c:pt>
                <c:pt idx="3296">
                  <c:v>0.3293037471426003</c:v>
                </c:pt>
                <c:pt idx="3297">
                  <c:v>0.36464311358790924</c:v>
                </c:pt>
                <c:pt idx="3298">
                  <c:v>0.35767444427181588</c:v>
                </c:pt>
                <c:pt idx="3299">
                  <c:v>0.37156355643248301</c:v>
                </c:pt>
                <c:pt idx="3300">
                  <c:v>0.39877611995736778</c:v>
                </c:pt>
                <c:pt idx="3301">
                  <c:v>0.40546510810816438</c:v>
                </c:pt>
                <c:pt idx="3302">
                  <c:v>0.41871033485818504</c:v>
                </c:pt>
                <c:pt idx="3303">
                  <c:v>0.43178241642553783</c:v>
                </c:pt>
                <c:pt idx="3304">
                  <c:v>0.41210965082683298</c:v>
                </c:pt>
                <c:pt idx="3305">
                  <c:v>0.39877611995736778</c:v>
                </c:pt>
                <c:pt idx="3306">
                  <c:v>0.40546510810816438</c:v>
                </c:pt>
                <c:pt idx="3307">
                  <c:v>0.41871033485818504</c:v>
                </c:pt>
                <c:pt idx="3308">
                  <c:v>0.40546510810816438</c:v>
                </c:pt>
                <c:pt idx="3309">
                  <c:v>0.37156355643248301</c:v>
                </c:pt>
                <c:pt idx="3310">
                  <c:v>0.39204208777602367</c:v>
                </c:pt>
                <c:pt idx="3311">
                  <c:v>0.34358970439007686</c:v>
                </c:pt>
                <c:pt idx="3312">
                  <c:v>0.3148107398400336</c:v>
                </c:pt>
                <c:pt idx="3313">
                  <c:v>0.34358970439007686</c:v>
                </c:pt>
                <c:pt idx="3314">
                  <c:v>0.34358970439007686</c:v>
                </c:pt>
                <c:pt idx="3315">
                  <c:v>0.35065687161316933</c:v>
                </c:pt>
                <c:pt idx="3316">
                  <c:v>0.33647223662121289</c:v>
                </c:pt>
                <c:pt idx="3317">
                  <c:v>0.3293037471426003</c:v>
                </c:pt>
                <c:pt idx="3318">
                  <c:v>0.34358970439007686</c:v>
                </c:pt>
                <c:pt idx="3319">
                  <c:v>0.34358970439007686</c:v>
                </c:pt>
                <c:pt idx="3320">
                  <c:v>0.36464311358790924</c:v>
                </c:pt>
                <c:pt idx="3321">
                  <c:v>0.35767444427181588</c:v>
                </c:pt>
                <c:pt idx="3322">
                  <c:v>0.36464311358790924</c:v>
                </c:pt>
                <c:pt idx="3323">
                  <c:v>0.35767444427181588</c:v>
                </c:pt>
                <c:pt idx="3324">
                  <c:v>0.38526240079064489</c:v>
                </c:pt>
                <c:pt idx="3325">
                  <c:v>0.37156355643248301</c:v>
                </c:pt>
                <c:pt idx="3326">
                  <c:v>0.38526240079064489</c:v>
                </c:pt>
                <c:pt idx="3327">
                  <c:v>0.39204208777602367</c:v>
                </c:pt>
                <c:pt idx="3328">
                  <c:v>0.40546510810816438</c:v>
                </c:pt>
                <c:pt idx="3329">
                  <c:v>0.40546510810816438</c:v>
                </c:pt>
                <c:pt idx="3330">
                  <c:v>0.37156355643248301</c:v>
                </c:pt>
                <c:pt idx="3331">
                  <c:v>0.40546510810816438</c:v>
                </c:pt>
                <c:pt idx="3332">
                  <c:v>0.43178241642553783</c:v>
                </c:pt>
                <c:pt idx="3333">
                  <c:v>0.45107561936021673</c:v>
                </c:pt>
                <c:pt idx="3334">
                  <c:v>0.47623417899637172</c:v>
                </c:pt>
                <c:pt idx="3335">
                  <c:v>0.48858001481867092</c:v>
                </c:pt>
                <c:pt idx="3336">
                  <c:v>0.46373401623214022</c:v>
                </c:pt>
                <c:pt idx="3337">
                  <c:v>0.46373401623214022</c:v>
                </c:pt>
                <c:pt idx="3338">
                  <c:v>0.45107561936021673</c:v>
                </c:pt>
                <c:pt idx="3339">
                  <c:v>0.43825493093115531</c:v>
                </c:pt>
                <c:pt idx="3340">
                  <c:v>0.45742484703887548</c:v>
                </c:pt>
                <c:pt idx="3341">
                  <c:v>0.43178241642553783</c:v>
                </c:pt>
                <c:pt idx="3342">
                  <c:v>0.45742484703887548</c:v>
                </c:pt>
                <c:pt idx="3343">
                  <c:v>0.46373401623214022</c:v>
                </c:pt>
                <c:pt idx="3344">
                  <c:v>0.41871033485818504</c:v>
                </c:pt>
                <c:pt idx="3345">
                  <c:v>0.41871033485818504</c:v>
                </c:pt>
                <c:pt idx="3346">
                  <c:v>0.42526773540434409</c:v>
                </c:pt>
                <c:pt idx="3347">
                  <c:v>0.40546510810816438</c:v>
                </c:pt>
                <c:pt idx="3348">
                  <c:v>0.37156355643248301</c:v>
                </c:pt>
                <c:pt idx="3349">
                  <c:v>0.37156355643248301</c:v>
                </c:pt>
                <c:pt idx="3350">
                  <c:v>0.39877611995736778</c:v>
                </c:pt>
                <c:pt idx="3351">
                  <c:v>0.44468582126144574</c:v>
                </c:pt>
                <c:pt idx="3352">
                  <c:v>0.45107561936021673</c:v>
                </c:pt>
                <c:pt idx="3353">
                  <c:v>0.44468582126144574</c:v>
                </c:pt>
                <c:pt idx="3354">
                  <c:v>0.42526773540434409</c:v>
                </c:pt>
                <c:pt idx="3355">
                  <c:v>0.45107561936021673</c:v>
                </c:pt>
                <c:pt idx="3356">
                  <c:v>0.46373401623214022</c:v>
                </c:pt>
                <c:pt idx="3357">
                  <c:v>0.44468582126144574</c:v>
                </c:pt>
                <c:pt idx="3358">
                  <c:v>0.42526773540434409</c:v>
                </c:pt>
                <c:pt idx="3359">
                  <c:v>0.43178241642553783</c:v>
                </c:pt>
                <c:pt idx="3360">
                  <c:v>0.45107561936021673</c:v>
                </c:pt>
                <c:pt idx="3361">
                  <c:v>0.50077528791248915</c:v>
                </c:pt>
                <c:pt idx="3362">
                  <c:v>0.50077528791248915</c:v>
                </c:pt>
                <c:pt idx="3363">
                  <c:v>0.50077528791248915</c:v>
                </c:pt>
                <c:pt idx="3364">
                  <c:v>0.51282362642866375</c:v>
                </c:pt>
                <c:pt idx="3365">
                  <c:v>0.494696241836107</c:v>
                </c:pt>
                <c:pt idx="3366">
                  <c:v>0.50681760236845186</c:v>
                </c:pt>
                <c:pt idx="3367">
                  <c:v>0.50681760236845186</c:v>
                </c:pt>
                <c:pt idx="3368">
                  <c:v>0.51282362642866375</c:v>
                </c:pt>
                <c:pt idx="3369">
                  <c:v>0.50681760236845186</c:v>
                </c:pt>
                <c:pt idx="3370">
                  <c:v>0.52472852893498212</c:v>
                </c:pt>
                <c:pt idx="3371">
                  <c:v>0.51879379341516751</c:v>
                </c:pt>
                <c:pt idx="3372">
                  <c:v>0.52472852893498212</c:v>
                </c:pt>
                <c:pt idx="3373">
                  <c:v>0.50681760236845186</c:v>
                </c:pt>
                <c:pt idx="3374">
                  <c:v>0.494696241836107</c:v>
                </c:pt>
                <c:pt idx="3375">
                  <c:v>0.45742484703887548</c:v>
                </c:pt>
                <c:pt idx="3376">
                  <c:v>0.46373401623214022</c:v>
                </c:pt>
                <c:pt idx="3377">
                  <c:v>0.494696241836107</c:v>
                </c:pt>
                <c:pt idx="3378">
                  <c:v>0.41210965082683298</c:v>
                </c:pt>
                <c:pt idx="3379">
                  <c:v>0.38526240079064489</c:v>
                </c:pt>
                <c:pt idx="3380">
                  <c:v>0.35767444427181588</c:v>
                </c:pt>
                <c:pt idx="3381">
                  <c:v>0.34358970439007686</c:v>
                </c:pt>
                <c:pt idx="3382">
                  <c:v>0.39204208777602367</c:v>
                </c:pt>
                <c:pt idx="3383">
                  <c:v>0.37156355643248301</c:v>
                </c:pt>
                <c:pt idx="3384">
                  <c:v>0.37156355643248301</c:v>
                </c:pt>
                <c:pt idx="3385">
                  <c:v>0.36464311358790924</c:v>
                </c:pt>
                <c:pt idx="3386">
                  <c:v>0.38526240079064489</c:v>
                </c:pt>
                <c:pt idx="3387">
                  <c:v>0.36464311358790924</c:v>
                </c:pt>
                <c:pt idx="3388">
                  <c:v>0.40546510810816438</c:v>
                </c:pt>
                <c:pt idx="3389">
                  <c:v>0.39204208777602367</c:v>
                </c:pt>
                <c:pt idx="3390">
                  <c:v>0.39204208777602367</c:v>
                </c:pt>
                <c:pt idx="3391">
                  <c:v>0.30748469974796072</c:v>
                </c:pt>
                <c:pt idx="3392">
                  <c:v>0.30010459245033816</c:v>
                </c:pt>
                <c:pt idx="3393">
                  <c:v>0.28517894223366247</c:v>
                </c:pt>
                <c:pt idx="3394">
                  <c:v>0.27763173659827955</c:v>
                </c:pt>
                <c:pt idx="3395">
                  <c:v>0.26236426446749106</c:v>
                </c:pt>
                <c:pt idx="3396">
                  <c:v>0.29266961396282004</c:v>
                </c:pt>
                <c:pt idx="3397">
                  <c:v>0.30010459245033816</c:v>
                </c:pt>
                <c:pt idx="3398">
                  <c:v>0.34358970439007686</c:v>
                </c:pt>
                <c:pt idx="3399">
                  <c:v>0.33647223662121289</c:v>
                </c:pt>
                <c:pt idx="3400">
                  <c:v>0.34358970439007686</c:v>
                </c:pt>
                <c:pt idx="3401">
                  <c:v>0.30748469974796072</c:v>
                </c:pt>
                <c:pt idx="3402">
                  <c:v>0.3148107398400336</c:v>
                </c:pt>
                <c:pt idx="3403">
                  <c:v>0.34358970439007686</c:v>
                </c:pt>
                <c:pt idx="3404">
                  <c:v>0.39204208777602367</c:v>
                </c:pt>
                <c:pt idx="3405">
                  <c:v>0.43178241642553783</c:v>
                </c:pt>
                <c:pt idx="3406">
                  <c:v>0.45107561936021673</c:v>
                </c:pt>
                <c:pt idx="3407">
                  <c:v>0.47623417899637172</c:v>
                </c:pt>
                <c:pt idx="3408">
                  <c:v>0.48242614924429278</c:v>
                </c:pt>
                <c:pt idx="3409">
                  <c:v>0.45742484703887548</c:v>
                </c:pt>
                <c:pt idx="3410">
                  <c:v>0.44468582126144574</c:v>
                </c:pt>
                <c:pt idx="3411">
                  <c:v>0.41210965082683298</c:v>
                </c:pt>
                <c:pt idx="3412">
                  <c:v>0.39877611995736778</c:v>
                </c:pt>
                <c:pt idx="3413">
                  <c:v>0.44468582126144574</c:v>
                </c:pt>
                <c:pt idx="3414">
                  <c:v>0.53062825106217038</c:v>
                </c:pt>
                <c:pt idx="3415">
                  <c:v>0.53649337051456847</c:v>
                </c:pt>
                <c:pt idx="3416">
                  <c:v>0.54232429082536171</c:v>
                </c:pt>
                <c:pt idx="3417">
                  <c:v>0.51282362642866375</c:v>
                </c:pt>
                <c:pt idx="3418">
                  <c:v>0.50681760236845186</c:v>
                </c:pt>
                <c:pt idx="3419">
                  <c:v>0.52472852893498212</c:v>
                </c:pt>
                <c:pt idx="3420">
                  <c:v>0.54232429082536171</c:v>
                </c:pt>
                <c:pt idx="3421">
                  <c:v>0.52472852893498212</c:v>
                </c:pt>
                <c:pt idx="3422">
                  <c:v>0.51282362642866375</c:v>
                </c:pt>
                <c:pt idx="3423">
                  <c:v>0.53649337051456847</c:v>
                </c:pt>
                <c:pt idx="3424">
                  <c:v>0.50681760236845186</c:v>
                </c:pt>
                <c:pt idx="3425">
                  <c:v>0.50077528791248915</c:v>
                </c:pt>
                <c:pt idx="3426">
                  <c:v>0.47623417899637172</c:v>
                </c:pt>
                <c:pt idx="3427">
                  <c:v>0.47623417899637172</c:v>
                </c:pt>
                <c:pt idx="3428">
                  <c:v>0.45742484703887548</c:v>
                </c:pt>
                <c:pt idx="3429">
                  <c:v>0.47000362924573563</c:v>
                </c:pt>
                <c:pt idx="3430">
                  <c:v>0.494696241836107</c:v>
                </c:pt>
                <c:pt idx="3431">
                  <c:v>0.50681760236845186</c:v>
                </c:pt>
                <c:pt idx="3432">
                  <c:v>0.51282362642866375</c:v>
                </c:pt>
                <c:pt idx="3433">
                  <c:v>0.53062825106217038</c:v>
                </c:pt>
                <c:pt idx="3434">
                  <c:v>0.52472852893498212</c:v>
                </c:pt>
                <c:pt idx="3435">
                  <c:v>0.51282362642866375</c:v>
                </c:pt>
                <c:pt idx="3436">
                  <c:v>0.48858001481867092</c:v>
                </c:pt>
                <c:pt idx="3437">
                  <c:v>0.45742484703887548</c:v>
                </c:pt>
                <c:pt idx="3438">
                  <c:v>0.52472852893498212</c:v>
                </c:pt>
                <c:pt idx="3439">
                  <c:v>0.53062825106217038</c:v>
                </c:pt>
                <c:pt idx="3440">
                  <c:v>0.52472852893498212</c:v>
                </c:pt>
                <c:pt idx="3441">
                  <c:v>0.53062825106217038</c:v>
                </c:pt>
                <c:pt idx="3442">
                  <c:v>0.51282362642866375</c:v>
                </c:pt>
                <c:pt idx="3443">
                  <c:v>0.55388511322643763</c:v>
                </c:pt>
                <c:pt idx="3444">
                  <c:v>0.55388511322643763</c:v>
                </c:pt>
                <c:pt idx="3445">
                  <c:v>0.52472852893498212</c:v>
                </c:pt>
                <c:pt idx="3446">
                  <c:v>0.51879379341516751</c:v>
                </c:pt>
                <c:pt idx="3447">
                  <c:v>0.50681760236845186</c:v>
                </c:pt>
                <c:pt idx="3448">
                  <c:v>0.48858001481867092</c:v>
                </c:pt>
                <c:pt idx="3449">
                  <c:v>0.45107561936021673</c:v>
                </c:pt>
                <c:pt idx="3450">
                  <c:v>0.46373401623214022</c:v>
                </c:pt>
                <c:pt idx="3451">
                  <c:v>0.48858001481867092</c:v>
                </c:pt>
                <c:pt idx="3452">
                  <c:v>0.47623417899637172</c:v>
                </c:pt>
                <c:pt idx="3453">
                  <c:v>0.41210965082683298</c:v>
                </c:pt>
                <c:pt idx="3454">
                  <c:v>0.37156355643248301</c:v>
                </c:pt>
                <c:pt idx="3455">
                  <c:v>0.33647223662121289</c:v>
                </c:pt>
                <c:pt idx="3456">
                  <c:v>0.39204208777602367</c:v>
                </c:pt>
                <c:pt idx="3457">
                  <c:v>0.37156355643248301</c:v>
                </c:pt>
                <c:pt idx="3458">
                  <c:v>0.40546510810816438</c:v>
                </c:pt>
                <c:pt idx="3459">
                  <c:v>0.38526240079064489</c:v>
                </c:pt>
                <c:pt idx="3460">
                  <c:v>0.38526240079064489</c:v>
                </c:pt>
                <c:pt idx="3461">
                  <c:v>0.39204208777602367</c:v>
                </c:pt>
                <c:pt idx="3462">
                  <c:v>0.39204208777602367</c:v>
                </c:pt>
                <c:pt idx="3463">
                  <c:v>0.42526773540434409</c:v>
                </c:pt>
                <c:pt idx="3464">
                  <c:v>0.45742484703887548</c:v>
                </c:pt>
                <c:pt idx="3465">
                  <c:v>0.45107561936021673</c:v>
                </c:pt>
                <c:pt idx="3466">
                  <c:v>0.45107561936021673</c:v>
                </c:pt>
                <c:pt idx="3467">
                  <c:v>0.50681760236845186</c:v>
                </c:pt>
                <c:pt idx="3468">
                  <c:v>0.50681760236845186</c:v>
                </c:pt>
                <c:pt idx="3469">
                  <c:v>0.51282362642866375</c:v>
                </c:pt>
                <c:pt idx="3470">
                  <c:v>0.55388511322643763</c:v>
                </c:pt>
                <c:pt idx="3471">
                  <c:v>0.55388511322643763</c:v>
                </c:pt>
                <c:pt idx="3472">
                  <c:v>0.54232429082536171</c:v>
                </c:pt>
                <c:pt idx="3473">
                  <c:v>0.54232429082536171</c:v>
                </c:pt>
                <c:pt idx="3474">
                  <c:v>0.56531380905006046</c:v>
                </c:pt>
                <c:pt idx="3475">
                  <c:v>0.58221561985266368</c:v>
                </c:pt>
                <c:pt idx="3476">
                  <c:v>0.5709795465857378</c:v>
                </c:pt>
                <c:pt idx="3477">
                  <c:v>0.5481214085096876</c:v>
                </c:pt>
                <c:pt idx="3478">
                  <c:v>0.55388511322643763</c:v>
                </c:pt>
                <c:pt idx="3479">
                  <c:v>0.60431596685332956</c:v>
                </c:pt>
                <c:pt idx="3480">
                  <c:v>0.63127177684185776</c:v>
                </c:pt>
                <c:pt idx="3481">
                  <c:v>0.60431596685332956</c:v>
                </c:pt>
                <c:pt idx="3482">
                  <c:v>0.53062825106217038</c:v>
                </c:pt>
                <c:pt idx="3483">
                  <c:v>0.51282362642866375</c:v>
                </c:pt>
                <c:pt idx="3484">
                  <c:v>0.53062825106217038</c:v>
                </c:pt>
                <c:pt idx="3485">
                  <c:v>0.50681760236845186</c:v>
                </c:pt>
                <c:pt idx="3486">
                  <c:v>0.50681760236845186</c:v>
                </c:pt>
                <c:pt idx="3487">
                  <c:v>0.52472852893498212</c:v>
                </c:pt>
                <c:pt idx="3488">
                  <c:v>0.52472852893498212</c:v>
                </c:pt>
                <c:pt idx="3489">
                  <c:v>0.51879379341516751</c:v>
                </c:pt>
                <c:pt idx="3490">
                  <c:v>0.53062825106217038</c:v>
                </c:pt>
                <c:pt idx="3491">
                  <c:v>0.47623417899637172</c:v>
                </c:pt>
                <c:pt idx="3492">
                  <c:v>0.43178241642553783</c:v>
                </c:pt>
                <c:pt idx="3493">
                  <c:v>0.41871033485818504</c:v>
                </c:pt>
                <c:pt idx="3494">
                  <c:v>0.39204208777602367</c:v>
                </c:pt>
                <c:pt idx="3495">
                  <c:v>0.43178241642553783</c:v>
                </c:pt>
                <c:pt idx="3496">
                  <c:v>0.45107561936021673</c:v>
                </c:pt>
                <c:pt idx="3497">
                  <c:v>0.48858001481867092</c:v>
                </c:pt>
                <c:pt idx="3498">
                  <c:v>0.50681760236845186</c:v>
                </c:pt>
                <c:pt idx="3499">
                  <c:v>0.50077528791248915</c:v>
                </c:pt>
                <c:pt idx="3500">
                  <c:v>0.494696241836107</c:v>
                </c:pt>
                <c:pt idx="3501">
                  <c:v>0.52472852893498212</c:v>
                </c:pt>
                <c:pt idx="3502">
                  <c:v>0.52472852893498212</c:v>
                </c:pt>
                <c:pt idx="3503">
                  <c:v>0.5709795465857378</c:v>
                </c:pt>
                <c:pt idx="3504">
                  <c:v>0.55388511322643763</c:v>
                </c:pt>
                <c:pt idx="3505">
                  <c:v>0.50681760236845186</c:v>
                </c:pt>
                <c:pt idx="3506">
                  <c:v>0.45107561936021673</c:v>
                </c:pt>
                <c:pt idx="3507">
                  <c:v>0.43178241642553783</c:v>
                </c:pt>
                <c:pt idx="3508">
                  <c:v>0.41871033485818504</c:v>
                </c:pt>
                <c:pt idx="3509">
                  <c:v>0.40546510810816438</c:v>
                </c:pt>
                <c:pt idx="3510">
                  <c:v>0.36464311358790924</c:v>
                </c:pt>
                <c:pt idx="3511">
                  <c:v>0.39204208777602367</c:v>
                </c:pt>
                <c:pt idx="3512">
                  <c:v>0.39204208777602367</c:v>
                </c:pt>
                <c:pt idx="3513">
                  <c:v>0.38526240079064489</c:v>
                </c:pt>
                <c:pt idx="3514">
                  <c:v>0.41210965082683298</c:v>
                </c:pt>
                <c:pt idx="3515">
                  <c:v>0.41210965082683298</c:v>
                </c:pt>
                <c:pt idx="3516">
                  <c:v>0.43825493093115531</c:v>
                </c:pt>
                <c:pt idx="3517">
                  <c:v>0.44468582126144574</c:v>
                </c:pt>
                <c:pt idx="3518">
                  <c:v>0.43825493093115531</c:v>
                </c:pt>
                <c:pt idx="3519">
                  <c:v>0.45742484703887548</c:v>
                </c:pt>
                <c:pt idx="3520">
                  <c:v>0.43825493093115531</c:v>
                </c:pt>
                <c:pt idx="3521">
                  <c:v>0.41210965082683298</c:v>
                </c:pt>
                <c:pt idx="3522">
                  <c:v>0.34358970439007686</c:v>
                </c:pt>
                <c:pt idx="3523">
                  <c:v>0.35767444427181588</c:v>
                </c:pt>
                <c:pt idx="3524">
                  <c:v>0.38526240079064489</c:v>
                </c:pt>
                <c:pt idx="3525">
                  <c:v>0.35065687161316933</c:v>
                </c:pt>
                <c:pt idx="3526">
                  <c:v>0.38526240079064489</c:v>
                </c:pt>
                <c:pt idx="3527">
                  <c:v>0.35767444427181588</c:v>
                </c:pt>
                <c:pt idx="3528">
                  <c:v>0.3293037471426003</c:v>
                </c:pt>
                <c:pt idx="3529">
                  <c:v>0.36464311358790924</c:v>
                </c:pt>
                <c:pt idx="3530">
                  <c:v>0.37156355643248301</c:v>
                </c:pt>
                <c:pt idx="3531">
                  <c:v>0.3293037471426003</c:v>
                </c:pt>
                <c:pt idx="3532">
                  <c:v>0.30748469974796072</c:v>
                </c:pt>
                <c:pt idx="3533">
                  <c:v>0.35065687161316933</c:v>
                </c:pt>
                <c:pt idx="3534">
                  <c:v>0.35767444427181588</c:v>
                </c:pt>
                <c:pt idx="3535">
                  <c:v>0.36464311358790924</c:v>
                </c:pt>
                <c:pt idx="3536">
                  <c:v>0.26236426446749106</c:v>
                </c:pt>
                <c:pt idx="3537">
                  <c:v>0.27763173659827955</c:v>
                </c:pt>
                <c:pt idx="3538">
                  <c:v>0.27763173659827955</c:v>
                </c:pt>
                <c:pt idx="3539">
                  <c:v>0.26236426446749106</c:v>
                </c:pt>
                <c:pt idx="3540">
                  <c:v>0.28517894223366247</c:v>
                </c:pt>
                <c:pt idx="3541">
                  <c:v>0.27763173659827955</c:v>
                </c:pt>
                <c:pt idx="3542">
                  <c:v>0.27763173659827955</c:v>
                </c:pt>
                <c:pt idx="3543">
                  <c:v>0.29266961396282004</c:v>
                </c:pt>
                <c:pt idx="3544">
                  <c:v>0.30010459245033816</c:v>
                </c:pt>
                <c:pt idx="3545">
                  <c:v>0.28517894223366247</c:v>
                </c:pt>
                <c:pt idx="3546">
                  <c:v>0.30748469974796072</c:v>
                </c:pt>
                <c:pt idx="3547">
                  <c:v>0.27763173659827955</c:v>
                </c:pt>
                <c:pt idx="3548">
                  <c:v>0.27002713721306021</c:v>
                </c:pt>
                <c:pt idx="3549">
                  <c:v>0.30748469974796072</c:v>
                </c:pt>
                <c:pt idx="3550">
                  <c:v>0.30748469974796072</c:v>
                </c:pt>
                <c:pt idx="3551">
                  <c:v>0.27763173659827955</c:v>
                </c:pt>
                <c:pt idx="3552">
                  <c:v>0.30010459245033816</c:v>
                </c:pt>
                <c:pt idx="3553">
                  <c:v>0.30748469974796072</c:v>
                </c:pt>
                <c:pt idx="3554">
                  <c:v>0.27002713721306021</c:v>
                </c:pt>
                <c:pt idx="3555">
                  <c:v>0.27763173659827955</c:v>
                </c:pt>
                <c:pt idx="3556">
                  <c:v>0.27763173659827955</c:v>
                </c:pt>
                <c:pt idx="3557">
                  <c:v>0.27763173659827955</c:v>
                </c:pt>
                <c:pt idx="3558">
                  <c:v>0.26236426446749106</c:v>
                </c:pt>
                <c:pt idx="3559">
                  <c:v>0.30748469974796072</c:v>
                </c:pt>
                <c:pt idx="3560">
                  <c:v>0.28517894223366247</c:v>
                </c:pt>
                <c:pt idx="3561">
                  <c:v>0.28517894223366247</c:v>
                </c:pt>
                <c:pt idx="3562">
                  <c:v>0.35065687161316933</c:v>
                </c:pt>
                <c:pt idx="3563">
                  <c:v>0.34358970439007686</c:v>
                </c:pt>
                <c:pt idx="3564">
                  <c:v>0.3293037471426003</c:v>
                </c:pt>
                <c:pt idx="3565">
                  <c:v>0.34358970439007686</c:v>
                </c:pt>
                <c:pt idx="3566">
                  <c:v>0.32208349916911322</c:v>
                </c:pt>
                <c:pt idx="3567">
                  <c:v>0.34358970439007686</c:v>
                </c:pt>
                <c:pt idx="3568">
                  <c:v>0.34358970439007686</c:v>
                </c:pt>
                <c:pt idx="3569">
                  <c:v>0.3293037471426003</c:v>
                </c:pt>
                <c:pt idx="3570">
                  <c:v>0.32208349916911322</c:v>
                </c:pt>
                <c:pt idx="3571">
                  <c:v>0.34358970439007686</c:v>
                </c:pt>
                <c:pt idx="3572">
                  <c:v>0.34358970439007686</c:v>
                </c:pt>
                <c:pt idx="3573">
                  <c:v>0.34358970439007686</c:v>
                </c:pt>
                <c:pt idx="3574">
                  <c:v>0.3293037471426003</c:v>
                </c:pt>
                <c:pt idx="3575">
                  <c:v>0.28517894223366247</c:v>
                </c:pt>
                <c:pt idx="3576">
                  <c:v>0.28517894223366247</c:v>
                </c:pt>
                <c:pt idx="3577">
                  <c:v>0.32208349916911322</c:v>
                </c:pt>
                <c:pt idx="3578">
                  <c:v>0.30010459245033816</c:v>
                </c:pt>
                <c:pt idx="3579">
                  <c:v>0.24686007793152581</c:v>
                </c:pt>
                <c:pt idx="3580">
                  <c:v>0.15700374880966469</c:v>
                </c:pt>
                <c:pt idx="3581">
                  <c:v>0.19885085874516517</c:v>
                </c:pt>
                <c:pt idx="3582">
                  <c:v>0.131028262406404</c:v>
                </c:pt>
                <c:pt idx="3583">
                  <c:v>0.22314355131420976</c:v>
                </c:pt>
                <c:pt idx="3584">
                  <c:v>0.28517894223366247</c:v>
                </c:pt>
                <c:pt idx="3585">
                  <c:v>0.27763173659827955</c:v>
                </c:pt>
                <c:pt idx="3586">
                  <c:v>0.26236426446749106</c:v>
                </c:pt>
                <c:pt idx="3587">
                  <c:v>0.24686007793152581</c:v>
                </c:pt>
                <c:pt idx="3588">
                  <c:v>0.26236426446749106</c:v>
                </c:pt>
                <c:pt idx="3589">
                  <c:v>0.26236426446749106</c:v>
                </c:pt>
                <c:pt idx="3590">
                  <c:v>0.25464221837358075</c:v>
                </c:pt>
                <c:pt idx="3591">
                  <c:v>0.25464221837358075</c:v>
                </c:pt>
                <c:pt idx="3592">
                  <c:v>0.23901690047049992</c:v>
                </c:pt>
                <c:pt idx="3593">
                  <c:v>0.20701416938432612</c:v>
                </c:pt>
                <c:pt idx="3594">
                  <c:v>0.26236426446749106</c:v>
                </c:pt>
                <c:pt idx="3595">
                  <c:v>0.28517894223366247</c:v>
                </c:pt>
                <c:pt idx="3596">
                  <c:v>0.28517894223366247</c:v>
                </c:pt>
                <c:pt idx="3597">
                  <c:v>0.27763173659827955</c:v>
                </c:pt>
                <c:pt idx="3598">
                  <c:v>0.27002713721306021</c:v>
                </c:pt>
                <c:pt idx="3599">
                  <c:v>0.27763173659827955</c:v>
                </c:pt>
                <c:pt idx="3600">
                  <c:v>0.28517894223366247</c:v>
                </c:pt>
                <c:pt idx="3601">
                  <c:v>0.30748469974796072</c:v>
                </c:pt>
                <c:pt idx="3602">
                  <c:v>0.30748469974796072</c:v>
                </c:pt>
                <c:pt idx="3603">
                  <c:v>0.34358970439007686</c:v>
                </c:pt>
                <c:pt idx="3604">
                  <c:v>0.37156355643248301</c:v>
                </c:pt>
                <c:pt idx="3605">
                  <c:v>0.34358970439007686</c:v>
                </c:pt>
                <c:pt idx="3606">
                  <c:v>0.30010459245033816</c:v>
                </c:pt>
                <c:pt idx="3607">
                  <c:v>0.28517894223366247</c:v>
                </c:pt>
                <c:pt idx="3608">
                  <c:v>0.26236426446749106</c:v>
                </c:pt>
                <c:pt idx="3609">
                  <c:v>0.28517894223366247</c:v>
                </c:pt>
                <c:pt idx="3610">
                  <c:v>0.27763173659827955</c:v>
                </c:pt>
                <c:pt idx="3611">
                  <c:v>0.27763173659827955</c:v>
                </c:pt>
                <c:pt idx="3612">
                  <c:v>0.30010459245033816</c:v>
                </c:pt>
                <c:pt idx="3613">
                  <c:v>0.23111172096338664</c:v>
                </c:pt>
                <c:pt idx="3614">
                  <c:v>0.28517894223366247</c:v>
                </c:pt>
                <c:pt idx="3615">
                  <c:v>0.3148107398400336</c:v>
                </c:pt>
                <c:pt idx="3616">
                  <c:v>0.34358970439007686</c:v>
                </c:pt>
                <c:pt idx="3617">
                  <c:v>0.38526240079064489</c:v>
                </c:pt>
                <c:pt idx="3618">
                  <c:v>0.38526240079064489</c:v>
                </c:pt>
                <c:pt idx="3619">
                  <c:v>0.41210965082683298</c:v>
                </c:pt>
                <c:pt idx="3620">
                  <c:v>0.41210965082683298</c:v>
                </c:pt>
                <c:pt idx="3621">
                  <c:v>0.41871033485818504</c:v>
                </c:pt>
                <c:pt idx="3622">
                  <c:v>0.43825493093115531</c:v>
                </c:pt>
                <c:pt idx="3623">
                  <c:v>0.45107561936021673</c:v>
                </c:pt>
                <c:pt idx="3624">
                  <c:v>0.43825493093115531</c:v>
                </c:pt>
                <c:pt idx="3625">
                  <c:v>0.40546510810816438</c:v>
                </c:pt>
                <c:pt idx="3626">
                  <c:v>0.41871033485818504</c:v>
                </c:pt>
                <c:pt idx="3627">
                  <c:v>0.45107561936021673</c:v>
                </c:pt>
                <c:pt idx="3628">
                  <c:v>0.47000362924573563</c:v>
                </c:pt>
                <c:pt idx="3629">
                  <c:v>0.45107561936021673</c:v>
                </c:pt>
                <c:pt idx="3630">
                  <c:v>0.45742484703887548</c:v>
                </c:pt>
                <c:pt idx="3631">
                  <c:v>0.41871033485818504</c:v>
                </c:pt>
                <c:pt idx="3632">
                  <c:v>0.41871033485818504</c:v>
                </c:pt>
                <c:pt idx="3633">
                  <c:v>0.41871033485818504</c:v>
                </c:pt>
                <c:pt idx="3634">
                  <c:v>0.45742484703887548</c:v>
                </c:pt>
                <c:pt idx="3635">
                  <c:v>0.47000362924573563</c:v>
                </c:pt>
                <c:pt idx="3636">
                  <c:v>0.40546510810816438</c:v>
                </c:pt>
                <c:pt idx="3637">
                  <c:v>0.41871033485818504</c:v>
                </c:pt>
                <c:pt idx="3638">
                  <c:v>0.47000362924573563</c:v>
                </c:pt>
                <c:pt idx="3639">
                  <c:v>0.47000362924573563</c:v>
                </c:pt>
                <c:pt idx="3640">
                  <c:v>0.47000362924573563</c:v>
                </c:pt>
                <c:pt idx="3641">
                  <c:v>0.45742484703887548</c:v>
                </c:pt>
                <c:pt idx="3642">
                  <c:v>0.47000362924573563</c:v>
                </c:pt>
                <c:pt idx="3643">
                  <c:v>0.47000362924573563</c:v>
                </c:pt>
                <c:pt idx="3644">
                  <c:v>0.47000362924573563</c:v>
                </c:pt>
                <c:pt idx="3645">
                  <c:v>0.47000362924573563</c:v>
                </c:pt>
                <c:pt idx="3646">
                  <c:v>0.41871033485818504</c:v>
                </c:pt>
                <c:pt idx="3647">
                  <c:v>0.43178241642553783</c:v>
                </c:pt>
                <c:pt idx="3648">
                  <c:v>0.43825493093115531</c:v>
                </c:pt>
                <c:pt idx="3649">
                  <c:v>0.45107561936021673</c:v>
                </c:pt>
                <c:pt idx="3650">
                  <c:v>0.47623417899637172</c:v>
                </c:pt>
                <c:pt idx="3651">
                  <c:v>0.45107561936021673</c:v>
                </c:pt>
                <c:pt idx="3652">
                  <c:v>0.42526773540434409</c:v>
                </c:pt>
                <c:pt idx="3653">
                  <c:v>0.38526240079064489</c:v>
                </c:pt>
                <c:pt idx="3654">
                  <c:v>0.36464311358790924</c:v>
                </c:pt>
                <c:pt idx="3655">
                  <c:v>0.35767444427181588</c:v>
                </c:pt>
                <c:pt idx="3656">
                  <c:v>0.36464311358790924</c:v>
                </c:pt>
                <c:pt idx="3657">
                  <c:v>0.32208349916911322</c:v>
                </c:pt>
                <c:pt idx="3658">
                  <c:v>0.3293037471426003</c:v>
                </c:pt>
                <c:pt idx="3659">
                  <c:v>0.34358970439007686</c:v>
                </c:pt>
                <c:pt idx="3660">
                  <c:v>0.34358970439007686</c:v>
                </c:pt>
                <c:pt idx="3661">
                  <c:v>0.34358970439007686</c:v>
                </c:pt>
                <c:pt idx="3662">
                  <c:v>0.35767444427181588</c:v>
                </c:pt>
                <c:pt idx="3663">
                  <c:v>0.37843643572024505</c:v>
                </c:pt>
                <c:pt idx="3664">
                  <c:v>0.39204208777602367</c:v>
                </c:pt>
                <c:pt idx="3665">
                  <c:v>0.38526240079064489</c:v>
                </c:pt>
                <c:pt idx="3666">
                  <c:v>0.36464311358790924</c:v>
                </c:pt>
                <c:pt idx="3667">
                  <c:v>0.35767444427181588</c:v>
                </c:pt>
                <c:pt idx="3668">
                  <c:v>0.39877611995736778</c:v>
                </c:pt>
                <c:pt idx="3669">
                  <c:v>0.41871033485818504</c:v>
                </c:pt>
                <c:pt idx="3670">
                  <c:v>0.39204208777602367</c:v>
                </c:pt>
                <c:pt idx="3671">
                  <c:v>0.35065687161316933</c:v>
                </c:pt>
                <c:pt idx="3672">
                  <c:v>0.36464311358790924</c:v>
                </c:pt>
                <c:pt idx="3673">
                  <c:v>0.3293037471426003</c:v>
                </c:pt>
                <c:pt idx="3674">
                  <c:v>0.3293037471426003</c:v>
                </c:pt>
                <c:pt idx="3675">
                  <c:v>0.3293037471426003</c:v>
                </c:pt>
                <c:pt idx="3676">
                  <c:v>0.3148107398400336</c:v>
                </c:pt>
                <c:pt idx="3677">
                  <c:v>0.32208349916911322</c:v>
                </c:pt>
                <c:pt idx="3678">
                  <c:v>0.28517894223366247</c:v>
                </c:pt>
                <c:pt idx="3679">
                  <c:v>0.3148107398400336</c:v>
                </c:pt>
                <c:pt idx="3680">
                  <c:v>0.32208349916911322</c:v>
                </c:pt>
                <c:pt idx="3681">
                  <c:v>0.35767444427181588</c:v>
                </c:pt>
                <c:pt idx="3682">
                  <c:v>0.34358970439007686</c:v>
                </c:pt>
                <c:pt idx="3683">
                  <c:v>0.34358970439007686</c:v>
                </c:pt>
                <c:pt idx="3684">
                  <c:v>0.34358970439007686</c:v>
                </c:pt>
                <c:pt idx="3685">
                  <c:v>0.37156355643248301</c:v>
                </c:pt>
                <c:pt idx="3686">
                  <c:v>0.35065687161316933</c:v>
                </c:pt>
                <c:pt idx="3687">
                  <c:v>0.36464311358790924</c:v>
                </c:pt>
                <c:pt idx="3688">
                  <c:v>0.33647223662121289</c:v>
                </c:pt>
                <c:pt idx="3689">
                  <c:v>0.3293037471426003</c:v>
                </c:pt>
                <c:pt idx="3690">
                  <c:v>0.30010459245033816</c:v>
                </c:pt>
                <c:pt idx="3691">
                  <c:v>0.28517894223366247</c:v>
                </c:pt>
                <c:pt idx="3692">
                  <c:v>0.29266961396282004</c:v>
                </c:pt>
                <c:pt idx="3693">
                  <c:v>0.3293037471426003</c:v>
                </c:pt>
                <c:pt idx="3694">
                  <c:v>0.34358970439007686</c:v>
                </c:pt>
                <c:pt idx="3695">
                  <c:v>0.34358970439007686</c:v>
                </c:pt>
                <c:pt idx="3696">
                  <c:v>0.36464311358790924</c:v>
                </c:pt>
                <c:pt idx="3697">
                  <c:v>0.33647223662121289</c:v>
                </c:pt>
                <c:pt idx="3698">
                  <c:v>0.35767444427181588</c:v>
                </c:pt>
                <c:pt idx="3699">
                  <c:v>0.34358970439007686</c:v>
                </c:pt>
                <c:pt idx="3700">
                  <c:v>0.38526240079064489</c:v>
                </c:pt>
                <c:pt idx="3701">
                  <c:v>0.37156355643248301</c:v>
                </c:pt>
                <c:pt idx="3702">
                  <c:v>0.36464311358790924</c:v>
                </c:pt>
                <c:pt idx="3703">
                  <c:v>0.38526240079064489</c:v>
                </c:pt>
                <c:pt idx="3704">
                  <c:v>0.38526240079064489</c:v>
                </c:pt>
                <c:pt idx="3705">
                  <c:v>0.37843643572024505</c:v>
                </c:pt>
                <c:pt idx="3706">
                  <c:v>0.34358970439007686</c:v>
                </c:pt>
                <c:pt idx="3707">
                  <c:v>0.37156355643248301</c:v>
                </c:pt>
                <c:pt idx="3708">
                  <c:v>0.41871033485818504</c:v>
                </c:pt>
                <c:pt idx="3709">
                  <c:v>0.44468582126144574</c:v>
                </c:pt>
                <c:pt idx="3710">
                  <c:v>0.43825493093115531</c:v>
                </c:pt>
                <c:pt idx="3711">
                  <c:v>0.45107561936021673</c:v>
                </c:pt>
                <c:pt idx="3712">
                  <c:v>0.41210965082683298</c:v>
                </c:pt>
                <c:pt idx="3713">
                  <c:v>0.37156355643248301</c:v>
                </c:pt>
                <c:pt idx="3714">
                  <c:v>0.36464311358790924</c:v>
                </c:pt>
                <c:pt idx="3715">
                  <c:v>0.34358970439007686</c:v>
                </c:pt>
                <c:pt idx="3716">
                  <c:v>0.36464311358790924</c:v>
                </c:pt>
                <c:pt idx="3717">
                  <c:v>0.35065687161316933</c:v>
                </c:pt>
                <c:pt idx="3718">
                  <c:v>0.3293037471426003</c:v>
                </c:pt>
                <c:pt idx="3719">
                  <c:v>0.30010459245033816</c:v>
                </c:pt>
                <c:pt idx="3720">
                  <c:v>0.30748469974796072</c:v>
                </c:pt>
                <c:pt idx="3721">
                  <c:v>0.27763173659827955</c:v>
                </c:pt>
                <c:pt idx="3722">
                  <c:v>0.30748469974796072</c:v>
                </c:pt>
                <c:pt idx="3723">
                  <c:v>0.35065687161316933</c:v>
                </c:pt>
                <c:pt idx="3724">
                  <c:v>0.34358970439007686</c:v>
                </c:pt>
                <c:pt idx="3725">
                  <c:v>0.3293037471426003</c:v>
                </c:pt>
                <c:pt idx="3726">
                  <c:v>0.35065687161316933</c:v>
                </c:pt>
                <c:pt idx="3727">
                  <c:v>0.36464311358790924</c:v>
                </c:pt>
                <c:pt idx="3728">
                  <c:v>0.3293037471426003</c:v>
                </c:pt>
                <c:pt idx="3729">
                  <c:v>0.3148107398400336</c:v>
                </c:pt>
                <c:pt idx="3730">
                  <c:v>0.30748469974796072</c:v>
                </c:pt>
                <c:pt idx="3731">
                  <c:v>0.35767444427181588</c:v>
                </c:pt>
                <c:pt idx="3732">
                  <c:v>0.3293037471426003</c:v>
                </c:pt>
                <c:pt idx="3733">
                  <c:v>0.34358970439007686</c:v>
                </c:pt>
                <c:pt idx="3734">
                  <c:v>0.32208349916911322</c:v>
                </c:pt>
                <c:pt idx="3735">
                  <c:v>0.32208349916911322</c:v>
                </c:pt>
                <c:pt idx="3736">
                  <c:v>0.34358970439007686</c:v>
                </c:pt>
                <c:pt idx="3737">
                  <c:v>0.35065687161316933</c:v>
                </c:pt>
                <c:pt idx="3738">
                  <c:v>0.34358970439007686</c:v>
                </c:pt>
                <c:pt idx="3739">
                  <c:v>0.3293037471426003</c:v>
                </c:pt>
                <c:pt idx="3740">
                  <c:v>0.32208349916911322</c:v>
                </c:pt>
                <c:pt idx="3741">
                  <c:v>0.3148107398400336</c:v>
                </c:pt>
                <c:pt idx="3742">
                  <c:v>0.33647223662121289</c:v>
                </c:pt>
                <c:pt idx="3743">
                  <c:v>0.27002713721306021</c:v>
                </c:pt>
                <c:pt idx="3744">
                  <c:v>0.26236426446749106</c:v>
                </c:pt>
                <c:pt idx="3745">
                  <c:v>0.25464221837358075</c:v>
                </c:pt>
                <c:pt idx="3746">
                  <c:v>0.26236426446749106</c:v>
                </c:pt>
                <c:pt idx="3747">
                  <c:v>0.23901690047049992</c:v>
                </c:pt>
                <c:pt idx="3748">
                  <c:v>0.26236426446749106</c:v>
                </c:pt>
                <c:pt idx="3749">
                  <c:v>0.27763173659827955</c:v>
                </c:pt>
                <c:pt idx="3750">
                  <c:v>0.25464221837358075</c:v>
                </c:pt>
                <c:pt idx="3751">
                  <c:v>0.21511137961694549</c:v>
                </c:pt>
                <c:pt idx="3752">
                  <c:v>0.22314355131420976</c:v>
                </c:pt>
                <c:pt idx="3753">
                  <c:v>0.21511137961694549</c:v>
                </c:pt>
                <c:pt idx="3754">
                  <c:v>0.20701416938432612</c:v>
                </c:pt>
                <c:pt idx="3755">
                  <c:v>0.17395330712343798</c:v>
                </c:pt>
                <c:pt idx="3756">
                  <c:v>0.131028262406404</c:v>
                </c:pt>
                <c:pt idx="3757">
                  <c:v>0.131028262406404</c:v>
                </c:pt>
                <c:pt idx="3758">
                  <c:v>0.12221763272424911</c:v>
                </c:pt>
                <c:pt idx="3759">
                  <c:v>0.10436001532424286</c:v>
                </c:pt>
                <c:pt idx="3760">
                  <c:v>9.5310179804324935E-2</c:v>
                </c:pt>
                <c:pt idx="3761">
                  <c:v>0.10436001532424286</c:v>
                </c:pt>
                <c:pt idx="3762">
                  <c:v>0.131028262406404</c:v>
                </c:pt>
                <c:pt idx="3763">
                  <c:v>0.131028262406404</c:v>
                </c:pt>
                <c:pt idx="3764">
                  <c:v>0.10436001532424286</c:v>
                </c:pt>
                <c:pt idx="3765">
                  <c:v>0.15700374880966469</c:v>
                </c:pt>
                <c:pt idx="3766">
                  <c:v>0.131028262406404</c:v>
                </c:pt>
                <c:pt idx="3767">
                  <c:v>0.14842000511827322</c:v>
                </c:pt>
                <c:pt idx="3768">
                  <c:v>0.14842000511827322</c:v>
                </c:pt>
                <c:pt idx="3769">
                  <c:v>0.14842000511827322</c:v>
                </c:pt>
                <c:pt idx="3770">
                  <c:v>0.131028262406404</c:v>
                </c:pt>
                <c:pt idx="3771">
                  <c:v>0.131028262406404</c:v>
                </c:pt>
                <c:pt idx="3772">
                  <c:v>5.8268908123975824E-2</c:v>
                </c:pt>
                <c:pt idx="3773">
                  <c:v>2.9558802241544429E-2</c:v>
                </c:pt>
                <c:pt idx="3774">
                  <c:v>9.5310179804324935E-2</c:v>
                </c:pt>
                <c:pt idx="3775">
                  <c:v>0.10436001532424286</c:v>
                </c:pt>
                <c:pt idx="3776">
                  <c:v>0.11332868530700327</c:v>
                </c:pt>
                <c:pt idx="3777">
                  <c:v>0.10436001532424286</c:v>
                </c:pt>
              </c:numCache>
            </c:numRef>
          </c:yVal>
        </c:ser>
        <c:axId val="159095424"/>
        <c:axId val="159273344"/>
      </c:scatterChart>
      <c:valAx>
        <c:axId val="159095424"/>
        <c:scaling>
          <c:orientation val="minMax"/>
        </c:scaling>
        <c:axPos val="b"/>
        <c:numFmt formatCode="dd/mm/yyyy" sourceLinked="1"/>
        <c:tickLblPos val="nextTo"/>
        <c:crossAx val="159273344"/>
        <c:crosses val="autoZero"/>
        <c:crossBetween val="midCat"/>
      </c:valAx>
      <c:valAx>
        <c:axId val="159273344"/>
        <c:scaling>
          <c:orientation val="minMax"/>
        </c:scaling>
        <c:axPos val="l"/>
        <c:majorGridlines/>
        <c:numFmt formatCode="General" sourceLinked="1"/>
        <c:tickLblPos val="nextTo"/>
        <c:crossAx val="159095424"/>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Week1Excel2!$H$1</c:f>
              <c:strCache>
                <c:ptCount val="1"/>
                <c:pt idx="0">
                  <c:v>Q5</c:v>
                </c:pt>
              </c:strCache>
            </c:strRef>
          </c:tx>
          <c:spPr>
            <a:ln w="19050"/>
          </c:spPr>
          <c:marker>
            <c:symbol val="none"/>
          </c:marker>
          <c:xVal>
            <c:numRef>
              <c:f>Week1Excel2!$A$2:$A$182</c:f>
              <c:numCache>
                <c:formatCode>dd/mm/yyyy</c:formatCode>
                <c:ptCount val="181"/>
                <c:pt idx="0">
                  <c:v>34059</c:v>
                </c:pt>
                <c:pt idx="1">
                  <c:v>34060</c:v>
                </c:pt>
                <c:pt idx="2">
                  <c:v>34092</c:v>
                </c:pt>
                <c:pt idx="3">
                  <c:v>34121</c:v>
                </c:pt>
                <c:pt idx="4">
                  <c:v>34151</c:v>
                </c:pt>
                <c:pt idx="5">
                  <c:v>34183</c:v>
                </c:pt>
                <c:pt idx="6">
                  <c:v>34213</c:v>
                </c:pt>
                <c:pt idx="7">
                  <c:v>34243</c:v>
                </c:pt>
                <c:pt idx="8">
                  <c:v>34274</c:v>
                </c:pt>
                <c:pt idx="9">
                  <c:v>34304</c:v>
                </c:pt>
                <c:pt idx="10">
                  <c:v>34337</c:v>
                </c:pt>
                <c:pt idx="11">
                  <c:v>34366</c:v>
                </c:pt>
                <c:pt idx="12">
                  <c:v>34394</c:v>
                </c:pt>
                <c:pt idx="13">
                  <c:v>34428</c:v>
                </c:pt>
                <c:pt idx="14">
                  <c:v>34456</c:v>
                </c:pt>
                <c:pt idx="15">
                  <c:v>34486</c:v>
                </c:pt>
                <c:pt idx="16">
                  <c:v>34516</c:v>
                </c:pt>
                <c:pt idx="17">
                  <c:v>34547</c:v>
                </c:pt>
                <c:pt idx="18">
                  <c:v>34578</c:v>
                </c:pt>
                <c:pt idx="19">
                  <c:v>34610</c:v>
                </c:pt>
                <c:pt idx="20">
                  <c:v>34639</c:v>
                </c:pt>
                <c:pt idx="21">
                  <c:v>34669</c:v>
                </c:pt>
                <c:pt idx="22">
                  <c:v>34702</c:v>
                </c:pt>
                <c:pt idx="23">
                  <c:v>34731</c:v>
                </c:pt>
                <c:pt idx="24">
                  <c:v>34759</c:v>
                </c:pt>
                <c:pt idx="25">
                  <c:v>34792</c:v>
                </c:pt>
                <c:pt idx="26">
                  <c:v>34820</c:v>
                </c:pt>
                <c:pt idx="27">
                  <c:v>34851</c:v>
                </c:pt>
                <c:pt idx="28">
                  <c:v>34883</c:v>
                </c:pt>
                <c:pt idx="29">
                  <c:v>34912</c:v>
                </c:pt>
                <c:pt idx="30">
                  <c:v>34943</c:v>
                </c:pt>
                <c:pt idx="31">
                  <c:v>34974</c:v>
                </c:pt>
                <c:pt idx="32">
                  <c:v>35004</c:v>
                </c:pt>
                <c:pt idx="33">
                  <c:v>35034</c:v>
                </c:pt>
                <c:pt idx="34">
                  <c:v>35066</c:v>
                </c:pt>
                <c:pt idx="35">
                  <c:v>35096</c:v>
                </c:pt>
                <c:pt idx="36">
                  <c:v>35125</c:v>
                </c:pt>
                <c:pt idx="37">
                  <c:v>35156</c:v>
                </c:pt>
                <c:pt idx="38">
                  <c:v>35186</c:v>
                </c:pt>
                <c:pt idx="39">
                  <c:v>35219</c:v>
                </c:pt>
                <c:pt idx="40">
                  <c:v>35247</c:v>
                </c:pt>
                <c:pt idx="41">
                  <c:v>35278</c:v>
                </c:pt>
                <c:pt idx="42">
                  <c:v>35311</c:v>
                </c:pt>
                <c:pt idx="43">
                  <c:v>35339</c:v>
                </c:pt>
                <c:pt idx="44">
                  <c:v>35370</c:v>
                </c:pt>
                <c:pt idx="45">
                  <c:v>35401</c:v>
                </c:pt>
                <c:pt idx="46">
                  <c:v>35432</c:v>
                </c:pt>
                <c:pt idx="47">
                  <c:v>35464</c:v>
                </c:pt>
                <c:pt idx="48">
                  <c:v>35492</c:v>
                </c:pt>
                <c:pt idx="49">
                  <c:v>35521</c:v>
                </c:pt>
                <c:pt idx="50">
                  <c:v>35551</c:v>
                </c:pt>
                <c:pt idx="51">
                  <c:v>35583</c:v>
                </c:pt>
                <c:pt idx="52">
                  <c:v>35612</c:v>
                </c:pt>
                <c:pt idx="53">
                  <c:v>35643</c:v>
                </c:pt>
                <c:pt idx="54">
                  <c:v>35675</c:v>
                </c:pt>
                <c:pt idx="55">
                  <c:v>35704</c:v>
                </c:pt>
                <c:pt idx="56">
                  <c:v>35737</c:v>
                </c:pt>
                <c:pt idx="57">
                  <c:v>35765</c:v>
                </c:pt>
                <c:pt idx="58">
                  <c:v>35797</c:v>
                </c:pt>
                <c:pt idx="59">
                  <c:v>35828</c:v>
                </c:pt>
                <c:pt idx="60">
                  <c:v>35856</c:v>
                </c:pt>
                <c:pt idx="61">
                  <c:v>35886</c:v>
                </c:pt>
                <c:pt idx="62">
                  <c:v>35916</c:v>
                </c:pt>
                <c:pt idx="63">
                  <c:v>35947</c:v>
                </c:pt>
                <c:pt idx="64">
                  <c:v>35977</c:v>
                </c:pt>
                <c:pt idx="65">
                  <c:v>36010</c:v>
                </c:pt>
                <c:pt idx="66">
                  <c:v>36039</c:v>
                </c:pt>
                <c:pt idx="67">
                  <c:v>36069</c:v>
                </c:pt>
                <c:pt idx="68">
                  <c:v>36101</c:v>
                </c:pt>
                <c:pt idx="69">
                  <c:v>36130</c:v>
                </c:pt>
                <c:pt idx="70">
                  <c:v>36164</c:v>
                </c:pt>
                <c:pt idx="71">
                  <c:v>36192</c:v>
                </c:pt>
                <c:pt idx="72">
                  <c:v>36220</c:v>
                </c:pt>
                <c:pt idx="73">
                  <c:v>36251</c:v>
                </c:pt>
                <c:pt idx="74">
                  <c:v>36283</c:v>
                </c:pt>
                <c:pt idx="75">
                  <c:v>36312</c:v>
                </c:pt>
                <c:pt idx="76">
                  <c:v>36342</c:v>
                </c:pt>
                <c:pt idx="77">
                  <c:v>36374</c:v>
                </c:pt>
                <c:pt idx="78">
                  <c:v>36404</c:v>
                </c:pt>
                <c:pt idx="79">
                  <c:v>36434</c:v>
                </c:pt>
                <c:pt idx="80">
                  <c:v>36465</c:v>
                </c:pt>
                <c:pt idx="81">
                  <c:v>36495</c:v>
                </c:pt>
                <c:pt idx="82">
                  <c:v>36528</c:v>
                </c:pt>
                <c:pt idx="83">
                  <c:v>36557</c:v>
                </c:pt>
                <c:pt idx="84">
                  <c:v>36586</c:v>
                </c:pt>
                <c:pt idx="85">
                  <c:v>36619</c:v>
                </c:pt>
                <c:pt idx="86">
                  <c:v>36647</c:v>
                </c:pt>
                <c:pt idx="87">
                  <c:v>36678</c:v>
                </c:pt>
                <c:pt idx="88">
                  <c:v>36710</c:v>
                </c:pt>
                <c:pt idx="89">
                  <c:v>36739</c:v>
                </c:pt>
                <c:pt idx="90">
                  <c:v>36770</c:v>
                </c:pt>
                <c:pt idx="91">
                  <c:v>36801</c:v>
                </c:pt>
                <c:pt idx="92">
                  <c:v>36831</c:v>
                </c:pt>
                <c:pt idx="93">
                  <c:v>36861</c:v>
                </c:pt>
                <c:pt idx="94">
                  <c:v>36893</c:v>
                </c:pt>
                <c:pt idx="95">
                  <c:v>36923</c:v>
                </c:pt>
                <c:pt idx="96">
                  <c:v>36951</c:v>
                </c:pt>
                <c:pt idx="97">
                  <c:v>36983</c:v>
                </c:pt>
                <c:pt idx="98">
                  <c:v>37012</c:v>
                </c:pt>
                <c:pt idx="99">
                  <c:v>37043</c:v>
                </c:pt>
                <c:pt idx="100">
                  <c:v>37074</c:v>
                </c:pt>
                <c:pt idx="101">
                  <c:v>37104</c:v>
                </c:pt>
                <c:pt idx="102">
                  <c:v>37138</c:v>
                </c:pt>
                <c:pt idx="103">
                  <c:v>37165</c:v>
                </c:pt>
                <c:pt idx="104">
                  <c:v>37196</c:v>
                </c:pt>
                <c:pt idx="105">
                  <c:v>37228</c:v>
                </c:pt>
                <c:pt idx="106">
                  <c:v>37258</c:v>
                </c:pt>
                <c:pt idx="107">
                  <c:v>37288</c:v>
                </c:pt>
                <c:pt idx="108">
                  <c:v>37316</c:v>
                </c:pt>
                <c:pt idx="109">
                  <c:v>37347</c:v>
                </c:pt>
                <c:pt idx="110">
                  <c:v>37377</c:v>
                </c:pt>
                <c:pt idx="111">
                  <c:v>37410</c:v>
                </c:pt>
                <c:pt idx="112">
                  <c:v>37438</c:v>
                </c:pt>
                <c:pt idx="113">
                  <c:v>37469</c:v>
                </c:pt>
                <c:pt idx="114">
                  <c:v>37502</c:v>
                </c:pt>
                <c:pt idx="115">
                  <c:v>37530</c:v>
                </c:pt>
                <c:pt idx="116">
                  <c:v>37561</c:v>
                </c:pt>
                <c:pt idx="117">
                  <c:v>37592</c:v>
                </c:pt>
                <c:pt idx="118">
                  <c:v>37623</c:v>
                </c:pt>
                <c:pt idx="119">
                  <c:v>37655</c:v>
                </c:pt>
                <c:pt idx="120">
                  <c:v>37683</c:v>
                </c:pt>
                <c:pt idx="121">
                  <c:v>37712</c:v>
                </c:pt>
                <c:pt idx="122">
                  <c:v>37742</c:v>
                </c:pt>
                <c:pt idx="123">
                  <c:v>37774</c:v>
                </c:pt>
                <c:pt idx="124">
                  <c:v>37803</c:v>
                </c:pt>
                <c:pt idx="125">
                  <c:v>37834</c:v>
                </c:pt>
                <c:pt idx="126">
                  <c:v>37866</c:v>
                </c:pt>
                <c:pt idx="127">
                  <c:v>37895</c:v>
                </c:pt>
                <c:pt idx="128">
                  <c:v>37928</c:v>
                </c:pt>
                <c:pt idx="129">
                  <c:v>37956</c:v>
                </c:pt>
                <c:pt idx="130">
                  <c:v>37988</c:v>
                </c:pt>
                <c:pt idx="131">
                  <c:v>38019</c:v>
                </c:pt>
                <c:pt idx="132">
                  <c:v>38047</c:v>
                </c:pt>
                <c:pt idx="133">
                  <c:v>38078</c:v>
                </c:pt>
                <c:pt idx="134">
                  <c:v>38110</c:v>
                </c:pt>
                <c:pt idx="135">
                  <c:v>38139</c:v>
                </c:pt>
                <c:pt idx="136">
                  <c:v>38169</c:v>
                </c:pt>
                <c:pt idx="137">
                  <c:v>38201</c:v>
                </c:pt>
                <c:pt idx="138">
                  <c:v>38231</c:v>
                </c:pt>
                <c:pt idx="139">
                  <c:v>38261</c:v>
                </c:pt>
                <c:pt idx="140">
                  <c:v>38292</c:v>
                </c:pt>
                <c:pt idx="141">
                  <c:v>38322</c:v>
                </c:pt>
                <c:pt idx="142">
                  <c:v>38355</c:v>
                </c:pt>
                <c:pt idx="143">
                  <c:v>38384</c:v>
                </c:pt>
                <c:pt idx="144">
                  <c:v>38412</c:v>
                </c:pt>
                <c:pt idx="145">
                  <c:v>38443</c:v>
                </c:pt>
                <c:pt idx="146">
                  <c:v>38474</c:v>
                </c:pt>
                <c:pt idx="147">
                  <c:v>38504</c:v>
                </c:pt>
                <c:pt idx="148">
                  <c:v>38534</c:v>
                </c:pt>
                <c:pt idx="149">
                  <c:v>38565</c:v>
                </c:pt>
                <c:pt idx="150">
                  <c:v>38596</c:v>
                </c:pt>
                <c:pt idx="151">
                  <c:v>38628</c:v>
                </c:pt>
                <c:pt idx="152">
                  <c:v>38657</c:v>
                </c:pt>
                <c:pt idx="153">
                  <c:v>38687</c:v>
                </c:pt>
                <c:pt idx="154">
                  <c:v>38720</c:v>
                </c:pt>
                <c:pt idx="155">
                  <c:v>38749</c:v>
                </c:pt>
                <c:pt idx="156">
                  <c:v>38777</c:v>
                </c:pt>
                <c:pt idx="157">
                  <c:v>38810</c:v>
                </c:pt>
                <c:pt idx="158">
                  <c:v>38838</c:v>
                </c:pt>
                <c:pt idx="159">
                  <c:v>38869</c:v>
                </c:pt>
                <c:pt idx="160">
                  <c:v>38901</c:v>
                </c:pt>
                <c:pt idx="161">
                  <c:v>38930</c:v>
                </c:pt>
                <c:pt idx="162">
                  <c:v>38961</c:v>
                </c:pt>
                <c:pt idx="163">
                  <c:v>38992</c:v>
                </c:pt>
                <c:pt idx="164">
                  <c:v>39022</c:v>
                </c:pt>
                <c:pt idx="165">
                  <c:v>39052</c:v>
                </c:pt>
                <c:pt idx="166">
                  <c:v>39085</c:v>
                </c:pt>
                <c:pt idx="167">
                  <c:v>39114</c:v>
                </c:pt>
                <c:pt idx="168">
                  <c:v>39142</c:v>
                </c:pt>
                <c:pt idx="169">
                  <c:v>39174</c:v>
                </c:pt>
                <c:pt idx="170">
                  <c:v>39203</c:v>
                </c:pt>
                <c:pt idx="171">
                  <c:v>39234</c:v>
                </c:pt>
                <c:pt idx="172">
                  <c:v>39265</c:v>
                </c:pt>
                <c:pt idx="173">
                  <c:v>39295</c:v>
                </c:pt>
                <c:pt idx="174">
                  <c:v>39329</c:v>
                </c:pt>
                <c:pt idx="175">
                  <c:v>39356</c:v>
                </c:pt>
                <c:pt idx="176">
                  <c:v>39387</c:v>
                </c:pt>
                <c:pt idx="177">
                  <c:v>39419</c:v>
                </c:pt>
                <c:pt idx="178">
                  <c:v>39449</c:v>
                </c:pt>
                <c:pt idx="179">
                  <c:v>39479</c:v>
                </c:pt>
                <c:pt idx="180">
                  <c:v>39510</c:v>
                </c:pt>
              </c:numCache>
            </c:numRef>
          </c:xVal>
          <c:yVal>
            <c:numRef>
              <c:f>Week1Excel2!$H$2:$H$182</c:f>
              <c:numCache>
                <c:formatCode>General</c:formatCode>
                <c:ptCount val="181"/>
                <c:pt idx="1">
                  <c:v>2.7027027027026751E-2</c:v>
                </c:pt>
                <c:pt idx="2">
                  <c:v>0.23684210526315796</c:v>
                </c:pt>
                <c:pt idx="3">
                  <c:v>2.1276595744680771E-2</c:v>
                </c:pt>
                <c:pt idx="4">
                  <c:v>-3.472222222222221E-2</c:v>
                </c:pt>
                <c:pt idx="5">
                  <c:v>2.1582733812949728E-2</c:v>
                </c:pt>
                <c:pt idx="6">
                  <c:v>0.13380281690140849</c:v>
                </c:pt>
                <c:pt idx="7">
                  <c:v>-2.4844720496894457E-2</c:v>
                </c:pt>
                <c:pt idx="8">
                  <c:v>-0.17197452229299359</c:v>
                </c:pt>
                <c:pt idx="9">
                  <c:v>0</c:v>
                </c:pt>
                <c:pt idx="10">
                  <c:v>8.4615384615384537E-2</c:v>
                </c:pt>
                <c:pt idx="11">
                  <c:v>-3.5460992907801248E-2</c:v>
                </c:pt>
                <c:pt idx="12">
                  <c:v>5.1470588235293935E-2</c:v>
                </c:pt>
                <c:pt idx="13">
                  <c:v>0.21678321678321688</c:v>
                </c:pt>
                <c:pt idx="14">
                  <c:v>-4.0229885057471271E-2</c:v>
                </c:pt>
                <c:pt idx="15">
                  <c:v>-0.11377245508982037</c:v>
                </c:pt>
                <c:pt idx="16">
                  <c:v>0.14864864864864868</c:v>
                </c:pt>
                <c:pt idx="17">
                  <c:v>-2.352941176470591E-2</c:v>
                </c:pt>
                <c:pt idx="18">
                  <c:v>-0.18674698795180711</c:v>
                </c:pt>
                <c:pt idx="19">
                  <c:v>0.17777777777777781</c:v>
                </c:pt>
                <c:pt idx="20">
                  <c:v>-1.2578616352201255E-2</c:v>
                </c:pt>
                <c:pt idx="21">
                  <c:v>2.5477707006369421E-2</c:v>
                </c:pt>
                <c:pt idx="22">
                  <c:v>-0.12422360248447217</c:v>
                </c:pt>
                <c:pt idx="23">
                  <c:v>-7.0921985815602939E-3</c:v>
                </c:pt>
                <c:pt idx="24">
                  <c:v>7.1428571428571175E-3</c:v>
                </c:pt>
                <c:pt idx="25">
                  <c:v>-2.1276595744680882E-2</c:v>
                </c:pt>
                <c:pt idx="26">
                  <c:v>0.23188405797101463</c:v>
                </c:pt>
                <c:pt idx="27">
                  <c:v>0.2294117647058822</c:v>
                </c:pt>
                <c:pt idx="28">
                  <c:v>4.7846889952153138E-2</c:v>
                </c:pt>
                <c:pt idx="29">
                  <c:v>7.3059360730593603E-2</c:v>
                </c:pt>
                <c:pt idx="30">
                  <c:v>-5.5319148936170182E-2</c:v>
                </c:pt>
                <c:pt idx="31">
                  <c:v>3.603603603603589E-2</c:v>
                </c:pt>
                <c:pt idx="32">
                  <c:v>7.8260869565217384E-2</c:v>
                </c:pt>
                <c:pt idx="33">
                  <c:v>-8.0645161290322509E-3</c:v>
                </c:pt>
                <c:pt idx="34">
                  <c:v>-0.2032520325203252</c:v>
                </c:pt>
                <c:pt idx="35">
                  <c:v>5.6122448979591733E-2</c:v>
                </c:pt>
                <c:pt idx="36">
                  <c:v>0.31884057971014501</c:v>
                </c:pt>
                <c:pt idx="37">
                  <c:v>0.16483516483516492</c:v>
                </c:pt>
                <c:pt idx="38">
                  <c:v>0</c:v>
                </c:pt>
                <c:pt idx="39">
                  <c:v>4.0880503144653968E-2</c:v>
                </c:pt>
                <c:pt idx="40">
                  <c:v>-7.854984894259831E-2</c:v>
                </c:pt>
                <c:pt idx="41">
                  <c:v>0.25901639344262306</c:v>
                </c:pt>
                <c:pt idx="42">
                  <c:v>7.8125E-3</c:v>
                </c:pt>
                <c:pt idx="43">
                  <c:v>-1.5503875968992276E-2</c:v>
                </c:pt>
                <c:pt idx="44">
                  <c:v>6.5616797900262425E-2</c:v>
                </c:pt>
                <c:pt idx="45">
                  <c:v>-0.17241379310344818</c:v>
                </c:pt>
                <c:pt idx="46">
                  <c:v>0.1964285714285714</c:v>
                </c:pt>
                <c:pt idx="47">
                  <c:v>-1.990049751243772E-2</c:v>
                </c:pt>
                <c:pt idx="48">
                  <c:v>-0.11928934010152281</c:v>
                </c:pt>
                <c:pt idx="49">
                  <c:v>8.6455331412103043E-3</c:v>
                </c:pt>
                <c:pt idx="50">
                  <c:v>5.428571428571427E-2</c:v>
                </c:pt>
                <c:pt idx="51">
                  <c:v>0.23848238482384843</c:v>
                </c:pt>
                <c:pt idx="52">
                  <c:v>5.032822757111588E-2</c:v>
                </c:pt>
                <c:pt idx="53">
                  <c:v>2.0833333333332149E-3</c:v>
                </c:pt>
                <c:pt idx="54">
                  <c:v>1.8711018711018879E-2</c:v>
                </c:pt>
                <c:pt idx="55">
                  <c:v>-0.21020408163265314</c:v>
                </c:pt>
                <c:pt idx="56">
                  <c:v>5.6847545219638196E-2</c:v>
                </c:pt>
                <c:pt idx="57">
                  <c:v>0.10024449877750619</c:v>
                </c:pt>
                <c:pt idx="58">
                  <c:v>-4.6666666666666634E-2</c:v>
                </c:pt>
                <c:pt idx="59">
                  <c:v>8.1585081585081598E-2</c:v>
                </c:pt>
                <c:pt idx="60">
                  <c:v>0.1443965517241379</c:v>
                </c:pt>
                <c:pt idx="61">
                  <c:v>6.2146892655367214E-2</c:v>
                </c:pt>
                <c:pt idx="62">
                  <c:v>-1.7730496453900457E-3</c:v>
                </c:pt>
                <c:pt idx="63">
                  <c:v>0.11367673179396087</c:v>
                </c:pt>
                <c:pt idx="64">
                  <c:v>-0.21690590111642738</c:v>
                </c:pt>
                <c:pt idx="65">
                  <c:v>-0.24643584521384931</c:v>
                </c:pt>
                <c:pt idx="66">
                  <c:v>0.14594594594594601</c:v>
                </c:pt>
                <c:pt idx="67">
                  <c:v>0.20047169811320753</c:v>
                </c:pt>
                <c:pt idx="68">
                  <c:v>6.2868369351670061E-2</c:v>
                </c:pt>
                <c:pt idx="69">
                  <c:v>0.21626617375231061</c:v>
                </c:pt>
                <c:pt idx="70">
                  <c:v>-7.1428571428571397E-2</c:v>
                </c:pt>
                <c:pt idx="71">
                  <c:v>1.4729950900163713E-2</c:v>
                </c:pt>
                <c:pt idx="72">
                  <c:v>6.1290322580645151E-2</c:v>
                </c:pt>
                <c:pt idx="73">
                  <c:v>0.31610942249240126</c:v>
                </c:pt>
                <c:pt idx="74">
                  <c:v>-1.1547344110853786E-3</c:v>
                </c:pt>
                <c:pt idx="75">
                  <c:v>1.8497109826589586E-2</c:v>
                </c:pt>
                <c:pt idx="76">
                  <c:v>-0.38138479001135073</c:v>
                </c:pt>
                <c:pt idx="77">
                  <c:v>-1.6513761467889854E-2</c:v>
                </c:pt>
                <c:pt idx="78">
                  <c:v>8.3955223880596952E-2</c:v>
                </c:pt>
                <c:pt idx="79">
                  <c:v>9.8106712564543841E-2</c:v>
                </c:pt>
                <c:pt idx="80">
                  <c:v>-2.3510971786833812E-2</c:v>
                </c:pt>
                <c:pt idx="81">
                  <c:v>-8.6677367576244002E-2</c:v>
                </c:pt>
                <c:pt idx="82">
                  <c:v>0.31985940246045685</c:v>
                </c:pt>
                <c:pt idx="83">
                  <c:v>9.7203728362183828E-2</c:v>
                </c:pt>
                <c:pt idx="84">
                  <c:v>0.27548543689320382</c:v>
                </c:pt>
                <c:pt idx="85">
                  <c:v>-0.32540437678401524</c:v>
                </c:pt>
                <c:pt idx="86">
                  <c:v>0.12411847672778564</c:v>
                </c:pt>
                <c:pt idx="87">
                  <c:v>0.12421580928481823</c:v>
                </c:pt>
                <c:pt idx="88">
                  <c:v>-1.8973214285714524E-2</c:v>
                </c:pt>
                <c:pt idx="89">
                  <c:v>-2.2753128555176305E-2</c:v>
                </c:pt>
                <c:pt idx="90">
                  <c:v>9.4295692665890662E-2</c:v>
                </c:pt>
                <c:pt idx="91">
                  <c:v>0.11489361702127665</c:v>
                </c:pt>
                <c:pt idx="92">
                  <c:v>2.0038167938931206E-2</c:v>
                </c:pt>
                <c:pt idx="93">
                  <c:v>-2.8999064546304854E-2</c:v>
                </c:pt>
                <c:pt idx="94">
                  <c:v>0.12813102119460495</c:v>
                </c:pt>
                <c:pt idx="95">
                  <c:v>-4.6114432109308323E-2</c:v>
                </c:pt>
                <c:pt idx="96">
                  <c:v>-0.1092211280214862</c:v>
                </c:pt>
                <c:pt idx="97">
                  <c:v>-8.743718592964822E-2</c:v>
                </c:pt>
                <c:pt idx="98">
                  <c:v>8.8105726872247381E-3</c:v>
                </c:pt>
                <c:pt idx="99">
                  <c:v>0.177947598253275</c:v>
                </c:pt>
                <c:pt idx="100">
                  <c:v>-0.21594068582020376</c:v>
                </c:pt>
                <c:pt idx="101">
                  <c:v>-6.5011820330969305E-2</c:v>
                </c:pt>
                <c:pt idx="102">
                  <c:v>-0.11378002528445008</c:v>
                </c:pt>
                <c:pt idx="103">
                  <c:v>0.14550641940085596</c:v>
                </c:pt>
                <c:pt idx="104">
                  <c:v>3.4869240348692543E-2</c:v>
                </c:pt>
                <c:pt idx="105">
                  <c:v>7.5812274368231014E-2</c:v>
                </c:pt>
                <c:pt idx="106">
                  <c:v>0.2472035794183447</c:v>
                </c:pt>
                <c:pt idx="107">
                  <c:v>-3.2286995515695138E-2</c:v>
                </c:pt>
                <c:pt idx="108">
                  <c:v>5.5607043558851821E-3</c:v>
                </c:pt>
                <c:pt idx="109">
                  <c:v>-1.3824884792626779E-2</c:v>
                </c:pt>
                <c:pt idx="110">
                  <c:v>6.4485981308411322E-2</c:v>
                </c:pt>
                <c:pt idx="111">
                  <c:v>2.3705004389815487E-2</c:v>
                </c:pt>
                <c:pt idx="112">
                  <c:v>-0.21012006861063459</c:v>
                </c:pt>
                <c:pt idx="113">
                  <c:v>2.3887079261671884E-2</c:v>
                </c:pt>
                <c:pt idx="114">
                  <c:v>2.7571580063626699E-2</c:v>
                </c:pt>
                <c:pt idx="115">
                  <c:v>0.15376676986584115</c:v>
                </c:pt>
                <c:pt idx="116">
                  <c:v>-8.7656529516994652E-2</c:v>
                </c:pt>
                <c:pt idx="117">
                  <c:v>-6.2745098039215574E-2</c:v>
                </c:pt>
                <c:pt idx="118">
                  <c:v>0.11506276150627603</c:v>
                </c:pt>
                <c:pt idx="119">
                  <c:v>3.1894934333958735E-2</c:v>
                </c:pt>
                <c:pt idx="120">
                  <c:v>9.8181818181818148E-2</c:v>
                </c:pt>
                <c:pt idx="121">
                  <c:v>-8.6920529801324586E-2</c:v>
                </c:pt>
                <c:pt idx="122">
                  <c:v>4.8957388939256719E-2</c:v>
                </c:pt>
                <c:pt idx="123">
                  <c:v>-4.321521175453813E-3</c:v>
                </c:pt>
                <c:pt idx="124">
                  <c:v>0.11284722222222232</c:v>
                </c:pt>
                <c:pt idx="125">
                  <c:v>3.9001560062402518E-2</c:v>
                </c:pt>
                <c:pt idx="126">
                  <c:v>1.4264264264264304E-2</c:v>
                </c:pt>
                <c:pt idx="127">
                  <c:v>9.6965210954848224E-2</c:v>
                </c:pt>
                <c:pt idx="128">
                  <c:v>1.8218623481781382E-2</c:v>
                </c:pt>
                <c:pt idx="129">
                  <c:v>3.0483764082173792E-2</c:v>
                </c:pt>
                <c:pt idx="130">
                  <c:v>0.10418006430868165</c:v>
                </c:pt>
                <c:pt idx="131">
                  <c:v>2.1549213744903817E-2</c:v>
                </c:pt>
                <c:pt idx="132">
                  <c:v>1.2542759407069726E-2</c:v>
                </c:pt>
                <c:pt idx="133">
                  <c:v>2.8153153153153143E-2</c:v>
                </c:pt>
                <c:pt idx="134">
                  <c:v>4.2716319824753324E-2</c:v>
                </c:pt>
                <c:pt idx="135">
                  <c:v>7.1428571428571397E-2</c:v>
                </c:pt>
                <c:pt idx="136">
                  <c:v>8.0392156862745034E-2</c:v>
                </c:pt>
                <c:pt idx="137">
                  <c:v>-7.9854809437386431E-2</c:v>
                </c:pt>
                <c:pt idx="138">
                  <c:v>5.1282051282051322E-2</c:v>
                </c:pt>
                <c:pt idx="139">
                  <c:v>0.16322701688555341</c:v>
                </c:pt>
                <c:pt idx="140">
                  <c:v>6.4112903225806539E-2</c:v>
                </c:pt>
                <c:pt idx="141">
                  <c:v>0.10837438423645307</c:v>
                </c:pt>
                <c:pt idx="142">
                  <c:v>-0.13401709401709405</c:v>
                </c:pt>
                <c:pt idx="143">
                  <c:v>-4.0663245163837236E-2</c:v>
                </c:pt>
                <c:pt idx="144">
                  <c:v>-2.8806584362139898E-3</c:v>
                </c:pt>
                <c:pt idx="145">
                  <c:v>-4.1271151465125833E-2</c:v>
                </c:pt>
                <c:pt idx="146">
                  <c:v>0.10632802410675835</c:v>
                </c:pt>
                <c:pt idx="147">
                  <c:v>-5.7198443579766445E-2</c:v>
                </c:pt>
                <c:pt idx="148">
                  <c:v>1.7333883615352708E-2</c:v>
                </c:pt>
                <c:pt idx="149">
                  <c:v>-6.6937119675456347E-2</c:v>
                </c:pt>
                <c:pt idx="150">
                  <c:v>2.1739130434782705E-2</c:v>
                </c:pt>
                <c:pt idx="151">
                  <c:v>0.12893617021276604</c:v>
                </c:pt>
                <c:pt idx="152">
                  <c:v>7.6894082171127032E-2</c:v>
                </c:pt>
                <c:pt idx="153">
                  <c:v>-1.4700735036751844E-2</c:v>
                </c:pt>
                <c:pt idx="154">
                  <c:v>5.6483126110124404E-2</c:v>
                </c:pt>
                <c:pt idx="155">
                  <c:v>0.14559515803631484</c:v>
                </c:pt>
                <c:pt idx="156">
                  <c:v>3.6102142647490343E-2</c:v>
                </c:pt>
                <c:pt idx="157">
                  <c:v>-9.6317280453256382E-3</c:v>
                </c:pt>
                <c:pt idx="158">
                  <c:v>-4.3478260869565299E-2</c:v>
                </c:pt>
                <c:pt idx="159">
                  <c:v>5.9210526315789602E-2</c:v>
                </c:pt>
                <c:pt idx="160">
                  <c:v>-9.3450028232637039E-2</c:v>
                </c:pt>
                <c:pt idx="161">
                  <c:v>-9.4051697290563729E-2</c:v>
                </c:pt>
                <c:pt idx="162">
                  <c:v>9.7971811619113058E-2</c:v>
                </c:pt>
                <c:pt idx="163">
                  <c:v>0.10864120225422647</c:v>
                </c:pt>
                <c:pt idx="164">
                  <c:v>-6.4953402993504605E-2</c:v>
                </c:pt>
                <c:pt idx="165">
                  <c:v>3.6242826940500183E-3</c:v>
                </c:pt>
                <c:pt idx="166">
                  <c:v>-1.3541980138429E-2</c:v>
                </c:pt>
                <c:pt idx="167">
                  <c:v>-0.11561928004881028</c:v>
                </c:pt>
                <c:pt idx="168">
                  <c:v>1.4832700931355802E-2</c:v>
                </c:pt>
                <c:pt idx="169">
                  <c:v>-1.0876954452753274E-2</c:v>
                </c:pt>
                <c:pt idx="170">
                  <c:v>-7.113402061855667E-2</c:v>
                </c:pt>
                <c:pt idx="171">
                  <c:v>-8.9160192378838321E-2</c:v>
                </c:pt>
                <c:pt idx="172">
                  <c:v>1.665312753858661E-2</c:v>
                </c:pt>
                <c:pt idx="173">
                  <c:v>3.2760687175389602E-2</c:v>
                </c:pt>
                <c:pt idx="174">
                  <c:v>-4.9129593810445016E-2</c:v>
                </c:pt>
                <c:pt idx="175">
                  <c:v>1.8307567127746172E-2</c:v>
                </c:pt>
                <c:pt idx="176">
                  <c:v>-0.12345185777067513</c:v>
                </c:pt>
                <c:pt idx="177">
                  <c:v>-0.1248860528714677</c:v>
                </c:pt>
                <c:pt idx="178">
                  <c:v>-7.6041666666666674E-2</c:v>
                </c:pt>
                <c:pt idx="179">
                  <c:v>-4.9041713641488016E-2</c:v>
                </c:pt>
              </c:numCache>
            </c:numRef>
          </c:yVal>
        </c:ser>
        <c:axId val="159276416"/>
        <c:axId val="102680832"/>
      </c:scatterChart>
      <c:valAx>
        <c:axId val="159276416"/>
        <c:scaling>
          <c:orientation val="minMax"/>
        </c:scaling>
        <c:axPos val="b"/>
        <c:numFmt formatCode="dd/mm/yyyy" sourceLinked="1"/>
        <c:tickLblPos val="nextTo"/>
        <c:spPr>
          <a:ln w="6350"/>
        </c:spPr>
        <c:txPr>
          <a:bodyPr rot="5400000" vert="horz" anchor="b" anchorCtr="1"/>
          <a:lstStyle/>
          <a:p>
            <a:pPr>
              <a:defRPr/>
            </a:pPr>
            <a:endParaRPr lang="en-US"/>
          </a:p>
        </c:txPr>
        <c:crossAx val="102680832"/>
        <c:crosses val="autoZero"/>
        <c:crossBetween val="midCat"/>
      </c:valAx>
      <c:valAx>
        <c:axId val="102680832"/>
        <c:scaling>
          <c:orientation val="minMax"/>
        </c:scaling>
        <c:axPos val="l"/>
        <c:majorGridlines/>
        <c:numFmt formatCode="General" sourceLinked="1"/>
        <c:tickLblPos val="nextTo"/>
        <c:crossAx val="159276416"/>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Week1Excel2!$I$1</c:f>
              <c:strCache>
                <c:ptCount val="1"/>
                <c:pt idx="0">
                  <c:v>Q6</c:v>
                </c:pt>
              </c:strCache>
            </c:strRef>
          </c:tx>
          <c:marker>
            <c:symbol val="none"/>
          </c:marker>
          <c:xVal>
            <c:numRef>
              <c:f>Week1Excel2!$A$2:$A$182</c:f>
              <c:numCache>
                <c:formatCode>dd/mm/yyyy</c:formatCode>
                <c:ptCount val="181"/>
                <c:pt idx="0">
                  <c:v>34059</c:v>
                </c:pt>
                <c:pt idx="1">
                  <c:v>34060</c:v>
                </c:pt>
                <c:pt idx="2">
                  <c:v>34092</c:v>
                </c:pt>
                <c:pt idx="3">
                  <c:v>34121</c:v>
                </c:pt>
                <c:pt idx="4">
                  <c:v>34151</c:v>
                </c:pt>
                <c:pt idx="5">
                  <c:v>34183</c:v>
                </c:pt>
                <c:pt idx="6">
                  <c:v>34213</c:v>
                </c:pt>
                <c:pt idx="7">
                  <c:v>34243</c:v>
                </c:pt>
                <c:pt idx="8">
                  <c:v>34274</c:v>
                </c:pt>
                <c:pt idx="9">
                  <c:v>34304</c:v>
                </c:pt>
                <c:pt idx="10">
                  <c:v>34337</c:v>
                </c:pt>
                <c:pt idx="11">
                  <c:v>34366</c:v>
                </c:pt>
                <c:pt idx="12">
                  <c:v>34394</c:v>
                </c:pt>
                <c:pt idx="13">
                  <c:v>34428</c:v>
                </c:pt>
                <c:pt idx="14">
                  <c:v>34456</c:v>
                </c:pt>
                <c:pt idx="15">
                  <c:v>34486</c:v>
                </c:pt>
                <c:pt idx="16">
                  <c:v>34516</c:v>
                </c:pt>
                <c:pt idx="17">
                  <c:v>34547</c:v>
                </c:pt>
                <c:pt idx="18">
                  <c:v>34578</c:v>
                </c:pt>
                <c:pt idx="19">
                  <c:v>34610</c:v>
                </c:pt>
                <c:pt idx="20">
                  <c:v>34639</c:v>
                </c:pt>
                <c:pt idx="21">
                  <c:v>34669</c:v>
                </c:pt>
                <c:pt idx="22">
                  <c:v>34702</c:v>
                </c:pt>
                <c:pt idx="23">
                  <c:v>34731</c:v>
                </c:pt>
                <c:pt idx="24">
                  <c:v>34759</c:v>
                </c:pt>
                <c:pt idx="25">
                  <c:v>34792</c:v>
                </c:pt>
                <c:pt idx="26">
                  <c:v>34820</c:v>
                </c:pt>
                <c:pt idx="27">
                  <c:v>34851</c:v>
                </c:pt>
                <c:pt idx="28">
                  <c:v>34883</c:v>
                </c:pt>
                <c:pt idx="29">
                  <c:v>34912</c:v>
                </c:pt>
                <c:pt idx="30">
                  <c:v>34943</c:v>
                </c:pt>
                <c:pt idx="31">
                  <c:v>34974</c:v>
                </c:pt>
                <c:pt idx="32">
                  <c:v>35004</c:v>
                </c:pt>
                <c:pt idx="33">
                  <c:v>35034</c:v>
                </c:pt>
                <c:pt idx="34">
                  <c:v>35066</c:v>
                </c:pt>
                <c:pt idx="35">
                  <c:v>35096</c:v>
                </c:pt>
                <c:pt idx="36">
                  <c:v>35125</c:v>
                </c:pt>
                <c:pt idx="37">
                  <c:v>35156</c:v>
                </c:pt>
                <c:pt idx="38">
                  <c:v>35186</c:v>
                </c:pt>
                <c:pt idx="39">
                  <c:v>35219</c:v>
                </c:pt>
                <c:pt idx="40">
                  <c:v>35247</c:v>
                </c:pt>
                <c:pt idx="41">
                  <c:v>35278</c:v>
                </c:pt>
                <c:pt idx="42">
                  <c:v>35311</c:v>
                </c:pt>
                <c:pt idx="43">
                  <c:v>35339</c:v>
                </c:pt>
                <c:pt idx="44">
                  <c:v>35370</c:v>
                </c:pt>
                <c:pt idx="45">
                  <c:v>35401</c:v>
                </c:pt>
                <c:pt idx="46">
                  <c:v>35432</c:v>
                </c:pt>
                <c:pt idx="47">
                  <c:v>35464</c:v>
                </c:pt>
                <c:pt idx="48">
                  <c:v>35492</c:v>
                </c:pt>
                <c:pt idx="49">
                  <c:v>35521</c:v>
                </c:pt>
                <c:pt idx="50">
                  <c:v>35551</c:v>
                </c:pt>
                <c:pt idx="51">
                  <c:v>35583</c:v>
                </c:pt>
                <c:pt idx="52">
                  <c:v>35612</c:v>
                </c:pt>
                <c:pt idx="53">
                  <c:v>35643</c:v>
                </c:pt>
                <c:pt idx="54">
                  <c:v>35675</c:v>
                </c:pt>
                <c:pt idx="55">
                  <c:v>35704</c:v>
                </c:pt>
                <c:pt idx="56">
                  <c:v>35737</c:v>
                </c:pt>
                <c:pt idx="57">
                  <c:v>35765</c:v>
                </c:pt>
                <c:pt idx="58">
                  <c:v>35797</c:v>
                </c:pt>
                <c:pt idx="59">
                  <c:v>35828</c:v>
                </c:pt>
                <c:pt idx="60">
                  <c:v>35856</c:v>
                </c:pt>
                <c:pt idx="61">
                  <c:v>35886</c:v>
                </c:pt>
                <c:pt idx="62">
                  <c:v>35916</c:v>
                </c:pt>
                <c:pt idx="63">
                  <c:v>35947</c:v>
                </c:pt>
                <c:pt idx="64">
                  <c:v>35977</c:v>
                </c:pt>
                <c:pt idx="65">
                  <c:v>36010</c:v>
                </c:pt>
                <c:pt idx="66">
                  <c:v>36039</c:v>
                </c:pt>
                <c:pt idx="67">
                  <c:v>36069</c:v>
                </c:pt>
                <c:pt idx="68">
                  <c:v>36101</c:v>
                </c:pt>
                <c:pt idx="69">
                  <c:v>36130</c:v>
                </c:pt>
                <c:pt idx="70">
                  <c:v>36164</c:v>
                </c:pt>
                <c:pt idx="71">
                  <c:v>36192</c:v>
                </c:pt>
                <c:pt idx="72">
                  <c:v>36220</c:v>
                </c:pt>
                <c:pt idx="73">
                  <c:v>36251</c:v>
                </c:pt>
                <c:pt idx="74">
                  <c:v>36283</c:v>
                </c:pt>
                <c:pt idx="75">
                  <c:v>36312</c:v>
                </c:pt>
                <c:pt idx="76">
                  <c:v>36342</c:v>
                </c:pt>
                <c:pt idx="77">
                  <c:v>36374</c:v>
                </c:pt>
                <c:pt idx="78">
                  <c:v>36404</c:v>
                </c:pt>
                <c:pt idx="79">
                  <c:v>36434</c:v>
                </c:pt>
                <c:pt idx="80">
                  <c:v>36465</c:v>
                </c:pt>
                <c:pt idx="81">
                  <c:v>36495</c:v>
                </c:pt>
                <c:pt idx="82">
                  <c:v>36528</c:v>
                </c:pt>
                <c:pt idx="83">
                  <c:v>36557</c:v>
                </c:pt>
                <c:pt idx="84">
                  <c:v>36586</c:v>
                </c:pt>
                <c:pt idx="85">
                  <c:v>36619</c:v>
                </c:pt>
                <c:pt idx="86">
                  <c:v>36647</c:v>
                </c:pt>
                <c:pt idx="87">
                  <c:v>36678</c:v>
                </c:pt>
                <c:pt idx="88">
                  <c:v>36710</c:v>
                </c:pt>
                <c:pt idx="89">
                  <c:v>36739</c:v>
                </c:pt>
                <c:pt idx="90">
                  <c:v>36770</c:v>
                </c:pt>
                <c:pt idx="91">
                  <c:v>36801</c:v>
                </c:pt>
                <c:pt idx="92">
                  <c:v>36831</c:v>
                </c:pt>
                <c:pt idx="93">
                  <c:v>36861</c:v>
                </c:pt>
                <c:pt idx="94">
                  <c:v>36893</c:v>
                </c:pt>
                <c:pt idx="95">
                  <c:v>36923</c:v>
                </c:pt>
                <c:pt idx="96">
                  <c:v>36951</c:v>
                </c:pt>
                <c:pt idx="97">
                  <c:v>36983</c:v>
                </c:pt>
                <c:pt idx="98">
                  <c:v>37012</c:v>
                </c:pt>
                <c:pt idx="99">
                  <c:v>37043</c:v>
                </c:pt>
                <c:pt idx="100">
                  <c:v>37074</c:v>
                </c:pt>
                <c:pt idx="101">
                  <c:v>37104</c:v>
                </c:pt>
                <c:pt idx="102">
                  <c:v>37138</c:v>
                </c:pt>
                <c:pt idx="103">
                  <c:v>37165</c:v>
                </c:pt>
                <c:pt idx="104">
                  <c:v>37196</c:v>
                </c:pt>
                <c:pt idx="105">
                  <c:v>37228</c:v>
                </c:pt>
                <c:pt idx="106">
                  <c:v>37258</c:v>
                </c:pt>
                <c:pt idx="107">
                  <c:v>37288</c:v>
                </c:pt>
                <c:pt idx="108">
                  <c:v>37316</c:v>
                </c:pt>
                <c:pt idx="109">
                  <c:v>37347</c:v>
                </c:pt>
                <c:pt idx="110">
                  <c:v>37377</c:v>
                </c:pt>
                <c:pt idx="111">
                  <c:v>37410</c:v>
                </c:pt>
                <c:pt idx="112">
                  <c:v>37438</c:v>
                </c:pt>
                <c:pt idx="113">
                  <c:v>37469</c:v>
                </c:pt>
                <c:pt idx="114">
                  <c:v>37502</c:v>
                </c:pt>
                <c:pt idx="115">
                  <c:v>37530</c:v>
                </c:pt>
                <c:pt idx="116">
                  <c:v>37561</c:v>
                </c:pt>
                <c:pt idx="117">
                  <c:v>37592</c:v>
                </c:pt>
                <c:pt idx="118">
                  <c:v>37623</c:v>
                </c:pt>
                <c:pt idx="119">
                  <c:v>37655</c:v>
                </c:pt>
                <c:pt idx="120">
                  <c:v>37683</c:v>
                </c:pt>
                <c:pt idx="121">
                  <c:v>37712</c:v>
                </c:pt>
                <c:pt idx="122">
                  <c:v>37742</c:v>
                </c:pt>
                <c:pt idx="123">
                  <c:v>37774</c:v>
                </c:pt>
                <c:pt idx="124">
                  <c:v>37803</c:v>
                </c:pt>
                <c:pt idx="125">
                  <c:v>37834</c:v>
                </c:pt>
                <c:pt idx="126">
                  <c:v>37866</c:v>
                </c:pt>
                <c:pt idx="127">
                  <c:v>37895</c:v>
                </c:pt>
                <c:pt idx="128">
                  <c:v>37928</c:v>
                </c:pt>
                <c:pt idx="129">
                  <c:v>37956</c:v>
                </c:pt>
                <c:pt idx="130">
                  <c:v>37988</c:v>
                </c:pt>
                <c:pt idx="131">
                  <c:v>38019</c:v>
                </c:pt>
                <c:pt idx="132">
                  <c:v>38047</c:v>
                </c:pt>
                <c:pt idx="133">
                  <c:v>38078</c:v>
                </c:pt>
                <c:pt idx="134">
                  <c:v>38110</c:v>
                </c:pt>
                <c:pt idx="135">
                  <c:v>38139</c:v>
                </c:pt>
                <c:pt idx="136">
                  <c:v>38169</c:v>
                </c:pt>
                <c:pt idx="137">
                  <c:v>38201</c:v>
                </c:pt>
                <c:pt idx="138">
                  <c:v>38231</c:v>
                </c:pt>
                <c:pt idx="139">
                  <c:v>38261</c:v>
                </c:pt>
                <c:pt idx="140">
                  <c:v>38292</c:v>
                </c:pt>
                <c:pt idx="141">
                  <c:v>38322</c:v>
                </c:pt>
                <c:pt idx="142">
                  <c:v>38355</c:v>
                </c:pt>
                <c:pt idx="143">
                  <c:v>38384</c:v>
                </c:pt>
                <c:pt idx="144">
                  <c:v>38412</c:v>
                </c:pt>
                <c:pt idx="145">
                  <c:v>38443</c:v>
                </c:pt>
                <c:pt idx="146">
                  <c:v>38474</c:v>
                </c:pt>
                <c:pt idx="147">
                  <c:v>38504</c:v>
                </c:pt>
                <c:pt idx="148">
                  <c:v>38534</c:v>
                </c:pt>
                <c:pt idx="149">
                  <c:v>38565</c:v>
                </c:pt>
                <c:pt idx="150">
                  <c:v>38596</c:v>
                </c:pt>
                <c:pt idx="151">
                  <c:v>38628</c:v>
                </c:pt>
                <c:pt idx="152">
                  <c:v>38657</c:v>
                </c:pt>
                <c:pt idx="153">
                  <c:v>38687</c:v>
                </c:pt>
                <c:pt idx="154">
                  <c:v>38720</c:v>
                </c:pt>
                <c:pt idx="155">
                  <c:v>38749</c:v>
                </c:pt>
                <c:pt idx="156">
                  <c:v>38777</c:v>
                </c:pt>
                <c:pt idx="157">
                  <c:v>38810</c:v>
                </c:pt>
                <c:pt idx="158">
                  <c:v>38838</c:v>
                </c:pt>
                <c:pt idx="159">
                  <c:v>38869</c:v>
                </c:pt>
                <c:pt idx="160">
                  <c:v>38901</c:v>
                </c:pt>
                <c:pt idx="161">
                  <c:v>38930</c:v>
                </c:pt>
                <c:pt idx="162">
                  <c:v>38961</c:v>
                </c:pt>
                <c:pt idx="163">
                  <c:v>38992</c:v>
                </c:pt>
                <c:pt idx="164">
                  <c:v>39022</c:v>
                </c:pt>
                <c:pt idx="165">
                  <c:v>39052</c:v>
                </c:pt>
                <c:pt idx="166">
                  <c:v>39085</c:v>
                </c:pt>
                <c:pt idx="167">
                  <c:v>39114</c:v>
                </c:pt>
                <c:pt idx="168">
                  <c:v>39142</c:v>
                </c:pt>
                <c:pt idx="169">
                  <c:v>39174</c:v>
                </c:pt>
                <c:pt idx="170">
                  <c:v>39203</c:v>
                </c:pt>
                <c:pt idx="171">
                  <c:v>39234</c:v>
                </c:pt>
                <c:pt idx="172">
                  <c:v>39265</c:v>
                </c:pt>
                <c:pt idx="173">
                  <c:v>39295</c:v>
                </c:pt>
                <c:pt idx="174">
                  <c:v>39329</c:v>
                </c:pt>
                <c:pt idx="175">
                  <c:v>39356</c:v>
                </c:pt>
                <c:pt idx="176">
                  <c:v>39387</c:v>
                </c:pt>
                <c:pt idx="177">
                  <c:v>39419</c:v>
                </c:pt>
                <c:pt idx="178">
                  <c:v>39449</c:v>
                </c:pt>
                <c:pt idx="179">
                  <c:v>39479</c:v>
                </c:pt>
                <c:pt idx="180">
                  <c:v>39510</c:v>
                </c:pt>
              </c:numCache>
            </c:numRef>
          </c:xVal>
          <c:yVal>
            <c:numRef>
              <c:f>Week1Excel2!$I$2:$I$182</c:f>
              <c:numCache>
                <c:formatCode>General</c:formatCode>
                <c:ptCount val="181"/>
                <c:pt idx="13">
                  <c:v>0.56756756756756732</c:v>
                </c:pt>
                <c:pt idx="14">
                  <c:v>0.4649122807017545</c:v>
                </c:pt>
                <c:pt idx="15">
                  <c:v>4.9645390070921946E-2</c:v>
                </c:pt>
                <c:pt idx="16">
                  <c:v>0.18055555555555558</c:v>
                </c:pt>
                <c:pt idx="17">
                  <c:v>0.19424460431654689</c:v>
                </c:pt>
                <c:pt idx="18">
                  <c:v>-4.9295774647887258E-2</c:v>
                </c:pt>
                <c:pt idx="19">
                  <c:v>-1.2422360248447228E-2</c:v>
                </c:pt>
                <c:pt idx="20">
                  <c:v>0</c:v>
                </c:pt>
                <c:pt idx="21">
                  <c:v>0.2384615384615385</c:v>
                </c:pt>
                <c:pt idx="22">
                  <c:v>8.4615384615384537E-2</c:v>
                </c:pt>
                <c:pt idx="23">
                  <c:v>-7.0921985815602939E-3</c:v>
                </c:pt>
                <c:pt idx="24">
                  <c:v>3.6764705882352811E-2</c:v>
                </c:pt>
                <c:pt idx="25">
                  <c:v>-3.4965034965035002E-2</c:v>
                </c:pt>
                <c:pt idx="26">
                  <c:v>-2.2988505747126409E-2</c:v>
                </c:pt>
                <c:pt idx="27">
                  <c:v>0.25149700598802394</c:v>
                </c:pt>
                <c:pt idx="28">
                  <c:v>0.4797297297297296</c:v>
                </c:pt>
                <c:pt idx="29">
                  <c:v>0.38235294117647078</c:v>
                </c:pt>
                <c:pt idx="30">
                  <c:v>0.33734939759036164</c:v>
                </c:pt>
                <c:pt idx="31">
                  <c:v>0.7037037037037035</c:v>
                </c:pt>
                <c:pt idx="32">
                  <c:v>0.55974842767295585</c:v>
                </c:pt>
                <c:pt idx="33">
                  <c:v>0.56687898089171962</c:v>
                </c:pt>
                <c:pt idx="34">
                  <c:v>0.21739130434782594</c:v>
                </c:pt>
                <c:pt idx="35">
                  <c:v>0.46808510638297873</c:v>
                </c:pt>
                <c:pt idx="36">
                  <c:v>0.95000000000000018</c:v>
                </c:pt>
                <c:pt idx="37">
                  <c:v>1.2553191489361706</c:v>
                </c:pt>
                <c:pt idx="38">
                  <c:v>1.304347826086957</c:v>
                </c:pt>
                <c:pt idx="39">
                  <c:v>0.94705882352941195</c:v>
                </c:pt>
                <c:pt idx="40">
                  <c:v>0.45933014354066981</c:v>
                </c:pt>
                <c:pt idx="41">
                  <c:v>0.75342465753424648</c:v>
                </c:pt>
                <c:pt idx="42">
                  <c:v>0.64680851063829792</c:v>
                </c:pt>
                <c:pt idx="43">
                  <c:v>0.71621621621621601</c:v>
                </c:pt>
                <c:pt idx="44">
                  <c:v>0.76521739130434785</c:v>
                </c:pt>
                <c:pt idx="45">
                  <c:v>0.35483870967741926</c:v>
                </c:pt>
                <c:pt idx="46">
                  <c:v>0.63414634146341453</c:v>
                </c:pt>
                <c:pt idx="47">
                  <c:v>1.010204081632653</c:v>
                </c:pt>
                <c:pt idx="48">
                  <c:v>0.67632850241545905</c:v>
                </c:pt>
                <c:pt idx="49">
                  <c:v>0.28205128205128216</c:v>
                </c:pt>
                <c:pt idx="50">
                  <c:v>0.16037735849056589</c:v>
                </c:pt>
                <c:pt idx="51">
                  <c:v>0.43710691823899372</c:v>
                </c:pt>
                <c:pt idx="52">
                  <c:v>0.4501510574018126</c:v>
                </c:pt>
                <c:pt idx="53">
                  <c:v>0.57704918032786878</c:v>
                </c:pt>
                <c:pt idx="54">
                  <c:v>0.27604166666666674</c:v>
                </c:pt>
                <c:pt idx="55">
                  <c:v>0</c:v>
                </c:pt>
                <c:pt idx="56">
                  <c:v>7.3490813648293907E-2</c:v>
                </c:pt>
                <c:pt idx="57">
                  <c:v>0.10837438423645329</c:v>
                </c:pt>
                <c:pt idx="58">
                  <c:v>0.27678571428571441</c:v>
                </c:pt>
                <c:pt idx="59">
                  <c:v>0.15422885572139311</c:v>
                </c:pt>
                <c:pt idx="60">
                  <c:v>0.34771573604060912</c:v>
                </c:pt>
                <c:pt idx="61">
                  <c:v>0.6253602305475503</c:v>
                </c:pt>
                <c:pt idx="62">
                  <c:v>0.60857142857142854</c:v>
                </c:pt>
                <c:pt idx="63">
                  <c:v>0.69918699186991851</c:v>
                </c:pt>
                <c:pt idx="64">
                  <c:v>7.4398249452954035E-2</c:v>
                </c:pt>
                <c:pt idx="65">
                  <c:v>-0.22916666666666663</c:v>
                </c:pt>
                <c:pt idx="66">
                  <c:v>-0.11850311850311834</c:v>
                </c:pt>
                <c:pt idx="67">
                  <c:v>3.8775510204081431E-2</c:v>
                </c:pt>
                <c:pt idx="68">
                  <c:v>0.39793281653746759</c:v>
                </c:pt>
                <c:pt idx="69">
                  <c:v>0.60880195599022002</c:v>
                </c:pt>
                <c:pt idx="70">
                  <c:v>0.35777777777777775</c:v>
                </c:pt>
                <c:pt idx="71">
                  <c:v>0.44522144522144536</c:v>
                </c:pt>
                <c:pt idx="72">
                  <c:v>0.4181034482758621</c:v>
                </c:pt>
                <c:pt idx="73">
                  <c:v>0.63088512241054628</c:v>
                </c:pt>
                <c:pt idx="74">
                  <c:v>0.53368794326241153</c:v>
                </c:pt>
                <c:pt idx="75">
                  <c:v>0.56483126110124338</c:v>
                </c:pt>
                <c:pt idx="76">
                  <c:v>-0.13078149920255178</c:v>
                </c:pt>
                <c:pt idx="77">
                  <c:v>9.1649694501018342E-2</c:v>
                </c:pt>
                <c:pt idx="78">
                  <c:v>0.57027027027027</c:v>
                </c:pt>
                <c:pt idx="79">
                  <c:v>0.5047169811320753</c:v>
                </c:pt>
                <c:pt idx="80">
                  <c:v>0.22396856581532432</c:v>
                </c:pt>
                <c:pt idx="81">
                  <c:v>5.1756007393715331E-2</c:v>
                </c:pt>
                <c:pt idx="82">
                  <c:v>0.14133738601823698</c:v>
                </c:pt>
                <c:pt idx="83">
                  <c:v>0.3486088379705401</c:v>
                </c:pt>
                <c:pt idx="84">
                  <c:v>0.69516129032258056</c:v>
                </c:pt>
                <c:pt idx="85">
                  <c:v>7.7507598784194442E-2</c:v>
                </c:pt>
                <c:pt idx="86">
                  <c:v>-7.9676674364896116E-2</c:v>
                </c:pt>
                <c:pt idx="87">
                  <c:v>3.583815028901749E-2</c:v>
                </c:pt>
                <c:pt idx="88">
                  <c:v>-2.2701475595915399E-3</c:v>
                </c:pt>
                <c:pt idx="89">
                  <c:v>0.57614678899082561</c:v>
                </c:pt>
                <c:pt idx="90">
                  <c:v>0.75373134328358216</c:v>
                </c:pt>
                <c:pt idx="91">
                  <c:v>0.80378657487091232</c:v>
                </c:pt>
                <c:pt idx="92">
                  <c:v>0.67554858934169282</c:v>
                </c:pt>
                <c:pt idx="93">
                  <c:v>0.666131621187801</c:v>
                </c:pt>
                <c:pt idx="94">
                  <c:v>1.0579964850615116</c:v>
                </c:pt>
                <c:pt idx="95">
                  <c:v>0.48735019973368843</c:v>
                </c:pt>
                <c:pt idx="96">
                  <c:v>0.20752427184466016</c:v>
                </c:pt>
                <c:pt idx="97">
                  <c:v>-0.13606089438629876</c:v>
                </c:pt>
                <c:pt idx="98">
                  <c:v>0.29196050775740479</c:v>
                </c:pt>
                <c:pt idx="99">
                  <c:v>0.35382685069008768</c:v>
                </c:pt>
                <c:pt idx="100">
                  <c:v>-5.5803571428571397E-2</c:v>
                </c:pt>
                <c:pt idx="101">
                  <c:v>-0.10011376564277574</c:v>
                </c:pt>
                <c:pt idx="102">
                  <c:v>-0.18393480791618166</c:v>
                </c:pt>
                <c:pt idx="103">
                  <c:v>-0.14574468085106396</c:v>
                </c:pt>
                <c:pt idx="104">
                  <c:v>-0.20706106870229002</c:v>
                </c:pt>
                <c:pt idx="105">
                  <c:v>-0.16370439663236669</c:v>
                </c:pt>
                <c:pt idx="106">
                  <c:v>7.4181117533718588E-2</c:v>
                </c:pt>
                <c:pt idx="107">
                  <c:v>-7.8565328778821608E-2</c:v>
                </c:pt>
                <c:pt idx="108">
                  <c:v>-2.8648164726947201E-2</c:v>
                </c:pt>
                <c:pt idx="109">
                  <c:v>7.5376884422110546E-2</c:v>
                </c:pt>
                <c:pt idx="110">
                  <c:v>0.25440528634361237</c:v>
                </c:pt>
                <c:pt idx="111">
                  <c:v>0.27292576419213965</c:v>
                </c:pt>
                <c:pt idx="112">
                  <c:v>-0.14643188137164032</c:v>
                </c:pt>
                <c:pt idx="113">
                  <c:v>0.11465721040189103</c:v>
                </c:pt>
                <c:pt idx="114">
                  <c:v>0.22503160556257895</c:v>
                </c:pt>
                <c:pt idx="115">
                  <c:v>0.59486447931526398</c:v>
                </c:pt>
                <c:pt idx="116">
                  <c:v>0.2702366127023661</c:v>
                </c:pt>
                <c:pt idx="117">
                  <c:v>0.15042117930204579</c:v>
                </c:pt>
                <c:pt idx="118">
                  <c:v>0.19239373601789711</c:v>
                </c:pt>
                <c:pt idx="119">
                  <c:v>-1.3452914798206317E-2</c:v>
                </c:pt>
                <c:pt idx="120">
                  <c:v>0.11955514365152919</c:v>
                </c:pt>
                <c:pt idx="121">
                  <c:v>1.6589861751151957E-2</c:v>
                </c:pt>
                <c:pt idx="122">
                  <c:v>8.1308411214953358E-2</c:v>
                </c:pt>
                <c:pt idx="123">
                  <c:v>1.14135206321333E-2</c:v>
                </c:pt>
                <c:pt idx="124">
                  <c:v>9.9485420240137179E-2</c:v>
                </c:pt>
                <c:pt idx="125">
                  <c:v>0.44625407166123776</c:v>
                </c:pt>
                <c:pt idx="126">
                  <c:v>0.43266171792152708</c:v>
                </c:pt>
                <c:pt idx="127">
                  <c:v>0.52941176470588247</c:v>
                </c:pt>
                <c:pt idx="128">
                  <c:v>0.34973166368515218</c:v>
                </c:pt>
                <c:pt idx="129">
                  <c:v>0.52450980392156876</c:v>
                </c:pt>
                <c:pt idx="130">
                  <c:v>0.79602510460251064</c:v>
                </c:pt>
                <c:pt idx="131">
                  <c:v>0.64540337711069418</c:v>
                </c:pt>
                <c:pt idx="132">
                  <c:v>0.61454545454545473</c:v>
                </c:pt>
                <c:pt idx="133">
                  <c:v>0.51158940397351005</c:v>
                </c:pt>
                <c:pt idx="134">
                  <c:v>0.72620126926563922</c:v>
                </c:pt>
                <c:pt idx="135">
                  <c:v>0.76318063958513371</c:v>
                </c:pt>
                <c:pt idx="136">
                  <c:v>0.91319444444444442</c:v>
                </c:pt>
                <c:pt idx="137">
                  <c:v>0.5819032761310452</c:v>
                </c:pt>
                <c:pt idx="138">
                  <c:v>0.60060060060060061</c:v>
                </c:pt>
                <c:pt idx="139">
                  <c:v>0.83567727609178388</c:v>
                </c:pt>
                <c:pt idx="140">
                  <c:v>0.7807017543859649</c:v>
                </c:pt>
                <c:pt idx="141">
                  <c:v>0.93836978131212723</c:v>
                </c:pt>
                <c:pt idx="142">
                  <c:v>0.62893890675241138</c:v>
                </c:pt>
                <c:pt idx="143">
                  <c:v>0.41525917297612103</c:v>
                </c:pt>
                <c:pt idx="144">
                  <c:v>0.38141391106043332</c:v>
                </c:pt>
                <c:pt idx="145">
                  <c:v>0.30799549549549532</c:v>
                </c:pt>
                <c:pt idx="146">
                  <c:v>0.40744797371303387</c:v>
                </c:pt>
                <c:pt idx="147">
                  <c:v>0.27258403361344552</c:v>
                </c:pt>
                <c:pt idx="148">
                  <c:v>0.20833333333333326</c:v>
                </c:pt>
                <c:pt idx="149">
                  <c:v>4.3557168784029043E-2</c:v>
                </c:pt>
                <c:pt idx="150">
                  <c:v>0.15877712031558189</c:v>
                </c:pt>
                <c:pt idx="151">
                  <c:v>0.24437148217636029</c:v>
                </c:pt>
                <c:pt idx="152">
                  <c:v>0.15201612903225814</c:v>
                </c:pt>
                <c:pt idx="153">
                  <c:v>6.6691928760894248E-2</c:v>
                </c:pt>
                <c:pt idx="154">
                  <c:v>1.6752136752136604E-2</c:v>
                </c:pt>
                <c:pt idx="155">
                  <c:v>0.34504540071061984</c:v>
                </c:pt>
                <c:pt idx="156">
                  <c:v>0.4526748971193415</c:v>
                </c:pt>
                <c:pt idx="157">
                  <c:v>0.44283945522080059</c:v>
                </c:pt>
                <c:pt idx="158">
                  <c:v>0.43951786482996114</c:v>
                </c:pt>
                <c:pt idx="159">
                  <c:v>0.37821011673151772</c:v>
                </c:pt>
                <c:pt idx="160">
                  <c:v>0.32521667354519179</c:v>
                </c:pt>
                <c:pt idx="161">
                  <c:v>0.18012170385395554</c:v>
                </c:pt>
                <c:pt idx="162">
                  <c:v>0.38869565217391311</c:v>
                </c:pt>
                <c:pt idx="163">
                  <c:v>0.50680851063829779</c:v>
                </c:pt>
                <c:pt idx="164">
                  <c:v>0.24802110817941947</c:v>
                </c:pt>
                <c:pt idx="165">
                  <c:v>0.16310815540777024</c:v>
                </c:pt>
                <c:pt idx="166">
                  <c:v>0.16447602131438721</c:v>
                </c:pt>
                <c:pt idx="167">
                  <c:v>-2.5218560860793549E-2</c:v>
                </c:pt>
                <c:pt idx="168">
                  <c:v>-0.13648371000880533</c:v>
                </c:pt>
                <c:pt idx="169">
                  <c:v>-0.17563739376770526</c:v>
                </c:pt>
                <c:pt idx="170">
                  <c:v>-0.22683066361556059</c:v>
                </c:pt>
                <c:pt idx="171">
                  <c:v>-0.26375598086124397</c:v>
                </c:pt>
                <c:pt idx="172">
                  <c:v>-0.29333709768492378</c:v>
                </c:pt>
                <c:pt idx="173">
                  <c:v>-0.19495484272812202</c:v>
                </c:pt>
                <c:pt idx="174">
                  <c:v>-0.15503609487796499</c:v>
                </c:pt>
                <c:pt idx="175">
                  <c:v>-0.21634314339386351</c:v>
                </c:pt>
                <c:pt idx="176">
                  <c:v>-0.3804010166619598</c:v>
                </c:pt>
                <c:pt idx="177">
                  <c:v>-0.4201147689519783</c:v>
                </c:pt>
                <c:pt idx="178">
                  <c:v>-0.46614504965392722</c:v>
                </c:pt>
                <c:pt idx="179">
                  <c:v>-0.48535692495424043</c:v>
                </c:pt>
              </c:numCache>
            </c:numRef>
          </c:yVal>
        </c:ser>
        <c:axId val="57115008"/>
        <c:axId val="57113216"/>
      </c:scatterChart>
      <c:valAx>
        <c:axId val="57115008"/>
        <c:scaling>
          <c:orientation val="minMax"/>
        </c:scaling>
        <c:axPos val="b"/>
        <c:numFmt formatCode="dd/mm/yyyy" sourceLinked="1"/>
        <c:tickLblPos val="nextTo"/>
        <c:crossAx val="57113216"/>
        <c:crosses val="autoZero"/>
        <c:crossBetween val="midCat"/>
      </c:valAx>
      <c:valAx>
        <c:axId val="57113216"/>
        <c:scaling>
          <c:orientation val="minMax"/>
        </c:scaling>
        <c:axPos val="l"/>
        <c:majorGridlines/>
        <c:numFmt formatCode="General" sourceLinked="1"/>
        <c:tickLblPos val="nextTo"/>
        <c:crossAx val="57115008"/>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Week1Excel2!$J$1</c:f>
              <c:strCache>
                <c:ptCount val="1"/>
                <c:pt idx="0">
                  <c:v>Q7</c:v>
                </c:pt>
              </c:strCache>
            </c:strRef>
          </c:tx>
          <c:marker>
            <c:symbol val="none"/>
          </c:marker>
          <c:xVal>
            <c:numRef>
              <c:f>Week1Excel2!$A$2:$A$182</c:f>
              <c:numCache>
                <c:formatCode>dd/mm/yyyy</c:formatCode>
                <c:ptCount val="181"/>
                <c:pt idx="0">
                  <c:v>34059</c:v>
                </c:pt>
                <c:pt idx="1">
                  <c:v>34060</c:v>
                </c:pt>
                <c:pt idx="2">
                  <c:v>34092</c:v>
                </c:pt>
                <c:pt idx="3">
                  <c:v>34121</c:v>
                </c:pt>
                <c:pt idx="4">
                  <c:v>34151</c:v>
                </c:pt>
                <c:pt idx="5">
                  <c:v>34183</c:v>
                </c:pt>
                <c:pt idx="6">
                  <c:v>34213</c:v>
                </c:pt>
                <c:pt idx="7">
                  <c:v>34243</c:v>
                </c:pt>
                <c:pt idx="8">
                  <c:v>34274</c:v>
                </c:pt>
                <c:pt idx="9">
                  <c:v>34304</c:v>
                </c:pt>
                <c:pt idx="10">
                  <c:v>34337</c:v>
                </c:pt>
                <c:pt idx="11">
                  <c:v>34366</c:v>
                </c:pt>
                <c:pt idx="12">
                  <c:v>34394</c:v>
                </c:pt>
                <c:pt idx="13">
                  <c:v>34428</c:v>
                </c:pt>
                <c:pt idx="14">
                  <c:v>34456</c:v>
                </c:pt>
                <c:pt idx="15">
                  <c:v>34486</c:v>
                </c:pt>
                <c:pt idx="16">
                  <c:v>34516</c:v>
                </c:pt>
                <c:pt idx="17">
                  <c:v>34547</c:v>
                </c:pt>
                <c:pt idx="18">
                  <c:v>34578</c:v>
                </c:pt>
                <c:pt idx="19">
                  <c:v>34610</c:v>
                </c:pt>
                <c:pt idx="20">
                  <c:v>34639</c:v>
                </c:pt>
                <c:pt idx="21">
                  <c:v>34669</c:v>
                </c:pt>
                <c:pt idx="22">
                  <c:v>34702</c:v>
                </c:pt>
                <c:pt idx="23">
                  <c:v>34731</c:v>
                </c:pt>
                <c:pt idx="24">
                  <c:v>34759</c:v>
                </c:pt>
                <c:pt idx="25">
                  <c:v>34792</c:v>
                </c:pt>
                <c:pt idx="26">
                  <c:v>34820</c:v>
                </c:pt>
                <c:pt idx="27">
                  <c:v>34851</c:v>
                </c:pt>
                <c:pt idx="28">
                  <c:v>34883</c:v>
                </c:pt>
                <c:pt idx="29">
                  <c:v>34912</c:v>
                </c:pt>
                <c:pt idx="30">
                  <c:v>34943</c:v>
                </c:pt>
                <c:pt idx="31">
                  <c:v>34974</c:v>
                </c:pt>
                <c:pt idx="32">
                  <c:v>35004</c:v>
                </c:pt>
                <c:pt idx="33">
                  <c:v>35034</c:v>
                </c:pt>
                <c:pt idx="34">
                  <c:v>35066</c:v>
                </c:pt>
                <c:pt idx="35">
                  <c:v>35096</c:v>
                </c:pt>
                <c:pt idx="36">
                  <c:v>35125</c:v>
                </c:pt>
                <c:pt idx="37">
                  <c:v>35156</c:v>
                </c:pt>
                <c:pt idx="38">
                  <c:v>35186</c:v>
                </c:pt>
                <c:pt idx="39">
                  <c:v>35219</c:v>
                </c:pt>
                <c:pt idx="40">
                  <c:v>35247</c:v>
                </c:pt>
                <c:pt idx="41">
                  <c:v>35278</c:v>
                </c:pt>
                <c:pt idx="42">
                  <c:v>35311</c:v>
                </c:pt>
                <c:pt idx="43">
                  <c:v>35339</c:v>
                </c:pt>
                <c:pt idx="44">
                  <c:v>35370</c:v>
                </c:pt>
                <c:pt idx="45">
                  <c:v>35401</c:v>
                </c:pt>
                <c:pt idx="46">
                  <c:v>35432</c:v>
                </c:pt>
                <c:pt idx="47">
                  <c:v>35464</c:v>
                </c:pt>
                <c:pt idx="48">
                  <c:v>35492</c:v>
                </c:pt>
                <c:pt idx="49">
                  <c:v>35521</c:v>
                </c:pt>
                <c:pt idx="50">
                  <c:v>35551</c:v>
                </c:pt>
                <c:pt idx="51">
                  <c:v>35583</c:v>
                </c:pt>
                <c:pt idx="52">
                  <c:v>35612</c:v>
                </c:pt>
                <c:pt idx="53">
                  <c:v>35643</c:v>
                </c:pt>
                <c:pt idx="54">
                  <c:v>35675</c:v>
                </c:pt>
                <c:pt idx="55">
                  <c:v>35704</c:v>
                </c:pt>
                <c:pt idx="56">
                  <c:v>35737</c:v>
                </c:pt>
                <c:pt idx="57">
                  <c:v>35765</c:v>
                </c:pt>
                <c:pt idx="58">
                  <c:v>35797</c:v>
                </c:pt>
                <c:pt idx="59">
                  <c:v>35828</c:v>
                </c:pt>
                <c:pt idx="60">
                  <c:v>35856</c:v>
                </c:pt>
                <c:pt idx="61">
                  <c:v>35886</c:v>
                </c:pt>
                <c:pt idx="62">
                  <c:v>35916</c:v>
                </c:pt>
                <c:pt idx="63">
                  <c:v>35947</c:v>
                </c:pt>
                <c:pt idx="64">
                  <c:v>35977</c:v>
                </c:pt>
                <c:pt idx="65">
                  <c:v>36010</c:v>
                </c:pt>
                <c:pt idx="66">
                  <c:v>36039</c:v>
                </c:pt>
                <c:pt idx="67">
                  <c:v>36069</c:v>
                </c:pt>
                <c:pt idx="68">
                  <c:v>36101</c:v>
                </c:pt>
                <c:pt idx="69">
                  <c:v>36130</c:v>
                </c:pt>
                <c:pt idx="70">
                  <c:v>36164</c:v>
                </c:pt>
                <c:pt idx="71">
                  <c:v>36192</c:v>
                </c:pt>
                <c:pt idx="72">
                  <c:v>36220</c:v>
                </c:pt>
                <c:pt idx="73">
                  <c:v>36251</c:v>
                </c:pt>
                <c:pt idx="74">
                  <c:v>36283</c:v>
                </c:pt>
                <c:pt idx="75">
                  <c:v>36312</c:v>
                </c:pt>
                <c:pt idx="76">
                  <c:v>36342</c:v>
                </c:pt>
                <c:pt idx="77">
                  <c:v>36374</c:v>
                </c:pt>
                <c:pt idx="78">
                  <c:v>36404</c:v>
                </c:pt>
                <c:pt idx="79">
                  <c:v>36434</c:v>
                </c:pt>
                <c:pt idx="80">
                  <c:v>36465</c:v>
                </c:pt>
                <c:pt idx="81">
                  <c:v>36495</c:v>
                </c:pt>
                <c:pt idx="82">
                  <c:v>36528</c:v>
                </c:pt>
                <c:pt idx="83">
                  <c:v>36557</c:v>
                </c:pt>
                <c:pt idx="84">
                  <c:v>36586</c:v>
                </c:pt>
                <c:pt idx="85">
                  <c:v>36619</c:v>
                </c:pt>
                <c:pt idx="86">
                  <c:v>36647</c:v>
                </c:pt>
                <c:pt idx="87">
                  <c:v>36678</c:v>
                </c:pt>
                <c:pt idx="88">
                  <c:v>36710</c:v>
                </c:pt>
                <c:pt idx="89">
                  <c:v>36739</c:v>
                </c:pt>
                <c:pt idx="90">
                  <c:v>36770</c:v>
                </c:pt>
                <c:pt idx="91">
                  <c:v>36801</c:v>
                </c:pt>
                <c:pt idx="92">
                  <c:v>36831</c:v>
                </c:pt>
                <c:pt idx="93">
                  <c:v>36861</c:v>
                </c:pt>
                <c:pt idx="94">
                  <c:v>36893</c:v>
                </c:pt>
                <c:pt idx="95">
                  <c:v>36923</c:v>
                </c:pt>
                <c:pt idx="96">
                  <c:v>36951</c:v>
                </c:pt>
                <c:pt idx="97">
                  <c:v>36983</c:v>
                </c:pt>
                <c:pt idx="98">
                  <c:v>37012</c:v>
                </c:pt>
                <c:pt idx="99">
                  <c:v>37043</c:v>
                </c:pt>
                <c:pt idx="100">
                  <c:v>37074</c:v>
                </c:pt>
                <c:pt idx="101">
                  <c:v>37104</c:v>
                </c:pt>
                <c:pt idx="102">
                  <c:v>37138</c:v>
                </c:pt>
                <c:pt idx="103">
                  <c:v>37165</c:v>
                </c:pt>
                <c:pt idx="104">
                  <c:v>37196</c:v>
                </c:pt>
                <c:pt idx="105">
                  <c:v>37228</c:v>
                </c:pt>
                <c:pt idx="106">
                  <c:v>37258</c:v>
                </c:pt>
                <c:pt idx="107">
                  <c:v>37288</c:v>
                </c:pt>
                <c:pt idx="108">
                  <c:v>37316</c:v>
                </c:pt>
                <c:pt idx="109">
                  <c:v>37347</c:v>
                </c:pt>
                <c:pt idx="110">
                  <c:v>37377</c:v>
                </c:pt>
                <c:pt idx="111">
                  <c:v>37410</c:v>
                </c:pt>
                <c:pt idx="112">
                  <c:v>37438</c:v>
                </c:pt>
                <c:pt idx="113">
                  <c:v>37469</c:v>
                </c:pt>
                <c:pt idx="114">
                  <c:v>37502</c:v>
                </c:pt>
                <c:pt idx="115">
                  <c:v>37530</c:v>
                </c:pt>
                <c:pt idx="116">
                  <c:v>37561</c:v>
                </c:pt>
                <c:pt idx="117">
                  <c:v>37592</c:v>
                </c:pt>
                <c:pt idx="118">
                  <c:v>37623</c:v>
                </c:pt>
                <c:pt idx="119">
                  <c:v>37655</c:v>
                </c:pt>
                <c:pt idx="120">
                  <c:v>37683</c:v>
                </c:pt>
                <c:pt idx="121">
                  <c:v>37712</c:v>
                </c:pt>
                <c:pt idx="122">
                  <c:v>37742</c:v>
                </c:pt>
                <c:pt idx="123">
                  <c:v>37774</c:v>
                </c:pt>
                <c:pt idx="124">
                  <c:v>37803</c:v>
                </c:pt>
                <c:pt idx="125">
                  <c:v>37834</c:v>
                </c:pt>
                <c:pt idx="126">
                  <c:v>37866</c:v>
                </c:pt>
                <c:pt idx="127">
                  <c:v>37895</c:v>
                </c:pt>
                <c:pt idx="128">
                  <c:v>37928</c:v>
                </c:pt>
                <c:pt idx="129">
                  <c:v>37956</c:v>
                </c:pt>
                <c:pt idx="130">
                  <c:v>37988</c:v>
                </c:pt>
                <c:pt idx="131">
                  <c:v>38019</c:v>
                </c:pt>
                <c:pt idx="132">
                  <c:v>38047</c:v>
                </c:pt>
                <c:pt idx="133">
                  <c:v>38078</c:v>
                </c:pt>
                <c:pt idx="134">
                  <c:v>38110</c:v>
                </c:pt>
                <c:pt idx="135">
                  <c:v>38139</c:v>
                </c:pt>
                <c:pt idx="136">
                  <c:v>38169</c:v>
                </c:pt>
                <c:pt idx="137">
                  <c:v>38201</c:v>
                </c:pt>
                <c:pt idx="138">
                  <c:v>38231</c:v>
                </c:pt>
                <c:pt idx="139">
                  <c:v>38261</c:v>
                </c:pt>
                <c:pt idx="140">
                  <c:v>38292</c:v>
                </c:pt>
                <c:pt idx="141">
                  <c:v>38322</c:v>
                </c:pt>
                <c:pt idx="142">
                  <c:v>38355</c:v>
                </c:pt>
                <c:pt idx="143">
                  <c:v>38384</c:v>
                </c:pt>
                <c:pt idx="144">
                  <c:v>38412</c:v>
                </c:pt>
                <c:pt idx="145">
                  <c:v>38443</c:v>
                </c:pt>
                <c:pt idx="146">
                  <c:v>38474</c:v>
                </c:pt>
                <c:pt idx="147">
                  <c:v>38504</c:v>
                </c:pt>
                <c:pt idx="148">
                  <c:v>38534</c:v>
                </c:pt>
                <c:pt idx="149">
                  <c:v>38565</c:v>
                </c:pt>
                <c:pt idx="150">
                  <c:v>38596</c:v>
                </c:pt>
                <c:pt idx="151">
                  <c:v>38628</c:v>
                </c:pt>
                <c:pt idx="152">
                  <c:v>38657</c:v>
                </c:pt>
                <c:pt idx="153">
                  <c:v>38687</c:v>
                </c:pt>
                <c:pt idx="154">
                  <c:v>38720</c:v>
                </c:pt>
                <c:pt idx="155">
                  <c:v>38749</c:v>
                </c:pt>
                <c:pt idx="156">
                  <c:v>38777</c:v>
                </c:pt>
                <c:pt idx="157">
                  <c:v>38810</c:v>
                </c:pt>
                <c:pt idx="158">
                  <c:v>38838</c:v>
                </c:pt>
                <c:pt idx="159">
                  <c:v>38869</c:v>
                </c:pt>
                <c:pt idx="160">
                  <c:v>38901</c:v>
                </c:pt>
                <c:pt idx="161">
                  <c:v>38930</c:v>
                </c:pt>
                <c:pt idx="162">
                  <c:v>38961</c:v>
                </c:pt>
                <c:pt idx="163">
                  <c:v>38992</c:v>
                </c:pt>
                <c:pt idx="164">
                  <c:v>39022</c:v>
                </c:pt>
                <c:pt idx="165">
                  <c:v>39052</c:v>
                </c:pt>
                <c:pt idx="166">
                  <c:v>39085</c:v>
                </c:pt>
                <c:pt idx="167">
                  <c:v>39114</c:v>
                </c:pt>
                <c:pt idx="168">
                  <c:v>39142</c:v>
                </c:pt>
                <c:pt idx="169">
                  <c:v>39174</c:v>
                </c:pt>
                <c:pt idx="170">
                  <c:v>39203</c:v>
                </c:pt>
                <c:pt idx="171">
                  <c:v>39234</c:v>
                </c:pt>
                <c:pt idx="172">
                  <c:v>39265</c:v>
                </c:pt>
                <c:pt idx="173">
                  <c:v>39295</c:v>
                </c:pt>
                <c:pt idx="174">
                  <c:v>39329</c:v>
                </c:pt>
                <c:pt idx="175">
                  <c:v>39356</c:v>
                </c:pt>
                <c:pt idx="176">
                  <c:v>39387</c:v>
                </c:pt>
                <c:pt idx="177">
                  <c:v>39419</c:v>
                </c:pt>
                <c:pt idx="178">
                  <c:v>39449</c:v>
                </c:pt>
                <c:pt idx="179">
                  <c:v>39479</c:v>
                </c:pt>
                <c:pt idx="180">
                  <c:v>39510</c:v>
                </c:pt>
              </c:numCache>
            </c:numRef>
          </c:xVal>
          <c:yVal>
            <c:numRef>
              <c:f>Week1Excel2!$J$2:$J$182</c:f>
              <c:numCache>
                <c:formatCode>General</c:formatCode>
                <c:ptCount val="181"/>
                <c:pt idx="1">
                  <c:v>2.6668247082161145E-2</c:v>
                </c:pt>
                <c:pt idx="2">
                  <c:v>0.21256144198367286</c:v>
                </c:pt>
                <c:pt idx="3">
                  <c:v>2.1053409197832385E-2</c:v>
                </c:pt>
                <c:pt idx="4">
                  <c:v>-3.533936644530894E-2</c:v>
                </c:pt>
                <c:pt idx="5">
                  <c:v>2.1353124470569029E-2</c:v>
                </c:pt>
                <c:pt idx="6">
                  <c:v>0.12557730738320239</c:v>
                </c:pt>
                <c:pt idx="7">
                  <c:v>-2.5158559636154987E-2</c:v>
                </c:pt>
                <c:pt idx="8">
                  <c:v>-0.18871135489272567</c:v>
                </c:pt>
                <c:pt idx="9">
                  <c:v>0</c:v>
                </c:pt>
                <c:pt idx="10">
                  <c:v>8.1225439922585796E-2</c:v>
                </c:pt>
                <c:pt idx="11">
                  <c:v>-3.6105004642116134E-2</c:v>
                </c:pt>
                <c:pt idx="12">
                  <c:v>5.0189744523855162E-2</c:v>
                </c:pt>
                <c:pt idx="13">
                  <c:v>0.19621066895462175</c:v>
                </c:pt>
                <c:pt idx="14">
                  <c:v>-4.1061486797773883E-2</c:v>
                </c:pt>
                <c:pt idx="15">
                  <c:v>-0.12078153865264007</c:v>
                </c:pt>
                <c:pt idx="16">
                  <c:v>0.1385861632861467</c:v>
                </c:pt>
                <c:pt idx="17">
                  <c:v>-2.3810648693718517E-2</c:v>
                </c:pt>
                <c:pt idx="18">
                  <c:v>-0.2067130099181137</c:v>
                </c:pt>
                <c:pt idx="19">
                  <c:v>0.16362942378180206</c:v>
                </c:pt>
                <c:pt idx="20">
                  <c:v>-1.2658396871923494E-2</c:v>
                </c:pt>
                <c:pt idx="21">
                  <c:v>2.5158559636154987E-2</c:v>
                </c:pt>
                <c:pt idx="22">
                  <c:v>-0.13264447460629486</c:v>
                </c:pt>
                <c:pt idx="23">
                  <c:v>-7.1174677688639609E-3</c:v>
                </c:pt>
                <c:pt idx="24">
                  <c:v>7.1174677688639609E-3</c:v>
                </c:pt>
                <c:pt idx="25">
                  <c:v>-2.1506205220963637E-2</c:v>
                </c:pt>
                <c:pt idx="26">
                  <c:v>0.20854475189305716</c:v>
                </c:pt>
                <c:pt idx="27">
                  <c:v>0.2065358149145492</c:v>
                </c:pt>
                <c:pt idx="28">
                  <c:v>4.6737477851689802E-2</c:v>
                </c:pt>
                <c:pt idx="29">
                  <c:v>7.0513784327658202E-2</c:v>
                </c:pt>
                <c:pt idx="30">
                  <c:v>-5.6908132271879408E-2</c:v>
                </c:pt>
                <c:pt idx="31">
                  <c:v>3.5401927050915716E-2</c:v>
                </c:pt>
                <c:pt idx="32">
                  <c:v>7.5349437241786887E-2</c:v>
                </c:pt>
                <c:pt idx="33">
                  <c:v>-8.097210232619334E-3</c:v>
                </c:pt>
                <c:pt idx="34">
                  <c:v>-0.22721687670184565</c:v>
                </c:pt>
                <c:pt idx="35">
                  <c:v>5.460413403485187E-2</c:v>
                </c:pt>
                <c:pt idx="36">
                  <c:v>0.27675300191959074</c:v>
                </c:pt>
                <c:pt idx="37">
                  <c:v>0.15257958759521717</c:v>
                </c:pt>
                <c:pt idx="38">
                  <c:v>0</c:v>
                </c:pt>
                <c:pt idx="39">
                  <c:v>4.0066992596885953E-2</c:v>
                </c:pt>
                <c:pt idx="40">
                  <c:v>-8.180659876965124E-2</c:v>
                </c:pt>
                <c:pt idx="41">
                  <c:v>0.23033077598031526</c:v>
                </c:pt>
                <c:pt idx="42">
                  <c:v>7.7821404420548301E-3</c:v>
                </c:pt>
                <c:pt idx="43">
                  <c:v>-1.5625317903080749E-2</c:v>
                </c:pt>
                <c:pt idx="44">
                  <c:v>6.3553784475031572E-2</c:v>
                </c:pt>
                <c:pt idx="45">
                  <c:v>-0.18924199963852839</c:v>
                </c:pt>
                <c:pt idx="46">
                  <c:v>0.17934092865581674</c:v>
                </c:pt>
                <c:pt idx="47">
                  <c:v>-2.0101179321087015E-2</c:v>
                </c:pt>
                <c:pt idx="48">
                  <c:v>-0.1270261293510746</c:v>
                </c:pt>
                <c:pt idx="49">
                  <c:v>8.6083745366001274E-3</c:v>
                </c:pt>
                <c:pt idx="50">
                  <c:v>5.2863489557067656E-2</c:v>
                </c:pt>
                <c:pt idx="51">
                  <c:v>0.21388674685367759</c:v>
                </c:pt>
                <c:pt idx="52">
                  <c:v>4.9102713007731946E-2</c:v>
                </c:pt>
                <c:pt idx="53">
                  <c:v>2.0811662038244805E-3</c:v>
                </c:pt>
                <c:pt idx="54">
                  <c:v>1.8538120998911278E-2</c:v>
                </c:pt>
                <c:pt idx="55">
                  <c:v>-0.23598069807489064</c:v>
                </c:pt>
                <c:pt idx="56">
                  <c:v>5.5290463013019986E-2</c:v>
                </c:pt>
                <c:pt idx="57">
                  <c:v>9.5532426721563812E-2</c:v>
                </c:pt>
                <c:pt idx="58">
                  <c:v>-4.7790663836348557E-2</c:v>
                </c:pt>
                <c:pt idx="59">
                  <c:v>7.842763329823832E-2</c:v>
                </c:pt>
                <c:pt idx="60">
                  <c:v>0.13487746901568354</c:v>
                </c:pt>
                <c:pt idx="61">
                  <c:v>6.0292230256119961E-2</c:v>
                </c:pt>
                <c:pt idx="62">
                  <c:v>-1.7746233583684212E-3</c:v>
                </c:pt>
                <c:pt idx="63">
                  <c:v>0.10766691249323035</c:v>
                </c:pt>
                <c:pt idx="64">
                  <c:v>-0.24450241283840013</c:v>
                </c:pt>
                <c:pt idx="65">
                  <c:v>-0.28294112215625034</c:v>
                </c:pt>
                <c:pt idx="66">
                  <c:v>0.13623044959368746</c:v>
                </c:pt>
                <c:pt idx="67">
                  <c:v>0.18271456131856501</c:v>
                </c:pt>
                <c:pt idx="68">
                  <c:v>6.0971262295958839E-2</c:v>
                </c:pt>
                <c:pt idx="69">
                  <c:v>0.19578565247883573</c:v>
                </c:pt>
                <c:pt idx="70">
                  <c:v>-7.4107972153721891E-2</c:v>
                </c:pt>
                <c:pt idx="71">
                  <c:v>1.4622518867541956E-2</c:v>
                </c:pt>
                <c:pt idx="72">
                  <c:v>5.9485453286179935E-2</c:v>
                </c:pt>
                <c:pt idx="73">
                  <c:v>0.27467997723711779</c:v>
                </c:pt>
                <c:pt idx="74">
                  <c:v>-1.1554016305557191E-3</c:v>
                </c:pt>
                <c:pt idx="75">
                  <c:v>1.8328119004300092E-2</c:v>
                </c:pt>
                <c:pt idx="76">
                  <c:v>-0.48027183127293527</c:v>
                </c:pt>
                <c:pt idx="77">
                  <c:v>-1.6651633592442039E-2</c:v>
                </c:pt>
                <c:pt idx="78">
                  <c:v>8.0616595781108913E-2</c:v>
                </c:pt>
                <c:pt idx="79">
                  <c:v>9.3587526492878714E-2</c:v>
                </c:pt>
                <c:pt idx="80">
                  <c:v>-2.379176455733667E-2</c:v>
                </c:pt>
                <c:pt idx="81">
                  <c:v>-9.0666084661122026E-2</c:v>
                </c:pt>
                <c:pt idx="82">
                  <c:v>0.2775252176378038</c:v>
                </c:pt>
                <c:pt idx="83">
                  <c:v>9.2764878145336738E-2</c:v>
                </c:pt>
                <c:pt idx="84">
                  <c:v>0.24332684096747936</c:v>
                </c:pt>
                <c:pt idx="85">
                  <c:v>-0.39364184434482352</c:v>
                </c:pt>
                <c:pt idx="86">
                  <c:v>0.11699915225808777</c:v>
                </c:pt>
                <c:pt idx="87">
                  <c:v>0.11708573418471513</c:v>
                </c:pt>
                <c:pt idx="88">
                  <c:v>-1.9155515289753566E-2</c:v>
                </c:pt>
                <c:pt idx="89">
                  <c:v>-2.3015975700921398E-2</c:v>
                </c:pt>
                <c:pt idx="90">
                  <c:v>9.0110953279794348E-2</c:v>
                </c:pt>
                <c:pt idx="91">
                  <c:v>0.10875898961693764</c:v>
                </c:pt>
                <c:pt idx="92">
                  <c:v>1.9840046144057766E-2</c:v>
                </c:pt>
                <c:pt idx="93">
                  <c:v>-2.9427847299211329E-2</c:v>
                </c:pt>
                <c:pt idx="94">
                  <c:v>0.12056229987188338</c:v>
                </c:pt>
                <c:pt idx="95">
                  <c:v>-4.7211564528516714E-2</c:v>
                </c:pt>
                <c:pt idx="96">
                  <c:v>-0.11565906191060771</c:v>
                </c:pt>
                <c:pt idx="97">
                  <c:v>-9.1498358557299486E-2</c:v>
                </c:pt>
                <c:pt idx="98">
                  <c:v>8.7719860728370236E-3</c:v>
                </c:pt>
                <c:pt idx="99">
                  <c:v>0.16377360058400425</c:v>
                </c:pt>
                <c:pt idx="100">
                  <c:v>-0.24327060565191116</c:v>
                </c:pt>
                <c:pt idx="101">
                  <c:v>-6.7221391838569566E-2</c:v>
                </c:pt>
                <c:pt idx="102">
                  <c:v>-0.12079008073306374</c:v>
                </c:pt>
                <c:pt idx="103">
                  <c:v>0.13584682691217154</c:v>
                </c:pt>
                <c:pt idx="104">
                  <c:v>3.4275080908686473E-2</c:v>
                </c:pt>
                <c:pt idx="105">
                  <c:v>7.3075980318066058E-2</c:v>
                </c:pt>
                <c:pt idx="106">
                  <c:v>0.2209039087207052</c:v>
                </c:pt>
                <c:pt idx="107">
                  <c:v>-3.2819718636084794E-2</c:v>
                </c:pt>
                <c:pt idx="108">
                  <c:v>5.5453007164252277E-3</c:v>
                </c:pt>
                <c:pt idx="109">
                  <c:v>-1.3921338518608106E-2</c:v>
                </c:pt>
                <c:pt idx="110">
                  <c:v>6.2492035991230654E-2</c:v>
                </c:pt>
                <c:pt idx="111">
                  <c:v>2.3428403463255254E-2</c:v>
                </c:pt>
                <c:pt idx="112">
                  <c:v>-0.23587433065513075</c:v>
                </c:pt>
                <c:pt idx="113">
                  <c:v>2.3606246378150786E-2</c:v>
                </c:pt>
                <c:pt idx="114">
                  <c:v>2.7198329257308362E-2</c:v>
                </c:pt>
                <c:pt idx="115">
                  <c:v>0.14303204182427853</c:v>
                </c:pt>
                <c:pt idx="116">
                  <c:v>-9.1738747436727941E-2</c:v>
                </c:pt>
                <c:pt idx="117">
                  <c:v>-6.4799993226915209E-2</c:v>
                </c:pt>
                <c:pt idx="118">
                  <c:v>0.10891069167438827</c:v>
                </c:pt>
                <c:pt idx="119">
                  <c:v>3.1396854060672386E-2</c:v>
                </c:pt>
                <c:pt idx="120">
                  <c:v>9.3655919708298008E-2</c:v>
                </c:pt>
                <c:pt idx="121">
                  <c:v>-9.0932359241257643E-2</c:v>
                </c:pt>
                <c:pt idx="122">
                  <c:v>4.7796707940173988E-2</c:v>
                </c:pt>
                <c:pt idx="123">
                  <c:v>-4.3308859378399234E-3</c:v>
                </c:pt>
                <c:pt idx="124">
                  <c:v>0.10692179622477882</c:v>
                </c:pt>
                <c:pt idx="125">
                  <c:v>3.8260213619718986E-2</c:v>
                </c:pt>
                <c:pt idx="126">
                  <c:v>1.4163486859864349E-2</c:v>
                </c:pt>
                <c:pt idx="127">
                  <c:v>9.254746789583379E-2</c:v>
                </c:pt>
                <c:pt idx="128">
                  <c:v>1.8054652911816405E-2</c:v>
                </c:pt>
                <c:pt idx="129">
                  <c:v>3.0028365845485627E-2</c:v>
                </c:pt>
                <c:pt idx="130">
                  <c:v>9.9103036284140966E-2</c:v>
                </c:pt>
                <c:pt idx="131">
                  <c:v>2.1320312034653011E-2</c:v>
                </c:pt>
                <c:pt idx="132">
                  <c:v>1.2464750619987086E-2</c:v>
                </c:pt>
                <c:pt idx="133">
                  <c:v>2.7764137602798389E-2</c:v>
                </c:pt>
                <c:pt idx="134">
                  <c:v>4.1829154196396878E-2</c:v>
                </c:pt>
                <c:pt idx="135">
                  <c:v>6.8992871486951213E-2</c:v>
                </c:pt>
                <c:pt idx="136">
                  <c:v>7.7324083434543223E-2</c:v>
                </c:pt>
                <c:pt idx="137">
                  <c:v>-8.3223805561731368E-2</c:v>
                </c:pt>
                <c:pt idx="138">
                  <c:v>5.0010420574661207E-2</c:v>
                </c:pt>
                <c:pt idx="139">
                  <c:v>0.15119805387329288</c:v>
                </c:pt>
                <c:pt idx="140">
                  <c:v>6.2141497344295971E-2</c:v>
                </c:pt>
                <c:pt idx="141">
                  <c:v>0.10289442316263298</c:v>
                </c:pt>
                <c:pt idx="142">
                  <c:v>-0.14389010966428151</c:v>
                </c:pt>
                <c:pt idx="143">
                  <c:v>-4.1513113667081214E-2</c:v>
                </c:pt>
                <c:pt idx="144">
                  <c:v>-2.8848155180685175E-3</c:v>
                </c:pt>
                <c:pt idx="145">
                  <c:v>-4.2146988046116274E-2</c:v>
                </c:pt>
                <c:pt idx="146">
                  <c:v>0.10104644511885619</c:v>
                </c:pt>
                <c:pt idx="147">
                  <c:v>-5.8899457072739914E-2</c:v>
                </c:pt>
                <c:pt idx="148">
                  <c:v>1.718536566026474E-2</c:v>
                </c:pt>
                <c:pt idx="149">
                  <c:v>-6.9282684559549335E-2</c:v>
                </c:pt>
                <c:pt idx="150">
                  <c:v>2.1506205220963803E-2</c:v>
                </c:pt>
                <c:pt idx="151">
                  <c:v>0.12127574699953492</c:v>
                </c:pt>
                <c:pt idx="152">
                  <c:v>7.4081048093033175E-2</c:v>
                </c:pt>
                <c:pt idx="153">
                  <c:v>-1.4809861656982282E-2</c:v>
                </c:pt>
                <c:pt idx="154">
                  <c:v>5.4945586446309758E-2</c:v>
                </c:pt>
                <c:pt idx="155">
                  <c:v>0.1359242906408662</c:v>
                </c:pt>
                <c:pt idx="156">
                  <c:v>3.5465732266375838E-2</c:v>
                </c:pt>
                <c:pt idx="157">
                  <c:v>-9.6784131519163097E-3</c:v>
                </c:pt>
                <c:pt idx="158">
                  <c:v>-4.4451762570834052E-2</c:v>
                </c:pt>
                <c:pt idx="159">
                  <c:v>5.7523844138186675E-2</c:v>
                </c:pt>
                <c:pt idx="160">
                  <c:v>-9.8109124253265012E-2</c:v>
                </c:pt>
                <c:pt idx="161">
                  <c:v>-9.8773035594311942E-2</c:v>
                </c:pt>
                <c:pt idx="162">
                  <c:v>9.3464670279756135E-2</c:v>
                </c:pt>
                <c:pt idx="163">
                  <c:v>0.10313512333694552</c:v>
                </c:pt>
                <c:pt idx="164">
                  <c:v>-6.715891456465739E-2</c:v>
                </c:pt>
                <c:pt idx="165">
                  <c:v>3.617730807348174E-3</c:v>
                </c:pt>
                <c:pt idx="166">
                  <c:v>-1.3634509050819421E-2</c:v>
                </c:pt>
                <c:pt idx="167">
                  <c:v>-0.12286763038211923</c:v>
                </c:pt>
                <c:pt idx="168">
                  <c:v>1.4723772239727317E-2</c:v>
                </c:pt>
                <c:pt idx="169">
                  <c:v>-1.0936540995844624E-2</c:v>
                </c:pt>
                <c:pt idx="170">
                  <c:v>-7.379081388909059E-2</c:v>
                </c:pt>
                <c:pt idx="171">
                  <c:v>-9.3388239532048889E-2</c:v>
                </c:pt>
                <c:pt idx="172">
                  <c:v>1.6515984687375251E-2</c:v>
                </c:pt>
                <c:pt idx="173">
                  <c:v>3.2235495510755552E-2</c:v>
                </c:pt>
                <c:pt idx="174">
                  <c:v>-5.037749681654935E-2</c:v>
                </c:pt>
                <c:pt idx="175">
                  <c:v>1.8142001305793798E-2</c:v>
                </c:pt>
                <c:pt idx="176">
                  <c:v>-0.13176365059659867</c:v>
                </c:pt>
                <c:pt idx="177">
                  <c:v>-0.13340117581334798</c:v>
                </c:pt>
                <c:pt idx="178">
                  <c:v>-7.9088302152302781E-2</c:v>
                </c:pt>
                <c:pt idx="179">
                  <c:v>-5.0285080323556386E-2</c:v>
                </c:pt>
              </c:numCache>
            </c:numRef>
          </c:yVal>
        </c:ser>
        <c:axId val="103387904"/>
        <c:axId val="102992512"/>
      </c:scatterChart>
      <c:valAx>
        <c:axId val="103387904"/>
        <c:scaling>
          <c:orientation val="minMax"/>
        </c:scaling>
        <c:axPos val="b"/>
        <c:numFmt formatCode="dd/mm/yyyy" sourceLinked="1"/>
        <c:tickLblPos val="nextTo"/>
        <c:crossAx val="102992512"/>
        <c:crosses val="autoZero"/>
        <c:crossBetween val="midCat"/>
      </c:valAx>
      <c:valAx>
        <c:axId val="102992512"/>
        <c:scaling>
          <c:orientation val="minMax"/>
        </c:scaling>
        <c:axPos val="l"/>
        <c:majorGridlines/>
        <c:numFmt formatCode="General" sourceLinked="1"/>
        <c:tickLblPos val="nextTo"/>
        <c:crossAx val="103387904"/>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Week1Excel2!$K$1</c:f>
              <c:strCache>
                <c:ptCount val="1"/>
                <c:pt idx="0">
                  <c:v>Q8</c:v>
                </c:pt>
              </c:strCache>
            </c:strRef>
          </c:tx>
          <c:marker>
            <c:symbol val="none"/>
          </c:marker>
          <c:xVal>
            <c:numRef>
              <c:f>Week1Excel2!$A$2:$A$182</c:f>
              <c:numCache>
                <c:formatCode>dd/mm/yyyy</c:formatCode>
                <c:ptCount val="181"/>
                <c:pt idx="0">
                  <c:v>34059</c:v>
                </c:pt>
                <c:pt idx="1">
                  <c:v>34060</c:v>
                </c:pt>
                <c:pt idx="2">
                  <c:v>34092</c:v>
                </c:pt>
                <c:pt idx="3">
                  <c:v>34121</c:v>
                </c:pt>
                <c:pt idx="4">
                  <c:v>34151</c:v>
                </c:pt>
                <c:pt idx="5">
                  <c:v>34183</c:v>
                </c:pt>
                <c:pt idx="6">
                  <c:v>34213</c:v>
                </c:pt>
                <c:pt idx="7">
                  <c:v>34243</c:v>
                </c:pt>
                <c:pt idx="8">
                  <c:v>34274</c:v>
                </c:pt>
                <c:pt idx="9">
                  <c:v>34304</c:v>
                </c:pt>
                <c:pt idx="10">
                  <c:v>34337</c:v>
                </c:pt>
                <c:pt idx="11">
                  <c:v>34366</c:v>
                </c:pt>
                <c:pt idx="12">
                  <c:v>34394</c:v>
                </c:pt>
                <c:pt idx="13">
                  <c:v>34428</c:v>
                </c:pt>
                <c:pt idx="14">
                  <c:v>34456</c:v>
                </c:pt>
                <c:pt idx="15">
                  <c:v>34486</c:v>
                </c:pt>
                <c:pt idx="16">
                  <c:v>34516</c:v>
                </c:pt>
                <c:pt idx="17">
                  <c:v>34547</c:v>
                </c:pt>
                <c:pt idx="18">
                  <c:v>34578</c:v>
                </c:pt>
                <c:pt idx="19">
                  <c:v>34610</c:v>
                </c:pt>
                <c:pt idx="20">
                  <c:v>34639</c:v>
                </c:pt>
                <c:pt idx="21">
                  <c:v>34669</c:v>
                </c:pt>
                <c:pt idx="22">
                  <c:v>34702</c:v>
                </c:pt>
                <c:pt idx="23">
                  <c:v>34731</c:v>
                </c:pt>
                <c:pt idx="24">
                  <c:v>34759</c:v>
                </c:pt>
                <c:pt idx="25">
                  <c:v>34792</c:v>
                </c:pt>
                <c:pt idx="26">
                  <c:v>34820</c:v>
                </c:pt>
                <c:pt idx="27">
                  <c:v>34851</c:v>
                </c:pt>
                <c:pt idx="28">
                  <c:v>34883</c:v>
                </c:pt>
                <c:pt idx="29">
                  <c:v>34912</c:v>
                </c:pt>
                <c:pt idx="30">
                  <c:v>34943</c:v>
                </c:pt>
                <c:pt idx="31">
                  <c:v>34974</c:v>
                </c:pt>
                <c:pt idx="32">
                  <c:v>35004</c:v>
                </c:pt>
                <c:pt idx="33">
                  <c:v>35034</c:v>
                </c:pt>
                <c:pt idx="34">
                  <c:v>35066</c:v>
                </c:pt>
                <c:pt idx="35">
                  <c:v>35096</c:v>
                </c:pt>
                <c:pt idx="36">
                  <c:v>35125</c:v>
                </c:pt>
                <c:pt idx="37">
                  <c:v>35156</c:v>
                </c:pt>
                <c:pt idx="38">
                  <c:v>35186</c:v>
                </c:pt>
                <c:pt idx="39">
                  <c:v>35219</c:v>
                </c:pt>
                <c:pt idx="40">
                  <c:v>35247</c:v>
                </c:pt>
                <c:pt idx="41">
                  <c:v>35278</c:v>
                </c:pt>
                <c:pt idx="42">
                  <c:v>35311</c:v>
                </c:pt>
                <c:pt idx="43">
                  <c:v>35339</c:v>
                </c:pt>
                <c:pt idx="44">
                  <c:v>35370</c:v>
                </c:pt>
                <c:pt idx="45">
                  <c:v>35401</c:v>
                </c:pt>
                <c:pt idx="46">
                  <c:v>35432</c:v>
                </c:pt>
                <c:pt idx="47">
                  <c:v>35464</c:v>
                </c:pt>
                <c:pt idx="48">
                  <c:v>35492</c:v>
                </c:pt>
                <c:pt idx="49">
                  <c:v>35521</c:v>
                </c:pt>
                <c:pt idx="50">
                  <c:v>35551</c:v>
                </c:pt>
                <c:pt idx="51">
                  <c:v>35583</c:v>
                </c:pt>
                <c:pt idx="52">
                  <c:v>35612</c:v>
                </c:pt>
                <c:pt idx="53">
                  <c:v>35643</c:v>
                </c:pt>
                <c:pt idx="54">
                  <c:v>35675</c:v>
                </c:pt>
                <c:pt idx="55">
                  <c:v>35704</c:v>
                </c:pt>
                <c:pt idx="56">
                  <c:v>35737</c:v>
                </c:pt>
                <c:pt idx="57">
                  <c:v>35765</c:v>
                </c:pt>
                <c:pt idx="58">
                  <c:v>35797</c:v>
                </c:pt>
                <c:pt idx="59">
                  <c:v>35828</c:v>
                </c:pt>
                <c:pt idx="60">
                  <c:v>35856</c:v>
                </c:pt>
                <c:pt idx="61">
                  <c:v>35886</c:v>
                </c:pt>
                <c:pt idx="62">
                  <c:v>35916</c:v>
                </c:pt>
                <c:pt idx="63">
                  <c:v>35947</c:v>
                </c:pt>
                <c:pt idx="64">
                  <c:v>35977</c:v>
                </c:pt>
                <c:pt idx="65">
                  <c:v>36010</c:v>
                </c:pt>
                <c:pt idx="66">
                  <c:v>36039</c:v>
                </c:pt>
                <c:pt idx="67">
                  <c:v>36069</c:v>
                </c:pt>
                <c:pt idx="68">
                  <c:v>36101</c:v>
                </c:pt>
                <c:pt idx="69">
                  <c:v>36130</c:v>
                </c:pt>
                <c:pt idx="70">
                  <c:v>36164</c:v>
                </c:pt>
                <c:pt idx="71">
                  <c:v>36192</c:v>
                </c:pt>
                <c:pt idx="72">
                  <c:v>36220</c:v>
                </c:pt>
                <c:pt idx="73">
                  <c:v>36251</c:v>
                </c:pt>
                <c:pt idx="74">
                  <c:v>36283</c:v>
                </c:pt>
                <c:pt idx="75">
                  <c:v>36312</c:v>
                </c:pt>
                <c:pt idx="76">
                  <c:v>36342</c:v>
                </c:pt>
                <c:pt idx="77">
                  <c:v>36374</c:v>
                </c:pt>
                <c:pt idx="78">
                  <c:v>36404</c:v>
                </c:pt>
                <c:pt idx="79">
                  <c:v>36434</c:v>
                </c:pt>
                <c:pt idx="80">
                  <c:v>36465</c:v>
                </c:pt>
                <c:pt idx="81">
                  <c:v>36495</c:v>
                </c:pt>
                <c:pt idx="82">
                  <c:v>36528</c:v>
                </c:pt>
                <c:pt idx="83">
                  <c:v>36557</c:v>
                </c:pt>
                <c:pt idx="84">
                  <c:v>36586</c:v>
                </c:pt>
                <c:pt idx="85">
                  <c:v>36619</c:v>
                </c:pt>
                <c:pt idx="86">
                  <c:v>36647</c:v>
                </c:pt>
                <c:pt idx="87">
                  <c:v>36678</c:v>
                </c:pt>
                <c:pt idx="88">
                  <c:v>36710</c:v>
                </c:pt>
                <c:pt idx="89">
                  <c:v>36739</c:v>
                </c:pt>
                <c:pt idx="90">
                  <c:v>36770</c:v>
                </c:pt>
                <c:pt idx="91">
                  <c:v>36801</c:v>
                </c:pt>
                <c:pt idx="92">
                  <c:v>36831</c:v>
                </c:pt>
                <c:pt idx="93">
                  <c:v>36861</c:v>
                </c:pt>
                <c:pt idx="94">
                  <c:v>36893</c:v>
                </c:pt>
                <c:pt idx="95">
                  <c:v>36923</c:v>
                </c:pt>
                <c:pt idx="96">
                  <c:v>36951</c:v>
                </c:pt>
                <c:pt idx="97">
                  <c:v>36983</c:v>
                </c:pt>
                <c:pt idx="98">
                  <c:v>37012</c:v>
                </c:pt>
                <c:pt idx="99">
                  <c:v>37043</c:v>
                </c:pt>
                <c:pt idx="100">
                  <c:v>37074</c:v>
                </c:pt>
                <c:pt idx="101">
                  <c:v>37104</c:v>
                </c:pt>
                <c:pt idx="102">
                  <c:v>37138</c:v>
                </c:pt>
                <c:pt idx="103">
                  <c:v>37165</c:v>
                </c:pt>
                <c:pt idx="104">
                  <c:v>37196</c:v>
                </c:pt>
                <c:pt idx="105">
                  <c:v>37228</c:v>
                </c:pt>
                <c:pt idx="106">
                  <c:v>37258</c:v>
                </c:pt>
                <c:pt idx="107">
                  <c:v>37288</c:v>
                </c:pt>
                <c:pt idx="108">
                  <c:v>37316</c:v>
                </c:pt>
                <c:pt idx="109">
                  <c:v>37347</c:v>
                </c:pt>
                <c:pt idx="110">
                  <c:v>37377</c:v>
                </c:pt>
                <c:pt idx="111">
                  <c:v>37410</c:v>
                </c:pt>
                <c:pt idx="112">
                  <c:v>37438</c:v>
                </c:pt>
                <c:pt idx="113">
                  <c:v>37469</c:v>
                </c:pt>
                <c:pt idx="114">
                  <c:v>37502</c:v>
                </c:pt>
                <c:pt idx="115">
                  <c:v>37530</c:v>
                </c:pt>
                <c:pt idx="116">
                  <c:v>37561</c:v>
                </c:pt>
                <c:pt idx="117">
                  <c:v>37592</c:v>
                </c:pt>
                <c:pt idx="118">
                  <c:v>37623</c:v>
                </c:pt>
                <c:pt idx="119">
                  <c:v>37655</c:v>
                </c:pt>
                <c:pt idx="120">
                  <c:v>37683</c:v>
                </c:pt>
                <c:pt idx="121">
                  <c:v>37712</c:v>
                </c:pt>
                <c:pt idx="122">
                  <c:v>37742</c:v>
                </c:pt>
                <c:pt idx="123">
                  <c:v>37774</c:v>
                </c:pt>
                <c:pt idx="124">
                  <c:v>37803</c:v>
                </c:pt>
                <c:pt idx="125">
                  <c:v>37834</c:v>
                </c:pt>
                <c:pt idx="126">
                  <c:v>37866</c:v>
                </c:pt>
                <c:pt idx="127">
                  <c:v>37895</c:v>
                </c:pt>
                <c:pt idx="128">
                  <c:v>37928</c:v>
                </c:pt>
                <c:pt idx="129">
                  <c:v>37956</c:v>
                </c:pt>
                <c:pt idx="130">
                  <c:v>37988</c:v>
                </c:pt>
                <c:pt idx="131">
                  <c:v>38019</c:v>
                </c:pt>
                <c:pt idx="132">
                  <c:v>38047</c:v>
                </c:pt>
                <c:pt idx="133">
                  <c:v>38078</c:v>
                </c:pt>
                <c:pt idx="134">
                  <c:v>38110</c:v>
                </c:pt>
                <c:pt idx="135">
                  <c:v>38139</c:v>
                </c:pt>
                <c:pt idx="136">
                  <c:v>38169</c:v>
                </c:pt>
                <c:pt idx="137">
                  <c:v>38201</c:v>
                </c:pt>
                <c:pt idx="138">
                  <c:v>38231</c:v>
                </c:pt>
                <c:pt idx="139">
                  <c:v>38261</c:v>
                </c:pt>
                <c:pt idx="140">
                  <c:v>38292</c:v>
                </c:pt>
                <c:pt idx="141">
                  <c:v>38322</c:v>
                </c:pt>
                <c:pt idx="142">
                  <c:v>38355</c:v>
                </c:pt>
                <c:pt idx="143">
                  <c:v>38384</c:v>
                </c:pt>
                <c:pt idx="144">
                  <c:v>38412</c:v>
                </c:pt>
                <c:pt idx="145">
                  <c:v>38443</c:v>
                </c:pt>
                <c:pt idx="146">
                  <c:v>38474</c:v>
                </c:pt>
                <c:pt idx="147">
                  <c:v>38504</c:v>
                </c:pt>
                <c:pt idx="148">
                  <c:v>38534</c:v>
                </c:pt>
                <c:pt idx="149">
                  <c:v>38565</c:v>
                </c:pt>
                <c:pt idx="150">
                  <c:v>38596</c:v>
                </c:pt>
                <c:pt idx="151">
                  <c:v>38628</c:v>
                </c:pt>
                <c:pt idx="152">
                  <c:v>38657</c:v>
                </c:pt>
                <c:pt idx="153">
                  <c:v>38687</c:v>
                </c:pt>
                <c:pt idx="154">
                  <c:v>38720</c:v>
                </c:pt>
                <c:pt idx="155">
                  <c:v>38749</c:v>
                </c:pt>
                <c:pt idx="156">
                  <c:v>38777</c:v>
                </c:pt>
                <c:pt idx="157">
                  <c:v>38810</c:v>
                </c:pt>
                <c:pt idx="158">
                  <c:v>38838</c:v>
                </c:pt>
                <c:pt idx="159">
                  <c:v>38869</c:v>
                </c:pt>
                <c:pt idx="160">
                  <c:v>38901</c:v>
                </c:pt>
                <c:pt idx="161">
                  <c:v>38930</c:v>
                </c:pt>
                <c:pt idx="162">
                  <c:v>38961</c:v>
                </c:pt>
                <c:pt idx="163">
                  <c:v>38992</c:v>
                </c:pt>
                <c:pt idx="164">
                  <c:v>39022</c:v>
                </c:pt>
                <c:pt idx="165">
                  <c:v>39052</c:v>
                </c:pt>
                <c:pt idx="166">
                  <c:v>39085</c:v>
                </c:pt>
                <c:pt idx="167">
                  <c:v>39114</c:v>
                </c:pt>
                <c:pt idx="168">
                  <c:v>39142</c:v>
                </c:pt>
                <c:pt idx="169">
                  <c:v>39174</c:v>
                </c:pt>
                <c:pt idx="170">
                  <c:v>39203</c:v>
                </c:pt>
                <c:pt idx="171">
                  <c:v>39234</c:v>
                </c:pt>
                <c:pt idx="172">
                  <c:v>39265</c:v>
                </c:pt>
                <c:pt idx="173">
                  <c:v>39295</c:v>
                </c:pt>
                <c:pt idx="174">
                  <c:v>39329</c:v>
                </c:pt>
                <c:pt idx="175">
                  <c:v>39356</c:v>
                </c:pt>
                <c:pt idx="176">
                  <c:v>39387</c:v>
                </c:pt>
                <c:pt idx="177">
                  <c:v>39419</c:v>
                </c:pt>
                <c:pt idx="178">
                  <c:v>39449</c:v>
                </c:pt>
                <c:pt idx="179">
                  <c:v>39479</c:v>
                </c:pt>
                <c:pt idx="180">
                  <c:v>39510</c:v>
                </c:pt>
              </c:numCache>
            </c:numRef>
          </c:xVal>
          <c:yVal>
            <c:numRef>
              <c:f>Week1Excel2!$K$2:$K$182</c:f>
              <c:numCache>
                <c:formatCode>General</c:formatCode>
                <c:ptCount val="181"/>
                <c:pt idx="13">
                  <c:v>0.42285685082003366</c:v>
                </c:pt>
                <c:pt idx="14">
                  <c:v>0.16923392203858689</c:v>
                </c:pt>
                <c:pt idx="15">
                  <c:v>2.7398974188114433E-2</c:v>
                </c:pt>
                <c:pt idx="16">
                  <c:v>0.20132450391957007</c:v>
                </c:pt>
                <c:pt idx="17">
                  <c:v>0.15616073075528253</c:v>
                </c:pt>
                <c:pt idx="18">
                  <c:v>-0.17612958654603356</c:v>
                </c:pt>
                <c:pt idx="19">
                  <c:v>1.2658396871923494E-2</c:v>
                </c:pt>
                <c:pt idx="20">
                  <c:v>0.18871135489272567</c:v>
                </c:pt>
                <c:pt idx="21">
                  <c:v>0.21386991452888066</c:v>
                </c:pt>
                <c:pt idx="22">
                  <c:v>0</c:v>
                </c:pt>
                <c:pt idx="23">
                  <c:v>2.8987536873252173E-2</c:v>
                </c:pt>
                <c:pt idx="24">
                  <c:v>-1.4084739881739028E-2</c:v>
                </c:pt>
                <c:pt idx="25">
                  <c:v>-0.23180161405732441</c:v>
                </c:pt>
                <c:pt idx="26">
                  <c:v>1.7804624633506627E-2</c:v>
                </c:pt>
                <c:pt idx="27">
                  <c:v>0.3451219782006959</c:v>
                </c:pt>
                <c:pt idx="28">
                  <c:v>0.253273292766239</c:v>
                </c:pt>
                <c:pt idx="29">
                  <c:v>0.34759772578761572</c:v>
                </c:pt>
                <c:pt idx="30">
                  <c:v>0.49740260343385001</c:v>
                </c:pt>
                <c:pt idx="31">
                  <c:v>0.36917510670296366</c:v>
                </c:pt>
                <c:pt idx="32">
                  <c:v>0.45718294081667404</c:v>
                </c:pt>
                <c:pt idx="33">
                  <c:v>0.42392717094789972</c:v>
                </c:pt>
                <c:pt idx="34">
                  <c:v>0.32935476885234893</c:v>
                </c:pt>
                <c:pt idx="35">
                  <c:v>0.39107637065606476</c:v>
                </c:pt>
                <c:pt idx="36">
                  <c:v>0.66071190480679154</c:v>
                </c:pt>
                <c:pt idx="37">
                  <c:v>0.83479769762297229</c:v>
                </c:pt>
                <c:pt idx="38">
                  <c:v>0.62625294572991519</c:v>
                </c:pt>
                <c:pt idx="39">
                  <c:v>0.45978412341225194</c:v>
                </c:pt>
                <c:pt idx="40">
                  <c:v>0.3312400467909109</c:v>
                </c:pt>
                <c:pt idx="41">
                  <c:v>0.49105703844356796</c:v>
                </c:pt>
                <c:pt idx="42">
                  <c:v>0.5557473111575022</c:v>
                </c:pt>
                <c:pt idx="43">
                  <c:v>0.50472006620350574</c:v>
                </c:pt>
                <c:pt idx="44">
                  <c:v>0.49292441343675042</c:v>
                </c:pt>
                <c:pt idx="45">
                  <c:v>0.31177962403084136</c:v>
                </c:pt>
                <c:pt idx="46">
                  <c:v>0.71833742938850376</c:v>
                </c:pt>
                <c:pt idx="47">
                  <c:v>0.64363211603256487</c:v>
                </c:pt>
                <c:pt idx="48">
                  <c:v>0.23985298476189953</c:v>
                </c:pt>
                <c:pt idx="49">
                  <c:v>9.5881771703282492E-2</c:v>
                </c:pt>
                <c:pt idx="50">
                  <c:v>0.14874526126035015</c:v>
                </c:pt>
                <c:pt idx="51">
                  <c:v>0.32256501551714178</c:v>
                </c:pt>
                <c:pt idx="52">
                  <c:v>0.45347432729452497</c:v>
                </c:pt>
                <c:pt idx="53">
                  <c:v>0.22522471751803419</c:v>
                </c:pt>
                <c:pt idx="54">
                  <c:v>0.23598069807489064</c:v>
                </c:pt>
                <c:pt idx="55">
                  <c:v>1.5625317903080749E-2</c:v>
                </c:pt>
                <c:pt idx="56">
                  <c:v>7.361996441069163E-3</c:v>
                </c:pt>
                <c:pt idx="57">
                  <c:v>0.29213642280116137</c:v>
                </c:pt>
                <c:pt idx="58">
                  <c:v>6.5004830308996064E-2</c:v>
                </c:pt>
                <c:pt idx="59">
                  <c:v>0.1635336429283214</c:v>
                </c:pt>
                <c:pt idx="60">
                  <c:v>0.42543724129507954</c:v>
                </c:pt>
                <c:pt idx="61">
                  <c:v>0.47712109701459937</c:v>
                </c:pt>
                <c:pt idx="62">
                  <c:v>0.42248298409916329</c:v>
                </c:pt>
                <c:pt idx="63">
                  <c:v>0.31626314973871605</c:v>
                </c:pt>
                <c:pt idx="64">
                  <c:v>2.2658023892583978E-2</c:v>
                </c:pt>
                <c:pt idx="65">
                  <c:v>-0.26236426446749084</c:v>
                </c:pt>
                <c:pt idx="66">
                  <c:v>-0.14467193587271465</c:v>
                </c:pt>
                <c:pt idx="67">
                  <c:v>0.27402332352074099</c:v>
                </c:pt>
                <c:pt idx="68">
                  <c:v>0.27970412280367984</c:v>
                </c:pt>
                <c:pt idx="69">
                  <c:v>0.37995734856095176</c:v>
                </c:pt>
                <c:pt idx="70">
                  <c:v>0.35364004024357842</c:v>
                </c:pt>
                <c:pt idx="71">
                  <c:v>0.28983492581288206</c:v>
                </c:pt>
                <c:pt idx="72">
                  <c:v>0.21444291008337846</c:v>
                </c:pt>
                <c:pt idx="73">
                  <c:v>0.42883065706437629</c:v>
                </c:pt>
                <c:pt idx="74">
                  <c:v>0.42944987879218899</c:v>
                </c:pt>
                <c:pt idx="75">
                  <c:v>0.34011108530325873</c:v>
                </c:pt>
                <c:pt idx="76">
                  <c:v>0.10434166686872359</c:v>
                </c:pt>
                <c:pt idx="77">
                  <c:v>0.37063115543253189</c:v>
                </c:pt>
                <c:pt idx="78">
                  <c:v>0.31501730161995334</c:v>
                </c:pt>
                <c:pt idx="79">
                  <c:v>0.22589026679426705</c:v>
                </c:pt>
                <c:pt idx="80">
                  <c:v>0.14112723994097154</c:v>
                </c:pt>
                <c:pt idx="81">
                  <c:v>-0.14532449719898621</c:v>
                </c:pt>
                <c:pt idx="82">
                  <c:v>0.20630869259253948</c:v>
                </c:pt>
                <c:pt idx="83">
                  <c:v>0.28445105187033426</c:v>
                </c:pt>
                <c:pt idx="84">
                  <c:v>0.46829243955163369</c:v>
                </c:pt>
                <c:pt idx="85">
                  <c:v>-0.20002938203030762</c:v>
                </c:pt>
                <c:pt idx="86">
                  <c:v>-8.1874828141664135E-2</c:v>
                </c:pt>
                <c:pt idx="87">
                  <c:v>1.6882787038750902E-2</c:v>
                </c:pt>
                <c:pt idx="88">
                  <c:v>0.4779991030219326</c:v>
                </c:pt>
                <c:pt idx="89">
                  <c:v>0.47163476091345324</c:v>
                </c:pt>
                <c:pt idx="90">
                  <c:v>0.48112911841213868</c:v>
                </c:pt>
                <c:pt idx="91">
                  <c:v>0.4963005815361976</c:v>
                </c:pt>
                <c:pt idx="92">
                  <c:v>0.53993239223759204</c:v>
                </c:pt>
                <c:pt idx="93">
                  <c:v>0.60117062959950274</c:v>
                </c:pt>
                <c:pt idx="94">
                  <c:v>0.44420771183358232</c:v>
                </c:pt>
                <c:pt idx="95">
                  <c:v>0.30423126915972887</c:v>
                </c:pt>
                <c:pt idx="96">
                  <c:v>-5.4754633718358203E-2</c:v>
                </c:pt>
                <c:pt idx="97">
                  <c:v>0.24738885206916583</c:v>
                </c:pt>
                <c:pt idx="98">
                  <c:v>0.13916168588391509</c:v>
                </c:pt>
                <c:pt idx="99">
                  <c:v>0.18584955228320421</c:v>
                </c:pt>
                <c:pt idx="100">
                  <c:v>-3.8265538078953387E-2</c:v>
                </c:pt>
                <c:pt idx="101">
                  <c:v>-8.2470954216601555E-2</c:v>
                </c:pt>
                <c:pt idx="102">
                  <c:v>-0.29337198822945965</c:v>
                </c:pt>
                <c:pt idx="103">
                  <c:v>-0.26628415093422575</c:v>
                </c:pt>
                <c:pt idx="104">
                  <c:v>-0.25184911616959704</c:v>
                </c:pt>
                <c:pt idx="105">
                  <c:v>-0.14934528855231965</c:v>
                </c:pt>
                <c:pt idx="106">
                  <c:v>-4.9003679703497838E-2</c:v>
                </c:pt>
                <c:pt idx="107">
                  <c:v>-3.4611833811065917E-2</c:v>
                </c:pt>
                <c:pt idx="108">
                  <c:v>8.6592528815967018E-2</c:v>
                </c:pt>
                <c:pt idx="109">
                  <c:v>0.1641695488546584</c:v>
                </c:pt>
                <c:pt idx="110">
                  <c:v>0.21788959877305203</c:v>
                </c:pt>
                <c:pt idx="111">
                  <c:v>7.754440165230303E-2</c:v>
                </c:pt>
                <c:pt idx="112">
                  <c:v>8.4940676649083446E-2</c:v>
                </c:pt>
                <c:pt idx="113">
                  <c:v>0.1757683148658038</c:v>
                </c:pt>
                <c:pt idx="114">
                  <c:v>0.3237567248561759</c:v>
                </c:pt>
                <c:pt idx="115">
                  <c:v>0.3309419397682829</c:v>
                </c:pt>
                <c:pt idx="116">
                  <c:v>0.20492811142286849</c:v>
                </c:pt>
                <c:pt idx="117">
                  <c:v>6.7052137877887219E-2</c:v>
                </c:pt>
                <c:pt idx="118">
                  <c:v>-4.494107916842971E-2</c:v>
                </c:pt>
                <c:pt idx="119">
                  <c:v>1.927549352832747E-2</c:v>
                </c:pt>
                <c:pt idx="120">
                  <c:v>0.10738611252020025</c:v>
                </c:pt>
                <c:pt idx="121">
                  <c:v>3.0375091797550713E-2</c:v>
                </c:pt>
                <c:pt idx="122">
                  <c:v>1.5679763746494046E-2</c:v>
                </c:pt>
                <c:pt idx="123">
                  <c:v>-1.2079525654601131E-2</c:v>
                </c:pt>
                <c:pt idx="124">
                  <c:v>0.33071660122530844</c:v>
                </c:pt>
                <c:pt idx="125">
                  <c:v>0.34537056846687664</c:v>
                </c:pt>
                <c:pt idx="126">
                  <c:v>0.33233572606943262</c:v>
                </c:pt>
                <c:pt idx="127">
                  <c:v>0.28185115214098788</c:v>
                </c:pt>
                <c:pt idx="128">
                  <c:v>0.39164455248953223</c:v>
                </c:pt>
                <c:pt idx="129">
                  <c:v>0.48647291156193306</c:v>
                </c:pt>
                <c:pt idx="130">
                  <c:v>0.47666525617168576</c:v>
                </c:pt>
                <c:pt idx="131">
                  <c:v>0.46658871414566638</c:v>
                </c:pt>
                <c:pt idx="132">
                  <c:v>0.38539754505735546</c:v>
                </c:pt>
                <c:pt idx="133">
                  <c:v>0.50409404190141149</c:v>
                </c:pt>
                <c:pt idx="134">
                  <c:v>0.49812648815763438</c:v>
                </c:pt>
                <c:pt idx="135">
                  <c:v>0.57145024558242552</c:v>
                </c:pt>
                <c:pt idx="136">
                  <c:v>0.54185253279218992</c:v>
                </c:pt>
                <c:pt idx="137">
                  <c:v>0.42036851361073957</c:v>
                </c:pt>
                <c:pt idx="138">
                  <c:v>0.45621544732553643</c:v>
                </c:pt>
                <c:pt idx="139">
                  <c:v>0.51486603330299552</c:v>
                </c:pt>
                <c:pt idx="140">
                  <c:v>0.55895287773547508</c:v>
                </c:pt>
                <c:pt idx="141">
                  <c:v>0.63181893505262243</c:v>
                </c:pt>
                <c:pt idx="142">
                  <c:v>0.38882578910419996</c:v>
                </c:pt>
                <c:pt idx="143">
                  <c:v>0.32599236340246573</c:v>
                </c:pt>
                <c:pt idx="144">
                  <c:v>0.31064279726441013</c:v>
                </c:pt>
                <c:pt idx="145">
                  <c:v>0.24073167161549547</c:v>
                </c:pt>
                <c:pt idx="146">
                  <c:v>0.29994896253795478</c:v>
                </c:pt>
                <c:pt idx="147">
                  <c:v>0.17205663397826365</c:v>
                </c:pt>
                <c:pt idx="148">
                  <c:v>0.11191791620398517</c:v>
                </c:pt>
                <c:pt idx="149">
                  <c:v>0.1258590372061672</c:v>
                </c:pt>
                <c:pt idx="150">
                  <c:v>9.7354821852469797E-2</c:v>
                </c:pt>
                <c:pt idx="151">
                  <c:v>6.7432514978711833E-2</c:v>
                </c:pt>
                <c:pt idx="152">
                  <c:v>7.9372065727449037E-2</c:v>
                </c:pt>
                <c:pt idx="153">
                  <c:v>-3.833221909216622E-2</c:v>
                </c:pt>
                <c:pt idx="154">
                  <c:v>0.16050347701842504</c:v>
                </c:pt>
                <c:pt idx="155">
                  <c:v>0.33794088132637246</c:v>
                </c:pt>
                <c:pt idx="156">
                  <c:v>0.37629142911081681</c:v>
                </c:pt>
                <c:pt idx="157">
                  <c:v>0.40876000400501677</c:v>
                </c:pt>
                <c:pt idx="158">
                  <c:v>0.26326179631532654</c:v>
                </c:pt>
                <c:pt idx="159">
                  <c:v>0.37968509752625312</c:v>
                </c:pt>
                <c:pt idx="160">
                  <c:v>0.26439060761272337</c:v>
                </c:pt>
                <c:pt idx="161">
                  <c:v>0.23490025657796076</c:v>
                </c:pt>
                <c:pt idx="162">
                  <c:v>0.3068587216367531</c:v>
                </c:pt>
                <c:pt idx="163">
                  <c:v>0.2887180979741637</c:v>
                </c:pt>
                <c:pt idx="164">
                  <c:v>0.14747813531647314</c:v>
                </c:pt>
                <c:pt idx="165">
                  <c:v>0.16590572778080359</c:v>
                </c:pt>
                <c:pt idx="166">
                  <c:v>9.7325632283674413E-2</c:v>
                </c:pt>
                <c:pt idx="167">
                  <c:v>-0.16146628873931101</c:v>
                </c:pt>
                <c:pt idx="168">
                  <c:v>-0.18220824876595954</c:v>
                </c:pt>
                <c:pt idx="169">
                  <c:v>-0.18346637660988785</c:v>
                </c:pt>
                <c:pt idx="170">
                  <c:v>-0.21280542792814439</c:v>
                </c:pt>
                <c:pt idx="171">
                  <c:v>-0.36371751159837995</c:v>
                </c:pt>
                <c:pt idx="172">
                  <c:v>-0.24909240265773969</c:v>
                </c:pt>
                <c:pt idx="173">
                  <c:v>-0.11808387155267219</c:v>
                </c:pt>
                <c:pt idx="174">
                  <c:v>-0.26192603864897768</c:v>
                </c:pt>
                <c:pt idx="175">
                  <c:v>-0.3469191606801294</c:v>
                </c:pt>
                <c:pt idx="176">
                  <c:v>-0.41152389671207068</c:v>
                </c:pt>
                <c:pt idx="177">
                  <c:v>-0.54854280333276684</c:v>
                </c:pt>
                <c:pt idx="178">
                  <c:v>-0.6139965964342502</c:v>
                </c:pt>
                <c:pt idx="179">
                  <c:v>-0.54141404637568735</c:v>
                </c:pt>
              </c:numCache>
            </c:numRef>
          </c:yVal>
        </c:ser>
        <c:axId val="102733696"/>
        <c:axId val="102731776"/>
      </c:scatterChart>
      <c:valAx>
        <c:axId val="102733696"/>
        <c:scaling>
          <c:orientation val="minMax"/>
        </c:scaling>
        <c:axPos val="b"/>
        <c:numFmt formatCode="dd/mm/yyyy" sourceLinked="1"/>
        <c:tickLblPos val="nextTo"/>
        <c:crossAx val="102731776"/>
        <c:crosses val="autoZero"/>
        <c:crossBetween val="midCat"/>
      </c:valAx>
      <c:valAx>
        <c:axId val="102731776"/>
        <c:scaling>
          <c:orientation val="minMax"/>
        </c:scaling>
        <c:axPos val="l"/>
        <c:majorGridlines/>
        <c:numFmt formatCode="General" sourceLinked="1"/>
        <c:tickLblPos val="nextTo"/>
        <c:crossAx val="102733696"/>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600075</xdr:colOff>
      <xdr:row>9</xdr:row>
      <xdr:rowOff>0</xdr:rowOff>
    </xdr:from>
    <xdr:to>
      <xdr:col>13</xdr:col>
      <xdr:colOff>552450</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57150</xdr:colOff>
      <xdr:row>9</xdr:row>
      <xdr:rowOff>28575</xdr:rowOff>
    </xdr:from>
    <xdr:to>
      <xdr:col>21</xdr:col>
      <xdr:colOff>361950</xdr:colOff>
      <xdr:row>23</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16</xdr:row>
      <xdr:rowOff>161925</xdr:rowOff>
    </xdr:from>
    <xdr:to>
      <xdr:col>22</xdr:col>
      <xdr:colOff>314325</xdr:colOff>
      <xdr:row>31</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31</xdr:row>
      <xdr:rowOff>57150</xdr:rowOff>
    </xdr:from>
    <xdr:to>
      <xdr:col>22</xdr:col>
      <xdr:colOff>352425</xdr:colOff>
      <xdr:row>45</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371475</xdr:colOff>
      <xdr:row>45</xdr:row>
      <xdr:rowOff>152400</xdr:rowOff>
    </xdr:from>
    <xdr:to>
      <xdr:col>22</xdr:col>
      <xdr:colOff>333375</xdr:colOff>
      <xdr:row>60</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60</xdr:row>
      <xdr:rowOff>28575</xdr:rowOff>
    </xdr:from>
    <xdr:to>
      <xdr:col>22</xdr:col>
      <xdr:colOff>266700</xdr:colOff>
      <xdr:row>74</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2:J15"/>
  <sheetViews>
    <sheetView workbookViewId="0">
      <selection activeCell="G4" sqref="G4"/>
    </sheetView>
  </sheetViews>
  <sheetFormatPr defaultRowHeight="15"/>
  <cols>
    <col min="1" max="1" width="27.5703125" customWidth="1"/>
    <col min="2" max="2" width="10.7109375" customWidth="1"/>
    <col min="4" max="4" width="9.5703125" style="4" bestFit="1" customWidth="1"/>
    <col min="7" max="7" width="12.140625" bestFit="1" customWidth="1"/>
    <col min="9" max="9" width="9.5703125" bestFit="1" customWidth="1"/>
  </cols>
  <sheetData>
    <row r="2" spans="1:10">
      <c r="A2" s="13" t="s">
        <v>0</v>
      </c>
      <c r="B2" s="14"/>
      <c r="C2" t="s">
        <v>14</v>
      </c>
      <c r="D2" s="4" t="s">
        <v>15</v>
      </c>
      <c r="E2" t="s">
        <v>16</v>
      </c>
      <c r="F2" t="s">
        <v>17</v>
      </c>
      <c r="G2" t="s">
        <v>18</v>
      </c>
      <c r="H2" t="s">
        <v>19</v>
      </c>
      <c r="I2" t="s">
        <v>20</v>
      </c>
      <c r="J2" t="s">
        <v>21</v>
      </c>
    </row>
    <row r="3" spans="1:10">
      <c r="A3" s="1" t="s">
        <v>1</v>
      </c>
      <c r="B3" s="3">
        <v>31.18</v>
      </c>
      <c r="C3" s="2"/>
      <c r="D3" s="4">
        <f>10000/B3</f>
        <v>320.71840923669021</v>
      </c>
      <c r="F3" s="8">
        <f>(1+C4)^12-1</f>
        <v>-0.82223271496378414</v>
      </c>
      <c r="G3" s="9">
        <f>EXP(12*E4)-1</f>
        <v>-0.82223271496378436</v>
      </c>
      <c r="I3" s="4">
        <f>10000/B3</f>
        <v>320.71840923669021</v>
      </c>
    </row>
    <row r="4" spans="1:10">
      <c r="A4" s="1" t="s">
        <v>2</v>
      </c>
      <c r="B4" s="3">
        <v>27</v>
      </c>
      <c r="C4" s="8">
        <f>B4/B3-1</f>
        <v>-0.13406029506093653</v>
      </c>
      <c r="D4" s="6">
        <f>D3*B4</f>
        <v>8659.3970493906363</v>
      </c>
      <c r="E4" s="8">
        <f>LN(B4)-LN(B3)</f>
        <v>-0.14393999762530152</v>
      </c>
      <c r="G4" s="10">
        <v>-0.80720000000000003</v>
      </c>
    </row>
    <row r="5" spans="1:10">
      <c r="A5" s="1" t="s">
        <v>3</v>
      </c>
      <c r="B5" s="3">
        <v>25.91</v>
      </c>
    </row>
    <row r="6" spans="1:10">
      <c r="A6" s="1" t="s">
        <v>4</v>
      </c>
      <c r="B6" s="3">
        <v>25.83</v>
      </c>
    </row>
    <row r="7" spans="1:10">
      <c r="A7" s="1" t="s">
        <v>5</v>
      </c>
      <c r="B7" s="3">
        <v>24.76</v>
      </c>
    </row>
    <row r="8" spans="1:10">
      <c r="A8" s="1" t="s">
        <v>6</v>
      </c>
      <c r="B8" s="3">
        <v>27.4</v>
      </c>
    </row>
    <row r="9" spans="1:10">
      <c r="A9" s="1" t="s">
        <v>7</v>
      </c>
      <c r="B9" s="3">
        <v>25.83</v>
      </c>
    </row>
    <row r="10" spans="1:10">
      <c r="A10" s="1" t="s">
        <v>8</v>
      </c>
      <c r="B10" s="3">
        <v>26.27</v>
      </c>
    </row>
    <row r="11" spans="1:10">
      <c r="A11" s="1" t="s">
        <v>9</v>
      </c>
      <c r="B11" s="3">
        <v>24.51</v>
      </c>
    </row>
    <row r="12" spans="1:10">
      <c r="A12" s="1" t="s">
        <v>10</v>
      </c>
      <c r="B12" s="3">
        <v>25.05</v>
      </c>
    </row>
    <row r="13" spans="1:10">
      <c r="A13" s="1" t="s">
        <v>11</v>
      </c>
      <c r="B13" s="3">
        <v>28.28</v>
      </c>
    </row>
    <row r="14" spans="1:10">
      <c r="A14" s="1" t="s">
        <v>12</v>
      </c>
      <c r="B14" s="3">
        <v>30.45</v>
      </c>
    </row>
    <row r="15" spans="1:10">
      <c r="A15" s="1" t="s">
        <v>13</v>
      </c>
      <c r="B15" s="3">
        <v>30.51</v>
      </c>
      <c r="H15" s="8">
        <f>B15/B3-1</f>
        <v>-2.1488133418858135E-2</v>
      </c>
      <c r="I15" s="7">
        <f>I3*B15</f>
        <v>9785.1186658114184</v>
      </c>
      <c r="J15" s="8">
        <f>LN(B15)-LN(B3)</f>
        <v>-2.1722364901052504E-2</v>
      </c>
    </row>
  </sheetData>
  <mergeCells count="1">
    <mergeCell ref="A2:B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L3779"/>
  <sheetViews>
    <sheetView workbookViewId="0">
      <selection activeCell="I5" sqref="I5"/>
    </sheetView>
  </sheetViews>
  <sheetFormatPr defaultRowHeight="15"/>
  <cols>
    <col min="1" max="1" width="10.7109375" bestFit="1" customWidth="1"/>
  </cols>
  <sheetData>
    <row r="1" spans="1:11">
      <c r="A1" t="s">
        <v>22</v>
      </c>
      <c r="B1" t="s">
        <v>23</v>
      </c>
      <c r="C1" t="s">
        <v>24</v>
      </c>
      <c r="D1" t="s">
        <v>25</v>
      </c>
      <c r="E1" t="s">
        <v>26</v>
      </c>
      <c r="F1" t="s">
        <v>27</v>
      </c>
      <c r="G1" t="s">
        <v>28</v>
      </c>
      <c r="H1" t="s">
        <v>14</v>
      </c>
      <c r="I1" t="s">
        <v>15</v>
      </c>
      <c r="J1" t="s">
        <v>16</v>
      </c>
      <c r="K1" t="s">
        <v>17</v>
      </c>
    </row>
    <row r="2" spans="1:11">
      <c r="A2" s="11">
        <v>39538</v>
      </c>
      <c r="B2">
        <v>17.059999999999999</v>
      </c>
      <c r="C2">
        <v>17.68</v>
      </c>
      <c r="D2">
        <v>17</v>
      </c>
      <c r="E2">
        <v>17.5</v>
      </c>
      <c r="F2">
        <v>11838000</v>
      </c>
      <c r="G2">
        <v>16.420000000000002</v>
      </c>
      <c r="H2" s="5" t="s">
        <v>29</v>
      </c>
      <c r="I2">
        <f>1000/G3779</f>
        <v>900.90090090090087</v>
      </c>
      <c r="J2" s="12">
        <f>(G2/G3779)^(1/15)-1</f>
        <v>0.1967497486300942</v>
      </c>
      <c r="K2">
        <f>LN(G2)</f>
        <v>2.7985001040242823</v>
      </c>
    </row>
    <row r="3" spans="1:11">
      <c r="A3" s="11">
        <v>39535</v>
      </c>
      <c r="B3">
        <v>17.75</v>
      </c>
      <c r="C3">
        <v>17.8</v>
      </c>
      <c r="D3">
        <v>17</v>
      </c>
      <c r="E3">
        <v>17.05</v>
      </c>
      <c r="F3">
        <v>11871600</v>
      </c>
      <c r="G3">
        <v>16</v>
      </c>
      <c r="I3" s="5">
        <f>I2*G2</f>
        <v>14792.792792792794</v>
      </c>
      <c r="K3">
        <f t="shared" ref="K3:K66" si="0">LN(G3)</f>
        <v>2.7725887222397811</v>
      </c>
    </row>
    <row r="4" spans="1:11">
      <c r="A4" s="11">
        <v>39534</v>
      </c>
      <c r="B4">
        <v>17.760000000000002</v>
      </c>
      <c r="C4">
        <v>18.010000000000002</v>
      </c>
      <c r="D4">
        <v>17.559999999999999</v>
      </c>
      <c r="E4">
        <v>17.62</v>
      </c>
      <c r="F4">
        <v>9612500</v>
      </c>
      <c r="G4">
        <v>16.53</v>
      </c>
      <c r="K4">
        <f t="shared" si="0"/>
        <v>2.8051769118329331</v>
      </c>
    </row>
    <row r="5" spans="1:11">
      <c r="A5" s="11">
        <v>39533</v>
      </c>
      <c r="B5">
        <v>17.940000000000001</v>
      </c>
      <c r="C5">
        <v>17.97</v>
      </c>
      <c r="D5">
        <v>17.55</v>
      </c>
      <c r="E5">
        <v>17.66</v>
      </c>
      <c r="F5">
        <v>9010900</v>
      </c>
      <c r="G5">
        <v>16.57</v>
      </c>
      <c r="K5">
        <f t="shared" si="0"/>
        <v>2.8075938314384716</v>
      </c>
    </row>
    <row r="6" spans="1:11">
      <c r="A6" s="11">
        <v>39532</v>
      </c>
      <c r="B6">
        <v>17.920000000000002</v>
      </c>
      <c r="C6">
        <v>18.059999999999999</v>
      </c>
      <c r="D6">
        <v>17.78</v>
      </c>
      <c r="E6">
        <v>17.989999999999998</v>
      </c>
      <c r="F6">
        <v>13496800</v>
      </c>
      <c r="G6">
        <v>16.88</v>
      </c>
      <c r="K6">
        <f t="shared" si="0"/>
        <v>2.826129489167811</v>
      </c>
    </row>
    <row r="7" spans="1:11">
      <c r="A7" s="11">
        <v>39531</v>
      </c>
      <c r="B7">
        <v>17.55</v>
      </c>
      <c r="C7">
        <v>18.010000000000002</v>
      </c>
      <c r="D7">
        <v>17.5</v>
      </c>
      <c r="E7">
        <v>17.89</v>
      </c>
      <c r="F7">
        <v>22347800</v>
      </c>
      <c r="G7">
        <v>16.78</v>
      </c>
      <c r="K7">
        <f t="shared" si="0"/>
        <v>2.8201877010390604</v>
      </c>
    </row>
    <row r="8" spans="1:11">
      <c r="A8" s="11">
        <v>39527</v>
      </c>
      <c r="B8">
        <v>17.64</v>
      </c>
      <c r="C8">
        <v>17.829999999999998</v>
      </c>
      <c r="D8">
        <v>17.420000000000002</v>
      </c>
      <c r="E8">
        <v>17.53</v>
      </c>
      <c r="F8">
        <v>23309600</v>
      </c>
      <c r="G8">
        <v>16.45</v>
      </c>
      <c r="K8">
        <f t="shared" si="0"/>
        <v>2.800325477211381</v>
      </c>
    </row>
    <row r="9" spans="1:11">
      <c r="A9" s="11">
        <v>39526</v>
      </c>
      <c r="B9">
        <v>18.34</v>
      </c>
      <c r="C9">
        <v>18.5</v>
      </c>
      <c r="D9">
        <v>17.489999999999998</v>
      </c>
      <c r="E9">
        <v>17.5</v>
      </c>
      <c r="F9">
        <v>21414200</v>
      </c>
      <c r="G9">
        <v>16.420000000000002</v>
      </c>
      <c r="K9">
        <f t="shared" si="0"/>
        <v>2.7985001040242823</v>
      </c>
    </row>
    <row r="10" spans="1:11">
      <c r="A10" s="11">
        <v>39525</v>
      </c>
      <c r="B10">
        <v>17.420000000000002</v>
      </c>
      <c r="C10">
        <v>18.25</v>
      </c>
      <c r="D10">
        <v>17.399999999999999</v>
      </c>
      <c r="E10">
        <v>18.239999999999998</v>
      </c>
      <c r="F10">
        <v>22959800</v>
      </c>
      <c r="G10">
        <v>17.11</v>
      </c>
      <c r="K10">
        <f t="shared" si="0"/>
        <v>2.839663087904102</v>
      </c>
    </row>
    <row r="11" spans="1:11">
      <c r="A11" s="11">
        <v>39524</v>
      </c>
      <c r="B11">
        <v>16.97</v>
      </c>
      <c r="C11">
        <v>17.53</v>
      </c>
      <c r="D11">
        <v>16.95</v>
      </c>
      <c r="E11">
        <v>17.260000000000002</v>
      </c>
      <c r="F11">
        <v>22693500</v>
      </c>
      <c r="G11">
        <v>16.190000000000001</v>
      </c>
      <c r="K11">
        <f t="shared" si="0"/>
        <v>2.7843937676895441</v>
      </c>
    </row>
    <row r="12" spans="1:11">
      <c r="A12" s="11">
        <v>39521</v>
      </c>
      <c r="B12">
        <v>17.29</v>
      </c>
      <c r="C12">
        <v>17.84</v>
      </c>
      <c r="D12">
        <v>17</v>
      </c>
      <c r="E12">
        <v>17.39</v>
      </c>
      <c r="F12">
        <v>16176000</v>
      </c>
      <c r="G12">
        <v>16.309999999999999</v>
      </c>
      <c r="K12">
        <f t="shared" si="0"/>
        <v>2.7917784166329223</v>
      </c>
    </row>
    <row r="13" spans="1:11">
      <c r="A13" s="11">
        <v>39520</v>
      </c>
      <c r="B13">
        <v>17.350000000000001</v>
      </c>
      <c r="C13">
        <v>17.86</v>
      </c>
      <c r="D13">
        <v>17.05</v>
      </c>
      <c r="E13">
        <v>17.63</v>
      </c>
      <c r="F13">
        <v>10638600</v>
      </c>
      <c r="G13">
        <v>16.54</v>
      </c>
      <c r="K13">
        <f t="shared" si="0"/>
        <v>2.8057816895955452</v>
      </c>
    </row>
    <row r="14" spans="1:11">
      <c r="A14" s="11">
        <v>39519</v>
      </c>
      <c r="B14">
        <v>17.739999999999998</v>
      </c>
      <c r="C14">
        <v>18.11</v>
      </c>
      <c r="D14">
        <v>17.559999999999999</v>
      </c>
      <c r="E14">
        <v>17.61</v>
      </c>
      <c r="F14">
        <v>12914000</v>
      </c>
      <c r="G14">
        <v>16.52</v>
      </c>
      <c r="K14">
        <f t="shared" si="0"/>
        <v>2.8045717680928322</v>
      </c>
    </row>
    <row r="15" spans="1:11">
      <c r="A15" s="11">
        <v>39518</v>
      </c>
      <c r="B15">
        <v>17.03</v>
      </c>
      <c r="C15">
        <v>17.75</v>
      </c>
      <c r="D15">
        <v>16.96</v>
      </c>
      <c r="E15">
        <v>17.739999999999998</v>
      </c>
      <c r="F15">
        <v>13828500</v>
      </c>
      <c r="G15">
        <v>16.64</v>
      </c>
      <c r="K15">
        <f t="shared" si="0"/>
        <v>2.8118094353930627</v>
      </c>
    </row>
    <row r="16" spans="1:11">
      <c r="A16" s="11">
        <v>39517</v>
      </c>
      <c r="B16">
        <v>17.12</v>
      </c>
      <c r="C16">
        <v>17.28</v>
      </c>
      <c r="D16">
        <v>16.77</v>
      </c>
      <c r="E16">
        <v>16.8</v>
      </c>
      <c r="F16">
        <v>12072700</v>
      </c>
      <c r="G16">
        <v>15.76</v>
      </c>
      <c r="K16">
        <f t="shared" si="0"/>
        <v>2.7574750844297329</v>
      </c>
    </row>
    <row r="17" spans="1:11">
      <c r="A17" s="11">
        <v>39514</v>
      </c>
      <c r="B17">
        <v>17.5</v>
      </c>
      <c r="C17">
        <v>17.68</v>
      </c>
      <c r="D17">
        <v>17.04</v>
      </c>
      <c r="E17">
        <v>17.100000000000001</v>
      </c>
      <c r="F17">
        <v>13900500</v>
      </c>
      <c r="G17">
        <v>16.04</v>
      </c>
      <c r="K17">
        <f t="shared" si="0"/>
        <v>2.7750856024383683</v>
      </c>
    </row>
    <row r="18" spans="1:11">
      <c r="A18" s="11">
        <v>39513</v>
      </c>
      <c r="B18">
        <v>18</v>
      </c>
      <c r="C18">
        <v>18.2</v>
      </c>
      <c r="D18">
        <v>17.510000000000002</v>
      </c>
      <c r="E18">
        <v>17.600000000000001</v>
      </c>
      <c r="F18">
        <v>15757000</v>
      </c>
      <c r="G18">
        <v>16.510000000000002</v>
      </c>
      <c r="K18">
        <f t="shared" si="0"/>
        <v>2.8039662579320366</v>
      </c>
    </row>
    <row r="19" spans="1:11">
      <c r="A19" s="11">
        <v>39512</v>
      </c>
      <c r="B19">
        <v>18</v>
      </c>
      <c r="C19">
        <v>18.440000000000001</v>
      </c>
      <c r="D19">
        <v>17.989999999999998</v>
      </c>
      <c r="E19">
        <v>18.14</v>
      </c>
      <c r="F19">
        <v>10177900</v>
      </c>
      <c r="G19">
        <v>17.02</v>
      </c>
      <c r="K19">
        <f t="shared" si="0"/>
        <v>2.8343891231452281</v>
      </c>
    </row>
    <row r="20" spans="1:11">
      <c r="A20" s="11">
        <v>39511</v>
      </c>
      <c r="B20">
        <v>17.8</v>
      </c>
      <c r="C20">
        <v>18</v>
      </c>
      <c r="D20">
        <v>17.63</v>
      </c>
      <c r="E20">
        <v>17.899999999999999</v>
      </c>
      <c r="F20">
        <v>12392600</v>
      </c>
      <c r="G20">
        <v>16.79</v>
      </c>
      <c r="K20">
        <f t="shared" si="0"/>
        <v>2.8207834710894493</v>
      </c>
    </row>
    <row r="21" spans="1:11">
      <c r="A21" s="11">
        <v>39510</v>
      </c>
      <c r="B21">
        <v>18.02</v>
      </c>
      <c r="C21">
        <v>18.170000000000002</v>
      </c>
      <c r="D21">
        <v>17.809999999999999</v>
      </c>
      <c r="E21">
        <v>17.850000000000001</v>
      </c>
      <c r="F21">
        <v>10936200</v>
      </c>
      <c r="G21">
        <v>16.75</v>
      </c>
      <c r="K21">
        <f t="shared" si="0"/>
        <v>2.8183982582710754</v>
      </c>
    </row>
    <row r="22" spans="1:11">
      <c r="A22" s="11">
        <v>39507</v>
      </c>
      <c r="B22">
        <v>18.36</v>
      </c>
      <c r="C22">
        <v>18.5</v>
      </c>
      <c r="D22">
        <v>17.93</v>
      </c>
      <c r="E22">
        <v>17.98</v>
      </c>
      <c r="F22">
        <v>13641300</v>
      </c>
      <c r="G22">
        <v>16.87</v>
      </c>
      <c r="K22">
        <f t="shared" si="0"/>
        <v>2.8255368965578769</v>
      </c>
    </row>
    <row r="23" spans="1:11">
      <c r="A23" s="11">
        <v>39506</v>
      </c>
      <c r="B23">
        <v>18.899999999999999</v>
      </c>
      <c r="C23">
        <v>18.95</v>
      </c>
      <c r="D23">
        <v>18.510000000000002</v>
      </c>
      <c r="E23">
        <v>18.57</v>
      </c>
      <c r="F23">
        <v>10469500</v>
      </c>
      <c r="G23">
        <v>17.420000000000002</v>
      </c>
      <c r="K23">
        <f t="shared" si="0"/>
        <v>2.8576189714243569</v>
      </c>
    </row>
    <row r="24" spans="1:11">
      <c r="A24" s="11">
        <v>39505</v>
      </c>
      <c r="B24">
        <v>18.95</v>
      </c>
      <c r="C24">
        <v>19.329999999999998</v>
      </c>
      <c r="D24">
        <v>18.739999999999998</v>
      </c>
      <c r="E24">
        <v>19.04</v>
      </c>
      <c r="F24">
        <v>12426800</v>
      </c>
      <c r="G24">
        <v>17.86</v>
      </c>
      <c r="K24">
        <f t="shared" si="0"/>
        <v>2.8825635754483532</v>
      </c>
    </row>
    <row r="25" spans="1:11">
      <c r="A25" s="11">
        <v>39504</v>
      </c>
      <c r="B25">
        <v>18.329999999999998</v>
      </c>
      <c r="C25">
        <v>19.2</v>
      </c>
      <c r="D25">
        <v>18.25</v>
      </c>
      <c r="E25">
        <v>19.059999999999999</v>
      </c>
      <c r="F25">
        <v>14267000</v>
      </c>
      <c r="G25">
        <v>17.88</v>
      </c>
      <c r="K25">
        <f t="shared" si="0"/>
        <v>2.8836827697453682</v>
      </c>
    </row>
    <row r="26" spans="1:11">
      <c r="A26" s="11">
        <v>39503</v>
      </c>
      <c r="B26">
        <v>18.25</v>
      </c>
      <c r="C26">
        <v>18.52</v>
      </c>
      <c r="D26">
        <v>18.010000000000002</v>
      </c>
      <c r="E26">
        <v>18.5</v>
      </c>
      <c r="F26">
        <v>10831300</v>
      </c>
      <c r="G26">
        <v>17.36</v>
      </c>
      <c r="K26">
        <f t="shared" si="0"/>
        <v>2.8541687092322041</v>
      </c>
    </row>
    <row r="27" spans="1:11">
      <c r="A27" s="11">
        <v>39500</v>
      </c>
      <c r="B27">
        <v>17.920000000000002</v>
      </c>
      <c r="C27">
        <v>18.25</v>
      </c>
      <c r="D27">
        <v>17.78</v>
      </c>
      <c r="E27">
        <v>18.25</v>
      </c>
      <c r="F27">
        <v>11604700</v>
      </c>
      <c r="G27">
        <v>17.12</v>
      </c>
      <c r="K27">
        <f t="shared" si="0"/>
        <v>2.840247370713596</v>
      </c>
    </row>
    <row r="28" spans="1:11">
      <c r="A28" s="11">
        <v>39499</v>
      </c>
      <c r="B28">
        <v>18.260000000000002</v>
      </c>
      <c r="C28">
        <v>18.43</v>
      </c>
      <c r="D28">
        <v>17.75</v>
      </c>
      <c r="E28">
        <v>17.829999999999998</v>
      </c>
      <c r="F28">
        <v>15052500</v>
      </c>
      <c r="G28">
        <v>16.73</v>
      </c>
      <c r="K28">
        <f t="shared" si="0"/>
        <v>2.8172035149987327</v>
      </c>
    </row>
    <row r="29" spans="1:11">
      <c r="A29" s="11">
        <v>39498</v>
      </c>
      <c r="B29">
        <v>18.07</v>
      </c>
      <c r="C29">
        <v>18.29</v>
      </c>
      <c r="D29">
        <v>18</v>
      </c>
      <c r="E29">
        <v>18.260000000000002</v>
      </c>
      <c r="F29">
        <v>12011400</v>
      </c>
      <c r="G29">
        <v>17.13</v>
      </c>
      <c r="K29">
        <f t="shared" si="0"/>
        <v>2.8408313123360287</v>
      </c>
    </row>
    <row r="30" spans="1:11">
      <c r="A30" s="11">
        <v>39497</v>
      </c>
      <c r="B30">
        <v>18.52</v>
      </c>
      <c r="C30">
        <v>18.649999999999999</v>
      </c>
      <c r="D30">
        <v>18.04</v>
      </c>
      <c r="E30">
        <v>18.100000000000001</v>
      </c>
      <c r="F30">
        <v>9628500</v>
      </c>
      <c r="G30">
        <v>16.98</v>
      </c>
      <c r="K30">
        <f t="shared" si="0"/>
        <v>2.8320361808832013</v>
      </c>
    </row>
    <row r="31" spans="1:11">
      <c r="A31" s="11">
        <v>39493</v>
      </c>
      <c r="B31">
        <v>18.12</v>
      </c>
      <c r="C31">
        <v>18.36</v>
      </c>
      <c r="D31">
        <v>18.07</v>
      </c>
      <c r="E31">
        <v>18.29</v>
      </c>
      <c r="F31">
        <v>10331200</v>
      </c>
      <c r="G31">
        <v>17.16</v>
      </c>
      <c r="K31">
        <f t="shared" si="0"/>
        <v>2.8425810940598164</v>
      </c>
    </row>
    <row r="32" spans="1:11">
      <c r="A32" s="11">
        <v>39492</v>
      </c>
      <c r="B32">
        <v>18.850000000000001</v>
      </c>
      <c r="C32">
        <v>18.89</v>
      </c>
      <c r="D32">
        <v>18.09</v>
      </c>
      <c r="E32">
        <v>18.18</v>
      </c>
      <c r="F32">
        <v>16734900</v>
      </c>
      <c r="G32">
        <v>17.059999999999999</v>
      </c>
      <c r="K32">
        <f t="shared" si="0"/>
        <v>2.8367365420635329</v>
      </c>
    </row>
    <row r="33" spans="1:11">
      <c r="A33" s="11">
        <v>39491</v>
      </c>
      <c r="B33">
        <v>18.89</v>
      </c>
      <c r="C33">
        <v>19.12</v>
      </c>
      <c r="D33">
        <v>18.579999999999998</v>
      </c>
      <c r="E33">
        <v>18.850000000000001</v>
      </c>
      <c r="F33">
        <v>10783600</v>
      </c>
      <c r="G33">
        <v>17.68</v>
      </c>
      <c r="K33">
        <f t="shared" si="0"/>
        <v>2.8724340572094973</v>
      </c>
    </row>
    <row r="34" spans="1:11">
      <c r="A34" s="11">
        <v>39490</v>
      </c>
      <c r="B34">
        <v>18.59</v>
      </c>
      <c r="C34">
        <v>19.25</v>
      </c>
      <c r="D34">
        <v>18.52</v>
      </c>
      <c r="E34">
        <v>18.71</v>
      </c>
      <c r="F34">
        <v>13773800</v>
      </c>
      <c r="G34">
        <v>17.55</v>
      </c>
      <c r="K34">
        <f t="shared" si="0"/>
        <v>2.865053949911875</v>
      </c>
    </row>
    <row r="35" spans="1:11">
      <c r="A35" s="11">
        <v>39489</v>
      </c>
      <c r="B35">
        <v>18.23</v>
      </c>
      <c r="C35">
        <v>18.53</v>
      </c>
      <c r="D35">
        <v>17.95</v>
      </c>
      <c r="E35">
        <v>18.52</v>
      </c>
      <c r="F35">
        <v>10550200</v>
      </c>
      <c r="G35">
        <v>17.37</v>
      </c>
      <c r="K35">
        <f t="shared" si="0"/>
        <v>2.8547445802530138</v>
      </c>
    </row>
    <row r="36" spans="1:11">
      <c r="A36" s="11">
        <v>39486</v>
      </c>
      <c r="B36">
        <v>18.46</v>
      </c>
      <c r="C36">
        <v>18.77</v>
      </c>
      <c r="D36">
        <v>18.16</v>
      </c>
      <c r="E36">
        <v>18.260000000000002</v>
      </c>
      <c r="F36">
        <v>10934200</v>
      </c>
      <c r="G36">
        <v>17.13</v>
      </c>
      <c r="K36">
        <f t="shared" si="0"/>
        <v>2.8408313123360287</v>
      </c>
    </row>
    <row r="37" spans="1:11">
      <c r="A37" s="11">
        <v>39485</v>
      </c>
      <c r="B37">
        <v>18.010000000000002</v>
      </c>
      <c r="C37">
        <v>18.77</v>
      </c>
      <c r="D37">
        <v>18.010000000000002</v>
      </c>
      <c r="E37">
        <v>18.53</v>
      </c>
      <c r="F37">
        <v>12457000</v>
      </c>
      <c r="G37">
        <v>17.38</v>
      </c>
      <c r="K37">
        <f t="shared" si="0"/>
        <v>2.8553201198372458</v>
      </c>
    </row>
    <row r="38" spans="1:11">
      <c r="A38" s="11">
        <v>39484</v>
      </c>
      <c r="B38">
        <v>18.7</v>
      </c>
      <c r="C38">
        <v>18.899999999999999</v>
      </c>
      <c r="D38">
        <v>18.02</v>
      </c>
      <c r="E38">
        <v>18.149999999999999</v>
      </c>
      <c r="F38">
        <v>14573600</v>
      </c>
      <c r="G38">
        <v>17.03</v>
      </c>
      <c r="K38">
        <f t="shared" si="0"/>
        <v>2.834976494674597</v>
      </c>
    </row>
    <row r="39" spans="1:11">
      <c r="A39" s="11">
        <v>39483</v>
      </c>
      <c r="B39">
        <v>18.899999999999999</v>
      </c>
      <c r="C39">
        <v>19.12</v>
      </c>
      <c r="D39">
        <v>18.5</v>
      </c>
      <c r="E39">
        <v>18.510000000000002</v>
      </c>
      <c r="F39">
        <v>15253700</v>
      </c>
      <c r="G39">
        <v>17.36</v>
      </c>
      <c r="K39">
        <f t="shared" si="0"/>
        <v>2.8541687092322041</v>
      </c>
    </row>
    <row r="40" spans="1:11">
      <c r="A40" s="11">
        <v>39482</v>
      </c>
      <c r="B40">
        <v>19.329999999999998</v>
      </c>
      <c r="C40">
        <v>19.350000000000001</v>
      </c>
      <c r="D40">
        <v>19.03</v>
      </c>
      <c r="E40">
        <v>19.190000000000001</v>
      </c>
      <c r="F40">
        <v>10491800</v>
      </c>
      <c r="G40">
        <v>18</v>
      </c>
      <c r="K40">
        <f t="shared" si="0"/>
        <v>2.8903717578961645</v>
      </c>
    </row>
    <row r="41" spans="1:11">
      <c r="A41" s="11">
        <v>39479</v>
      </c>
      <c r="B41">
        <v>18.97</v>
      </c>
      <c r="C41">
        <v>19.32</v>
      </c>
      <c r="D41">
        <v>18.64</v>
      </c>
      <c r="E41">
        <v>19.22</v>
      </c>
      <c r="F41">
        <v>15748200</v>
      </c>
      <c r="G41">
        <v>18.03</v>
      </c>
      <c r="K41">
        <f t="shared" si="0"/>
        <v>2.8920370372152258</v>
      </c>
    </row>
    <row r="42" spans="1:11">
      <c r="A42" s="11">
        <v>39478</v>
      </c>
      <c r="B42">
        <v>18.170000000000002</v>
      </c>
      <c r="C42">
        <v>19.18</v>
      </c>
      <c r="D42">
        <v>18.079999999999998</v>
      </c>
      <c r="E42">
        <v>18.91</v>
      </c>
      <c r="F42">
        <v>43772600</v>
      </c>
      <c r="G42">
        <v>17.739999999999998</v>
      </c>
      <c r="K42">
        <f t="shared" si="0"/>
        <v>2.8758219768814333</v>
      </c>
    </row>
    <row r="43" spans="1:11">
      <c r="A43" s="11">
        <v>39477</v>
      </c>
      <c r="B43">
        <v>20</v>
      </c>
      <c r="C43">
        <v>20.190000000000001</v>
      </c>
      <c r="D43">
        <v>18.95</v>
      </c>
      <c r="E43">
        <v>19.22</v>
      </c>
      <c r="F43">
        <v>22677300</v>
      </c>
      <c r="G43">
        <v>18.03</v>
      </c>
      <c r="K43">
        <f t="shared" si="0"/>
        <v>2.8920370372152258</v>
      </c>
    </row>
    <row r="44" spans="1:11">
      <c r="A44" s="11">
        <v>39476</v>
      </c>
      <c r="B44">
        <v>19.86</v>
      </c>
      <c r="C44">
        <v>20.37</v>
      </c>
      <c r="D44">
        <v>19.66</v>
      </c>
      <c r="E44">
        <v>19.97</v>
      </c>
      <c r="F44">
        <v>10622100</v>
      </c>
      <c r="G44">
        <v>18.73</v>
      </c>
      <c r="K44">
        <f t="shared" si="0"/>
        <v>2.9301265164559971</v>
      </c>
    </row>
    <row r="45" spans="1:11">
      <c r="A45" s="11">
        <v>39475</v>
      </c>
      <c r="B45">
        <v>19.45</v>
      </c>
      <c r="C45">
        <v>19.8</v>
      </c>
      <c r="D45">
        <v>19.16</v>
      </c>
      <c r="E45">
        <v>19.66</v>
      </c>
      <c r="F45">
        <v>13500700</v>
      </c>
      <c r="G45">
        <v>18.440000000000001</v>
      </c>
      <c r="K45">
        <f t="shared" si="0"/>
        <v>2.914522218128448</v>
      </c>
    </row>
    <row r="46" spans="1:11">
      <c r="A46" s="11">
        <v>39472</v>
      </c>
      <c r="B46">
        <v>20.63</v>
      </c>
      <c r="C46">
        <v>20.68</v>
      </c>
      <c r="D46">
        <v>19.47</v>
      </c>
      <c r="E46">
        <v>19.66</v>
      </c>
      <c r="F46">
        <v>17746000</v>
      </c>
      <c r="G46">
        <v>18.440000000000001</v>
      </c>
      <c r="K46">
        <f t="shared" si="0"/>
        <v>2.914522218128448</v>
      </c>
    </row>
    <row r="47" spans="1:11">
      <c r="A47" s="11">
        <v>39471</v>
      </c>
      <c r="B47">
        <v>20.100000000000001</v>
      </c>
      <c r="C47">
        <v>20.48</v>
      </c>
      <c r="D47">
        <v>19.920000000000002</v>
      </c>
      <c r="E47">
        <v>20.45</v>
      </c>
      <c r="F47">
        <v>20896400</v>
      </c>
      <c r="G47">
        <v>19.18</v>
      </c>
      <c r="K47">
        <f t="shared" si="0"/>
        <v>2.9538680694552921</v>
      </c>
    </row>
    <row r="48" spans="1:11">
      <c r="A48" s="11">
        <v>39470</v>
      </c>
      <c r="B48">
        <v>18.12</v>
      </c>
      <c r="C48">
        <v>20.190000000000001</v>
      </c>
      <c r="D48">
        <v>18.11</v>
      </c>
      <c r="E48">
        <v>19.97</v>
      </c>
      <c r="F48">
        <v>26020800</v>
      </c>
      <c r="G48">
        <v>18.73</v>
      </c>
      <c r="K48">
        <f t="shared" si="0"/>
        <v>2.9301265164559971</v>
      </c>
    </row>
    <row r="49" spans="1:11">
      <c r="A49" s="11">
        <v>39469</v>
      </c>
      <c r="B49">
        <v>17.79</v>
      </c>
      <c r="C49">
        <v>18.87</v>
      </c>
      <c r="D49">
        <v>17.66</v>
      </c>
      <c r="E49">
        <v>18.670000000000002</v>
      </c>
      <c r="F49">
        <v>21865900</v>
      </c>
      <c r="G49">
        <v>17.510000000000002</v>
      </c>
      <c r="K49">
        <f t="shared" si="0"/>
        <v>2.8627721462977607</v>
      </c>
    </row>
    <row r="50" spans="1:11">
      <c r="A50" s="11">
        <v>39465</v>
      </c>
      <c r="B50">
        <v>18.75</v>
      </c>
      <c r="C50">
        <v>19.350000000000001</v>
      </c>
      <c r="D50">
        <v>18.39</v>
      </c>
      <c r="E50">
        <v>18.66</v>
      </c>
      <c r="F50">
        <v>19785100</v>
      </c>
      <c r="G50">
        <v>17.510000000000002</v>
      </c>
      <c r="K50">
        <f t="shared" si="0"/>
        <v>2.8627721462977607</v>
      </c>
    </row>
    <row r="51" spans="1:11">
      <c r="A51" s="11">
        <v>39464</v>
      </c>
      <c r="B51">
        <v>19.27</v>
      </c>
      <c r="C51">
        <v>19.48</v>
      </c>
      <c r="D51">
        <v>19.010000000000002</v>
      </c>
      <c r="E51">
        <v>19.05</v>
      </c>
      <c r="F51">
        <v>11726100</v>
      </c>
      <c r="G51">
        <v>17.87</v>
      </c>
      <c r="K51">
        <f t="shared" si="0"/>
        <v>2.8831233291713367</v>
      </c>
    </row>
    <row r="52" spans="1:11">
      <c r="A52" s="11">
        <v>39463</v>
      </c>
      <c r="B52">
        <v>18.98</v>
      </c>
      <c r="C52">
        <v>19.77</v>
      </c>
      <c r="D52">
        <v>18.84</v>
      </c>
      <c r="E52">
        <v>19.3</v>
      </c>
      <c r="F52">
        <v>16579900</v>
      </c>
      <c r="G52">
        <v>18.11</v>
      </c>
      <c r="K52">
        <f t="shared" si="0"/>
        <v>2.8964642718953222</v>
      </c>
    </row>
    <row r="53" spans="1:11">
      <c r="A53" s="11">
        <v>39462</v>
      </c>
      <c r="B53">
        <v>19.260000000000002</v>
      </c>
      <c r="C53">
        <v>19.399999999999999</v>
      </c>
      <c r="D53">
        <v>18.82</v>
      </c>
      <c r="E53">
        <v>18.84</v>
      </c>
      <c r="F53">
        <v>14503600</v>
      </c>
      <c r="G53">
        <v>17.670000000000002</v>
      </c>
      <c r="K53">
        <f t="shared" si="0"/>
        <v>2.8718682863316052</v>
      </c>
    </row>
    <row r="54" spans="1:11">
      <c r="A54" s="11">
        <v>39461</v>
      </c>
      <c r="B54">
        <v>19.899999999999999</v>
      </c>
      <c r="C54">
        <v>19.96</v>
      </c>
      <c r="D54">
        <v>19.43</v>
      </c>
      <c r="E54">
        <v>19.55</v>
      </c>
      <c r="F54">
        <v>11598700</v>
      </c>
      <c r="G54">
        <v>18.34</v>
      </c>
      <c r="K54">
        <f t="shared" si="0"/>
        <v>2.9090844668283187</v>
      </c>
    </row>
    <row r="55" spans="1:11">
      <c r="A55" s="11">
        <v>39458</v>
      </c>
      <c r="B55">
        <v>19.97</v>
      </c>
      <c r="C55">
        <v>20.07</v>
      </c>
      <c r="D55">
        <v>19.52</v>
      </c>
      <c r="E55">
        <v>19.79</v>
      </c>
      <c r="F55">
        <v>18080400</v>
      </c>
      <c r="G55">
        <v>18.57</v>
      </c>
      <c r="K55">
        <f t="shared" si="0"/>
        <v>2.9215473753646144</v>
      </c>
    </row>
    <row r="56" spans="1:11">
      <c r="A56" s="11">
        <v>39457</v>
      </c>
      <c r="B56">
        <v>19.440000000000001</v>
      </c>
      <c r="C56">
        <v>20.49</v>
      </c>
      <c r="D56">
        <v>19.18</v>
      </c>
      <c r="E56">
        <v>20.309999999999999</v>
      </c>
      <c r="F56">
        <v>22742500</v>
      </c>
      <c r="G56">
        <v>19.05</v>
      </c>
      <c r="K56">
        <f t="shared" si="0"/>
        <v>2.9470671015727099</v>
      </c>
    </row>
    <row r="57" spans="1:11">
      <c r="A57" s="11">
        <v>39456</v>
      </c>
      <c r="B57">
        <v>20</v>
      </c>
      <c r="C57">
        <v>20.170000000000002</v>
      </c>
      <c r="D57">
        <v>19.02</v>
      </c>
      <c r="E57">
        <v>19.46</v>
      </c>
      <c r="F57">
        <v>24204800</v>
      </c>
      <c r="G57">
        <v>18.260000000000002</v>
      </c>
      <c r="K57">
        <f t="shared" si="0"/>
        <v>2.9047128751668225</v>
      </c>
    </row>
    <row r="58" spans="1:11">
      <c r="A58" s="11">
        <v>39455</v>
      </c>
      <c r="B58">
        <v>20.18</v>
      </c>
      <c r="C58">
        <v>21.01</v>
      </c>
      <c r="D58">
        <v>19.829999999999998</v>
      </c>
      <c r="E58">
        <v>19.86</v>
      </c>
      <c r="F58">
        <v>63148800</v>
      </c>
      <c r="G58">
        <v>18.63</v>
      </c>
      <c r="K58">
        <f t="shared" si="0"/>
        <v>2.924773184613497</v>
      </c>
    </row>
    <row r="59" spans="1:11">
      <c r="A59" s="11">
        <v>39454</v>
      </c>
      <c r="B59">
        <v>18.3</v>
      </c>
      <c r="C59">
        <v>18.809999999999999</v>
      </c>
      <c r="D59">
        <v>18.11</v>
      </c>
      <c r="E59">
        <v>18.38</v>
      </c>
      <c r="F59">
        <v>25240400</v>
      </c>
      <c r="G59">
        <v>17.239999999999998</v>
      </c>
      <c r="K59">
        <f t="shared" si="0"/>
        <v>2.8472322652355468</v>
      </c>
    </row>
    <row r="60" spans="1:11">
      <c r="A60" s="11">
        <v>39451</v>
      </c>
      <c r="B60">
        <v>18.47</v>
      </c>
      <c r="C60">
        <v>18.54</v>
      </c>
      <c r="D60">
        <v>18</v>
      </c>
      <c r="E60">
        <v>18.11</v>
      </c>
      <c r="F60">
        <v>20052900</v>
      </c>
      <c r="G60">
        <v>16.989999999999998</v>
      </c>
      <c r="K60">
        <f t="shared" si="0"/>
        <v>2.8326249356838407</v>
      </c>
    </row>
    <row r="61" spans="1:11">
      <c r="A61" s="11">
        <v>39450</v>
      </c>
      <c r="B61">
        <v>19.309999999999999</v>
      </c>
      <c r="C61">
        <v>19.399999999999999</v>
      </c>
      <c r="D61">
        <v>18.48</v>
      </c>
      <c r="E61">
        <v>18.7</v>
      </c>
      <c r="F61">
        <v>23970100</v>
      </c>
      <c r="G61">
        <v>17.54</v>
      </c>
      <c r="K61">
        <f t="shared" si="0"/>
        <v>2.8644839869440371</v>
      </c>
    </row>
    <row r="62" spans="1:11">
      <c r="A62" s="11">
        <v>39449</v>
      </c>
      <c r="B62">
        <v>20.14</v>
      </c>
      <c r="C62">
        <v>20.16</v>
      </c>
      <c r="D62">
        <v>19.28</v>
      </c>
      <c r="E62">
        <v>19.309999999999999</v>
      </c>
      <c r="F62">
        <v>22724300</v>
      </c>
      <c r="G62">
        <v>18.12</v>
      </c>
      <c r="K62">
        <f t="shared" si="0"/>
        <v>2.8970163006148333</v>
      </c>
    </row>
    <row r="63" spans="1:11">
      <c r="A63" s="11">
        <v>39447</v>
      </c>
      <c r="B63">
        <v>19.989999999999998</v>
      </c>
      <c r="C63">
        <v>20.56</v>
      </c>
      <c r="D63">
        <v>19.97</v>
      </c>
      <c r="E63">
        <v>20.47</v>
      </c>
      <c r="F63">
        <v>12728300</v>
      </c>
      <c r="G63">
        <v>19.2</v>
      </c>
      <c r="K63">
        <f t="shared" si="0"/>
        <v>2.954910279033736</v>
      </c>
    </row>
    <row r="64" spans="1:11">
      <c r="A64" s="11">
        <v>39444</v>
      </c>
      <c r="B64">
        <v>20.350000000000001</v>
      </c>
      <c r="C64">
        <v>20.46</v>
      </c>
      <c r="D64">
        <v>20.13</v>
      </c>
      <c r="E64">
        <v>20.13</v>
      </c>
      <c r="F64">
        <v>9738200</v>
      </c>
      <c r="G64">
        <v>18.88</v>
      </c>
      <c r="K64">
        <f t="shared" si="0"/>
        <v>2.9381031607173544</v>
      </c>
    </row>
    <row r="65" spans="1:11">
      <c r="A65" s="11">
        <v>39443</v>
      </c>
      <c r="B65">
        <v>20.56</v>
      </c>
      <c r="C65">
        <v>20.69</v>
      </c>
      <c r="D65">
        <v>20.29</v>
      </c>
      <c r="E65">
        <v>20.46</v>
      </c>
      <c r="F65">
        <v>8182700</v>
      </c>
      <c r="G65">
        <v>19.190000000000001</v>
      </c>
      <c r="K65">
        <f t="shared" si="0"/>
        <v>2.9543893100196086</v>
      </c>
    </row>
    <row r="66" spans="1:11">
      <c r="A66" s="11">
        <v>39442</v>
      </c>
      <c r="B66">
        <v>21</v>
      </c>
      <c r="C66">
        <v>21.01</v>
      </c>
      <c r="D66">
        <v>20.66</v>
      </c>
      <c r="E66">
        <v>20.82</v>
      </c>
      <c r="F66">
        <v>5491900</v>
      </c>
      <c r="G66">
        <v>19.53</v>
      </c>
      <c r="K66">
        <f t="shared" si="0"/>
        <v>2.9719517448885875</v>
      </c>
    </row>
    <row r="67" spans="1:11">
      <c r="A67" s="11">
        <v>39440</v>
      </c>
      <c r="B67">
        <v>21.12</v>
      </c>
      <c r="C67">
        <v>21.3</v>
      </c>
      <c r="D67">
        <v>21.01</v>
      </c>
      <c r="E67">
        <v>21.22</v>
      </c>
      <c r="F67">
        <v>4829600</v>
      </c>
      <c r="G67">
        <v>19.91</v>
      </c>
      <c r="K67">
        <f t="shared" ref="K67:K130" si="1">LN(G67)</f>
        <v>2.9912221180761049</v>
      </c>
    </row>
    <row r="68" spans="1:11">
      <c r="A68" s="11">
        <v>39437</v>
      </c>
      <c r="B68">
        <v>20.61</v>
      </c>
      <c r="C68">
        <v>21.18</v>
      </c>
      <c r="D68">
        <v>20.5</v>
      </c>
      <c r="E68">
        <v>21.06</v>
      </c>
      <c r="F68">
        <v>19659800</v>
      </c>
      <c r="G68">
        <v>19.760000000000002</v>
      </c>
      <c r="K68">
        <f t="shared" si="1"/>
        <v>2.9836596923197218</v>
      </c>
    </row>
    <row r="69" spans="1:11">
      <c r="A69" s="11">
        <v>39436</v>
      </c>
      <c r="B69">
        <v>20.149999999999999</v>
      </c>
      <c r="C69">
        <v>20.56</v>
      </c>
      <c r="D69">
        <v>20.05</v>
      </c>
      <c r="E69">
        <v>20.53</v>
      </c>
      <c r="F69">
        <v>11498100</v>
      </c>
      <c r="G69">
        <v>19.260000000000002</v>
      </c>
      <c r="K69">
        <f t="shared" si="1"/>
        <v>2.9580304063699794</v>
      </c>
    </row>
    <row r="70" spans="1:11">
      <c r="A70" s="11">
        <v>39435</v>
      </c>
      <c r="B70">
        <v>20.32</v>
      </c>
      <c r="C70">
        <v>20.56</v>
      </c>
      <c r="D70">
        <v>19.89</v>
      </c>
      <c r="E70">
        <v>20.03</v>
      </c>
      <c r="F70">
        <v>14158700</v>
      </c>
      <c r="G70">
        <v>18.79</v>
      </c>
      <c r="K70">
        <f t="shared" si="1"/>
        <v>2.933324813425374</v>
      </c>
    </row>
    <row r="71" spans="1:11">
      <c r="A71" s="11">
        <v>39434</v>
      </c>
      <c r="B71">
        <v>20.149999999999999</v>
      </c>
      <c r="C71">
        <v>20.72</v>
      </c>
      <c r="D71">
        <v>20.149999999999999</v>
      </c>
      <c r="E71">
        <v>20.6</v>
      </c>
      <c r="F71">
        <v>13347400</v>
      </c>
      <c r="G71">
        <v>19.329999999999998</v>
      </c>
      <c r="K71">
        <f t="shared" si="1"/>
        <v>2.9616582932202395</v>
      </c>
    </row>
    <row r="72" spans="1:11">
      <c r="A72" s="11">
        <v>39433</v>
      </c>
      <c r="B72">
        <v>20.99</v>
      </c>
      <c r="C72">
        <v>21</v>
      </c>
      <c r="D72">
        <v>20.14</v>
      </c>
      <c r="E72">
        <v>20.149999999999999</v>
      </c>
      <c r="F72">
        <v>16711300</v>
      </c>
      <c r="G72">
        <v>18.899999999999999</v>
      </c>
      <c r="K72">
        <f t="shared" si="1"/>
        <v>2.9391619220655967</v>
      </c>
    </row>
    <row r="73" spans="1:11">
      <c r="A73" s="11">
        <v>39430</v>
      </c>
      <c r="B73">
        <v>21.23</v>
      </c>
      <c r="C73">
        <v>21.45</v>
      </c>
      <c r="D73">
        <v>21.05</v>
      </c>
      <c r="E73">
        <v>21.25</v>
      </c>
      <c r="F73">
        <v>10476900</v>
      </c>
      <c r="G73">
        <v>19.940000000000001</v>
      </c>
      <c r="K73">
        <f t="shared" si="1"/>
        <v>2.9927277645336923</v>
      </c>
    </row>
    <row r="74" spans="1:11">
      <c r="A74" s="11">
        <v>39429</v>
      </c>
      <c r="B74">
        <v>21.86</v>
      </c>
      <c r="C74">
        <v>22.11</v>
      </c>
      <c r="D74">
        <v>21.46</v>
      </c>
      <c r="E74">
        <v>21.5</v>
      </c>
      <c r="F74">
        <v>11259500</v>
      </c>
      <c r="G74">
        <v>20.170000000000002</v>
      </c>
      <c r="K74">
        <f t="shared" si="1"/>
        <v>3.0041963519661206</v>
      </c>
    </row>
    <row r="75" spans="1:11">
      <c r="A75" s="11">
        <v>39428</v>
      </c>
      <c r="B75">
        <v>22.18</v>
      </c>
      <c r="C75">
        <v>22.3</v>
      </c>
      <c r="D75">
        <v>21.65</v>
      </c>
      <c r="E75">
        <v>21.88</v>
      </c>
      <c r="F75">
        <v>12400400</v>
      </c>
      <c r="G75">
        <v>20.53</v>
      </c>
      <c r="K75">
        <f t="shared" si="1"/>
        <v>3.0218872310308424</v>
      </c>
    </row>
    <row r="76" spans="1:11">
      <c r="A76" s="11">
        <v>39427</v>
      </c>
      <c r="B76">
        <v>22.11</v>
      </c>
      <c r="C76">
        <v>22.52</v>
      </c>
      <c r="D76">
        <v>21.87</v>
      </c>
      <c r="E76">
        <v>21.9</v>
      </c>
      <c r="F76">
        <v>19753200</v>
      </c>
      <c r="G76">
        <v>20.54</v>
      </c>
      <c r="K76">
        <f t="shared" si="1"/>
        <v>3.0223742045004123</v>
      </c>
    </row>
    <row r="77" spans="1:11">
      <c r="A77" s="11">
        <v>39426</v>
      </c>
      <c r="B77">
        <v>22.62</v>
      </c>
      <c r="C77">
        <v>22.86</v>
      </c>
      <c r="D77">
        <v>22.59</v>
      </c>
      <c r="E77">
        <v>22.73</v>
      </c>
      <c r="F77">
        <v>9017600</v>
      </c>
      <c r="G77">
        <v>21.32</v>
      </c>
      <c r="K77">
        <f t="shared" si="1"/>
        <v>3.0596455992976437</v>
      </c>
    </row>
    <row r="78" spans="1:11">
      <c r="A78" s="11">
        <v>39423</v>
      </c>
      <c r="B78">
        <v>22.72</v>
      </c>
      <c r="C78">
        <v>22.98</v>
      </c>
      <c r="D78">
        <v>22.54</v>
      </c>
      <c r="E78">
        <v>22.62</v>
      </c>
      <c r="F78">
        <v>9173300</v>
      </c>
      <c r="G78">
        <v>21.22</v>
      </c>
      <c r="K78">
        <f t="shared" si="1"/>
        <v>3.0549441331858369</v>
      </c>
    </row>
    <row r="79" spans="1:11">
      <c r="A79" s="11">
        <v>39422</v>
      </c>
      <c r="B79">
        <v>22.6</v>
      </c>
      <c r="C79">
        <v>22.85</v>
      </c>
      <c r="D79">
        <v>22.45</v>
      </c>
      <c r="E79">
        <v>22.85</v>
      </c>
      <c r="F79">
        <v>9911700</v>
      </c>
      <c r="G79">
        <v>21.44</v>
      </c>
      <c r="K79">
        <f t="shared" si="1"/>
        <v>3.0652583362026014</v>
      </c>
    </row>
    <row r="80" spans="1:11">
      <c r="A80" s="11">
        <v>39421</v>
      </c>
      <c r="B80">
        <v>22.6</v>
      </c>
      <c r="C80">
        <v>22.7</v>
      </c>
      <c r="D80">
        <v>22.46</v>
      </c>
      <c r="E80">
        <v>22.65</v>
      </c>
      <c r="F80">
        <v>8351300</v>
      </c>
      <c r="G80">
        <v>21.25</v>
      </c>
      <c r="K80">
        <f t="shared" si="1"/>
        <v>3.0563568953704259</v>
      </c>
    </row>
    <row r="81" spans="1:11">
      <c r="A81" s="11">
        <v>39420</v>
      </c>
      <c r="B81">
        <v>22.55</v>
      </c>
      <c r="C81">
        <v>22.67</v>
      </c>
      <c r="D81">
        <v>22.34</v>
      </c>
      <c r="E81">
        <v>22.34</v>
      </c>
      <c r="F81">
        <v>14116300</v>
      </c>
      <c r="G81">
        <v>20.96</v>
      </c>
      <c r="K81">
        <f t="shared" si="1"/>
        <v>3.0426158594528414</v>
      </c>
    </row>
    <row r="82" spans="1:11">
      <c r="A82" s="11">
        <v>39419</v>
      </c>
      <c r="B82">
        <v>23.23</v>
      </c>
      <c r="C82">
        <v>23.43</v>
      </c>
      <c r="D82">
        <v>22.79</v>
      </c>
      <c r="E82">
        <v>22.81</v>
      </c>
      <c r="F82">
        <v>10491300</v>
      </c>
      <c r="G82">
        <v>21.4</v>
      </c>
      <c r="K82">
        <f t="shared" si="1"/>
        <v>3.0633909220278057</v>
      </c>
    </row>
    <row r="83" spans="1:11">
      <c r="A83" s="11">
        <v>39416</v>
      </c>
      <c r="B83">
        <v>23.16</v>
      </c>
      <c r="C83">
        <v>23.87</v>
      </c>
      <c r="D83">
        <v>23</v>
      </c>
      <c r="E83">
        <v>23.39</v>
      </c>
      <c r="F83">
        <v>13609000</v>
      </c>
      <c r="G83">
        <v>21.94</v>
      </c>
      <c r="K83">
        <f t="shared" si="1"/>
        <v>3.088311454847084</v>
      </c>
    </row>
    <row r="84" spans="1:11">
      <c r="A84" s="11">
        <v>39415</v>
      </c>
      <c r="B84">
        <v>22.71</v>
      </c>
      <c r="C84">
        <v>23.08</v>
      </c>
      <c r="D84">
        <v>22.53</v>
      </c>
      <c r="E84">
        <v>23.04</v>
      </c>
      <c r="F84">
        <v>9557100</v>
      </c>
      <c r="G84">
        <v>21.61</v>
      </c>
      <c r="K84">
        <f t="shared" si="1"/>
        <v>3.0731561705187946</v>
      </c>
    </row>
    <row r="85" spans="1:11">
      <c r="A85" s="11">
        <v>39414</v>
      </c>
      <c r="B85">
        <v>22.48</v>
      </c>
      <c r="C85">
        <v>23.11</v>
      </c>
      <c r="D85">
        <v>22.46</v>
      </c>
      <c r="E85">
        <v>22.96</v>
      </c>
      <c r="F85">
        <v>19220800</v>
      </c>
      <c r="G85">
        <v>21.54</v>
      </c>
      <c r="K85">
        <f t="shared" si="1"/>
        <v>3.0699116717282426</v>
      </c>
    </row>
    <row r="86" spans="1:11">
      <c r="A86" s="11">
        <v>39413</v>
      </c>
      <c r="B86">
        <v>22.24</v>
      </c>
      <c r="C86">
        <v>22.64</v>
      </c>
      <c r="D86">
        <v>22.24</v>
      </c>
      <c r="E86">
        <v>22.61</v>
      </c>
      <c r="F86">
        <v>11442500</v>
      </c>
      <c r="G86">
        <v>21.21</v>
      </c>
      <c r="K86">
        <f t="shared" si="1"/>
        <v>3.0544727685765913</v>
      </c>
    </row>
    <row r="87" spans="1:11">
      <c r="A87" s="11">
        <v>39412</v>
      </c>
      <c r="B87">
        <v>22.93</v>
      </c>
      <c r="C87">
        <v>22.98</v>
      </c>
      <c r="D87">
        <v>22.15</v>
      </c>
      <c r="E87">
        <v>22.18</v>
      </c>
      <c r="F87">
        <v>18633000</v>
      </c>
      <c r="G87">
        <v>20.81</v>
      </c>
      <c r="K87">
        <f t="shared" si="1"/>
        <v>3.0354336404055431</v>
      </c>
    </row>
    <row r="88" spans="1:11">
      <c r="A88" s="11">
        <v>39409</v>
      </c>
      <c r="B88">
        <v>22.8</v>
      </c>
      <c r="C88">
        <v>23.09</v>
      </c>
      <c r="D88">
        <v>22.61</v>
      </c>
      <c r="E88">
        <v>23.07</v>
      </c>
      <c r="F88">
        <v>5185300</v>
      </c>
      <c r="G88">
        <v>21.64</v>
      </c>
      <c r="K88">
        <f t="shared" si="1"/>
        <v>3.074543453978281</v>
      </c>
    </row>
    <row r="89" spans="1:11">
      <c r="A89" s="11">
        <v>39407</v>
      </c>
      <c r="B89">
        <v>22.63</v>
      </c>
      <c r="C89">
        <v>23.12</v>
      </c>
      <c r="D89">
        <v>22.57</v>
      </c>
      <c r="E89">
        <v>22.81</v>
      </c>
      <c r="F89">
        <v>16377300</v>
      </c>
      <c r="G89">
        <v>21.4</v>
      </c>
      <c r="K89">
        <f t="shared" si="1"/>
        <v>3.0633909220278057</v>
      </c>
    </row>
    <row r="90" spans="1:11">
      <c r="A90" s="11">
        <v>39406</v>
      </c>
      <c r="B90">
        <v>22.79</v>
      </c>
      <c r="C90">
        <v>23.12</v>
      </c>
      <c r="D90">
        <v>22.45</v>
      </c>
      <c r="E90">
        <v>23.1</v>
      </c>
      <c r="F90">
        <v>30516000</v>
      </c>
      <c r="G90">
        <v>21.67</v>
      </c>
      <c r="K90">
        <f t="shared" si="1"/>
        <v>3.0759288155482678</v>
      </c>
    </row>
    <row r="91" spans="1:11">
      <c r="A91" s="11">
        <v>39405</v>
      </c>
      <c r="B91">
        <v>22.8</v>
      </c>
      <c r="C91">
        <v>23.01</v>
      </c>
      <c r="D91">
        <v>22.41</v>
      </c>
      <c r="E91">
        <v>22.87</v>
      </c>
      <c r="F91">
        <v>32939000</v>
      </c>
      <c r="G91">
        <v>21.45</v>
      </c>
      <c r="K91">
        <f t="shared" si="1"/>
        <v>3.0657246453740261</v>
      </c>
    </row>
    <row r="92" spans="1:11">
      <c r="A92" s="11">
        <v>39402</v>
      </c>
      <c r="B92">
        <v>21.87</v>
      </c>
      <c r="C92">
        <v>23.5</v>
      </c>
      <c r="D92">
        <v>21.77</v>
      </c>
      <c r="E92">
        <v>23.17</v>
      </c>
      <c r="F92">
        <v>65710300</v>
      </c>
      <c r="G92">
        <v>21.74</v>
      </c>
      <c r="K92">
        <f t="shared" si="1"/>
        <v>3.0791538816930633</v>
      </c>
    </row>
    <row r="93" spans="1:11">
      <c r="A93" s="11">
        <v>39401</v>
      </c>
      <c r="B93">
        <v>23.83</v>
      </c>
      <c r="C93">
        <v>24.4</v>
      </c>
      <c r="D93">
        <v>23.66</v>
      </c>
      <c r="E93">
        <v>24.1</v>
      </c>
      <c r="F93">
        <v>20208500</v>
      </c>
      <c r="G93">
        <v>22.61</v>
      </c>
      <c r="K93">
        <f t="shared" si="1"/>
        <v>3.1183922862898785</v>
      </c>
    </row>
    <row r="94" spans="1:11">
      <c r="A94" s="11">
        <v>39400</v>
      </c>
      <c r="B94">
        <v>24.05</v>
      </c>
      <c r="C94">
        <v>24.25</v>
      </c>
      <c r="D94">
        <v>23.92</v>
      </c>
      <c r="E94">
        <v>24.25</v>
      </c>
      <c r="F94">
        <v>16625000</v>
      </c>
      <c r="G94">
        <v>22.75</v>
      </c>
      <c r="K94">
        <f t="shared" si="1"/>
        <v>3.1245651453969594</v>
      </c>
    </row>
    <row r="95" spans="1:11">
      <c r="A95" s="11">
        <v>39399</v>
      </c>
      <c r="B95">
        <v>23.57</v>
      </c>
      <c r="C95">
        <v>23.99</v>
      </c>
      <c r="D95">
        <v>23.14</v>
      </c>
      <c r="E95">
        <v>23.99</v>
      </c>
      <c r="F95">
        <v>15797500</v>
      </c>
      <c r="G95">
        <v>22.51</v>
      </c>
      <c r="K95">
        <f t="shared" si="1"/>
        <v>3.113959654918641</v>
      </c>
    </row>
    <row r="96" spans="1:11">
      <c r="A96" s="11">
        <v>39398</v>
      </c>
      <c r="B96">
        <v>22.62</v>
      </c>
      <c r="C96">
        <v>23.54</v>
      </c>
      <c r="D96">
        <v>22.62</v>
      </c>
      <c r="E96">
        <v>23.14</v>
      </c>
      <c r="F96">
        <v>21974900</v>
      </c>
      <c r="G96">
        <v>21.71</v>
      </c>
      <c r="K96">
        <f t="shared" si="1"/>
        <v>3.0777729838902004</v>
      </c>
    </row>
    <row r="97" spans="1:11">
      <c r="A97" s="11">
        <v>39395</v>
      </c>
      <c r="B97">
        <v>23.05</v>
      </c>
      <c r="C97">
        <v>23.3</v>
      </c>
      <c r="D97">
        <v>22.57</v>
      </c>
      <c r="E97">
        <v>22.57</v>
      </c>
      <c r="F97">
        <v>18579300</v>
      </c>
      <c r="G97">
        <v>21.17</v>
      </c>
      <c r="K97">
        <f t="shared" si="1"/>
        <v>3.0525850851467737</v>
      </c>
    </row>
    <row r="98" spans="1:11">
      <c r="A98" s="11">
        <v>39394</v>
      </c>
      <c r="B98">
        <v>23.89</v>
      </c>
      <c r="C98">
        <v>24.09</v>
      </c>
      <c r="D98">
        <v>22.95</v>
      </c>
      <c r="E98">
        <v>23.4</v>
      </c>
      <c r="F98">
        <v>26389800</v>
      </c>
      <c r="G98">
        <v>21.95</v>
      </c>
      <c r="K98">
        <f t="shared" si="1"/>
        <v>3.0887671395211802</v>
      </c>
    </row>
    <row r="99" spans="1:11">
      <c r="A99" s="11">
        <v>39393</v>
      </c>
      <c r="B99">
        <v>24.65</v>
      </c>
      <c r="C99">
        <v>24.83</v>
      </c>
      <c r="D99">
        <v>24.1</v>
      </c>
      <c r="E99">
        <v>24.11</v>
      </c>
      <c r="F99">
        <v>18386800</v>
      </c>
      <c r="G99">
        <v>22.62</v>
      </c>
      <c r="K99">
        <f t="shared" si="1"/>
        <v>3.1188344706879745</v>
      </c>
    </row>
    <row r="100" spans="1:11">
      <c r="A100" s="11">
        <v>39392</v>
      </c>
      <c r="B100">
        <v>25</v>
      </c>
      <c r="C100">
        <v>25.15</v>
      </c>
      <c r="D100">
        <v>24.59</v>
      </c>
      <c r="E100">
        <v>24.95</v>
      </c>
      <c r="F100">
        <v>8035200</v>
      </c>
      <c r="G100">
        <v>23.41</v>
      </c>
      <c r="K100">
        <f t="shared" si="1"/>
        <v>3.1531632815028194</v>
      </c>
    </row>
    <row r="101" spans="1:11">
      <c r="A101" s="11">
        <v>39391</v>
      </c>
      <c r="B101">
        <v>25.28</v>
      </c>
      <c r="C101">
        <v>25.33</v>
      </c>
      <c r="D101">
        <v>24.82</v>
      </c>
      <c r="E101">
        <v>24.96</v>
      </c>
      <c r="F101">
        <v>13768500</v>
      </c>
      <c r="G101">
        <v>23.42</v>
      </c>
      <c r="K101">
        <f t="shared" si="1"/>
        <v>3.1535903581695712</v>
      </c>
    </row>
    <row r="102" spans="1:11">
      <c r="A102" s="11">
        <v>39388</v>
      </c>
      <c r="B102">
        <v>26</v>
      </c>
      <c r="C102">
        <v>26.1</v>
      </c>
      <c r="D102">
        <v>25.31</v>
      </c>
      <c r="E102">
        <v>25.53</v>
      </c>
      <c r="F102">
        <v>14310800</v>
      </c>
      <c r="G102">
        <v>23.95</v>
      </c>
      <c r="K102">
        <f t="shared" si="1"/>
        <v>3.1759683238569241</v>
      </c>
    </row>
    <row r="103" spans="1:11">
      <c r="A103" s="11">
        <v>39387</v>
      </c>
      <c r="B103">
        <v>26.4</v>
      </c>
      <c r="C103">
        <v>26.68</v>
      </c>
      <c r="D103">
        <v>25.8</v>
      </c>
      <c r="E103">
        <v>25.83</v>
      </c>
      <c r="F103">
        <v>14168600</v>
      </c>
      <c r="G103">
        <v>24.23</v>
      </c>
      <c r="K103">
        <f t="shared" si="1"/>
        <v>3.1875915348284343</v>
      </c>
    </row>
    <row r="104" spans="1:11">
      <c r="A104" s="11">
        <v>39386</v>
      </c>
      <c r="B104">
        <v>26.14</v>
      </c>
      <c r="C104">
        <v>26.75</v>
      </c>
      <c r="D104">
        <v>26.1</v>
      </c>
      <c r="E104">
        <v>26.68</v>
      </c>
      <c r="F104">
        <v>11270600</v>
      </c>
      <c r="G104">
        <v>25.03</v>
      </c>
      <c r="K104">
        <f t="shared" si="1"/>
        <v>3.2200751054436827</v>
      </c>
    </row>
    <row r="105" spans="1:11">
      <c r="A105" s="11">
        <v>39385</v>
      </c>
      <c r="B105">
        <v>26.03</v>
      </c>
      <c r="C105">
        <v>26.3</v>
      </c>
      <c r="D105">
        <v>25.98</v>
      </c>
      <c r="E105">
        <v>26.15</v>
      </c>
      <c r="F105">
        <v>5714000</v>
      </c>
      <c r="G105">
        <v>24.53</v>
      </c>
      <c r="K105">
        <f t="shared" si="1"/>
        <v>3.1998968582703982</v>
      </c>
    </row>
    <row r="106" spans="1:11">
      <c r="A106" s="11">
        <v>39384</v>
      </c>
      <c r="B106">
        <v>26.18</v>
      </c>
      <c r="C106">
        <v>26.31</v>
      </c>
      <c r="D106">
        <v>25.98</v>
      </c>
      <c r="E106">
        <v>26.23</v>
      </c>
      <c r="F106">
        <v>6335000</v>
      </c>
      <c r="G106">
        <v>24.61</v>
      </c>
      <c r="K106">
        <f t="shared" si="1"/>
        <v>3.2031528644029645</v>
      </c>
    </row>
    <row r="107" spans="1:11">
      <c r="A107" s="11">
        <v>39381</v>
      </c>
      <c r="B107">
        <v>26.37</v>
      </c>
      <c r="C107">
        <v>26.43</v>
      </c>
      <c r="D107">
        <v>25.94</v>
      </c>
      <c r="E107">
        <v>26.17</v>
      </c>
      <c r="F107">
        <v>5384800</v>
      </c>
      <c r="G107">
        <v>24.55</v>
      </c>
      <c r="K107">
        <f t="shared" si="1"/>
        <v>3.2007118542405295</v>
      </c>
    </row>
    <row r="108" spans="1:11">
      <c r="A108" s="11">
        <v>39380</v>
      </c>
      <c r="B108">
        <v>26.2</v>
      </c>
      <c r="C108">
        <v>26.48</v>
      </c>
      <c r="D108">
        <v>25.8</v>
      </c>
      <c r="E108">
        <v>26.17</v>
      </c>
      <c r="F108">
        <v>12384500</v>
      </c>
      <c r="G108">
        <v>24.55</v>
      </c>
      <c r="K108">
        <f t="shared" si="1"/>
        <v>3.2007118542405295</v>
      </c>
    </row>
    <row r="109" spans="1:11">
      <c r="A109" s="11">
        <v>39379</v>
      </c>
      <c r="B109">
        <v>25.9</v>
      </c>
      <c r="C109">
        <v>26.14</v>
      </c>
      <c r="D109">
        <v>25.63</v>
      </c>
      <c r="E109">
        <v>26.07</v>
      </c>
      <c r="F109">
        <v>13270400</v>
      </c>
      <c r="G109">
        <v>24.46</v>
      </c>
      <c r="K109">
        <f t="shared" si="1"/>
        <v>3.1970391302590264</v>
      </c>
    </row>
    <row r="110" spans="1:11">
      <c r="A110" s="11">
        <v>39378</v>
      </c>
      <c r="B110">
        <v>26.07</v>
      </c>
      <c r="C110">
        <v>26.14</v>
      </c>
      <c r="D110">
        <v>25.85</v>
      </c>
      <c r="E110">
        <v>26.14</v>
      </c>
      <c r="F110">
        <v>7868200</v>
      </c>
      <c r="G110">
        <v>24.52</v>
      </c>
      <c r="K110">
        <f t="shared" si="1"/>
        <v>3.1994891110680106</v>
      </c>
    </row>
    <row r="111" spans="1:11">
      <c r="A111" s="11">
        <v>39377</v>
      </c>
      <c r="B111">
        <v>25.94</v>
      </c>
      <c r="C111">
        <v>26.39</v>
      </c>
      <c r="D111">
        <v>25.88</v>
      </c>
      <c r="E111">
        <v>26.19</v>
      </c>
      <c r="F111">
        <v>6060300</v>
      </c>
      <c r="G111">
        <v>24.57</v>
      </c>
      <c r="K111">
        <f t="shared" si="1"/>
        <v>3.201526186533088</v>
      </c>
    </row>
    <row r="112" spans="1:11">
      <c r="A112" s="11">
        <v>39374</v>
      </c>
      <c r="B112">
        <v>26.66</v>
      </c>
      <c r="C112">
        <v>26.71</v>
      </c>
      <c r="D112">
        <v>26.08</v>
      </c>
      <c r="E112">
        <v>26.1</v>
      </c>
      <c r="F112">
        <v>12619800</v>
      </c>
      <c r="G112">
        <v>24.49</v>
      </c>
      <c r="K112">
        <f t="shared" si="1"/>
        <v>3.1982648709640764</v>
      </c>
    </row>
    <row r="113" spans="1:11">
      <c r="A113" s="11">
        <v>39373</v>
      </c>
      <c r="B113">
        <v>26.35</v>
      </c>
      <c r="C113">
        <v>26.82</v>
      </c>
      <c r="D113">
        <v>26.14</v>
      </c>
      <c r="E113">
        <v>26.66</v>
      </c>
      <c r="F113">
        <v>9400200</v>
      </c>
      <c r="G113">
        <v>25.01</v>
      </c>
      <c r="K113">
        <f t="shared" si="1"/>
        <v>3.2192757448895279</v>
      </c>
    </row>
    <row r="114" spans="1:11">
      <c r="A114" s="11">
        <v>39372</v>
      </c>
      <c r="B114">
        <v>26.1</v>
      </c>
      <c r="C114">
        <v>26.63</v>
      </c>
      <c r="D114">
        <v>26.06</v>
      </c>
      <c r="E114">
        <v>26.4</v>
      </c>
      <c r="F114">
        <v>15752800</v>
      </c>
      <c r="G114">
        <v>24.77</v>
      </c>
      <c r="K114">
        <f t="shared" si="1"/>
        <v>3.2096332435012682</v>
      </c>
    </row>
    <row r="115" spans="1:11">
      <c r="A115" s="11">
        <v>39371</v>
      </c>
      <c r="B115">
        <v>26.08</v>
      </c>
      <c r="C115">
        <v>26.24</v>
      </c>
      <c r="D115">
        <v>25.73</v>
      </c>
      <c r="E115">
        <v>26.07</v>
      </c>
      <c r="F115">
        <v>8946800</v>
      </c>
      <c r="G115">
        <v>24.46</v>
      </c>
      <c r="K115">
        <f t="shared" si="1"/>
        <v>3.1970391302590264</v>
      </c>
    </row>
    <row r="116" spans="1:11">
      <c r="A116" s="11">
        <v>39370</v>
      </c>
      <c r="B116">
        <v>26.28</v>
      </c>
      <c r="C116">
        <v>26.32</v>
      </c>
      <c r="D116">
        <v>26</v>
      </c>
      <c r="E116">
        <v>26.11</v>
      </c>
      <c r="F116">
        <v>7842800</v>
      </c>
      <c r="G116">
        <v>24.49</v>
      </c>
      <c r="K116">
        <f t="shared" si="1"/>
        <v>3.1982648709640764</v>
      </c>
    </row>
    <row r="117" spans="1:11">
      <c r="A117" s="11">
        <v>39367</v>
      </c>
      <c r="B117">
        <v>26.26</v>
      </c>
      <c r="C117">
        <v>26.35</v>
      </c>
      <c r="D117">
        <v>26.08</v>
      </c>
      <c r="E117">
        <v>26.34</v>
      </c>
      <c r="F117">
        <v>7664900</v>
      </c>
      <c r="G117">
        <v>24.71</v>
      </c>
      <c r="K117">
        <f t="shared" si="1"/>
        <v>3.2072080200005186</v>
      </c>
    </row>
    <row r="118" spans="1:11">
      <c r="A118" s="11">
        <v>39366</v>
      </c>
      <c r="B118">
        <v>26.58</v>
      </c>
      <c r="C118">
        <v>26.63</v>
      </c>
      <c r="D118">
        <v>26.18</v>
      </c>
      <c r="E118">
        <v>26.32</v>
      </c>
      <c r="F118">
        <v>10565500</v>
      </c>
      <c r="G118">
        <v>24.69</v>
      </c>
      <c r="K118">
        <f t="shared" si="1"/>
        <v>3.206398303357088</v>
      </c>
    </row>
    <row r="119" spans="1:11">
      <c r="A119" s="11">
        <v>39365</v>
      </c>
      <c r="B119">
        <v>26.51</v>
      </c>
      <c r="C119">
        <v>26.71</v>
      </c>
      <c r="D119">
        <v>26.44</v>
      </c>
      <c r="E119">
        <v>26.55</v>
      </c>
      <c r="F119">
        <v>7791800</v>
      </c>
      <c r="G119">
        <v>24.91</v>
      </c>
      <c r="K119">
        <f t="shared" si="1"/>
        <v>3.215269329274089</v>
      </c>
    </row>
    <row r="120" spans="1:11">
      <c r="A120" s="11">
        <v>39364</v>
      </c>
      <c r="B120">
        <v>26.54</v>
      </c>
      <c r="C120">
        <v>26.86</v>
      </c>
      <c r="D120">
        <v>26.38</v>
      </c>
      <c r="E120">
        <v>26.77</v>
      </c>
      <c r="F120">
        <v>6969300</v>
      </c>
      <c r="G120">
        <v>25.11</v>
      </c>
      <c r="K120">
        <f t="shared" si="1"/>
        <v>3.2232661731694936</v>
      </c>
    </row>
    <row r="121" spans="1:11">
      <c r="A121" s="11">
        <v>39363</v>
      </c>
      <c r="B121">
        <v>26.68</v>
      </c>
      <c r="C121">
        <v>26.75</v>
      </c>
      <c r="D121">
        <v>26.38</v>
      </c>
      <c r="E121">
        <v>26.66</v>
      </c>
      <c r="F121">
        <v>6729000</v>
      </c>
      <c r="G121">
        <v>25.01</v>
      </c>
      <c r="K121">
        <f t="shared" si="1"/>
        <v>3.2192757448895279</v>
      </c>
    </row>
    <row r="122" spans="1:11">
      <c r="A122" s="11">
        <v>39360</v>
      </c>
      <c r="B122">
        <v>26.71</v>
      </c>
      <c r="C122">
        <v>26.92</v>
      </c>
      <c r="D122">
        <v>26.45</v>
      </c>
      <c r="E122">
        <v>26.84</v>
      </c>
      <c r="F122">
        <v>8027800</v>
      </c>
      <c r="G122">
        <v>25.18</v>
      </c>
      <c r="K122">
        <f t="shared" si="1"/>
        <v>3.2260500286162013</v>
      </c>
    </row>
    <row r="123" spans="1:11">
      <c r="A123" s="11">
        <v>39359</v>
      </c>
      <c r="B123">
        <v>26.49</v>
      </c>
      <c r="C123">
        <v>26.69</v>
      </c>
      <c r="D123">
        <v>26.36</v>
      </c>
      <c r="E123">
        <v>26.52</v>
      </c>
      <c r="F123">
        <v>6238400</v>
      </c>
      <c r="G123">
        <v>24.88</v>
      </c>
      <c r="K123">
        <f t="shared" si="1"/>
        <v>3.2140642678709788</v>
      </c>
    </row>
    <row r="124" spans="1:11">
      <c r="A124" s="11">
        <v>39358</v>
      </c>
      <c r="B124">
        <v>26.37</v>
      </c>
      <c r="C124">
        <v>26.7</v>
      </c>
      <c r="D124">
        <v>26.37</v>
      </c>
      <c r="E124">
        <v>26.54</v>
      </c>
      <c r="F124">
        <v>6401900</v>
      </c>
      <c r="G124">
        <v>24.9</v>
      </c>
      <c r="K124">
        <f t="shared" si="1"/>
        <v>3.2148678034706619</v>
      </c>
    </row>
    <row r="125" spans="1:11">
      <c r="A125" s="11">
        <v>39357</v>
      </c>
      <c r="B125">
        <v>26.27</v>
      </c>
      <c r="C125">
        <v>26.7</v>
      </c>
      <c r="D125">
        <v>26.27</v>
      </c>
      <c r="E125">
        <v>26.6</v>
      </c>
      <c r="F125">
        <v>9283800</v>
      </c>
      <c r="G125">
        <v>24.95</v>
      </c>
      <c r="K125">
        <f t="shared" si="1"/>
        <v>3.2168738221975275</v>
      </c>
    </row>
    <row r="126" spans="1:11">
      <c r="A126" s="11">
        <v>39356</v>
      </c>
      <c r="B126">
        <v>26.27</v>
      </c>
      <c r="C126">
        <v>26.55</v>
      </c>
      <c r="D126">
        <v>26.16</v>
      </c>
      <c r="E126">
        <v>26.32</v>
      </c>
      <c r="F126">
        <v>10728000</v>
      </c>
      <c r="G126">
        <v>24.69</v>
      </c>
      <c r="K126">
        <f t="shared" si="1"/>
        <v>3.206398303357088</v>
      </c>
    </row>
    <row r="127" spans="1:11">
      <c r="A127" s="11">
        <v>39353</v>
      </c>
      <c r="B127">
        <v>26.87</v>
      </c>
      <c r="C127">
        <v>26.9</v>
      </c>
      <c r="D127">
        <v>25.95</v>
      </c>
      <c r="E127">
        <v>26.2</v>
      </c>
      <c r="F127">
        <v>23273800</v>
      </c>
      <c r="G127">
        <v>24.58</v>
      </c>
      <c r="K127">
        <f t="shared" si="1"/>
        <v>3.2019331041378889</v>
      </c>
    </row>
    <row r="128" spans="1:11">
      <c r="A128" s="11">
        <v>39352</v>
      </c>
      <c r="B128">
        <v>26.99</v>
      </c>
      <c r="C128">
        <v>27.15</v>
      </c>
      <c r="D128">
        <v>26.53</v>
      </c>
      <c r="E128">
        <v>26.97</v>
      </c>
      <c r="F128">
        <v>28205500</v>
      </c>
      <c r="G128">
        <v>25.3</v>
      </c>
      <c r="K128">
        <f t="shared" si="1"/>
        <v>3.2308043957334744</v>
      </c>
    </row>
    <row r="129" spans="1:11">
      <c r="A129" s="11">
        <v>39351</v>
      </c>
      <c r="B129">
        <v>27.16</v>
      </c>
      <c r="C129">
        <v>27.82</v>
      </c>
      <c r="D129">
        <v>26.86</v>
      </c>
      <c r="E129">
        <v>27.69</v>
      </c>
      <c r="F129">
        <v>12071900</v>
      </c>
      <c r="G129">
        <v>25.98</v>
      </c>
      <c r="K129">
        <f t="shared" si="1"/>
        <v>3.2573270112424533</v>
      </c>
    </row>
    <row r="130" spans="1:11">
      <c r="A130" s="11">
        <v>39350</v>
      </c>
      <c r="B130">
        <v>26.96</v>
      </c>
      <c r="C130">
        <v>27.2</v>
      </c>
      <c r="D130">
        <v>26.83</v>
      </c>
      <c r="E130">
        <v>27.09</v>
      </c>
      <c r="F130">
        <v>6844100</v>
      </c>
      <c r="G130">
        <v>25.41</v>
      </c>
      <c r="K130">
        <f t="shared" si="1"/>
        <v>3.2351427973320726</v>
      </c>
    </row>
    <row r="131" spans="1:11">
      <c r="A131" s="11">
        <v>39349</v>
      </c>
      <c r="B131">
        <v>27.43</v>
      </c>
      <c r="C131">
        <v>27.56</v>
      </c>
      <c r="D131">
        <v>26.95</v>
      </c>
      <c r="E131">
        <v>27.15</v>
      </c>
      <c r="F131">
        <v>11688500</v>
      </c>
      <c r="G131">
        <v>25.47</v>
      </c>
      <c r="K131">
        <f t="shared" ref="K131:K194" si="2">LN(G131)</f>
        <v>3.2375012889913655</v>
      </c>
    </row>
    <row r="132" spans="1:11">
      <c r="A132" s="11">
        <v>39346</v>
      </c>
      <c r="B132">
        <v>27.49</v>
      </c>
      <c r="C132">
        <v>27.9</v>
      </c>
      <c r="D132">
        <v>27.47</v>
      </c>
      <c r="E132">
        <v>27.47</v>
      </c>
      <c r="F132">
        <v>12554900</v>
      </c>
      <c r="G132">
        <v>25.77</v>
      </c>
      <c r="K132">
        <f t="shared" si="2"/>
        <v>3.2492110246642736</v>
      </c>
    </row>
    <row r="133" spans="1:11">
      <c r="A133" s="11">
        <v>39345</v>
      </c>
      <c r="B133">
        <v>27.62</v>
      </c>
      <c r="C133">
        <v>27.95</v>
      </c>
      <c r="D133">
        <v>27.34</v>
      </c>
      <c r="E133">
        <v>27.49</v>
      </c>
      <c r="F133">
        <v>9693300</v>
      </c>
      <c r="G133">
        <v>25.79</v>
      </c>
      <c r="K133">
        <f t="shared" si="2"/>
        <v>3.2499868198932536</v>
      </c>
    </row>
    <row r="134" spans="1:11">
      <c r="A134" s="11">
        <v>39344</v>
      </c>
      <c r="B134">
        <v>27.8</v>
      </c>
      <c r="C134">
        <v>28.19</v>
      </c>
      <c r="D134">
        <v>27.61</v>
      </c>
      <c r="E134">
        <v>27.78</v>
      </c>
      <c r="F134">
        <v>10495900</v>
      </c>
      <c r="G134">
        <v>26.06</v>
      </c>
      <c r="K134">
        <f t="shared" si="2"/>
        <v>3.2604015716966992</v>
      </c>
    </row>
    <row r="135" spans="1:11">
      <c r="A135" s="11">
        <v>39343</v>
      </c>
      <c r="B135">
        <v>27.36</v>
      </c>
      <c r="C135">
        <v>27.98</v>
      </c>
      <c r="D135">
        <v>27.18</v>
      </c>
      <c r="E135">
        <v>27.83</v>
      </c>
      <c r="F135">
        <v>9062800</v>
      </c>
      <c r="G135">
        <v>26.11</v>
      </c>
      <c r="K135">
        <f t="shared" si="2"/>
        <v>3.2623183827110376</v>
      </c>
    </row>
    <row r="136" spans="1:11">
      <c r="A136" s="11">
        <v>39342</v>
      </c>
      <c r="B136">
        <v>27.51</v>
      </c>
      <c r="C136">
        <v>27.51</v>
      </c>
      <c r="D136">
        <v>27.02</v>
      </c>
      <c r="E136">
        <v>27.3</v>
      </c>
      <c r="F136">
        <v>7577600</v>
      </c>
      <c r="G136">
        <v>25.61</v>
      </c>
      <c r="K136">
        <f t="shared" si="2"/>
        <v>3.2429829002114339</v>
      </c>
    </row>
    <row r="137" spans="1:11">
      <c r="A137" s="11">
        <v>39339</v>
      </c>
      <c r="B137">
        <v>27.29</v>
      </c>
      <c r="C137">
        <v>27.75</v>
      </c>
      <c r="D137">
        <v>27.25</v>
      </c>
      <c r="E137">
        <v>27.64</v>
      </c>
      <c r="F137">
        <v>5901900</v>
      </c>
      <c r="G137">
        <v>25.93</v>
      </c>
      <c r="K137">
        <f t="shared" si="2"/>
        <v>3.255400599550573</v>
      </c>
    </row>
    <row r="138" spans="1:11">
      <c r="A138" s="11">
        <v>39338</v>
      </c>
      <c r="B138">
        <v>27.3</v>
      </c>
      <c r="C138">
        <v>27.7</v>
      </c>
      <c r="D138">
        <v>27.23</v>
      </c>
      <c r="E138">
        <v>27.48</v>
      </c>
      <c r="F138">
        <v>8225600</v>
      </c>
      <c r="G138">
        <v>25.78</v>
      </c>
      <c r="K138">
        <f t="shared" si="2"/>
        <v>3.2495989975110415</v>
      </c>
    </row>
    <row r="139" spans="1:11">
      <c r="A139" s="11">
        <v>39337</v>
      </c>
      <c r="B139">
        <v>27.22</v>
      </c>
      <c r="C139">
        <v>27.4</v>
      </c>
      <c r="D139">
        <v>27.08</v>
      </c>
      <c r="E139">
        <v>27.33</v>
      </c>
      <c r="F139">
        <v>5330000</v>
      </c>
      <c r="G139">
        <v>25.64</v>
      </c>
      <c r="K139">
        <f t="shared" si="2"/>
        <v>3.2441536320524693</v>
      </c>
    </row>
    <row r="140" spans="1:11">
      <c r="A140" s="11">
        <v>39336</v>
      </c>
      <c r="B140">
        <v>27.15</v>
      </c>
      <c r="C140">
        <v>27.47</v>
      </c>
      <c r="D140">
        <v>27.06</v>
      </c>
      <c r="E140">
        <v>27.33</v>
      </c>
      <c r="F140">
        <v>5621000</v>
      </c>
      <c r="G140">
        <v>25.64</v>
      </c>
      <c r="K140">
        <f t="shared" si="2"/>
        <v>3.2441536320524693</v>
      </c>
    </row>
    <row r="141" spans="1:11">
      <c r="A141" s="11">
        <v>39335</v>
      </c>
      <c r="B141">
        <v>27.12</v>
      </c>
      <c r="C141">
        <v>27.34</v>
      </c>
      <c r="D141">
        <v>26.8</v>
      </c>
      <c r="E141">
        <v>27.04</v>
      </c>
      <c r="F141">
        <v>6664700</v>
      </c>
      <c r="G141">
        <v>25.37</v>
      </c>
      <c r="K141">
        <f t="shared" si="2"/>
        <v>3.2335673736111907</v>
      </c>
    </row>
    <row r="142" spans="1:11">
      <c r="A142" s="11">
        <v>39332</v>
      </c>
      <c r="B142">
        <v>27.34</v>
      </c>
      <c r="C142">
        <v>27.47</v>
      </c>
      <c r="D142">
        <v>27.01</v>
      </c>
      <c r="E142">
        <v>27.16</v>
      </c>
      <c r="F142">
        <v>7586400</v>
      </c>
      <c r="G142">
        <v>25.48</v>
      </c>
      <c r="K142">
        <f t="shared" si="2"/>
        <v>3.2378938307039626</v>
      </c>
    </row>
    <row r="143" spans="1:11">
      <c r="A143" s="11">
        <v>39331</v>
      </c>
      <c r="B143">
        <v>27.45</v>
      </c>
      <c r="C143">
        <v>27.72</v>
      </c>
      <c r="D143">
        <v>27.45</v>
      </c>
      <c r="E143">
        <v>27.58</v>
      </c>
      <c r="F143">
        <v>4993500</v>
      </c>
      <c r="G143">
        <v>25.87</v>
      </c>
      <c r="K143">
        <f t="shared" si="2"/>
        <v>3.2530839961979376</v>
      </c>
    </row>
    <row r="144" spans="1:11">
      <c r="A144" s="11">
        <v>39330</v>
      </c>
      <c r="B144">
        <v>27.53</v>
      </c>
      <c r="C144">
        <v>27.7</v>
      </c>
      <c r="D144">
        <v>27.32</v>
      </c>
      <c r="E144">
        <v>27.44</v>
      </c>
      <c r="F144">
        <v>7035000</v>
      </c>
      <c r="G144">
        <v>25.74</v>
      </c>
      <c r="K144">
        <f t="shared" si="2"/>
        <v>3.2480462021679806</v>
      </c>
    </row>
    <row r="145" spans="1:11">
      <c r="A145" s="11">
        <v>39329</v>
      </c>
      <c r="B145">
        <v>27.67</v>
      </c>
      <c r="C145">
        <v>27.89</v>
      </c>
      <c r="D145">
        <v>27.51</v>
      </c>
      <c r="E145">
        <v>27.72</v>
      </c>
      <c r="F145">
        <v>7192900</v>
      </c>
      <c r="G145">
        <v>26</v>
      </c>
      <c r="K145">
        <f t="shared" si="2"/>
        <v>3.2580965380214821</v>
      </c>
    </row>
    <row r="146" spans="1:11">
      <c r="A146" s="11">
        <v>39325</v>
      </c>
      <c r="B146">
        <v>27.6</v>
      </c>
      <c r="C146">
        <v>27.78</v>
      </c>
      <c r="D146">
        <v>27.49</v>
      </c>
      <c r="E146">
        <v>27.55</v>
      </c>
      <c r="F146">
        <v>8032900</v>
      </c>
      <c r="G146">
        <v>25.85</v>
      </c>
      <c r="K146">
        <f t="shared" si="2"/>
        <v>3.2523106009544382</v>
      </c>
    </row>
    <row r="147" spans="1:11">
      <c r="A147" s="11">
        <v>39324</v>
      </c>
      <c r="B147">
        <v>27.2</v>
      </c>
      <c r="C147">
        <v>27.54</v>
      </c>
      <c r="D147">
        <v>27.13</v>
      </c>
      <c r="E147">
        <v>27.35</v>
      </c>
      <c r="F147">
        <v>5899100</v>
      </c>
      <c r="G147">
        <v>25.66</v>
      </c>
      <c r="K147">
        <f t="shared" si="2"/>
        <v>3.2449333591874905</v>
      </c>
    </row>
    <row r="148" spans="1:11">
      <c r="A148" s="11">
        <v>39323</v>
      </c>
      <c r="B148">
        <v>26.93</v>
      </c>
      <c r="C148">
        <v>27.53</v>
      </c>
      <c r="D148">
        <v>26.89</v>
      </c>
      <c r="E148">
        <v>27.48</v>
      </c>
      <c r="F148">
        <v>7428500</v>
      </c>
      <c r="G148">
        <v>25.78</v>
      </c>
      <c r="K148">
        <f t="shared" si="2"/>
        <v>3.2495989975110415</v>
      </c>
    </row>
    <row r="149" spans="1:11">
      <c r="A149" s="11">
        <v>39322</v>
      </c>
      <c r="B149">
        <v>27.41</v>
      </c>
      <c r="C149">
        <v>27.41</v>
      </c>
      <c r="D149">
        <v>26.86</v>
      </c>
      <c r="E149">
        <v>26.88</v>
      </c>
      <c r="F149">
        <v>8938100</v>
      </c>
      <c r="G149">
        <v>25.22</v>
      </c>
      <c r="K149">
        <f t="shared" si="2"/>
        <v>3.2276373305367736</v>
      </c>
    </row>
    <row r="150" spans="1:11">
      <c r="A150" s="11">
        <v>39321</v>
      </c>
      <c r="B150">
        <v>27.51</v>
      </c>
      <c r="C150">
        <v>27.61</v>
      </c>
      <c r="D150">
        <v>27.33</v>
      </c>
      <c r="E150">
        <v>27.37</v>
      </c>
      <c r="F150">
        <v>4232900</v>
      </c>
      <c r="G150">
        <v>25.68</v>
      </c>
      <c r="K150">
        <f t="shared" si="2"/>
        <v>3.2457124788217606</v>
      </c>
    </row>
    <row r="151" spans="1:11">
      <c r="A151" s="11">
        <v>39318</v>
      </c>
      <c r="B151">
        <v>27.44</v>
      </c>
      <c r="C151">
        <v>27.61</v>
      </c>
      <c r="D151">
        <v>27.3</v>
      </c>
      <c r="E151">
        <v>27.59</v>
      </c>
      <c r="F151">
        <v>7341300</v>
      </c>
      <c r="G151">
        <v>25.88</v>
      </c>
      <c r="K151">
        <f t="shared" si="2"/>
        <v>3.2534704696326999</v>
      </c>
    </row>
    <row r="152" spans="1:11">
      <c r="A152" s="11">
        <v>39317</v>
      </c>
      <c r="B152">
        <v>27.61</v>
      </c>
      <c r="C152">
        <v>27.72</v>
      </c>
      <c r="D152">
        <v>27.13</v>
      </c>
      <c r="E152">
        <v>27.52</v>
      </c>
      <c r="F152">
        <v>8603900</v>
      </c>
      <c r="G152">
        <v>25.82</v>
      </c>
      <c r="K152">
        <f t="shared" si="2"/>
        <v>3.2511493854184965</v>
      </c>
    </row>
    <row r="153" spans="1:11">
      <c r="A153" s="11">
        <v>39316</v>
      </c>
      <c r="B153">
        <v>27.43</v>
      </c>
      <c r="C153">
        <v>27.88</v>
      </c>
      <c r="D153">
        <v>27.36</v>
      </c>
      <c r="E153">
        <v>27.54</v>
      </c>
      <c r="F153">
        <v>9080000</v>
      </c>
      <c r="G153">
        <v>25.84</v>
      </c>
      <c r="K153">
        <f t="shared" si="2"/>
        <v>3.2519236789144013</v>
      </c>
    </row>
    <row r="154" spans="1:11">
      <c r="A154" s="11">
        <v>39315</v>
      </c>
      <c r="B154">
        <v>26.8</v>
      </c>
      <c r="C154">
        <v>27.43</v>
      </c>
      <c r="D154">
        <v>26.76</v>
      </c>
      <c r="E154">
        <v>27.35</v>
      </c>
      <c r="F154">
        <v>11591400</v>
      </c>
      <c r="G154">
        <v>25.66</v>
      </c>
      <c r="K154">
        <f t="shared" si="2"/>
        <v>3.2449333591874905</v>
      </c>
    </row>
    <row r="155" spans="1:11">
      <c r="A155" s="11">
        <v>39314</v>
      </c>
      <c r="B155">
        <v>26.7</v>
      </c>
      <c r="C155">
        <v>27.15</v>
      </c>
      <c r="D155">
        <v>26.5</v>
      </c>
      <c r="E155">
        <v>26.91</v>
      </c>
      <c r="F155">
        <v>8548400</v>
      </c>
      <c r="G155">
        <v>25.25</v>
      </c>
      <c r="K155">
        <f t="shared" si="2"/>
        <v>3.2288261557213689</v>
      </c>
    </row>
    <row r="156" spans="1:11">
      <c r="A156" s="11">
        <v>39311</v>
      </c>
      <c r="B156">
        <v>26.97</v>
      </c>
      <c r="C156">
        <v>26.97</v>
      </c>
      <c r="D156">
        <v>26.12</v>
      </c>
      <c r="E156">
        <v>26.7</v>
      </c>
      <c r="F156">
        <v>16005500</v>
      </c>
      <c r="G156">
        <v>25.05</v>
      </c>
      <c r="K156">
        <f t="shared" si="2"/>
        <v>3.2208738275308737</v>
      </c>
    </row>
    <row r="157" spans="1:11">
      <c r="A157" s="11">
        <v>39310</v>
      </c>
      <c r="B157">
        <v>26.2</v>
      </c>
      <c r="C157">
        <v>26.87</v>
      </c>
      <c r="D157">
        <v>26.03</v>
      </c>
      <c r="E157">
        <v>26.61</v>
      </c>
      <c r="F157">
        <v>13959400</v>
      </c>
      <c r="G157">
        <v>24.96</v>
      </c>
      <c r="K157">
        <f t="shared" si="2"/>
        <v>3.2172745435012269</v>
      </c>
    </row>
    <row r="158" spans="1:11">
      <c r="A158" s="11">
        <v>39309</v>
      </c>
      <c r="B158">
        <v>27.01</v>
      </c>
      <c r="C158">
        <v>27.33</v>
      </c>
      <c r="D158">
        <v>26.5</v>
      </c>
      <c r="E158">
        <v>26.57</v>
      </c>
      <c r="F158">
        <v>14940100</v>
      </c>
      <c r="G158">
        <v>24.93</v>
      </c>
      <c r="K158">
        <f t="shared" si="2"/>
        <v>3.2160718975354663</v>
      </c>
    </row>
    <row r="159" spans="1:11">
      <c r="A159" s="11">
        <v>39308</v>
      </c>
      <c r="B159">
        <v>27.8</v>
      </c>
      <c r="C159">
        <v>27.8</v>
      </c>
      <c r="D159">
        <v>27.01</v>
      </c>
      <c r="E159">
        <v>27.15</v>
      </c>
      <c r="F159">
        <v>11364700</v>
      </c>
      <c r="G159">
        <v>25.47</v>
      </c>
      <c r="K159">
        <f t="shared" si="2"/>
        <v>3.2375012889913655</v>
      </c>
    </row>
    <row r="160" spans="1:11">
      <c r="A160" s="11">
        <v>39307</v>
      </c>
      <c r="B160">
        <v>28.04</v>
      </c>
      <c r="C160">
        <v>28.36</v>
      </c>
      <c r="D160">
        <v>27.5</v>
      </c>
      <c r="E160">
        <v>27.81</v>
      </c>
      <c r="F160">
        <v>11903800</v>
      </c>
      <c r="G160">
        <v>26.09</v>
      </c>
      <c r="K160">
        <f t="shared" si="2"/>
        <v>3.2615520991486369</v>
      </c>
    </row>
    <row r="161" spans="1:11">
      <c r="A161" s="11">
        <v>39304</v>
      </c>
      <c r="B161">
        <v>27.77</v>
      </c>
      <c r="C161">
        <v>28.6</v>
      </c>
      <c r="D161">
        <v>27.77</v>
      </c>
      <c r="E161">
        <v>28.04</v>
      </c>
      <c r="F161">
        <v>13217900</v>
      </c>
      <c r="G161">
        <v>26.31</v>
      </c>
      <c r="K161">
        <f t="shared" si="2"/>
        <v>3.2699490950522012</v>
      </c>
    </row>
    <row r="162" spans="1:11">
      <c r="A162" s="11">
        <v>39303</v>
      </c>
      <c r="B162">
        <v>27.5</v>
      </c>
      <c r="C162">
        <v>28.53</v>
      </c>
      <c r="D162">
        <v>27.35</v>
      </c>
      <c r="E162">
        <v>28.05</v>
      </c>
      <c r="F162">
        <v>20219400</v>
      </c>
      <c r="G162">
        <v>26.31</v>
      </c>
      <c r="K162">
        <f t="shared" si="2"/>
        <v>3.2699490950522012</v>
      </c>
    </row>
    <row r="163" spans="1:11">
      <c r="A163" s="11">
        <v>39302</v>
      </c>
      <c r="B163">
        <v>27.1</v>
      </c>
      <c r="C163">
        <v>28.04</v>
      </c>
      <c r="D163">
        <v>27.1</v>
      </c>
      <c r="E163">
        <v>27.72</v>
      </c>
      <c r="F163">
        <v>13996400</v>
      </c>
      <c r="G163">
        <v>26</v>
      </c>
      <c r="K163">
        <f t="shared" si="2"/>
        <v>3.2580965380214821</v>
      </c>
    </row>
    <row r="164" spans="1:11">
      <c r="A164" s="11">
        <v>39301</v>
      </c>
      <c r="B164">
        <v>26.79</v>
      </c>
      <c r="C164">
        <v>27.31</v>
      </c>
      <c r="D164">
        <v>26.52</v>
      </c>
      <c r="E164">
        <v>27.12</v>
      </c>
      <c r="F164">
        <v>11467500</v>
      </c>
      <c r="G164">
        <v>25.44</v>
      </c>
      <c r="K164">
        <f t="shared" si="2"/>
        <v>3.2363227384719213</v>
      </c>
    </row>
    <row r="165" spans="1:11">
      <c r="A165" s="11">
        <v>39300</v>
      </c>
      <c r="B165">
        <v>26.43</v>
      </c>
      <c r="C165">
        <v>27.04</v>
      </c>
      <c r="D165">
        <v>26.31</v>
      </c>
      <c r="E165">
        <v>26.89</v>
      </c>
      <c r="F165">
        <v>12260200</v>
      </c>
      <c r="G165">
        <v>25.23</v>
      </c>
      <c r="K165">
        <f t="shared" si="2"/>
        <v>3.2280337626529665</v>
      </c>
    </row>
    <row r="166" spans="1:11">
      <c r="A166" s="11">
        <v>39297</v>
      </c>
      <c r="B166">
        <v>26.92</v>
      </c>
      <c r="C166">
        <v>26.95</v>
      </c>
      <c r="D166">
        <v>26.3</v>
      </c>
      <c r="E166">
        <v>26.31</v>
      </c>
      <c r="F166">
        <v>16805500</v>
      </c>
      <c r="G166">
        <v>24.68</v>
      </c>
      <c r="K166">
        <f t="shared" si="2"/>
        <v>3.205993199037187</v>
      </c>
    </row>
    <row r="167" spans="1:11">
      <c r="A167" s="11">
        <v>39296</v>
      </c>
      <c r="B167">
        <v>27.7</v>
      </c>
      <c r="C167">
        <v>28</v>
      </c>
      <c r="D167">
        <v>26.84</v>
      </c>
      <c r="E167">
        <v>26.92</v>
      </c>
      <c r="F167">
        <v>19352500</v>
      </c>
      <c r="G167">
        <v>25.25</v>
      </c>
      <c r="K167">
        <f t="shared" si="2"/>
        <v>3.2288261557213689</v>
      </c>
    </row>
    <row r="168" spans="1:11">
      <c r="A168" s="11">
        <v>39295</v>
      </c>
      <c r="B168">
        <v>26.51</v>
      </c>
      <c r="C168">
        <v>27.29</v>
      </c>
      <c r="D168">
        <v>26.5</v>
      </c>
      <c r="E168">
        <v>27.2</v>
      </c>
      <c r="F168">
        <v>21561000</v>
      </c>
      <c r="G168">
        <v>25.52</v>
      </c>
      <c r="K168">
        <f t="shared" si="2"/>
        <v>3.2394624584765892</v>
      </c>
    </row>
    <row r="169" spans="1:11">
      <c r="A169" s="11">
        <v>39294</v>
      </c>
      <c r="B169">
        <v>27.22</v>
      </c>
      <c r="C169">
        <v>27.32</v>
      </c>
      <c r="D169">
        <v>26.68</v>
      </c>
      <c r="E169">
        <v>26.68</v>
      </c>
      <c r="F169">
        <v>16646500</v>
      </c>
      <c r="G169">
        <v>25.03</v>
      </c>
      <c r="K169">
        <f t="shared" si="2"/>
        <v>3.2200751054436827</v>
      </c>
    </row>
    <row r="170" spans="1:11">
      <c r="A170" s="11">
        <v>39293</v>
      </c>
      <c r="B170">
        <v>26.84</v>
      </c>
      <c r="C170">
        <v>27.11</v>
      </c>
      <c r="D170">
        <v>26.47</v>
      </c>
      <c r="E170">
        <v>26.98</v>
      </c>
      <c r="F170">
        <v>17974300</v>
      </c>
      <c r="G170">
        <v>25.31</v>
      </c>
      <c r="K170">
        <f t="shared" si="2"/>
        <v>3.2311995745570328</v>
      </c>
    </row>
    <row r="171" spans="1:11">
      <c r="A171" s="11">
        <v>39290</v>
      </c>
      <c r="B171">
        <v>27.23</v>
      </c>
      <c r="C171">
        <v>27.5</v>
      </c>
      <c r="D171">
        <v>26.72</v>
      </c>
      <c r="E171">
        <v>26.93</v>
      </c>
      <c r="F171">
        <v>20289900</v>
      </c>
      <c r="G171">
        <v>25.26</v>
      </c>
      <c r="K171">
        <f t="shared" si="2"/>
        <v>3.2292221169223452</v>
      </c>
    </row>
    <row r="172" spans="1:11">
      <c r="A172" s="11">
        <v>39289</v>
      </c>
      <c r="B172">
        <v>27.73</v>
      </c>
      <c r="C172">
        <v>27.79</v>
      </c>
      <c r="D172">
        <v>26.66</v>
      </c>
      <c r="E172">
        <v>27.43</v>
      </c>
      <c r="F172">
        <v>24329900</v>
      </c>
      <c r="G172">
        <v>25.73</v>
      </c>
      <c r="K172">
        <f t="shared" si="2"/>
        <v>3.2476576262936527</v>
      </c>
    </row>
    <row r="173" spans="1:11">
      <c r="A173" s="11">
        <v>39288</v>
      </c>
      <c r="B173">
        <v>28.34</v>
      </c>
      <c r="C173">
        <v>28.37</v>
      </c>
      <c r="D173">
        <v>27.68</v>
      </c>
      <c r="E173">
        <v>27.96</v>
      </c>
      <c r="F173">
        <v>12594500</v>
      </c>
      <c r="G173">
        <v>26.23</v>
      </c>
      <c r="K173">
        <f t="shared" si="2"/>
        <v>3.2669037938787824</v>
      </c>
    </row>
    <row r="174" spans="1:11">
      <c r="A174" s="11">
        <v>39287</v>
      </c>
      <c r="B174">
        <v>28.32</v>
      </c>
      <c r="C174">
        <v>28.5</v>
      </c>
      <c r="D174">
        <v>27.95</v>
      </c>
      <c r="E174">
        <v>28.29</v>
      </c>
      <c r="F174">
        <v>18695700</v>
      </c>
      <c r="G174">
        <v>26.54</v>
      </c>
      <c r="K174">
        <f t="shared" si="2"/>
        <v>3.2786530289040616</v>
      </c>
    </row>
    <row r="175" spans="1:11">
      <c r="A175" s="11">
        <v>39286</v>
      </c>
      <c r="B175">
        <v>27.96</v>
      </c>
      <c r="C175">
        <v>28.4</v>
      </c>
      <c r="D175">
        <v>27.8</v>
      </c>
      <c r="E175">
        <v>28.17</v>
      </c>
      <c r="F175">
        <v>19697100</v>
      </c>
      <c r="G175">
        <v>26.43</v>
      </c>
      <c r="K175">
        <f t="shared" si="2"/>
        <v>3.2744997286161976</v>
      </c>
    </row>
    <row r="176" spans="1:11">
      <c r="A176" s="11">
        <v>39283</v>
      </c>
      <c r="B176">
        <v>27.99</v>
      </c>
      <c r="C176">
        <v>28.13</v>
      </c>
      <c r="D176">
        <v>27.39</v>
      </c>
      <c r="E176">
        <v>27.7</v>
      </c>
      <c r="F176">
        <v>19011200</v>
      </c>
      <c r="G176">
        <v>25.99</v>
      </c>
      <c r="K176">
        <f t="shared" si="2"/>
        <v>3.2577118486533987</v>
      </c>
    </row>
    <row r="177" spans="1:11">
      <c r="A177" s="11">
        <v>39282</v>
      </c>
      <c r="B177">
        <v>26.74</v>
      </c>
      <c r="C177">
        <v>28.17</v>
      </c>
      <c r="D177">
        <v>26.68</v>
      </c>
      <c r="E177">
        <v>27.71</v>
      </c>
      <c r="F177">
        <v>38480400</v>
      </c>
      <c r="G177">
        <v>26</v>
      </c>
      <c r="K177">
        <f t="shared" si="2"/>
        <v>3.2580965380214821</v>
      </c>
    </row>
    <row r="178" spans="1:11">
      <c r="A178" s="11">
        <v>39281</v>
      </c>
      <c r="B178">
        <v>25.82</v>
      </c>
      <c r="C178">
        <v>26.54</v>
      </c>
      <c r="D178">
        <v>25.77</v>
      </c>
      <c r="E178">
        <v>26.5</v>
      </c>
      <c r="F178">
        <v>22568900</v>
      </c>
      <c r="G178">
        <v>24.86</v>
      </c>
      <c r="K178">
        <f t="shared" si="2"/>
        <v>3.2132600860825651</v>
      </c>
    </row>
    <row r="179" spans="1:11">
      <c r="A179" s="11">
        <v>39280</v>
      </c>
      <c r="B179">
        <v>26.07</v>
      </c>
      <c r="C179">
        <v>26.25</v>
      </c>
      <c r="D179">
        <v>25.8</v>
      </c>
      <c r="E179">
        <v>25.87</v>
      </c>
      <c r="F179">
        <v>10350400</v>
      </c>
      <c r="G179">
        <v>24.27</v>
      </c>
      <c r="K179">
        <f t="shared" si="2"/>
        <v>3.1892410197385099</v>
      </c>
    </row>
    <row r="180" spans="1:11">
      <c r="A180" s="11">
        <v>39279</v>
      </c>
      <c r="B180">
        <v>26.02</v>
      </c>
      <c r="C180">
        <v>26.35</v>
      </c>
      <c r="D180">
        <v>25.9</v>
      </c>
      <c r="E180">
        <v>26.08</v>
      </c>
      <c r="F180">
        <v>7372700</v>
      </c>
      <c r="G180">
        <v>24.47</v>
      </c>
      <c r="K180">
        <f t="shared" si="2"/>
        <v>3.19744787745458</v>
      </c>
    </row>
    <row r="181" spans="1:11">
      <c r="A181" s="11">
        <v>39276</v>
      </c>
      <c r="B181">
        <v>25.99</v>
      </c>
      <c r="C181">
        <v>26.17</v>
      </c>
      <c r="D181">
        <v>25.73</v>
      </c>
      <c r="E181">
        <v>26.07</v>
      </c>
      <c r="F181">
        <v>11815700</v>
      </c>
      <c r="G181">
        <v>24.46</v>
      </c>
      <c r="K181">
        <f t="shared" si="2"/>
        <v>3.1970391302590264</v>
      </c>
    </row>
    <row r="182" spans="1:11">
      <c r="A182" s="11">
        <v>39275</v>
      </c>
      <c r="B182">
        <v>26.17</v>
      </c>
      <c r="C182">
        <v>26.19</v>
      </c>
      <c r="D182">
        <v>25.63</v>
      </c>
      <c r="E182">
        <v>25.96</v>
      </c>
      <c r="F182">
        <v>17383300</v>
      </c>
      <c r="G182">
        <v>24.35</v>
      </c>
      <c r="K182">
        <f t="shared" si="2"/>
        <v>3.1925318495285988</v>
      </c>
    </row>
    <row r="183" spans="1:11">
      <c r="A183" s="11">
        <v>39274</v>
      </c>
      <c r="B183">
        <v>26.08</v>
      </c>
      <c r="C183">
        <v>26.18</v>
      </c>
      <c r="D183">
        <v>25.95</v>
      </c>
      <c r="E183">
        <v>25.99</v>
      </c>
      <c r="F183">
        <v>11565300</v>
      </c>
      <c r="G183">
        <v>24.38</v>
      </c>
      <c r="K183">
        <f t="shared" si="2"/>
        <v>3.1937631240531252</v>
      </c>
    </row>
    <row r="184" spans="1:11">
      <c r="A184" s="11">
        <v>39273</v>
      </c>
      <c r="B184">
        <v>26.22</v>
      </c>
      <c r="C184">
        <v>26.3</v>
      </c>
      <c r="D184">
        <v>26.05</v>
      </c>
      <c r="E184">
        <v>26.11</v>
      </c>
      <c r="F184">
        <v>12565900</v>
      </c>
      <c r="G184">
        <v>24.49</v>
      </c>
      <c r="K184">
        <f t="shared" si="2"/>
        <v>3.1982648709640764</v>
      </c>
    </row>
    <row r="185" spans="1:11">
      <c r="A185" s="11">
        <v>39272</v>
      </c>
      <c r="B185">
        <v>26.52</v>
      </c>
      <c r="C185">
        <v>26.63</v>
      </c>
      <c r="D185">
        <v>26.25</v>
      </c>
      <c r="E185">
        <v>26.34</v>
      </c>
      <c r="F185">
        <v>9086900</v>
      </c>
      <c r="G185">
        <v>24.71</v>
      </c>
      <c r="K185">
        <f t="shared" si="2"/>
        <v>3.2072080200005186</v>
      </c>
    </row>
    <row r="186" spans="1:11">
      <c r="A186" s="11">
        <v>39269</v>
      </c>
      <c r="B186">
        <v>26.39</v>
      </c>
      <c r="C186">
        <v>26.61</v>
      </c>
      <c r="D186">
        <v>26.19</v>
      </c>
      <c r="E186">
        <v>26.55</v>
      </c>
      <c r="F186">
        <v>8117900</v>
      </c>
      <c r="G186">
        <v>24.91</v>
      </c>
      <c r="K186">
        <f t="shared" si="2"/>
        <v>3.215269329274089</v>
      </c>
    </row>
    <row r="187" spans="1:11">
      <c r="A187" s="11">
        <v>39268</v>
      </c>
      <c r="B187">
        <v>26.48</v>
      </c>
      <c r="C187">
        <v>26.71</v>
      </c>
      <c r="D187">
        <v>26.23</v>
      </c>
      <c r="E187">
        <v>26.34</v>
      </c>
      <c r="F187">
        <v>12881000</v>
      </c>
      <c r="G187">
        <v>24.71</v>
      </c>
      <c r="K187">
        <f t="shared" si="2"/>
        <v>3.2072080200005186</v>
      </c>
    </row>
    <row r="188" spans="1:11">
      <c r="A188" s="11">
        <v>39266</v>
      </c>
      <c r="B188">
        <v>26.12</v>
      </c>
      <c r="C188">
        <v>26.4</v>
      </c>
      <c r="D188">
        <v>26.06</v>
      </c>
      <c r="E188">
        <v>26.36</v>
      </c>
      <c r="F188">
        <v>7978700</v>
      </c>
      <c r="G188">
        <v>24.73</v>
      </c>
      <c r="K188">
        <f t="shared" si="2"/>
        <v>3.2080170815333249</v>
      </c>
    </row>
    <row r="189" spans="1:11">
      <c r="A189" s="11">
        <v>39265</v>
      </c>
      <c r="B189">
        <v>26.4</v>
      </c>
      <c r="C189">
        <v>26.44</v>
      </c>
      <c r="D189">
        <v>26</v>
      </c>
      <c r="E189">
        <v>26.05</v>
      </c>
      <c r="F189">
        <v>10299100</v>
      </c>
      <c r="G189">
        <v>24.44</v>
      </c>
      <c r="K189">
        <f t="shared" si="2"/>
        <v>3.1962211343033946</v>
      </c>
    </row>
    <row r="190" spans="1:11">
      <c r="A190" s="11">
        <v>39262</v>
      </c>
      <c r="B190">
        <v>26.58</v>
      </c>
      <c r="C190">
        <v>26.66</v>
      </c>
      <c r="D190">
        <v>26.03</v>
      </c>
      <c r="E190">
        <v>26.24</v>
      </c>
      <c r="F190">
        <v>28710400</v>
      </c>
      <c r="G190">
        <v>24.62</v>
      </c>
      <c r="K190">
        <f t="shared" si="2"/>
        <v>3.2035591207563074</v>
      </c>
    </row>
    <row r="191" spans="1:11">
      <c r="A191" s="11">
        <v>39261</v>
      </c>
      <c r="B191">
        <v>26.5</v>
      </c>
      <c r="C191">
        <v>26.82</v>
      </c>
      <c r="D191">
        <v>26.27</v>
      </c>
      <c r="E191">
        <v>26.45</v>
      </c>
      <c r="F191">
        <v>25517200</v>
      </c>
      <c r="G191">
        <v>24.81</v>
      </c>
      <c r="K191">
        <f t="shared" si="2"/>
        <v>3.2112467977037098</v>
      </c>
    </row>
    <row r="192" spans="1:11">
      <c r="A192" s="11">
        <v>39260</v>
      </c>
      <c r="B192">
        <v>25.68</v>
      </c>
      <c r="C192">
        <v>26.16</v>
      </c>
      <c r="D192">
        <v>25.62</v>
      </c>
      <c r="E192">
        <v>26.13</v>
      </c>
      <c r="F192">
        <v>13511600</v>
      </c>
      <c r="G192">
        <v>24.51</v>
      </c>
      <c r="K192">
        <f t="shared" si="2"/>
        <v>3.1990811975400213</v>
      </c>
    </row>
    <row r="193" spans="1:11">
      <c r="A193" s="11">
        <v>39259</v>
      </c>
      <c r="B193">
        <v>25.85</v>
      </c>
      <c r="C193">
        <v>26.05</v>
      </c>
      <c r="D193">
        <v>25.7</v>
      </c>
      <c r="E193">
        <v>25.77</v>
      </c>
      <c r="F193">
        <v>17427200</v>
      </c>
      <c r="G193">
        <v>24.18</v>
      </c>
      <c r="K193">
        <f t="shared" si="2"/>
        <v>3.1855258451866466</v>
      </c>
    </row>
    <row r="194" spans="1:11">
      <c r="A194" s="11">
        <v>39258</v>
      </c>
      <c r="B194">
        <v>25.67</v>
      </c>
      <c r="C194">
        <v>25.76</v>
      </c>
      <c r="D194">
        <v>25.22</v>
      </c>
      <c r="E194">
        <v>25.66</v>
      </c>
      <c r="F194">
        <v>18020300</v>
      </c>
      <c r="G194">
        <v>24.07</v>
      </c>
      <c r="K194">
        <f t="shared" si="2"/>
        <v>3.1809662517949806</v>
      </c>
    </row>
    <row r="195" spans="1:11">
      <c r="A195" s="11">
        <v>39255</v>
      </c>
      <c r="B195">
        <v>26.04</v>
      </c>
      <c r="C195">
        <v>26.04</v>
      </c>
      <c r="D195">
        <v>25.5</v>
      </c>
      <c r="E195">
        <v>25.54</v>
      </c>
      <c r="F195">
        <v>34930500</v>
      </c>
      <c r="G195">
        <v>23.96</v>
      </c>
      <c r="K195">
        <f t="shared" ref="K195:K258" si="3">LN(G195)</f>
        <v>3.1763857732472487</v>
      </c>
    </row>
    <row r="196" spans="1:11">
      <c r="A196" s="11">
        <v>39254</v>
      </c>
      <c r="B196">
        <v>27.39</v>
      </c>
      <c r="C196">
        <v>27.45</v>
      </c>
      <c r="D196">
        <v>26.1</v>
      </c>
      <c r="E196">
        <v>26.26</v>
      </c>
      <c r="F196">
        <v>39260400</v>
      </c>
      <c r="G196">
        <v>24.64</v>
      </c>
      <c r="K196">
        <f t="shared" si="3"/>
        <v>3.2043711386653189</v>
      </c>
    </row>
    <row r="197" spans="1:11">
      <c r="A197" s="11">
        <v>39253</v>
      </c>
      <c r="B197">
        <v>27.53</v>
      </c>
      <c r="C197">
        <v>27.71</v>
      </c>
      <c r="D197">
        <v>27.26</v>
      </c>
      <c r="E197">
        <v>27.32</v>
      </c>
      <c r="F197">
        <v>10936700</v>
      </c>
      <c r="G197">
        <v>25.63</v>
      </c>
      <c r="K197">
        <f t="shared" si="3"/>
        <v>3.2437635403759799</v>
      </c>
    </row>
    <row r="198" spans="1:11">
      <c r="A198" s="11">
        <v>39252</v>
      </c>
      <c r="B198">
        <v>27.62</v>
      </c>
      <c r="C198">
        <v>27.63</v>
      </c>
      <c r="D198">
        <v>27.32</v>
      </c>
      <c r="E198">
        <v>27.59</v>
      </c>
      <c r="F198">
        <v>10019400</v>
      </c>
      <c r="G198">
        <v>25.88</v>
      </c>
      <c r="K198">
        <f t="shared" si="3"/>
        <v>3.2534704696326999</v>
      </c>
    </row>
    <row r="199" spans="1:11">
      <c r="A199" s="11">
        <v>39251</v>
      </c>
      <c r="B199">
        <v>27.97</v>
      </c>
      <c r="C199">
        <v>28</v>
      </c>
      <c r="D199">
        <v>27.57</v>
      </c>
      <c r="E199">
        <v>27.66</v>
      </c>
      <c r="F199">
        <v>7982500</v>
      </c>
      <c r="G199">
        <v>25.95</v>
      </c>
      <c r="K199">
        <f t="shared" si="3"/>
        <v>3.2561716096118976</v>
      </c>
    </row>
    <row r="200" spans="1:11">
      <c r="A200" s="11">
        <v>39248</v>
      </c>
      <c r="B200">
        <v>27.94</v>
      </c>
      <c r="C200">
        <v>28</v>
      </c>
      <c r="D200">
        <v>27.7</v>
      </c>
      <c r="E200">
        <v>27.77</v>
      </c>
      <c r="F200">
        <v>13902100</v>
      </c>
      <c r="G200">
        <v>26.05</v>
      </c>
      <c r="K200">
        <f t="shared" si="3"/>
        <v>3.2600177681993761</v>
      </c>
    </row>
    <row r="201" spans="1:11">
      <c r="A201" s="11">
        <v>39247</v>
      </c>
      <c r="B201">
        <v>27.71</v>
      </c>
      <c r="C201">
        <v>27.98</v>
      </c>
      <c r="D201">
        <v>27.42</v>
      </c>
      <c r="E201">
        <v>27.61</v>
      </c>
      <c r="F201">
        <v>11752200</v>
      </c>
      <c r="G201">
        <v>25.9</v>
      </c>
      <c r="K201">
        <f t="shared" si="3"/>
        <v>3.2542429687054919</v>
      </c>
    </row>
    <row r="202" spans="1:11">
      <c r="A202" s="11">
        <v>39246</v>
      </c>
      <c r="B202">
        <v>27.87</v>
      </c>
      <c r="C202">
        <v>27.91</v>
      </c>
      <c r="D202">
        <v>27.43</v>
      </c>
      <c r="E202">
        <v>27.77</v>
      </c>
      <c r="F202">
        <v>17053600</v>
      </c>
      <c r="G202">
        <v>26.05</v>
      </c>
      <c r="K202">
        <f t="shared" si="3"/>
        <v>3.2600177681993761</v>
      </c>
    </row>
    <row r="203" spans="1:11">
      <c r="A203" s="11">
        <v>39245</v>
      </c>
      <c r="B203">
        <v>27.05</v>
      </c>
      <c r="C203">
        <v>28.06</v>
      </c>
      <c r="D203">
        <v>26.9</v>
      </c>
      <c r="E203">
        <v>27.74</v>
      </c>
      <c r="F203">
        <v>19073800</v>
      </c>
      <c r="G203">
        <v>26.02</v>
      </c>
      <c r="K203">
        <f t="shared" si="3"/>
        <v>3.2588654730843594</v>
      </c>
    </row>
    <row r="204" spans="1:11">
      <c r="A204" s="11">
        <v>39244</v>
      </c>
      <c r="B204">
        <v>27.71</v>
      </c>
      <c r="C204">
        <v>27.8</v>
      </c>
      <c r="D204">
        <v>27.51</v>
      </c>
      <c r="E204">
        <v>27.54</v>
      </c>
      <c r="F204">
        <v>7303200</v>
      </c>
      <c r="G204">
        <v>25.84</v>
      </c>
      <c r="K204">
        <f t="shared" si="3"/>
        <v>3.2519236789144013</v>
      </c>
    </row>
    <row r="205" spans="1:11">
      <c r="A205" s="11">
        <v>39241</v>
      </c>
      <c r="B205">
        <v>27.33</v>
      </c>
      <c r="C205">
        <v>27.75</v>
      </c>
      <c r="D205">
        <v>27.19</v>
      </c>
      <c r="E205">
        <v>27.67</v>
      </c>
      <c r="F205">
        <v>13760200</v>
      </c>
      <c r="G205">
        <v>25.96</v>
      </c>
      <c r="K205">
        <f t="shared" si="3"/>
        <v>3.2565568918358894</v>
      </c>
    </row>
    <row r="206" spans="1:11">
      <c r="A206" s="11">
        <v>39240</v>
      </c>
      <c r="B206">
        <v>28.02</v>
      </c>
      <c r="C206">
        <v>28.15</v>
      </c>
      <c r="D206">
        <v>27.25</v>
      </c>
      <c r="E206">
        <v>27.44</v>
      </c>
      <c r="F206">
        <v>19287300</v>
      </c>
      <c r="G206">
        <v>25.74</v>
      </c>
      <c r="K206">
        <f t="shared" si="3"/>
        <v>3.2480462021679806</v>
      </c>
    </row>
    <row r="207" spans="1:11">
      <c r="A207" s="11">
        <v>39239</v>
      </c>
      <c r="B207">
        <v>28.39</v>
      </c>
      <c r="C207">
        <v>28.4</v>
      </c>
      <c r="D207">
        <v>28.12</v>
      </c>
      <c r="E207">
        <v>28.15</v>
      </c>
      <c r="F207">
        <v>9809000</v>
      </c>
      <c r="G207">
        <v>26.41</v>
      </c>
      <c r="K207">
        <f t="shared" si="3"/>
        <v>3.2737427263090408</v>
      </c>
    </row>
    <row r="208" spans="1:11">
      <c r="A208" s="11">
        <v>39238</v>
      </c>
      <c r="B208">
        <v>28.69</v>
      </c>
      <c r="C208">
        <v>28.73</v>
      </c>
      <c r="D208">
        <v>28.29</v>
      </c>
      <c r="E208">
        <v>28.59</v>
      </c>
      <c r="F208">
        <v>10630700</v>
      </c>
      <c r="G208">
        <v>26.82</v>
      </c>
      <c r="K208">
        <f t="shared" si="3"/>
        <v>3.2891478778535324</v>
      </c>
    </row>
    <row r="209" spans="1:11">
      <c r="A209" s="11">
        <v>39237</v>
      </c>
      <c r="B209">
        <v>28.85</v>
      </c>
      <c r="C209">
        <v>29.01</v>
      </c>
      <c r="D209">
        <v>28.62</v>
      </c>
      <c r="E209">
        <v>28.83</v>
      </c>
      <c r="F209">
        <v>9436300</v>
      </c>
      <c r="G209">
        <v>27.05</v>
      </c>
      <c r="K209">
        <f t="shared" si="3"/>
        <v>3.2976870052924907</v>
      </c>
    </row>
    <row r="210" spans="1:11">
      <c r="A210" s="11">
        <v>39234</v>
      </c>
      <c r="B210">
        <v>28.8</v>
      </c>
      <c r="C210">
        <v>29.15</v>
      </c>
      <c r="D210">
        <v>28.73</v>
      </c>
      <c r="E210">
        <v>29.13</v>
      </c>
      <c r="F210">
        <v>10993300</v>
      </c>
      <c r="G210">
        <v>27.33</v>
      </c>
      <c r="K210">
        <f t="shared" si="3"/>
        <v>3.3079849999399764</v>
      </c>
    </row>
    <row r="211" spans="1:11">
      <c r="A211" s="11">
        <v>39233</v>
      </c>
      <c r="B211">
        <v>28.87</v>
      </c>
      <c r="C211">
        <v>28.9</v>
      </c>
      <c r="D211">
        <v>28.56</v>
      </c>
      <c r="E211">
        <v>28.81</v>
      </c>
      <c r="F211">
        <v>8112100</v>
      </c>
      <c r="G211">
        <v>27.03</v>
      </c>
      <c r="K211">
        <f t="shared" si="3"/>
        <v>3.2969473602883563</v>
      </c>
    </row>
    <row r="212" spans="1:11">
      <c r="A212" s="11">
        <v>39232</v>
      </c>
      <c r="B212">
        <v>28.45</v>
      </c>
      <c r="C212">
        <v>28.71</v>
      </c>
      <c r="D212">
        <v>28.32</v>
      </c>
      <c r="E212">
        <v>28.7</v>
      </c>
      <c r="F212">
        <v>9216000</v>
      </c>
      <c r="G212">
        <v>26.92</v>
      </c>
      <c r="K212">
        <f t="shared" si="3"/>
        <v>3.2928695047765273</v>
      </c>
    </row>
    <row r="213" spans="1:11">
      <c r="A213" s="11">
        <v>39231</v>
      </c>
      <c r="B213">
        <v>28.7</v>
      </c>
      <c r="C213">
        <v>28.74</v>
      </c>
      <c r="D213">
        <v>28.4</v>
      </c>
      <c r="E213">
        <v>28.57</v>
      </c>
      <c r="F213">
        <v>8046400</v>
      </c>
      <c r="G213">
        <v>26.8</v>
      </c>
      <c r="K213">
        <f t="shared" si="3"/>
        <v>3.2884018875168111</v>
      </c>
    </row>
    <row r="214" spans="1:11">
      <c r="A214" s="11">
        <v>39227</v>
      </c>
      <c r="B214">
        <v>28.53</v>
      </c>
      <c r="C214">
        <v>28.7</v>
      </c>
      <c r="D214">
        <v>28.2</v>
      </c>
      <c r="E214">
        <v>28.61</v>
      </c>
      <c r="F214">
        <v>9674600</v>
      </c>
      <c r="G214">
        <v>26.84</v>
      </c>
      <c r="K214">
        <f t="shared" si="3"/>
        <v>3.289893312103481</v>
      </c>
    </row>
    <row r="215" spans="1:11">
      <c r="A215" s="11">
        <v>39226</v>
      </c>
      <c r="B215">
        <v>28.9</v>
      </c>
      <c r="C215">
        <v>29.15</v>
      </c>
      <c r="D215">
        <v>28.08</v>
      </c>
      <c r="E215">
        <v>28.31</v>
      </c>
      <c r="F215">
        <v>17943900</v>
      </c>
      <c r="G215">
        <v>26.56</v>
      </c>
      <c r="K215">
        <f t="shared" si="3"/>
        <v>3.279406324608233</v>
      </c>
    </row>
    <row r="216" spans="1:11">
      <c r="A216" s="11">
        <v>39225</v>
      </c>
      <c r="B216">
        <v>29.17</v>
      </c>
      <c r="C216">
        <v>29.26</v>
      </c>
      <c r="D216">
        <v>28.87</v>
      </c>
      <c r="E216">
        <v>28.89</v>
      </c>
      <c r="F216">
        <v>8666800</v>
      </c>
      <c r="G216">
        <v>27.1</v>
      </c>
      <c r="K216">
        <f t="shared" si="3"/>
        <v>3.2995337278856551</v>
      </c>
    </row>
    <row r="217" spans="1:11">
      <c r="A217" s="11">
        <v>39224</v>
      </c>
      <c r="B217">
        <v>29.32</v>
      </c>
      <c r="C217">
        <v>29.53</v>
      </c>
      <c r="D217">
        <v>28.93</v>
      </c>
      <c r="E217">
        <v>29.01</v>
      </c>
      <c r="F217">
        <v>10619400</v>
      </c>
      <c r="G217">
        <v>27.22</v>
      </c>
      <c r="K217">
        <f t="shared" si="3"/>
        <v>3.30395199722332</v>
      </c>
    </row>
    <row r="218" spans="1:11">
      <c r="A218" s="11">
        <v>39223</v>
      </c>
      <c r="B218">
        <v>29.11</v>
      </c>
      <c r="C218">
        <v>29.59</v>
      </c>
      <c r="D218">
        <v>29.01</v>
      </c>
      <c r="E218">
        <v>29.28</v>
      </c>
      <c r="F218">
        <v>14974100</v>
      </c>
      <c r="G218">
        <v>27.47</v>
      </c>
      <c r="K218">
        <f t="shared" si="3"/>
        <v>3.3130945001071823</v>
      </c>
    </row>
    <row r="219" spans="1:11">
      <c r="A219" s="11">
        <v>39220</v>
      </c>
      <c r="B219">
        <v>28.63</v>
      </c>
      <c r="C219">
        <v>29.29</v>
      </c>
      <c r="D219">
        <v>28.56</v>
      </c>
      <c r="E219">
        <v>28.95</v>
      </c>
      <c r="F219">
        <v>20385600</v>
      </c>
      <c r="G219">
        <v>27.16</v>
      </c>
      <c r="K219">
        <f t="shared" si="3"/>
        <v>3.3017453026904953</v>
      </c>
    </row>
    <row r="220" spans="1:11">
      <c r="A220" s="11">
        <v>39219</v>
      </c>
      <c r="B220">
        <v>28.38</v>
      </c>
      <c r="C220">
        <v>28.58</v>
      </c>
      <c r="D220">
        <v>28.07</v>
      </c>
      <c r="E220">
        <v>28.47</v>
      </c>
      <c r="F220">
        <v>33533700</v>
      </c>
      <c r="G220">
        <v>26.71</v>
      </c>
      <c r="K220">
        <f t="shared" si="3"/>
        <v>3.2850380271218693</v>
      </c>
    </row>
    <row r="221" spans="1:11">
      <c r="A221" s="11">
        <v>39218</v>
      </c>
      <c r="B221">
        <v>28.42</v>
      </c>
      <c r="C221">
        <v>28.74</v>
      </c>
      <c r="D221">
        <v>28.03</v>
      </c>
      <c r="E221">
        <v>28.2</v>
      </c>
      <c r="F221">
        <v>26901900</v>
      </c>
      <c r="G221">
        <v>26.46</v>
      </c>
      <c r="K221">
        <f t="shared" si="3"/>
        <v>3.2756341586868096</v>
      </c>
    </row>
    <row r="222" spans="1:11">
      <c r="A222" s="11">
        <v>39217</v>
      </c>
      <c r="B222">
        <v>28.91</v>
      </c>
      <c r="C222">
        <v>29</v>
      </c>
      <c r="D222">
        <v>28.37</v>
      </c>
      <c r="E222">
        <v>28.39</v>
      </c>
      <c r="F222">
        <v>20354100</v>
      </c>
      <c r="G222">
        <v>26.63</v>
      </c>
      <c r="K222">
        <f t="shared" si="3"/>
        <v>3.2820383998258409</v>
      </c>
    </row>
    <row r="223" spans="1:11">
      <c r="A223" s="11">
        <v>39216</v>
      </c>
      <c r="B223">
        <v>29.7</v>
      </c>
      <c r="C223">
        <v>29.75</v>
      </c>
      <c r="D223">
        <v>28.71</v>
      </c>
      <c r="E223">
        <v>28.9</v>
      </c>
      <c r="F223">
        <v>18829700</v>
      </c>
      <c r="G223">
        <v>27.11</v>
      </c>
      <c r="K223">
        <f t="shared" si="3"/>
        <v>3.2999026635105739</v>
      </c>
    </row>
    <row r="224" spans="1:11">
      <c r="A224" s="11">
        <v>39213</v>
      </c>
      <c r="B224">
        <v>29.64</v>
      </c>
      <c r="C224">
        <v>29.84</v>
      </c>
      <c r="D224">
        <v>29.5</v>
      </c>
      <c r="E224">
        <v>29.61</v>
      </c>
      <c r="F224">
        <v>9748700</v>
      </c>
      <c r="G224">
        <v>27.78</v>
      </c>
      <c r="K224">
        <f t="shared" si="3"/>
        <v>3.3243163373261977</v>
      </c>
    </row>
    <row r="225" spans="1:11">
      <c r="A225" s="11">
        <v>39212</v>
      </c>
      <c r="B225">
        <v>29.91</v>
      </c>
      <c r="C225">
        <v>30.08</v>
      </c>
      <c r="D225">
        <v>29.5</v>
      </c>
      <c r="E225">
        <v>29.54</v>
      </c>
      <c r="F225">
        <v>12624500</v>
      </c>
      <c r="G225">
        <v>27.71</v>
      </c>
      <c r="K225">
        <f t="shared" si="3"/>
        <v>3.3217933588748871</v>
      </c>
    </row>
    <row r="226" spans="1:11">
      <c r="A226" s="11">
        <v>39211</v>
      </c>
      <c r="B226">
        <v>30.21</v>
      </c>
      <c r="C226">
        <v>30.3</v>
      </c>
      <c r="D226">
        <v>29.81</v>
      </c>
      <c r="E226">
        <v>30.04</v>
      </c>
      <c r="F226">
        <v>12559000</v>
      </c>
      <c r="G226">
        <v>28.18</v>
      </c>
      <c r="K226">
        <f t="shared" si="3"/>
        <v>3.3386125064705343</v>
      </c>
    </row>
    <row r="227" spans="1:11">
      <c r="A227" s="11">
        <v>39210</v>
      </c>
      <c r="B227">
        <v>30.32</v>
      </c>
      <c r="C227">
        <v>30.37</v>
      </c>
      <c r="D227">
        <v>30.01</v>
      </c>
      <c r="E227">
        <v>30.18</v>
      </c>
      <c r="F227">
        <v>10060000</v>
      </c>
      <c r="G227">
        <v>28.31</v>
      </c>
      <c r="K227">
        <f t="shared" si="3"/>
        <v>3.3432150991238081</v>
      </c>
    </row>
    <row r="228" spans="1:11">
      <c r="A228" s="11">
        <v>39209</v>
      </c>
      <c r="B228">
        <v>30.83</v>
      </c>
      <c r="C228">
        <v>30.89</v>
      </c>
      <c r="D228">
        <v>30.3</v>
      </c>
      <c r="E228">
        <v>30.35</v>
      </c>
      <c r="F228">
        <v>12921600</v>
      </c>
      <c r="G228">
        <v>28.47</v>
      </c>
      <c r="K228">
        <f t="shared" si="3"/>
        <v>3.3488509012899463</v>
      </c>
    </row>
    <row r="229" spans="1:11">
      <c r="A229" s="11">
        <v>39206</v>
      </c>
      <c r="B229">
        <v>31.87</v>
      </c>
      <c r="C229">
        <v>31.9</v>
      </c>
      <c r="D229">
        <v>30.56</v>
      </c>
      <c r="E229">
        <v>30.7</v>
      </c>
      <c r="F229">
        <v>19808600</v>
      </c>
      <c r="G229">
        <v>28.8</v>
      </c>
      <c r="K229">
        <f t="shared" si="3"/>
        <v>3.3603753871419002</v>
      </c>
    </row>
    <row r="230" spans="1:11">
      <c r="A230" s="11">
        <v>39205</v>
      </c>
      <c r="B230">
        <v>31.55</v>
      </c>
      <c r="C230">
        <v>31.78</v>
      </c>
      <c r="D230">
        <v>31.2</v>
      </c>
      <c r="E230">
        <v>31.62</v>
      </c>
      <c r="F230">
        <v>22776700</v>
      </c>
      <c r="G230">
        <v>29.66</v>
      </c>
      <c r="K230">
        <f t="shared" si="3"/>
        <v>3.3897993367097858</v>
      </c>
    </row>
    <row r="231" spans="1:11">
      <c r="A231" s="11">
        <v>39204</v>
      </c>
      <c r="B231">
        <v>31.08</v>
      </c>
      <c r="C231">
        <v>31.58</v>
      </c>
      <c r="D231">
        <v>31</v>
      </c>
      <c r="E231">
        <v>31.25</v>
      </c>
      <c r="F231">
        <v>9430000</v>
      </c>
      <c r="G231">
        <v>29.32</v>
      </c>
      <c r="K231">
        <f t="shared" si="3"/>
        <v>3.3782698770184507</v>
      </c>
    </row>
    <row r="232" spans="1:11">
      <c r="A232" s="11">
        <v>39203</v>
      </c>
      <c r="B232">
        <v>31.16</v>
      </c>
      <c r="C232">
        <v>31.17</v>
      </c>
      <c r="D232">
        <v>30.63</v>
      </c>
      <c r="E232">
        <v>31.01</v>
      </c>
      <c r="F232">
        <v>7605700</v>
      </c>
      <c r="G232">
        <v>29.09</v>
      </c>
      <c r="K232">
        <f t="shared" si="3"/>
        <v>3.3703944725071104</v>
      </c>
    </row>
    <row r="233" spans="1:11">
      <c r="A233" s="11">
        <v>39202</v>
      </c>
      <c r="B233">
        <v>31.45</v>
      </c>
      <c r="C233">
        <v>31.61</v>
      </c>
      <c r="D233">
        <v>31</v>
      </c>
      <c r="E233">
        <v>31.02</v>
      </c>
      <c r="F233">
        <v>8061200</v>
      </c>
      <c r="G233">
        <v>29.1</v>
      </c>
      <c r="K233">
        <f t="shared" si="3"/>
        <v>3.3707381741774469</v>
      </c>
    </row>
    <row r="234" spans="1:11">
      <c r="A234" s="11">
        <v>39199</v>
      </c>
      <c r="B234">
        <v>31.81</v>
      </c>
      <c r="C234">
        <v>31.89</v>
      </c>
      <c r="D234">
        <v>31.4</v>
      </c>
      <c r="E234">
        <v>31.5</v>
      </c>
      <c r="F234">
        <v>9438900</v>
      </c>
      <c r="G234">
        <v>29.55</v>
      </c>
      <c r="K234">
        <f t="shared" si="3"/>
        <v>3.3860837438521072</v>
      </c>
    </row>
    <row r="235" spans="1:11">
      <c r="A235" s="11">
        <v>39198</v>
      </c>
      <c r="B235">
        <v>31.84</v>
      </c>
      <c r="C235">
        <v>32.299999999999997</v>
      </c>
      <c r="D235">
        <v>31.64</v>
      </c>
      <c r="E235">
        <v>31.82</v>
      </c>
      <c r="F235">
        <v>7284700</v>
      </c>
      <c r="G235">
        <v>29.85</v>
      </c>
      <c r="K235">
        <f t="shared" si="3"/>
        <v>3.396184839838611</v>
      </c>
    </row>
    <row r="236" spans="1:11">
      <c r="A236" s="11">
        <v>39197</v>
      </c>
      <c r="B236">
        <v>31.33</v>
      </c>
      <c r="C236">
        <v>31.9</v>
      </c>
      <c r="D236">
        <v>31.2</v>
      </c>
      <c r="E236">
        <v>31.84</v>
      </c>
      <c r="F236">
        <v>9626400</v>
      </c>
      <c r="G236">
        <v>29.87</v>
      </c>
      <c r="K236">
        <f t="shared" si="3"/>
        <v>3.3968546322280186</v>
      </c>
    </row>
    <row r="237" spans="1:11">
      <c r="A237" s="11">
        <v>39196</v>
      </c>
      <c r="B237">
        <v>31.55</v>
      </c>
      <c r="C237">
        <v>31.6</v>
      </c>
      <c r="D237">
        <v>31.03</v>
      </c>
      <c r="E237">
        <v>31.34</v>
      </c>
      <c r="F237">
        <v>9150700</v>
      </c>
      <c r="G237">
        <v>29.4</v>
      </c>
      <c r="K237">
        <f t="shared" si="3"/>
        <v>3.380994674344636</v>
      </c>
    </row>
    <row r="238" spans="1:11">
      <c r="A238" s="11">
        <v>39195</v>
      </c>
      <c r="B238">
        <v>31.66</v>
      </c>
      <c r="C238">
        <v>31.98</v>
      </c>
      <c r="D238">
        <v>31.4</v>
      </c>
      <c r="E238">
        <v>31.57</v>
      </c>
      <c r="F238">
        <v>8587100</v>
      </c>
      <c r="G238">
        <v>29.62</v>
      </c>
      <c r="K238">
        <f t="shared" si="3"/>
        <v>3.3884498088396526</v>
      </c>
    </row>
    <row r="239" spans="1:11">
      <c r="A239" s="11">
        <v>39192</v>
      </c>
      <c r="B239">
        <v>31.23</v>
      </c>
      <c r="C239">
        <v>31.94</v>
      </c>
      <c r="D239">
        <v>30.98</v>
      </c>
      <c r="E239">
        <v>31.66</v>
      </c>
      <c r="F239">
        <v>20415400</v>
      </c>
      <c r="G239">
        <v>29.7</v>
      </c>
      <c r="K239">
        <f t="shared" si="3"/>
        <v>3.3911470458086539</v>
      </c>
    </row>
    <row r="240" spans="1:11">
      <c r="A240" s="11">
        <v>39191</v>
      </c>
      <c r="B240">
        <v>30.81</v>
      </c>
      <c r="C240">
        <v>30.81</v>
      </c>
      <c r="D240">
        <v>30.47</v>
      </c>
      <c r="E240">
        <v>30.78</v>
      </c>
      <c r="F240">
        <v>6436600</v>
      </c>
      <c r="G240">
        <v>28.88</v>
      </c>
      <c r="K240">
        <f t="shared" si="3"/>
        <v>3.3631493140246254</v>
      </c>
    </row>
    <row r="241" spans="1:11">
      <c r="A241" s="11">
        <v>39190</v>
      </c>
      <c r="B241">
        <v>31.04</v>
      </c>
      <c r="C241">
        <v>31.17</v>
      </c>
      <c r="D241">
        <v>30.85</v>
      </c>
      <c r="E241">
        <v>30.98</v>
      </c>
      <c r="F241">
        <v>6290900</v>
      </c>
      <c r="G241">
        <v>29.06</v>
      </c>
      <c r="K241">
        <f t="shared" si="3"/>
        <v>3.369362658142137</v>
      </c>
    </row>
    <row r="242" spans="1:11">
      <c r="A242" s="11">
        <v>39189</v>
      </c>
      <c r="B242">
        <v>31.02</v>
      </c>
      <c r="C242">
        <v>31.23</v>
      </c>
      <c r="D242">
        <v>30.84</v>
      </c>
      <c r="E242">
        <v>31.04</v>
      </c>
      <c r="F242">
        <v>5769500</v>
      </c>
      <c r="G242">
        <v>29.12</v>
      </c>
      <c r="K242">
        <f t="shared" si="3"/>
        <v>3.3714252233284854</v>
      </c>
    </row>
    <row r="243" spans="1:11">
      <c r="A243" s="11">
        <v>39188</v>
      </c>
      <c r="B243">
        <v>30.77</v>
      </c>
      <c r="C243">
        <v>31.25</v>
      </c>
      <c r="D243">
        <v>30.76</v>
      </c>
      <c r="E243">
        <v>31.05</v>
      </c>
      <c r="F243">
        <v>6399700</v>
      </c>
      <c r="G243">
        <v>29.13</v>
      </c>
      <c r="K243">
        <f t="shared" si="3"/>
        <v>3.3717685709713434</v>
      </c>
    </row>
    <row r="244" spans="1:11">
      <c r="A244" s="11">
        <v>39185</v>
      </c>
      <c r="B244">
        <v>30.79</v>
      </c>
      <c r="C244">
        <v>30.85</v>
      </c>
      <c r="D244">
        <v>30.49</v>
      </c>
      <c r="E244">
        <v>30.76</v>
      </c>
      <c r="F244">
        <v>10427500</v>
      </c>
      <c r="G244">
        <v>28.86</v>
      </c>
      <c r="K244">
        <f t="shared" si="3"/>
        <v>3.3624565533457247</v>
      </c>
    </row>
    <row r="245" spans="1:11">
      <c r="A245" s="11">
        <v>39184</v>
      </c>
      <c r="B245">
        <v>30.73</v>
      </c>
      <c r="C245">
        <v>30.85</v>
      </c>
      <c r="D245">
        <v>30.3</v>
      </c>
      <c r="E245">
        <v>30.67</v>
      </c>
      <c r="F245">
        <v>10641600</v>
      </c>
      <c r="G245">
        <v>28.77</v>
      </c>
      <c r="K245">
        <f t="shared" si="3"/>
        <v>3.3593331775634567</v>
      </c>
    </row>
    <row r="246" spans="1:11">
      <c r="A246" s="11">
        <v>39183</v>
      </c>
      <c r="B246">
        <v>31.17</v>
      </c>
      <c r="C246">
        <v>31.2</v>
      </c>
      <c r="D246">
        <v>30.5</v>
      </c>
      <c r="E246">
        <v>30.73</v>
      </c>
      <c r="F246">
        <v>14673200</v>
      </c>
      <c r="G246">
        <v>28.83</v>
      </c>
      <c r="K246">
        <f t="shared" si="3"/>
        <v>3.3614165116503107</v>
      </c>
    </row>
    <row r="247" spans="1:11">
      <c r="A247" s="11">
        <v>39182</v>
      </c>
      <c r="B247">
        <v>31.06</v>
      </c>
      <c r="C247">
        <v>31.28</v>
      </c>
      <c r="D247">
        <v>30.88</v>
      </c>
      <c r="E247">
        <v>31.16</v>
      </c>
      <c r="F247">
        <v>8221300</v>
      </c>
      <c r="G247">
        <v>29.23</v>
      </c>
      <c r="K247">
        <f t="shared" si="3"/>
        <v>3.3751955791231545</v>
      </c>
    </row>
    <row r="248" spans="1:11">
      <c r="A248" s="11">
        <v>39181</v>
      </c>
      <c r="B248">
        <v>31.52</v>
      </c>
      <c r="C248">
        <v>31.52</v>
      </c>
      <c r="D248">
        <v>31.05</v>
      </c>
      <c r="E248">
        <v>31.14</v>
      </c>
      <c r="F248">
        <v>6490800</v>
      </c>
      <c r="G248">
        <v>29.21</v>
      </c>
      <c r="K248">
        <f t="shared" si="3"/>
        <v>3.3745111163996495</v>
      </c>
    </row>
    <row r="249" spans="1:11">
      <c r="A249" s="11">
        <v>39177</v>
      </c>
      <c r="B249">
        <v>31.35</v>
      </c>
      <c r="C249">
        <v>31.57</v>
      </c>
      <c r="D249">
        <v>31.24</v>
      </c>
      <c r="E249">
        <v>31.4</v>
      </c>
      <c r="F249">
        <v>6652400</v>
      </c>
      <c r="G249">
        <v>29.46</v>
      </c>
      <c r="K249">
        <f t="shared" si="3"/>
        <v>3.3830334110344844</v>
      </c>
    </row>
    <row r="250" spans="1:11">
      <c r="A250" s="11">
        <v>39176</v>
      </c>
      <c r="B250">
        <v>31.79</v>
      </c>
      <c r="C250">
        <v>31.79</v>
      </c>
      <c r="D250">
        <v>31.28</v>
      </c>
      <c r="E250">
        <v>31.34</v>
      </c>
      <c r="F250">
        <v>7129700</v>
      </c>
      <c r="G250">
        <v>29.4</v>
      </c>
      <c r="K250">
        <f t="shared" si="3"/>
        <v>3.380994674344636</v>
      </c>
    </row>
    <row r="251" spans="1:11">
      <c r="A251" s="11">
        <v>39175</v>
      </c>
      <c r="B251">
        <v>31.43</v>
      </c>
      <c r="C251">
        <v>31.98</v>
      </c>
      <c r="D251">
        <v>31.31</v>
      </c>
      <c r="E251">
        <v>31.49</v>
      </c>
      <c r="F251">
        <v>8116800</v>
      </c>
      <c r="G251">
        <v>29.54</v>
      </c>
      <c r="K251">
        <f t="shared" si="3"/>
        <v>3.3857452771032337</v>
      </c>
    </row>
    <row r="252" spans="1:11">
      <c r="A252" s="11">
        <v>39174</v>
      </c>
      <c r="B252">
        <v>31.54</v>
      </c>
      <c r="C252">
        <v>31.57</v>
      </c>
      <c r="D252">
        <v>31.05</v>
      </c>
      <c r="E252">
        <v>31.25</v>
      </c>
      <c r="F252">
        <v>6700800</v>
      </c>
      <c r="G252">
        <v>29.32</v>
      </c>
      <c r="K252">
        <f t="shared" si="3"/>
        <v>3.3782698770184507</v>
      </c>
    </row>
    <row r="253" spans="1:11">
      <c r="A253" s="11">
        <v>39171</v>
      </c>
      <c r="B253">
        <v>31.29</v>
      </c>
      <c r="C253">
        <v>31.52</v>
      </c>
      <c r="D253">
        <v>31</v>
      </c>
      <c r="E253">
        <v>31.36</v>
      </c>
      <c r="F253">
        <v>7256000</v>
      </c>
      <c r="G253">
        <v>29.42</v>
      </c>
      <c r="K253">
        <f t="shared" si="3"/>
        <v>3.3816747151732915</v>
      </c>
    </row>
    <row r="254" spans="1:11">
      <c r="A254" s="11">
        <v>39170</v>
      </c>
      <c r="B254">
        <v>31.58</v>
      </c>
      <c r="C254">
        <v>31.69</v>
      </c>
      <c r="D254">
        <v>30.96</v>
      </c>
      <c r="E254">
        <v>31.33</v>
      </c>
      <c r="F254">
        <v>9873600</v>
      </c>
      <c r="G254">
        <v>29.39</v>
      </c>
      <c r="K254">
        <f t="shared" si="3"/>
        <v>3.3806544804308261</v>
      </c>
    </row>
    <row r="255" spans="1:11">
      <c r="A255" s="11">
        <v>39169</v>
      </c>
      <c r="B255">
        <v>31.6</v>
      </c>
      <c r="C255">
        <v>31.69</v>
      </c>
      <c r="D255">
        <v>31.21</v>
      </c>
      <c r="E255">
        <v>31.28</v>
      </c>
      <c r="F255">
        <v>15147900</v>
      </c>
      <c r="G255">
        <v>29.34</v>
      </c>
      <c r="K255">
        <f t="shared" si="3"/>
        <v>3.3789517727148355</v>
      </c>
    </row>
    <row r="256" spans="1:11">
      <c r="A256" s="11">
        <v>39168</v>
      </c>
      <c r="B256">
        <v>31.95</v>
      </c>
      <c r="C256">
        <v>32</v>
      </c>
      <c r="D256">
        <v>31.6</v>
      </c>
      <c r="E256">
        <v>31.72</v>
      </c>
      <c r="F256">
        <v>10467500</v>
      </c>
      <c r="G256">
        <v>29.76</v>
      </c>
      <c r="K256">
        <f t="shared" si="3"/>
        <v>3.393165209964891</v>
      </c>
    </row>
    <row r="257" spans="1:11">
      <c r="A257" s="11">
        <v>39167</v>
      </c>
      <c r="B257">
        <v>32.15</v>
      </c>
      <c r="C257">
        <v>32.15</v>
      </c>
      <c r="D257">
        <v>31.37</v>
      </c>
      <c r="E257">
        <v>31.95</v>
      </c>
      <c r="F257">
        <v>12316100</v>
      </c>
      <c r="G257">
        <v>29.97</v>
      </c>
      <c r="K257">
        <f t="shared" si="3"/>
        <v>3.4001968813285717</v>
      </c>
    </row>
    <row r="258" spans="1:11">
      <c r="A258" s="11">
        <v>39164</v>
      </c>
      <c r="B258">
        <v>31.75</v>
      </c>
      <c r="C258">
        <v>31.75</v>
      </c>
      <c r="D258">
        <v>31.2</v>
      </c>
      <c r="E258">
        <v>31.42</v>
      </c>
      <c r="F258">
        <v>9453700</v>
      </c>
      <c r="G258">
        <v>29.48</v>
      </c>
      <c r="K258">
        <f t="shared" si="3"/>
        <v>3.3837120673211358</v>
      </c>
    </row>
    <row r="259" spans="1:11">
      <c r="A259" s="11">
        <v>39163</v>
      </c>
      <c r="B259">
        <v>32.39</v>
      </c>
      <c r="C259">
        <v>32.450000000000003</v>
      </c>
      <c r="D259">
        <v>31.52</v>
      </c>
      <c r="E259">
        <v>31.64</v>
      </c>
      <c r="F259">
        <v>13968000</v>
      </c>
      <c r="G259">
        <v>29.68</v>
      </c>
      <c r="K259">
        <f t="shared" ref="K259:K322" si="4">LN(G259)</f>
        <v>3.3904734182991798</v>
      </c>
    </row>
    <row r="260" spans="1:11">
      <c r="A260" s="11">
        <v>39162</v>
      </c>
      <c r="B260">
        <v>31.69</v>
      </c>
      <c r="C260">
        <v>32.270000000000003</v>
      </c>
      <c r="D260">
        <v>31.46</v>
      </c>
      <c r="E260">
        <v>32.270000000000003</v>
      </c>
      <c r="F260">
        <v>15550500</v>
      </c>
      <c r="G260">
        <v>30.27</v>
      </c>
      <c r="K260">
        <f t="shared" si="4"/>
        <v>3.4101571230336272</v>
      </c>
    </row>
    <row r="261" spans="1:11">
      <c r="A261" s="11">
        <v>39161</v>
      </c>
      <c r="B261">
        <v>31.18</v>
      </c>
      <c r="C261">
        <v>31.6</v>
      </c>
      <c r="D261">
        <v>31.02</v>
      </c>
      <c r="E261">
        <v>31.38</v>
      </c>
      <c r="F261">
        <v>13688100</v>
      </c>
      <c r="G261">
        <v>29.44</v>
      </c>
      <c r="K261">
        <f t="shared" si="4"/>
        <v>3.3823542938606757</v>
      </c>
    </row>
    <row r="262" spans="1:11">
      <c r="A262" s="11">
        <v>39160</v>
      </c>
      <c r="B262">
        <v>30.94</v>
      </c>
      <c r="C262">
        <v>31.41</v>
      </c>
      <c r="D262">
        <v>30.84</v>
      </c>
      <c r="E262">
        <v>31.04</v>
      </c>
      <c r="F262">
        <v>12287800</v>
      </c>
      <c r="G262">
        <v>29.12</v>
      </c>
      <c r="K262">
        <f t="shared" si="4"/>
        <v>3.3714252233284854</v>
      </c>
    </row>
    <row r="263" spans="1:11">
      <c r="A263" s="11">
        <v>39157</v>
      </c>
      <c r="B263">
        <v>30.31</v>
      </c>
      <c r="C263">
        <v>31.15</v>
      </c>
      <c r="D263">
        <v>30.05</v>
      </c>
      <c r="E263">
        <v>30.58</v>
      </c>
      <c r="F263">
        <v>25526300</v>
      </c>
      <c r="G263">
        <v>28.69</v>
      </c>
      <c r="K263">
        <f t="shared" si="4"/>
        <v>3.3565486299932736</v>
      </c>
    </row>
    <row r="264" spans="1:11">
      <c r="A264" s="11">
        <v>39156</v>
      </c>
      <c r="B264">
        <v>29.44</v>
      </c>
      <c r="C264">
        <v>29.79</v>
      </c>
      <c r="D264">
        <v>29.41</v>
      </c>
      <c r="E264">
        <v>29.59</v>
      </c>
      <c r="F264">
        <v>8983500</v>
      </c>
      <c r="G264">
        <v>27.76</v>
      </c>
      <c r="K264">
        <f t="shared" si="4"/>
        <v>3.3235961356386037</v>
      </c>
    </row>
    <row r="265" spans="1:11">
      <c r="A265" s="11">
        <v>39155</v>
      </c>
      <c r="B265">
        <v>29.34</v>
      </c>
      <c r="C265">
        <v>29.43</v>
      </c>
      <c r="D265">
        <v>28.86</v>
      </c>
      <c r="E265">
        <v>29.32</v>
      </c>
      <c r="F265">
        <v>13782700</v>
      </c>
      <c r="G265">
        <v>27.51</v>
      </c>
      <c r="K265">
        <f t="shared" si="4"/>
        <v>3.3145495749364833</v>
      </c>
    </row>
    <row r="266" spans="1:11">
      <c r="A266" s="11">
        <v>39154</v>
      </c>
      <c r="B266">
        <v>29.96</v>
      </c>
      <c r="C266">
        <v>30.09</v>
      </c>
      <c r="D266">
        <v>29.27</v>
      </c>
      <c r="E266">
        <v>29.36</v>
      </c>
      <c r="F266">
        <v>11026200</v>
      </c>
      <c r="G266">
        <v>27.54</v>
      </c>
      <c r="K266">
        <f t="shared" si="4"/>
        <v>3.3156394933005089</v>
      </c>
    </row>
    <row r="267" spans="1:11">
      <c r="A267" s="11">
        <v>39153</v>
      </c>
      <c r="B267">
        <v>30.4</v>
      </c>
      <c r="C267">
        <v>30.48</v>
      </c>
      <c r="D267">
        <v>29.91</v>
      </c>
      <c r="E267">
        <v>30.07</v>
      </c>
      <c r="F267">
        <v>10681600</v>
      </c>
      <c r="G267">
        <v>28.21</v>
      </c>
      <c r="K267">
        <f t="shared" si="4"/>
        <v>3.3396765250139051</v>
      </c>
    </row>
    <row r="268" spans="1:11">
      <c r="A268" s="11">
        <v>39150</v>
      </c>
      <c r="B268">
        <v>30.92</v>
      </c>
      <c r="C268">
        <v>30.99</v>
      </c>
      <c r="D268">
        <v>30.07</v>
      </c>
      <c r="E268">
        <v>30.31</v>
      </c>
      <c r="F268">
        <v>10112500</v>
      </c>
      <c r="G268">
        <v>28.43</v>
      </c>
      <c r="K268">
        <f t="shared" si="4"/>
        <v>3.3474449256629084</v>
      </c>
    </row>
    <row r="269" spans="1:11">
      <c r="A269" s="11">
        <v>39149</v>
      </c>
      <c r="B269">
        <v>30.89</v>
      </c>
      <c r="C269">
        <v>31.45</v>
      </c>
      <c r="D269">
        <v>30.63</v>
      </c>
      <c r="E269">
        <v>30.7</v>
      </c>
      <c r="F269">
        <v>15038400</v>
      </c>
      <c r="G269">
        <v>28.8</v>
      </c>
      <c r="K269">
        <f t="shared" si="4"/>
        <v>3.3603753871419002</v>
      </c>
    </row>
    <row r="270" spans="1:11">
      <c r="A270" s="11">
        <v>39148</v>
      </c>
      <c r="B270">
        <v>30</v>
      </c>
      <c r="C270">
        <v>30.74</v>
      </c>
      <c r="D270">
        <v>29.95</v>
      </c>
      <c r="E270">
        <v>30.47</v>
      </c>
      <c r="F270">
        <v>14099200</v>
      </c>
      <c r="G270">
        <v>28.58</v>
      </c>
      <c r="K270">
        <f t="shared" si="4"/>
        <v>3.3527071725017215</v>
      </c>
    </row>
    <row r="271" spans="1:11">
      <c r="A271" s="11">
        <v>39147</v>
      </c>
      <c r="B271">
        <v>29.88</v>
      </c>
      <c r="C271">
        <v>30.22</v>
      </c>
      <c r="D271">
        <v>29.77</v>
      </c>
      <c r="E271">
        <v>30</v>
      </c>
      <c r="F271">
        <v>10674700</v>
      </c>
      <c r="G271">
        <v>28.14</v>
      </c>
      <c r="K271">
        <f t="shared" si="4"/>
        <v>3.3371920516862432</v>
      </c>
    </row>
    <row r="272" spans="1:11">
      <c r="A272" s="11">
        <v>39146</v>
      </c>
      <c r="B272">
        <v>29.6</v>
      </c>
      <c r="C272">
        <v>29.81</v>
      </c>
      <c r="D272">
        <v>29.31</v>
      </c>
      <c r="E272">
        <v>29.41</v>
      </c>
      <c r="F272">
        <v>11642100</v>
      </c>
      <c r="G272">
        <v>27.59</v>
      </c>
      <c r="K272">
        <f t="shared" si="4"/>
        <v>3.3174533882291946</v>
      </c>
    </row>
    <row r="273" spans="1:11">
      <c r="A273" s="11">
        <v>39143</v>
      </c>
      <c r="B273">
        <v>30</v>
      </c>
      <c r="C273">
        <v>30.29</v>
      </c>
      <c r="D273">
        <v>29.8</v>
      </c>
      <c r="E273">
        <v>29.88</v>
      </c>
      <c r="F273">
        <v>14225000</v>
      </c>
      <c r="G273">
        <v>28.03</v>
      </c>
      <c r="K273">
        <f t="shared" si="4"/>
        <v>3.3332753651766969</v>
      </c>
    </row>
    <row r="274" spans="1:11">
      <c r="A274" s="11">
        <v>39142</v>
      </c>
      <c r="B274">
        <v>30.2</v>
      </c>
      <c r="C274">
        <v>30.8</v>
      </c>
      <c r="D274">
        <v>30.01</v>
      </c>
      <c r="E274">
        <v>30.39</v>
      </c>
      <c r="F274">
        <v>12196400</v>
      </c>
      <c r="G274">
        <v>28.51</v>
      </c>
      <c r="K274">
        <f t="shared" si="4"/>
        <v>3.3502549029245805</v>
      </c>
    </row>
    <row r="275" spans="1:11">
      <c r="A275" s="11">
        <v>39141</v>
      </c>
      <c r="B275">
        <v>30.75</v>
      </c>
      <c r="C275">
        <v>31.38</v>
      </c>
      <c r="D275">
        <v>30.24</v>
      </c>
      <c r="E275">
        <v>30.9</v>
      </c>
      <c r="F275">
        <v>10393500</v>
      </c>
      <c r="G275">
        <v>28.99</v>
      </c>
      <c r="K275">
        <f t="shared" si="4"/>
        <v>3.3669509429335642</v>
      </c>
    </row>
    <row r="276" spans="1:11">
      <c r="A276" s="11">
        <v>39140</v>
      </c>
      <c r="B276">
        <v>31.65</v>
      </c>
      <c r="C276">
        <v>31.81</v>
      </c>
      <c r="D276">
        <v>30.5</v>
      </c>
      <c r="E276">
        <v>30.75</v>
      </c>
      <c r="F276">
        <v>18977600</v>
      </c>
      <c r="G276">
        <v>28.85</v>
      </c>
      <c r="K276">
        <f t="shared" si="4"/>
        <v>3.3621099929541085</v>
      </c>
    </row>
    <row r="277" spans="1:11">
      <c r="A277" s="11">
        <v>39139</v>
      </c>
      <c r="B277">
        <v>32.6</v>
      </c>
      <c r="C277">
        <v>32.6</v>
      </c>
      <c r="D277">
        <v>31.81</v>
      </c>
      <c r="E277">
        <v>32.01</v>
      </c>
      <c r="F277">
        <v>10338300</v>
      </c>
      <c r="G277">
        <v>30.03</v>
      </c>
      <c r="K277">
        <f t="shared" si="4"/>
        <v>3.4021968819952391</v>
      </c>
    </row>
    <row r="278" spans="1:11">
      <c r="A278" s="11">
        <v>39136</v>
      </c>
      <c r="B278">
        <v>33</v>
      </c>
      <c r="C278">
        <v>33.14</v>
      </c>
      <c r="D278">
        <v>32.71</v>
      </c>
      <c r="E278">
        <v>32.75</v>
      </c>
      <c r="F278">
        <v>12598100</v>
      </c>
      <c r="G278">
        <v>30.72</v>
      </c>
      <c r="K278">
        <f t="shared" si="4"/>
        <v>3.4249139082794713</v>
      </c>
    </row>
    <row r="279" spans="1:11">
      <c r="A279" s="11">
        <v>39135</v>
      </c>
      <c r="B279">
        <v>32.409999999999997</v>
      </c>
      <c r="C279">
        <v>33.03</v>
      </c>
      <c r="D279">
        <v>32.28</v>
      </c>
      <c r="E279">
        <v>33.01</v>
      </c>
      <c r="F279">
        <v>11954600</v>
      </c>
      <c r="G279">
        <v>30.97</v>
      </c>
      <c r="K279">
        <f t="shared" si="4"/>
        <v>3.4330189939851112</v>
      </c>
    </row>
    <row r="280" spans="1:11">
      <c r="A280" s="11">
        <v>39134</v>
      </c>
      <c r="B280">
        <v>32.630000000000003</v>
      </c>
      <c r="C280">
        <v>32.82</v>
      </c>
      <c r="D280">
        <v>32.270000000000003</v>
      </c>
      <c r="E280">
        <v>32.4</v>
      </c>
      <c r="F280">
        <v>10448100</v>
      </c>
      <c r="G280">
        <v>30.4</v>
      </c>
      <c r="K280">
        <f t="shared" si="4"/>
        <v>3.414442608412176</v>
      </c>
    </row>
    <row r="281" spans="1:11">
      <c r="A281" s="11">
        <v>39133</v>
      </c>
      <c r="B281">
        <v>33</v>
      </c>
      <c r="C281">
        <v>33.04</v>
      </c>
      <c r="D281">
        <v>32.46</v>
      </c>
      <c r="E281">
        <v>32.82</v>
      </c>
      <c r="F281">
        <v>10260700</v>
      </c>
      <c r="G281">
        <v>30.79</v>
      </c>
      <c r="K281">
        <f t="shared" si="4"/>
        <v>3.427189961936409</v>
      </c>
    </row>
    <row r="282" spans="1:11">
      <c r="A282" s="11">
        <v>39129</v>
      </c>
      <c r="B282">
        <v>33.4</v>
      </c>
      <c r="C282">
        <v>33.4</v>
      </c>
      <c r="D282">
        <v>32.869999999999997</v>
      </c>
      <c r="E282">
        <v>33.01</v>
      </c>
      <c r="F282">
        <v>6843700</v>
      </c>
      <c r="G282">
        <v>30.97</v>
      </c>
      <c r="K282">
        <f t="shared" si="4"/>
        <v>3.4330189939851112</v>
      </c>
    </row>
    <row r="283" spans="1:11">
      <c r="A283" s="11">
        <v>39128</v>
      </c>
      <c r="B283">
        <v>33.340000000000003</v>
      </c>
      <c r="C283">
        <v>33.340000000000003</v>
      </c>
      <c r="D283">
        <v>33</v>
      </c>
      <c r="E283">
        <v>33.22</v>
      </c>
      <c r="F283">
        <v>6863300</v>
      </c>
      <c r="G283">
        <v>31.16</v>
      </c>
      <c r="K283">
        <f t="shared" si="4"/>
        <v>3.4391352210025476</v>
      </c>
    </row>
    <row r="284" spans="1:11">
      <c r="A284" s="11">
        <v>39127</v>
      </c>
      <c r="B284">
        <v>32.75</v>
      </c>
      <c r="C284">
        <v>33.450000000000003</v>
      </c>
      <c r="D284">
        <v>32.72</v>
      </c>
      <c r="E284">
        <v>33.340000000000003</v>
      </c>
      <c r="F284">
        <v>9894200</v>
      </c>
      <c r="G284">
        <v>31.28</v>
      </c>
      <c r="K284">
        <f t="shared" si="4"/>
        <v>3.4429789156771102</v>
      </c>
    </row>
    <row r="285" spans="1:11">
      <c r="A285" s="11">
        <v>39126</v>
      </c>
      <c r="B285">
        <v>32.78</v>
      </c>
      <c r="C285">
        <v>32.979999999999997</v>
      </c>
      <c r="D285">
        <v>32.47</v>
      </c>
      <c r="E285">
        <v>32.659999999999997</v>
      </c>
      <c r="F285">
        <v>8325500</v>
      </c>
      <c r="G285">
        <v>30.64</v>
      </c>
      <c r="K285">
        <f t="shared" si="4"/>
        <v>3.4223063448723905</v>
      </c>
    </row>
    <row r="286" spans="1:11">
      <c r="A286" s="11">
        <v>39125</v>
      </c>
      <c r="B286">
        <v>32.9</v>
      </c>
      <c r="C286">
        <v>32.96</v>
      </c>
      <c r="D286">
        <v>32.380000000000003</v>
      </c>
      <c r="E286">
        <v>32.67</v>
      </c>
      <c r="F286">
        <v>8154800</v>
      </c>
      <c r="G286">
        <v>30.65</v>
      </c>
      <c r="K286">
        <f t="shared" si="4"/>
        <v>3.4226326623822203</v>
      </c>
    </row>
    <row r="287" spans="1:11">
      <c r="A287" s="11">
        <v>39122</v>
      </c>
      <c r="B287">
        <v>33.49</v>
      </c>
      <c r="C287">
        <v>33.61</v>
      </c>
      <c r="D287">
        <v>32.9</v>
      </c>
      <c r="E287">
        <v>32.96</v>
      </c>
      <c r="F287">
        <v>7872300</v>
      </c>
      <c r="G287">
        <v>30.92</v>
      </c>
      <c r="K287">
        <f t="shared" si="4"/>
        <v>3.4314032237192214</v>
      </c>
    </row>
    <row r="288" spans="1:11">
      <c r="A288" s="11">
        <v>39121</v>
      </c>
      <c r="B288">
        <v>33.67</v>
      </c>
      <c r="C288">
        <v>33.770000000000003</v>
      </c>
      <c r="D288">
        <v>33.15</v>
      </c>
      <c r="E288">
        <v>33.42</v>
      </c>
      <c r="F288">
        <v>12132000</v>
      </c>
      <c r="G288">
        <v>31.35</v>
      </c>
      <c r="K288">
        <f t="shared" si="4"/>
        <v>3.4452142670789296</v>
      </c>
    </row>
    <row r="289" spans="1:11">
      <c r="A289" s="11">
        <v>39120</v>
      </c>
      <c r="B289">
        <v>33.68</v>
      </c>
      <c r="C289">
        <v>33.99</v>
      </c>
      <c r="D289">
        <v>33.28</v>
      </c>
      <c r="E289">
        <v>33.67</v>
      </c>
      <c r="F289">
        <v>8254300</v>
      </c>
      <c r="G289">
        <v>31.59</v>
      </c>
      <c r="K289">
        <f t="shared" si="4"/>
        <v>3.4528406148139936</v>
      </c>
    </row>
    <row r="290" spans="1:11">
      <c r="A290" s="11">
        <v>39119</v>
      </c>
      <c r="B290">
        <v>34.049999999999997</v>
      </c>
      <c r="C290">
        <v>34.090000000000003</v>
      </c>
      <c r="D290">
        <v>33.270000000000003</v>
      </c>
      <c r="E290">
        <v>33.67</v>
      </c>
      <c r="F290">
        <v>11806900</v>
      </c>
      <c r="G290">
        <v>31.59</v>
      </c>
      <c r="K290">
        <f t="shared" si="4"/>
        <v>3.4528406148139936</v>
      </c>
    </row>
    <row r="291" spans="1:11">
      <c r="A291" s="11">
        <v>39118</v>
      </c>
      <c r="B291">
        <v>34.21</v>
      </c>
      <c r="C291">
        <v>34.29</v>
      </c>
      <c r="D291">
        <v>33.880000000000003</v>
      </c>
      <c r="E291">
        <v>34.020000000000003</v>
      </c>
      <c r="F291">
        <v>7775600</v>
      </c>
      <c r="G291">
        <v>31.92</v>
      </c>
      <c r="K291">
        <f t="shared" si="4"/>
        <v>3.4632327725816081</v>
      </c>
    </row>
    <row r="292" spans="1:11">
      <c r="A292" s="11">
        <v>39115</v>
      </c>
      <c r="B292">
        <v>34.58</v>
      </c>
      <c r="C292">
        <v>34.58</v>
      </c>
      <c r="D292">
        <v>34.020000000000003</v>
      </c>
      <c r="E292">
        <v>34.270000000000003</v>
      </c>
      <c r="F292">
        <v>7701200</v>
      </c>
      <c r="G292">
        <v>32.15</v>
      </c>
      <c r="K292">
        <f t="shared" si="4"/>
        <v>3.4704124506836282</v>
      </c>
    </row>
    <row r="293" spans="1:11">
      <c r="A293" s="11">
        <v>39114</v>
      </c>
      <c r="B293">
        <v>35.130000000000003</v>
      </c>
      <c r="C293">
        <v>35.42</v>
      </c>
      <c r="D293">
        <v>34.380000000000003</v>
      </c>
      <c r="E293">
        <v>34.409999999999997</v>
      </c>
      <c r="F293">
        <v>13911900</v>
      </c>
      <c r="G293">
        <v>32.28</v>
      </c>
      <c r="K293">
        <f t="shared" si="4"/>
        <v>3.4744478434017481</v>
      </c>
    </row>
    <row r="294" spans="1:11">
      <c r="A294" s="11">
        <v>39113</v>
      </c>
      <c r="B294">
        <v>34.630000000000003</v>
      </c>
      <c r="C294">
        <v>35.159999999999997</v>
      </c>
      <c r="D294">
        <v>34.369999999999997</v>
      </c>
      <c r="E294">
        <v>34.94</v>
      </c>
      <c r="F294">
        <v>10939400</v>
      </c>
      <c r="G294">
        <v>32.78</v>
      </c>
      <c r="K294">
        <f t="shared" si="4"/>
        <v>3.4898185733156835</v>
      </c>
    </row>
    <row r="295" spans="1:11">
      <c r="A295" s="11">
        <v>39112</v>
      </c>
      <c r="B295">
        <v>35.19</v>
      </c>
      <c r="C295">
        <v>35.36</v>
      </c>
      <c r="D295">
        <v>34.520000000000003</v>
      </c>
      <c r="E295">
        <v>34.56</v>
      </c>
      <c r="F295">
        <v>14186100</v>
      </c>
      <c r="G295">
        <v>32.42</v>
      </c>
      <c r="K295">
        <f t="shared" si="4"/>
        <v>3.4787755163075302</v>
      </c>
    </row>
    <row r="296" spans="1:11">
      <c r="A296" s="11">
        <v>39111</v>
      </c>
      <c r="B296">
        <v>34.07</v>
      </c>
      <c r="C296">
        <v>34.79</v>
      </c>
      <c r="D296">
        <v>33.659999999999997</v>
      </c>
      <c r="E296">
        <v>34.56</v>
      </c>
      <c r="F296">
        <v>11130100</v>
      </c>
      <c r="G296">
        <v>32.42</v>
      </c>
      <c r="K296">
        <f t="shared" si="4"/>
        <v>3.4787755163075302</v>
      </c>
    </row>
    <row r="297" spans="1:11">
      <c r="A297" s="11">
        <v>39108</v>
      </c>
      <c r="B297">
        <v>34.17</v>
      </c>
      <c r="C297">
        <v>34.39</v>
      </c>
      <c r="D297">
        <v>33.49</v>
      </c>
      <c r="E297">
        <v>33.880000000000003</v>
      </c>
      <c r="F297">
        <v>10959200</v>
      </c>
      <c r="G297">
        <v>31.78</v>
      </c>
      <c r="K297">
        <f t="shared" si="4"/>
        <v>3.45883716110857</v>
      </c>
    </row>
    <row r="298" spans="1:11">
      <c r="A298" s="11">
        <v>39107</v>
      </c>
      <c r="B298">
        <v>34.69</v>
      </c>
      <c r="C298">
        <v>34.74</v>
      </c>
      <c r="D298">
        <v>33.880000000000003</v>
      </c>
      <c r="E298">
        <v>33.97</v>
      </c>
      <c r="F298">
        <v>10466900</v>
      </c>
      <c r="G298">
        <v>31.87</v>
      </c>
      <c r="K298">
        <f t="shared" si="4"/>
        <v>3.461665128429245</v>
      </c>
    </row>
    <row r="299" spans="1:11">
      <c r="A299" s="11">
        <v>39106</v>
      </c>
      <c r="B299">
        <v>35.200000000000003</v>
      </c>
      <c r="C299">
        <v>35.28</v>
      </c>
      <c r="D299">
        <v>34.78</v>
      </c>
      <c r="E299">
        <v>34.79</v>
      </c>
      <c r="F299">
        <v>8172900</v>
      </c>
      <c r="G299">
        <v>32.64</v>
      </c>
      <c r="K299">
        <f t="shared" si="4"/>
        <v>3.4855385300959063</v>
      </c>
    </row>
    <row r="300" spans="1:11">
      <c r="A300" s="11">
        <v>39105</v>
      </c>
      <c r="B300">
        <v>35.299999999999997</v>
      </c>
      <c r="C300">
        <v>35.67</v>
      </c>
      <c r="D300">
        <v>34.82</v>
      </c>
      <c r="E300">
        <v>34.950000000000003</v>
      </c>
      <c r="F300">
        <v>6286500</v>
      </c>
      <c r="G300">
        <v>32.79</v>
      </c>
      <c r="K300">
        <f t="shared" si="4"/>
        <v>3.4901235908565567</v>
      </c>
    </row>
    <row r="301" spans="1:11">
      <c r="A301" s="11">
        <v>39104</v>
      </c>
      <c r="B301">
        <v>35.5</v>
      </c>
      <c r="C301">
        <v>35.6</v>
      </c>
      <c r="D301">
        <v>35</v>
      </c>
      <c r="E301">
        <v>35.29</v>
      </c>
      <c r="F301">
        <v>5567300</v>
      </c>
      <c r="G301">
        <v>33.11</v>
      </c>
      <c r="K301">
        <f t="shared" si="4"/>
        <v>3.4998353515591547</v>
      </c>
    </row>
    <row r="302" spans="1:11">
      <c r="A302" s="11">
        <v>39101</v>
      </c>
      <c r="B302">
        <v>35.53</v>
      </c>
      <c r="C302">
        <v>35.94</v>
      </c>
      <c r="D302">
        <v>35.4</v>
      </c>
      <c r="E302">
        <v>35.54</v>
      </c>
      <c r="F302">
        <v>6562900</v>
      </c>
      <c r="G302">
        <v>33.340000000000003</v>
      </c>
      <c r="K302">
        <f t="shared" si="4"/>
        <v>3.5067578773226482</v>
      </c>
    </row>
    <row r="303" spans="1:11">
      <c r="A303" s="11">
        <v>39100</v>
      </c>
      <c r="B303">
        <v>36.53</v>
      </c>
      <c r="C303">
        <v>36.61</v>
      </c>
      <c r="D303">
        <v>35.56</v>
      </c>
      <c r="E303">
        <v>35.770000000000003</v>
      </c>
      <c r="F303">
        <v>6029100</v>
      </c>
      <c r="G303">
        <v>33.56</v>
      </c>
      <c r="K303">
        <f t="shared" si="4"/>
        <v>3.5133348815990053</v>
      </c>
    </row>
    <row r="304" spans="1:11">
      <c r="A304" s="11">
        <v>39099</v>
      </c>
      <c r="B304">
        <v>36.26</v>
      </c>
      <c r="C304">
        <v>36.520000000000003</v>
      </c>
      <c r="D304">
        <v>36.19</v>
      </c>
      <c r="E304">
        <v>36.29</v>
      </c>
      <c r="F304">
        <v>6355600</v>
      </c>
      <c r="G304">
        <v>34.04</v>
      </c>
      <c r="K304">
        <f t="shared" si="4"/>
        <v>3.5275363037051735</v>
      </c>
    </row>
    <row r="305" spans="1:11">
      <c r="A305" s="11">
        <v>39098</v>
      </c>
      <c r="B305">
        <v>36</v>
      </c>
      <c r="C305">
        <v>36.369999999999997</v>
      </c>
      <c r="D305">
        <v>35.71</v>
      </c>
      <c r="E305">
        <v>36.22</v>
      </c>
      <c r="F305">
        <v>4704900</v>
      </c>
      <c r="G305">
        <v>33.979999999999997</v>
      </c>
      <c r="K305">
        <f t="shared" si="4"/>
        <v>3.5257721162437861</v>
      </c>
    </row>
    <row r="306" spans="1:11">
      <c r="A306" s="11">
        <v>39094</v>
      </c>
      <c r="B306">
        <v>35.840000000000003</v>
      </c>
      <c r="C306">
        <v>36.340000000000003</v>
      </c>
      <c r="D306">
        <v>35.75</v>
      </c>
      <c r="E306">
        <v>35.9</v>
      </c>
      <c r="F306">
        <v>6309200</v>
      </c>
      <c r="G306">
        <v>33.68</v>
      </c>
      <c r="K306">
        <f t="shared" si="4"/>
        <v>3.516904189374126</v>
      </c>
    </row>
    <row r="307" spans="1:11">
      <c r="A307" s="11">
        <v>39093</v>
      </c>
      <c r="B307">
        <v>34.5</v>
      </c>
      <c r="C307">
        <v>36.04</v>
      </c>
      <c r="D307">
        <v>34.5</v>
      </c>
      <c r="E307">
        <v>35.81</v>
      </c>
      <c r="F307">
        <v>8893700</v>
      </c>
      <c r="G307">
        <v>33.590000000000003</v>
      </c>
      <c r="K307">
        <f t="shared" si="4"/>
        <v>3.5142284036242013</v>
      </c>
    </row>
    <row r="308" spans="1:11">
      <c r="A308" s="11">
        <v>39092</v>
      </c>
      <c r="B308">
        <v>34.700000000000003</v>
      </c>
      <c r="C308">
        <v>34.78</v>
      </c>
      <c r="D308">
        <v>34.17</v>
      </c>
      <c r="E308">
        <v>34.75</v>
      </c>
      <c r="F308">
        <v>9329200</v>
      </c>
      <c r="G308">
        <v>32.6</v>
      </c>
      <c r="K308">
        <f t="shared" si="4"/>
        <v>3.4843122883726618</v>
      </c>
    </row>
    <row r="309" spans="1:11">
      <c r="A309" s="11">
        <v>39091</v>
      </c>
      <c r="B309">
        <v>35</v>
      </c>
      <c r="C309">
        <v>35.39</v>
      </c>
      <c r="D309">
        <v>34.700000000000003</v>
      </c>
      <c r="E309">
        <v>34.86</v>
      </c>
      <c r="F309">
        <v>7152500</v>
      </c>
      <c r="G309">
        <v>32.700000000000003</v>
      </c>
      <c r="K309">
        <f t="shared" si="4"/>
        <v>3.487375077903208</v>
      </c>
    </row>
    <row r="310" spans="1:11">
      <c r="A310" s="11">
        <v>39090</v>
      </c>
      <c r="B310">
        <v>34.909999999999997</v>
      </c>
      <c r="C310">
        <v>35.26</v>
      </c>
      <c r="D310">
        <v>34.9</v>
      </c>
      <c r="E310">
        <v>35.01</v>
      </c>
      <c r="F310">
        <v>5807200</v>
      </c>
      <c r="G310">
        <v>32.840000000000003</v>
      </c>
      <c r="K310">
        <f t="shared" si="4"/>
        <v>3.4916472845842277</v>
      </c>
    </row>
    <row r="311" spans="1:11">
      <c r="A311" s="11">
        <v>39087</v>
      </c>
      <c r="B311">
        <v>35.119999999999997</v>
      </c>
      <c r="C311">
        <v>35.29</v>
      </c>
      <c r="D311">
        <v>34.97</v>
      </c>
      <c r="E311">
        <v>35.14</v>
      </c>
      <c r="F311">
        <v>6565700</v>
      </c>
      <c r="G311">
        <v>32.97</v>
      </c>
      <c r="K311">
        <f t="shared" si="4"/>
        <v>3.4955980570836398</v>
      </c>
    </row>
    <row r="312" spans="1:11">
      <c r="A312" s="11">
        <v>39086</v>
      </c>
      <c r="B312">
        <v>35.369999999999997</v>
      </c>
      <c r="C312">
        <v>35.5</v>
      </c>
      <c r="D312">
        <v>34.79</v>
      </c>
      <c r="E312">
        <v>35.29</v>
      </c>
      <c r="F312">
        <v>7328000</v>
      </c>
      <c r="G312">
        <v>33.11</v>
      </c>
      <c r="K312">
        <f t="shared" si="4"/>
        <v>3.4998353515591547</v>
      </c>
    </row>
    <row r="313" spans="1:11">
      <c r="A313" s="11">
        <v>39085</v>
      </c>
      <c r="B313">
        <v>35.6</v>
      </c>
      <c r="C313">
        <v>36.200000000000003</v>
      </c>
      <c r="D313">
        <v>34.64</v>
      </c>
      <c r="E313">
        <v>35.25</v>
      </c>
      <c r="F313">
        <v>9017300</v>
      </c>
      <c r="G313">
        <v>33.07</v>
      </c>
      <c r="K313">
        <f t="shared" si="4"/>
        <v>3.4986265269937014</v>
      </c>
    </row>
    <row r="314" spans="1:11">
      <c r="A314" s="11">
        <v>39080</v>
      </c>
      <c r="B314">
        <v>35.69</v>
      </c>
      <c r="C314">
        <v>35.950000000000003</v>
      </c>
      <c r="D314">
        <v>35.299999999999997</v>
      </c>
      <c r="E314">
        <v>35.42</v>
      </c>
      <c r="F314">
        <v>4143500</v>
      </c>
      <c r="G314">
        <v>33.229999999999997</v>
      </c>
      <c r="K314">
        <f t="shared" si="4"/>
        <v>3.5034530823665029</v>
      </c>
    </row>
    <row r="315" spans="1:11">
      <c r="A315" s="11">
        <v>39079</v>
      </c>
      <c r="B315">
        <v>35.89</v>
      </c>
      <c r="C315">
        <v>35.96</v>
      </c>
      <c r="D315">
        <v>35.520000000000003</v>
      </c>
      <c r="E315">
        <v>35.72</v>
      </c>
      <c r="F315">
        <v>4013300</v>
      </c>
      <c r="G315">
        <v>33.51</v>
      </c>
      <c r="K315">
        <f t="shared" si="4"/>
        <v>3.5118439017492191</v>
      </c>
    </row>
    <row r="316" spans="1:11">
      <c r="A316" s="11">
        <v>39078</v>
      </c>
      <c r="B316">
        <v>35.65</v>
      </c>
      <c r="C316">
        <v>36.21</v>
      </c>
      <c r="D316">
        <v>35.65</v>
      </c>
      <c r="E316">
        <v>35.79</v>
      </c>
      <c r="F316">
        <v>3430100</v>
      </c>
      <c r="G316">
        <v>33.58</v>
      </c>
      <c r="K316">
        <f t="shared" si="4"/>
        <v>3.5139306516493947</v>
      </c>
    </row>
    <row r="317" spans="1:11">
      <c r="A317" s="11">
        <v>39077</v>
      </c>
      <c r="B317">
        <v>35.83</v>
      </c>
      <c r="C317">
        <v>35.92</v>
      </c>
      <c r="D317">
        <v>35.5</v>
      </c>
      <c r="E317">
        <v>35.69</v>
      </c>
      <c r="F317">
        <v>3815500</v>
      </c>
      <c r="G317">
        <v>33.479999999999997</v>
      </c>
      <c r="K317">
        <f t="shared" si="4"/>
        <v>3.5109482456212744</v>
      </c>
    </row>
    <row r="318" spans="1:11">
      <c r="A318" s="11">
        <v>39073</v>
      </c>
      <c r="B318">
        <v>36.36</v>
      </c>
      <c r="C318">
        <v>36.479999999999997</v>
      </c>
      <c r="D318">
        <v>35.82</v>
      </c>
      <c r="E318">
        <v>35.83</v>
      </c>
      <c r="F318">
        <v>3993400</v>
      </c>
      <c r="G318">
        <v>33.61</v>
      </c>
      <c r="K318">
        <f t="shared" si="4"/>
        <v>3.5148236417370144</v>
      </c>
    </row>
    <row r="319" spans="1:11">
      <c r="A319" s="11">
        <v>39072</v>
      </c>
      <c r="B319">
        <v>36.33</v>
      </c>
      <c r="C319">
        <v>36.799999999999997</v>
      </c>
      <c r="D319">
        <v>36.25</v>
      </c>
      <c r="E319">
        <v>36.409999999999997</v>
      </c>
      <c r="F319">
        <v>3915900</v>
      </c>
      <c r="G319">
        <v>34.159999999999997</v>
      </c>
      <c r="K319">
        <f t="shared" si="4"/>
        <v>3.5310553689203692</v>
      </c>
    </row>
    <row r="320" spans="1:11">
      <c r="A320" s="11">
        <v>39071</v>
      </c>
      <c r="B320">
        <v>36.49</v>
      </c>
      <c r="C320">
        <v>36.74</v>
      </c>
      <c r="D320">
        <v>36.4</v>
      </c>
      <c r="E320">
        <v>36.42</v>
      </c>
      <c r="F320">
        <v>4850500</v>
      </c>
      <c r="G320">
        <v>34.17</v>
      </c>
      <c r="K320">
        <f t="shared" si="4"/>
        <v>3.5313480661272005</v>
      </c>
    </row>
    <row r="321" spans="1:11">
      <c r="A321" s="11">
        <v>39070</v>
      </c>
      <c r="B321">
        <v>36</v>
      </c>
      <c r="C321">
        <v>36.56</v>
      </c>
      <c r="D321">
        <v>35.880000000000003</v>
      </c>
      <c r="E321">
        <v>36.53</v>
      </c>
      <c r="F321">
        <v>5314100</v>
      </c>
      <c r="G321">
        <v>34.270000000000003</v>
      </c>
      <c r="K321">
        <f t="shared" si="4"/>
        <v>3.5342703358865175</v>
      </c>
    </row>
    <row r="322" spans="1:11">
      <c r="A322" s="11">
        <v>39069</v>
      </c>
      <c r="B322">
        <v>36.479999999999997</v>
      </c>
      <c r="C322">
        <v>36.68</v>
      </c>
      <c r="D322">
        <v>36.04</v>
      </c>
      <c r="E322">
        <v>36.270000000000003</v>
      </c>
      <c r="F322">
        <v>4336100</v>
      </c>
      <c r="G322">
        <v>34.03</v>
      </c>
      <c r="K322">
        <f t="shared" si="4"/>
        <v>3.5272424885128144</v>
      </c>
    </row>
    <row r="323" spans="1:11">
      <c r="A323" s="11">
        <v>39066</v>
      </c>
      <c r="B323">
        <v>36.659999999999997</v>
      </c>
      <c r="C323">
        <v>36.99</v>
      </c>
      <c r="D323">
        <v>36.26</v>
      </c>
      <c r="E323">
        <v>36.42</v>
      </c>
      <c r="F323">
        <v>8020500</v>
      </c>
      <c r="G323">
        <v>34.17</v>
      </c>
      <c r="K323">
        <f t="shared" ref="K323:K386" si="5">LN(G323)</f>
        <v>3.5313480661272005</v>
      </c>
    </row>
    <row r="324" spans="1:11">
      <c r="A324" s="11">
        <v>39065</v>
      </c>
      <c r="B324">
        <v>36.270000000000003</v>
      </c>
      <c r="C324">
        <v>36.85</v>
      </c>
      <c r="D324">
        <v>36.1</v>
      </c>
      <c r="E324">
        <v>36.6</v>
      </c>
      <c r="F324">
        <v>5367700</v>
      </c>
      <c r="G324">
        <v>34.340000000000003</v>
      </c>
      <c r="K324">
        <f t="shared" si="5"/>
        <v>3.5363108554693294</v>
      </c>
    </row>
    <row r="325" spans="1:11">
      <c r="A325" s="11">
        <v>39064</v>
      </c>
      <c r="B325">
        <v>36.5</v>
      </c>
      <c r="C325">
        <v>36.549999999999997</v>
      </c>
      <c r="D325">
        <v>35.869999999999997</v>
      </c>
      <c r="E325">
        <v>36.08</v>
      </c>
      <c r="F325">
        <v>5276500</v>
      </c>
      <c r="G325">
        <v>33.85</v>
      </c>
      <c r="K325">
        <f t="shared" si="5"/>
        <v>3.5219389993582841</v>
      </c>
    </row>
    <row r="326" spans="1:11">
      <c r="A326" s="11">
        <v>39063</v>
      </c>
      <c r="B326">
        <v>36.53</v>
      </c>
      <c r="C326">
        <v>36.69</v>
      </c>
      <c r="D326">
        <v>36.020000000000003</v>
      </c>
      <c r="E326">
        <v>36.29</v>
      </c>
      <c r="F326">
        <v>5031800</v>
      </c>
      <c r="G326">
        <v>34.04</v>
      </c>
      <c r="K326">
        <f t="shared" si="5"/>
        <v>3.5275363037051735</v>
      </c>
    </row>
    <row r="327" spans="1:11">
      <c r="A327" s="11">
        <v>39062</v>
      </c>
      <c r="B327">
        <v>36.880000000000003</v>
      </c>
      <c r="C327">
        <v>36.99</v>
      </c>
      <c r="D327">
        <v>36.15</v>
      </c>
      <c r="E327">
        <v>36.630000000000003</v>
      </c>
      <c r="F327">
        <v>4119200</v>
      </c>
      <c r="G327">
        <v>34.36</v>
      </c>
      <c r="K327">
        <f t="shared" si="5"/>
        <v>3.5368930971160548</v>
      </c>
    </row>
    <row r="328" spans="1:11">
      <c r="A328" s="11">
        <v>39059</v>
      </c>
      <c r="B328">
        <v>36.46</v>
      </c>
      <c r="C328">
        <v>36.85</v>
      </c>
      <c r="D328">
        <v>36.1</v>
      </c>
      <c r="E328">
        <v>36.42</v>
      </c>
      <c r="F328">
        <v>5521600</v>
      </c>
      <c r="G328">
        <v>34.17</v>
      </c>
      <c r="K328">
        <f t="shared" si="5"/>
        <v>3.5313480661272005</v>
      </c>
    </row>
    <row r="329" spans="1:11">
      <c r="A329" s="11">
        <v>39058</v>
      </c>
      <c r="B329">
        <v>36.799999999999997</v>
      </c>
      <c r="C329">
        <v>37.020000000000003</v>
      </c>
      <c r="D329">
        <v>36.4</v>
      </c>
      <c r="E329">
        <v>36.479999999999997</v>
      </c>
      <c r="F329">
        <v>5486100</v>
      </c>
      <c r="G329">
        <v>34.22</v>
      </c>
      <c r="K329">
        <f t="shared" si="5"/>
        <v>3.5328102684640474</v>
      </c>
    </row>
    <row r="330" spans="1:11">
      <c r="A330" s="11">
        <v>39057</v>
      </c>
      <c r="B330">
        <v>36.950000000000003</v>
      </c>
      <c r="C330">
        <v>36.97</v>
      </c>
      <c r="D330">
        <v>36.479999999999997</v>
      </c>
      <c r="E330">
        <v>36.86</v>
      </c>
      <c r="F330">
        <v>5032000</v>
      </c>
      <c r="G330">
        <v>34.58</v>
      </c>
      <c r="K330">
        <f t="shared" si="5"/>
        <v>3.5432754802551445</v>
      </c>
    </row>
    <row r="331" spans="1:11">
      <c r="A331" s="11">
        <v>39056</v>
      </c>
      <c r="B331">
        <v>36.659999999999997</v>
      </c>
      <c r="C331">
        <v>37.14</v>
      </c>
      <c r="D331">
        <v>36.51</v>
      </c>
      <c r="E331">
        <v>36.840000000000003</v>
      </c>
      <c r="F331">
        <v>10746800</v>
      </c>
      <c r="G331">
        <v>34.56</v>
      </c>
      <c r="K331">
        <f t="shared" si="5"/>
        <v>3.5426969439358551</v>
      </c>
    </row>
    <row r="332" spans="1:11">
      <c r="A332" s="11">
        <v>39055</v>
      </c>
      <c r="B332">
        <v>35.35</v>
      </c>
      <c r="C332">
        <v>35.99</v>
      </c>
      <c r="D332">
        <v>35.25</v>
      </c>
      <c r="E332">
        <v>35.75</v>
      </c>
      <c r="F332">
        <v>6636900</v>
      </c>
      <c r="G332">
        <v>33.54</v>
      </c>
      <c r="K332">
        <f t="shared" si="5"/>
        <v>3.5127387563950627</v>
      </c>
    </row>
    <row r="333" spans="1:11">
      <c r="A333" s="11">
        <v>39052</v>
      </c>
      <c r="B333">
        <v>35.25</v>
      </c>
      <c r="C333">
        <v>35.549999999999997</v>
      </c>
      <c r="D333">
        <v>34.9</v>
      </c>
      <c r="E333">
        <v>35.200000000000003</v>
      </c>
      <c r="F333">
        <v>5922400</v>
      </c>
      <c r="G333">
        <v>33.020000000000003</v>
      </c>
      <c r="K333">
        <f t="shared" si="5"/>
        <v>3.497113438491982</v>
      </c>
    </row>
    <row r="334" spans="1:11">
      <c r="A334" s="11">
        <v>39051</v>
      </c>
      <c r="B334">
        <v>35.6</v>
      </c>
      <c r="C334">
        <v>35.9</v>
      </c>
      <c r="D334">
        <v>35.159999999999997</v>
      </c>
      <c r="E334">
        <v>35.29</v>
      </c>
      <c r="F334">
        <v>7240300</v>
      </c>
      <c r="G334">
        <v>33.11</v>
      </c>
      <c r="K334">
        <f t="shared" si="5"/>
        <v>3.4998353515591547</v>
      </c>
    </row>
    <row r="335" spans="1:11">
      <c r="A335" s="11">
        <v>39050</v>
      </c>
      <c r="B335">
        <v>35.619999999999997</v>
      </c>
      <c r="C335">
        <v>35.799999999999997</v>
      </c>
      <c r="D335">
        <v>35.24</v>
      </c>
      <c r="E335">
        <v>35.700000000000003</v>
      </c>
      <c r="F335">
        <v>6742900</v>
      </c>
      <c r="G335">
        <v>33.49</v>
      </c>
      <c r="K335">
        <f t="shared" si="5"/>
        <v>3.5112468868061133</v>
      </c>
    </row>
    <row r="336" spans="1:11">
      <c r="A336" s="11">
        <v>39049</v>
      </c>
      <c r="B336">
        <v>35.58</v>
      </c>
      <c r="C336">
        <v>35.840000000000003</v>
      </c>
      <c r="D336">
        <v>35.24</v>
      </c>
      <c r="E336">
        <v>35.32</v>
      </c>
      <c r="F336">
        <v>7417700</v>
      </c>
      <c r="G336">
        <v>33.130000000000003</v>
      </c>
      <c r="K336">
        <f t="shared" si="5"/>
        <v>3.5004392163118045</v>
      </c>
    </row>
    <row r="337" spans="1:11">
      <c r="A337" s="11">
        <v>39048</v>
      </c>
      <c r="B337">
        <v>36.21</v>
      </c>
      <c r="C337">
        <v>36.31</v>
      </c>
      <c r="D337">
        <v>35.659999999999997</v>
      </c>
      <c r="E337">
        <v>35.81</v>
      </c>
      <c r="F337">
        <v>6465700</v>
      </c>
      <c r="G337">
        <v>33.590000000000003</v>
      </c>
      <c r="K337">
        <f t="shared" si="5"/>
        <v>3.5142284036242013</v>
      </c>
    </row>
    <row r="338" spans="1:11">
      <c r="A338" s="11">
        <v>39045</v>
      </c>
      <c r="B338">
        <v>36.07</v>
      </c>
      <c r="C338">
        <v>36.75</v>
      </c>
      <c r="D338">
        <v>36.07</v>
      </c>
      <c r="E338">
        <v>36.31</v>
      </c>
      <c r="F338">
        <v>2774900</v>
      </c>
      <c r="G338">
        <v>34.06</v>
      </c>
      <c r="K338">
        <f t="shared" si="5"/>
        <v>3.5281236752345424</v>
      </c>
    </row>
    <row r="339" spans="1:11">
      <c r="A339" s="11">
        <v>39043</v>
      </c>
      <c r="B339">
        <v>36.56</v>
      </c>
      <c r="C339">
        <v>36.75</v>
      </c>
      <c r="D339">
        <v>35.71</v>
      </c>
      <c r="E339">
        <v>36.380000000000003</v>
      </c>
      <c r="F339">
        <v>8747000</v>
      </c>
      <c r="G339">
        <v>34.130000000000003</v>
      </c>
      <c r="K339">
        <f t="shared" si="5"/>
        <v>3.5301767629186158</v>
      </c>
    </row>
    <row r="340" spans="1:11">
      <c r="A340" s="11">
        <v>39042</v>
      </c>
      <c r="B340">
        <v>36.590000000000003</v>
      </c>
      <c r="C340">
        <v>36.85</v>
      </c>
      <c r="D340">
        <v>36.5</v>
      </c>
      <c r="E340">
        <v>36.57</v>
      </c>
      <c r="F340">
        <v>6909500</v>
      </c>
      <c r="G340">
        <v>34.31</v>
      </c>
      <c r="K340">
        <f t="shared" si="5"/>
        <v>3.5354368568703585</v>
      </c>
    </row>
    <row r="341" spans="1:11">
      <c r="A341" s="11">
        <v>39041</v>
      </c>
      <c r="B341">
        <v>37.01</v>
      </c>
      <c r="C341">
        <v>37.4</v>
      </c>
      <c r="D341">
        <v>36.72</v>
      </c>
      <c r="E341">
        <v>36.75</v>
      </c>
      <c r="F341">
        <v>10009600</v>
      </c>
      <c r="G341">
        <v>34.479999999999997</v>
      </c>
      <c r="K341">
        <f t="shared" si="5"/>
        <v>3.5403794457954922</v>
      </c>
    </row>
    <row r="342" spans="1:11">
      <c r="A342" s="11">
        <v>39038</v>
      </c>
      <c r="B342">
        <v>37.020000000000003</v>
      </c>
      <c r="C342">
        <v>37.54</v>
      </c>
      <c r="D342">
        <v>36.72</v>
      </c>
      <c r="E342">
        <v>37.42</v>
      </c>
      <c r="F342">
        <v>20865000</v>
      </c>
      <c r="G342">
        <v>35.1</v>
      </c>
      <c r="K342">
        <f t="shared" si="5"/>
        <v>3.55820113047182</v>
      </c>
    </row>
    <row r="343" spans="1:11">
      <c r="A343" s="11">
        <v>39037</v>
      </c>
      <c r="B343">
        <v>39.229999999999997</v>
      </c>
      <c r="C343">
        <v>40.01</v>
      </c>
      <c r="D343">
        <v>39.19</v>
      </c>
      <c r="E343">
        <v>39.43</v>
      </c>
      <c r="F343">
        <v>13518500</v>
      </c>
      <c r="G343">
        <v>36.99</v>
      </c>
      <c r="K343">
        <f t="shared" si="5"/>
        <v>3.6106476058443628</v>
      </c>
    </row>
    <row r="344" spans="1:11">
      <c r="A344" s="11">
        <v>39036</v>
      </c>
      <c r="B344">
        <v>38.659999999999997</v>
      </c>
      <c r="C344">
        <v>39.39</v>
      </c>
      <c r="D344">
        <v>38.520000000000003</v>
      </c>
      <c r="E344">
        <v>38.97</v>
      </c>
      <c r="F344">
        <v>7068500</v>
      </c>
      <c r="G344">
        <v>36.56</v>
      </c>
      <c r="K344">
        <f t="shared" si="5"/>
        <v>3.5989547465859495</v>
      </c>
    </row>
    <row r="345" spans="1:11">
      <c r="A345" s="11">
        <v>39035</v>
      </c>
      <c r="B345">
        <v>38.520000000000003</v>
      </c>
      <c r="C345">
        <v>38.75</v>
      </c>
      <c r="D345">
        <v>38</v>
      </c>
      <c r="E345">
        <v>38.479999999999997</v>
      </c>
      <c r="F345">
        <v>6888900</v>
      </c>
      <c r="G345">
        <v>36.1</v>
      </c>
      <c r="K345">
        <f t="shared" si="5"/>
        <v>3.5862928653388351</v>
      </c>
    </row>
    <row r="346" spans="1:11">
      <c r="A346" s="11">
        <v>39034</v>
      </c>
      <c r="B346">
        <v>37.9</v>
      </c>
      <c r="C346">
        <v>38.75</v>
      </c>
      <c r="D346">
        <v>37.79</v>
      </c>
      <c r="E346">
        <v>38.44</v>
      </c>
      <c r="F346">
        <v>6675800</v>
      </c>
      <c r="G346">
        <v>36.06</v>
      </c>
      <c r="K346">
        <f t="shared" si="5"/>
        <v>3.5851842177751712</v>
      </c>
    </row>
    <row r="347" spans="1:11">
      <c r="A347" s="11">
        <v>39031</v>
      </c>
      <c r="B347">
        <v>37.04</v>
      </c>
      <c r="C347">
        <v>37.880000000000003</v>
      </c>
      <c r="D347">
        <v>36.979999999999997</v>
      </c>
      <c r="E347">
        <v>37.79</v>
      </c>
      <c r="F347">
        <v>5106100</v>
      </c>
      <c r="G347">
        <v>35.450000000000003</v>
      </c>
      <c r="K347">
        <f t="shared" si="5"/>
        <v>3.5681232529781366</v>
      </c>
    </row>
    <row r="348" spans="1:11">
      <c r="A348" s="11">
        <v>39030</v>
      </c>
      <c r="B348">
        <v>37.57</v>
      </c>
      <c r="C348">
        <v>37.57</v>
      </c>
      <c r="D348">
        <v>36.700000000000003</v>
      </c>
      <c r="E348">
        <v>36.92</v>
      </c>
      <c r="F348">
        <v>4804400</v>
      </c>
      <c r="G348">
        <v>34.64</v>
      </c>
      <c r="K348">
        <f t="shared" si="5"/>
        <v>3.5450090836942345</v>
      </c>
    </row>
    <row r="349" spans="1:11">
      <c r="A349" s="11">
        <v>39029</v>
      </c>
      <c r="B349">
        <v>36.86</v>
      </c>
      <c r="C349">
        <v>37.58</v>
      </c>
      <c r="D349">
        <v>36.520000000000003</v>
      </c>
      <c r="E349">
        <v>37.33</v>
      </c>
      <c r="F349">
        <v>6398300</v>
      </c>
      <c r="G349">
        <v>35.020000000000003</v>
      </c>
      <c r="K349">
        <f t="shared" si="5"/>
        <v>3.5559193268577061</v>
      </c>
    </row>
    <row r="350" spans="1:11">
      <c r="A350" s="11">
        <v>39028</v>
      </c>
      <c r="B350">
        <v>37.549999999999997</v>
      </c>
      <c r="C350">
        <v>37.549999999999997</v>
      </c>
      <c r="D350">
        <v>36.950000000000003</v>
      </c>
      <c r="E350">
        <v>37.07</v>
      </c>
      <c r="F350">
        <v>7267300</v>
      </c>
      <c r="G350">
        <v>34.78</v>
      </c>
      <c r="K350">
        <f t="shared" si="5"/>
        <v>3.5490425089261368</v>
      </c>
    </row>
    <row r="351" spans="1:11">
      <c r="A351" s="11">
        <v>39027</v>
      </c>
      <c r="B351">
        <v>36.56</v>
      </c>
      <c r="C351">
        <v>37.93</v>
      </c>
      <c r="D351">
        <v>36.5</v>
      </c>
      <c r="E351">
        <v>37.479999999999997</v>
      </c>
      <c r="F351">
        <v>8340500</v>
      </c>
      <c r="G351">
        <v>35.159999999999997</v>
      </c>
      <c r="K351">
        <f t="shared" si="5"/>
        <v>3.5599090728169762</v>
      </c>
    </row>
    <row r="352" spans="1:11">
      <c r="A352" s="11">
        <v>39024</v>
      </c>
      <c r="B352">
        <v>37.28</v>
      </c>
      <c r="C352">
        <v>37.4</v>
      </c>
      <c r="D352">
        <v>36.22</v>
      </c>
      <c r="E352">
        <v>36.47</v>
      </c>
      <c r="F352">
        <v>9079600</v>
      </c>
      <c r="G352">
        <v>34.21</v>
      </c>
      <c r="K352">
        <f t="shared" si="5"/>
        <v>3.5325179989895132</v>
      </c>
    </row>
    <row r="353" spans="1:11">
      <c r="A353" s="11">
        <v>39023</v>
      </c>
      <c r="B353">
        <v>37.450000000000003</v>
      </c>
      <c r="C353">
        <v>37.64</v>
      </c>
      <c r="D353">
        <v>36.85</v>
      </c>
      <c r="E353">
        <v>37.32</v>
      </c>
      <c r="F353">
        <v>5663600</v>
      </c>
      <c r="G353">
        <v>35.01</v>
      </c>
      <c r="K353">
        <f t="shared" si="5"/>
        <v>3.5556337349665741</v>
      </c>
    </row>
    <row r="354" spans="1:11">
      <c r="A354" s="11">
        <v>39022</v>
      </c>
      <c r="B354">
        <v>37.99</v>
      </c>
      <c r="C354">
        <v>38.26</v>
      </c>
      <c r="D354">
        <v>37.33</v>
      </c>
      <c r="E354">
        <v>37.6</v>
      </c>
      <c r="F354">
        <v>6821700</v>
      </c>
      <c r="G354">
        <v>35.270000000000003</v>
      </c>
      <c r="K354">
        <f t="shared" si="5"/>
        <v>3.5630327442479608</v>
      </c>
    </row>
    <row r="355" spans="1:11">
      <c r="A355" s="11">
        <v>39021</v>
      </c>
      <c r="B355">
        <v>38.24</v>
      </c>
      <c r="C355">
        <v>38.35</v>
      </c>
      <c r="D355">
        <v>37.43</v>
      </c>
      <c r="E355">
        <v>37.75</v>
      </c>
      <c r="F355">
        <v>5274900</v>
      </c>
      <c r="G355">
        <v>35.409999999999997</v>
      </c>
      <c r="K355">
        <f t="shared" si="5"/>
        <v>3.5669942661238121</v>
      </c>
    </row>
    <row r="356" spans="1:11">
      <c r="A356" s="11">
        <v>39020</v>
      </c>
      <c r="B356">
        <v>38.01</v>
      </c>
      <c r="C356">
        <v>38.299999999999997</v>
      </c>
      <c r="D356">
        <v>37.619999999999997</v>
      </c>
      <c r="E356">
        <v>38.14</v>
      </c>
      <c r="F356">
        <v>3761300</v>
      </c>
      <c r="G356">
        <v>35.78</v>
      </c>
      <c r="K356">
        <f t="shared" si="5"/>
        <v>3.5773890780805733</v>
      </c>
    </row>
    <row r="357" spans="1:11">
      <c r="A357" s="11">
        <v>39017</v>
      </c>
      <c r="B357">
        <v>38.82</v>
      </c>
      <c r="C357">
        <v>38.869999999999997</v>
      </c>
      <c r="D357">
        <v>37.89</v>
      </c>
      <c r="E357">
        <v>38.020000000000003</v>
      </c>
      <c r="F357">
        <v>4662000</v>
      </c>
      <c r="G357">
        <v>35.67</v>
      </c>
      <c r="K357">
        <f t="shared" si="5"/>
        <v>3.5743099993708003</v>
      </c>
    </row>
    <row r="358" spans="1:11">
      <c r="A358" s="11">
        <v>39016</v>
      </c>
      <c r="B358">
        <v>38.54</v>
      </c>
      <c r="C358">
        <v>39</v>
      </c>
      <c r="D358">
        <v>38.31</v>
      </c>
      <c r="E358">
        <v>38.869999999999997</v>
      </c>
      <c r="F358">
        <v>6059300</v>
      </c>
      <c r="G358">
        <v>36.47</v>
      </c>
      <c r="K358">
        <f t="shared" si="5"/>
        <v>3.596490004820589</v>
      </c>
    </row>
    <row r="359" spans="1:11">
      <c r="A359" s="11">
        <v>39015</v>
      </c>
      <c r="B359">
        <v>38.01</v>
      </c>
      <c r="C359">
        <v>38.549999999999997</v>
      </c>
      <c r="D359">
        <v>38</v>
      </c>
      <c r="E359">
        <v>38.46</v>
      </c>
      <c r="F359">
        <v>4970400</v>
      </c>
      <c r="G359">
        <v>36.08</v>
      </c>
      <c r="K359">
        <f t="shared" si="5"/>
        <v>3.585738695194423</v>
      </c>
    </row>
    <row r="360" spans="1:11">
      <c r="A360" s="11">
        <v>39014</v>
      </c>
      <c r="B360">
        <v>38.200000000000003</v>
      </c>
      <c r="C360">
        <v>38.58</v>
      </c>
      <c r="D360">
        <v>37.78</v>
      </c>
      <c r="E360">
        <v>38.21</v>
      </c>
      <c r="F360">
        <v>5753300</v>
      </c>
      <c r="G360">
        <v>35.85</v>
      </c>
      <c r="K360">
        <f t="shared" si="5"/>
        <v>3.5793435670456293</v>
      </c>
    </row>
    <row r="361" spans="1:11">
      <c r="A361" s="11">
        <v>39013</v>
      </c>
      <c r="B361">
        <v>37.39</v>
      </c>
      <c r="C361">
        <v>38.5</v>
      </c>
      <c r="D361">
        <v>37.03</v>
      </c>
      <c r="E361">
        <v>38.299999999999997</v>
      </c>
      <c r="F361">
        <v>8623500</v>
      </c>
      <c r="G361">
        <v>35.93</v>
      </c>
      <c r="K361">
        <f t="shared" si="5"/>
        <v>3.5815726011254272</v>
      </c>
    </row>
    <row r="362" spans="1:11">
      <c r="A362" s="11">
        <v>39010</v>
      </c>
      <c r="B362">
        <v>37.770000000000003</v>
      </c>
      <c r="C362">
        <v>37.83</v>
      </c>
      <c r="D362">
        <v>36.72</v>
      </c>
      <c r="E362">
        <v>37.44</v>
      </c>
      <c r="F362">
        <v>8425100</v>
      </c>
      <c r="G362">
        <v>35.119999999999997</v>
      </c>
      <c r="K362">
        <f t="shared" si="5"/>
        <v>3.5587707687669159</v>
      </c>
    </row>
    <row r="363" spans="1:11">
      <c r="A363" s="11">
        <v>39009</v>
      </c>
      <c r="B363">
        <v>37.4</v>
      </c>
      <c r="C363">
        <v>37.92</v>
      </c>
      <c r="D363">
        <v>37.25</v>
      </c>
      <c r="E363">
        <v>37.78</v>
      </c>
      <c r="F363">
        <v>4777900</v>
      </c>
      <c r="G363">
        <v>35.44</v>
      </c>
      <c r="K363">
        <f t="shared" si="5"/>
        <v>3.5678411257368801</v>
      </c>
    </row>
    <row r="364" spans="1:11">
      <c r="A364" s="11">
        <v>39008</v>
      </c>
      <c r="B364">
        <v>38.200000000000003</v>
      </c>
      <c r="C364">
        <v>38.5</v>
      </c>
      <c r="D364">
        <v>37.5</v>
      </c>
      <c r="E364">
        <v>37.79</v>
      </c>
      <c r="F364">
        <v>4391900</v>
      </c>
      <c r="G364">
        <v>35.450000000000003</v>
      </c>
      <c r="K364">
        <f t="shared" si="5"/>
        <v>3.5681232529781366</v>
      </c>
    </row>
    <row r="365" spans="1:11">
      <c r="A365" s="11">
        <v>39007</v>
      </c>
      <c r="B365">
        <v>38.26</v>
      </c>
      <c r="C365">
        <v>38.4</v>
      </c>
      <c r="D365">
        <v>37.75</v>
      </c>
      <c r="E365">
        <v>37.86</v>
      </c>
      <c r="F365">
        <v>5671900</v>
      </c>
      <c r="G365">
        <v>35.520000000000003</v>
      </c>
      <c r="K365">
        <f t="shared" si="5"/>
        <v>3.5700959181239695</v>
      </c>
    </row>
    <row r="366" spans="1:11">
      <c r="A366" s="11">
        <v>39006</v>
      </c>
      <c r="B366">
        <v>38.06</v>
      </c>
      <c r="C366">
        <v>38.549999999999997</v>
      </c>
      <c r="D366">
        <v>37.840000000000003</v>
      </c>
      <c r="E366">
        <v>38.4</v>
      </c>
      <c r="F366">
        <v>5445200</v>
      </c>
      <c r="G366">
        <v>36.020000000000003</v>
      </c>
      <c r="K366">
        <f t="shared" si="5"/>
        <v>3.5840743397478101</v>
      </c>
    </row>
    <row r="367" spans="1:11">
      <c r="A367" s="11">
        <v>39003</v>
      </c>
      <c r="B367">
        <v>37.99</v>
      </c>
      <c r="C367">
        <v>38</v>
      </c>
      <c r="D367">
        <v>37.590000000000003</v>
      </c>
      <c r="E367">
        <v>37.93</v>
      </c>
      <c r="F367">
        <v>5921300</v>
      </c>
      <c r="G367">
        <v>35.58</v>
      </c>
      <c r="K367">
        <f t="shared" si="5"/>
        <v>3.5717836822376889</v>
      </c>
    </row>
    <row r="368" spans="1:11">
      <c r="A368" s="11">
        <v>39002</v>
      </c>
      <c r="B368">
        <v>37.950000000000003</v>
      </c>
      <c r="C368">
        <v>38</v>
      </c>
      <c r="D368">
        <v>37.54</v>
      </c>
      <c r="E368">
        <v>37.96</v>
      </c>
      <c r="F368">
        <v>6929200</v>
      </c>
      <c r="G368">
        <v>35.61</v>
      </c>
      <c r="K368">
        <f t="shared" si="5"/>
        <v>3.5726264972896864</v>
      </c>
    </row>
    <row r="369" spans="1:11">
      <c r="A369" s="11">
        <v>39001</v>
      </c>
      <c r="B369">
        <v>37.86</v>
      </c>
      <c r="C369">
        <v>37.93</v>
      </c>
      <c r="D369">
        <v>37.14</v>
      </c>
      <c r="E369">
        <v>37.42</v>
      </c>
      <c r="F369">
        <v>8244200</v>
      </c>
      <c r="G369">
        <v>35.1</v>
      </c>
      <c r="K369">
        <f t="shared" si="5"/>
        <v>3.55820113047182</v>
      </c>
    </row>
    <row r="370" spans="1:11">
      <c r="A370" s="11">
        <v>39000</v>
      </c>
      <c r="B370">
        <v>38.03</v>
      </c>
      <c r="C370">
        <v>38.39</v>
      </c>
      <c r="D370">
        <v>37.799999999999997</v>
      </c>
      <c r="E370">
        <v>38.04</v>
      </c>
      <c r="F370">
        <v>8056900</v>
      </c>
      <c r="G370">
        <v>35.69</v>
      </c>
      <c r="K370">
        <f t="shared" si="5"/>
        <v>3.5748705375020688</v>
      </c>
    </row>
    <row r="371" spans="1:11">
      <c r="A371" s="11">
        <v>38999</v>
      </c>
      <c r="B371">
        <v>38.24</v>
      </c>
      <c r="C371">
        <v>38.81</v>
      </c>
      <c r="D371">
        <v>38.03</v>
      </c>
      <c r="E371">
        <v>38.4</v>
      </c>
      <c r="F371">
        <v>6908600</v>
      </c>
      <c r="G371">
        <v>36.020000000000003</v>
      </c>
      <c r="K371">
        <f t="shared" si="5"/>
        <v>3.5840743397478101</v>
      </c>
    </row>
    <row r="372" spans="1:11">
      <c r="A372" s="11">
        <v>38996</v>
      </c>
      <c r="B372">
        <v>38.700000000000003</v>
      </c>
      <c r="C372">
        <v>39.5</v>
      </c>
      <c r="D372">
        <v>38.24</v>
      </c>
      <c r="E372">
        <v>38.409999999999997</v>
      </c>
      <c r="F372">
        <v>18948200</v>
      </c>
      <c r="G372">
        <v>36.03</v>
      </c>
      <c r="K372">
        <f t="shared" si="5"/>
        <v>3.5843519247600018</v>
      </c>
    </row>
    <row r="373" spans="1:11">
      <c r="A373" s="11">
        <v>38995</v>
      </c>
      <c r="B373">
        <v>38</v>
      </c>
      <c r="C373">
        <v>38.99</v>
      </c>
      <c r="D373">
        <v>37.299999999999997</v>
      </c>
      <c r="E373">
        <v>38.69</v>
      </c>
      <c r="F373">
        <v>30194600</v>
      </c>
      <c r="G373">
        <v>36.299999999999997</v>
      </c>
      <c r="K373">
        <f t="shared" si="5"/>
        <v>3.591817741270805</v>
      </c>
    </row>
    <row r="374" spans="1:11">
      <c r="A374" s="11">
        <v>38994</v>
      </c>
      <c r="B374">
        <v>33.979999999999997</v>
      </c>
      <c r="C374">
        <v>36.090000000000003</v>
      </c>
      <c r="D374">
        <v>33.9</v>
      </c>
      <c r="E374">
        <v>35.96</v>
      </c>
      <c r="F374">
        <v>17038200</v>
      </c>
      <c r="G374">
        <v>33.74</v>
      </c>
      <c r="K374">
        <f t="shared" si="5"/>
        <v>3.5186840771178223</v>
      </c>
    </row>
    <row r="375" spans="1:11">
      <c r="A375" s="11">
        <v>38993</v>
      </c>
      <c r="B375">
        <v>33.729999999999997</v>
      </c>
      <c r="C375">
        <v>34.29</v>
      </c>
      <c r="D375">
        <v>33.729999999999997</v>
      </c>
      <c r="E375">
        <v>34.01</v>
      </c>
      <c r="F375">
        <v>6724000</v>
      </c>
      <c r="G375">
        <v>31.91</v>
      </c>
      <c r="K375">
        <f t="shared" si="5"/>
        <v>3.4629194402901522</v>
      </c>
    </row>
    <row r="376" spans="1:11">
      <c r="A376" s="11">
        <v>38992</v>
      </c>
      <c r="B376">
        <v>34.15</v>
      </c>
      <c r="C376">
        <v>34.35</v>
      </c>
      <c r="D376">
        <v>33.61</v>
      </c>
      <c r="E376">
        <v>33.619999999999997</v>
      </c>
      <c r="F376">
        <v>7755400</v>
      </c>
      <c r="G376">
        <v>31.54</v>
      </c>
      <c r="K376">
        <f t="shared" si="5"/>
        <v>3.4512565815348921</v>
      </c>
    </row>
    <row r="377" spans="1:11">
      <c r="A377" s="11">
        <v>38989</v>
      </c>
      <c r="B377">
        <v>34.33</v>
      </c>
      <c r="C377">
        <v>34.35</v>
      </c>
      <c r="D377">
        <v>34.01</v>
      </c>
      <c r="E377">
        <v>34.049999999999997</v>
      </c>
      <c r="F377">
        <v>4831000</v>
      </c>
      <c r="G377">
        <v>31.94</v>
      </c>
      <c r="K377">
        <f t="shared" si="5"/>
        <v>3.4638591427868666</v>
      </c>
    </row>
    <row r="378" spans="1:11">
      <c r="A378" s="11">
        <v>38988</v>
      </c>
      <c r="B378">
        <v>34.6</v>
      </c>
      <c r="C378">
        <v>34.69</v>
      </c>
      <c r="D378">
        <v>34.03</v>
      </c>
      <c r="E378">
        <v>34.22</v>
      </c>
      <c r="F378">
        <v>6262000</v>
      </c>
      <c r="G378">
        <v>32.1</v>
      </c>
      <c r="K378">
        <f t="shared" si="5"/>
        <v>3.4688560301359703</v>
      </c>
    </row>
    <row r="379" spans="1:11">
      <c r="A379" s="11">
        <v>38987</v>
      </c>
      <c r="B379">
        <v>34.4</v>
      </c>
      <c r="C379">
        <v>35.04</v>
      </c>
      <c r="D379">
        <v>34.130000000000003</v>
      </c>
      <c r="E379">
        <v>34.47</v>
      </c>
      <c r="F379">
        <v>9060900</v>
      </c>
      <c r="G379">
        <v>32.340000000000003</v>
      </c>
      <c r="K379">
        <f t="shared" si="5"/>
        <v>3.4763048541489607</v>
      </c>
    </row>
    <row r="380" spans="1:11">
      <c r="A380" s="11">
        <v>38986</v>
      </c>
      <c r="B380">
        <v>34.5</v>
      </c>
      <c r="C380">
        <v>34.65</v>
      </c>
      <c r="D380">
        <v>33.99</v>
      </c>
      <c r="E380">
        <v>34.270000000000003</v>
      </c>
      <c r="F380">
        <v>6428300</v>
      </c>
      <c r="G380">
        <v>32.15</v>
      </c>
      <c r="K380">
        <f t="shared" si="5"/>
        <v>3.4704124506836282</v>
      </c>
    </row>
    <row r="381" spans="1:11">
      <c r="A381" s="11">
        <v>38985</v>
      </c>
      <c r="B381">
        <v>34.11</v>
      </c>
      <c r="C381">
        <v>34.56</v>
      </c>
      <c r="D381">
        <v>33.39</v>
      </c>
      <c r="E381">
        <v>34.450000000000003</v>
      </c>
      <c r="F381">
        <v>6284900</v>
      </c>
      <c r="G381">
        <v>32.32</v>
      </c>
      <c r="K381">
        <f t="shared" si="5"/>
        <v>3.4756862336528944</v>
      </c>
    </row>
    <row r="382" spans="1:11">
      <c r="A382" s="11">
        <v>38982</v>
      </c>
      <c r="B382">
        <v>34.22</v>
      </c>
      <c r="C382">
        <v>34.6</v>
      </c>
      <c r="D382">
        <v>33.590000000000003</v>
      </c>
      <c r="E382">
        <v>34.01</v>
      </c>
      <c r="F382">
        <v>7822700</v>
      </c>
      <c r="G382">
        <v>31.91</v>
      </c>
      <c r="K382">
        <f t="shared" si="5"/>
        <v>3.4629194402901522</v>
      </c>
    </row>
    <row r="383" spans="1:11">
      <c r="A383" s="11">
        <v>38981</v>
      </c>
      <c r="B383">
        <v>34.97</v>
      </c>
      <c r="C383">
        <v>34.99</v>
      </c>
      <c r="D383">
        <v>33.92</v>
      </c>
      <c r="E383">
        <v>34.01</v>
      </c>
      <c r="F383">
        <v>8946000</v>
      </c>
      <c r="G383">
        <v>31.91</v>
      </c>
      <c r="K383">
        <f t="shared" si="5"/>
        <v>3.4629194402901522</v>
      </c>
    </row>
    <row r="384" spans="1:11">
      <c r="A384" s="11">
        <v>38980</v>
      </c>
      <c r="B384">
        <v>34.22</v>
      </c>
      <c r="C384">
        <v>34.950000000000003</v>
      </c>
      <c r="D384">
        <v>34.14</v>
      </c>
      <c r="E384">
        <v>34.68</v>
      </c>
      <c r="F384">
        <v>8775200</v>
      </c>
      <c r="G384">
        <v>32.53</v>
      </c>
      <c r="K384">
        <f t="shared" si="5"/>
        <v>3.48216274048526</v>
      </c>
    </row>
    <row r="385" spans="1:11">
      <c r="A385" s="11">
        <v>38979</v>
      </c>
      <c r="B385">
        <v>33.950000000000003</v>
      </c>
      <c r="C385">
        <v>34.119999999999997</v>
      </c>
      <c r="D385">
        <v>33.28</v>
      </c>
      <c r="E385">
        <v>33.68</v>
      </c>
      <c r="F385">
        <v>7462100</v>
      </c>
      <c r="G385">
        <v>31.6</v>
      </c>
      <c r="K385">
        <f t="shared" si="5"/>
        <v>3.4531571205928664</v>
      </c>
    </row>
    <row r="386" spans="1:11">
      <c r="A386" s="11">
        <v>38978</v>
      </c>
      <c r="B386">
        <v>33.86</v>
      </c>
      <c r="C386">
        <v>33.979999999999997</v>
      </c>
      <c r="D386">
        <v>33.5</v>
      </c>
      <c r="E386">
        <v>33.64</v>
      </c>
      <c r="F386">
        <v>6395700</v>
      </c>
      <c r="G386">
        <v>31.56</v>
      </c>
      <c r="K386">
        <f t="shared" si="5"/>
        <v>3.4518904959776733</v>
      </c>
    </row>
    <row r="387" spans="1:11">
      <c r="A387" s="11">
        <v>38975</v>
      </c>
      <c r="B387">
        <v>32.549999999999997</v>
      </c>
      <c r="C387">
        <v>34.14</v>
      </c>
      <c r="D387">
        <v>32.549999999999997</v>
      </c>
      <c r="E387">
        <v>33.85</v>
      </c>
      <c r="F387">
        <v>16682300</v>
      </c>
      <c r="G387">
        <v>31.76</v>
      </c>
      <c r="K387">
        <f t="shared" ref="K387:K450" si="6">LN(G387)</f>
        <v>3.4582076363789351</v>
      </c>
    </row>
    <row r="388" spans="1:11">
      <c r="A388" s="11">
        <v>38974</v>
      </c>
      <c r="B388">
        <v>33.24</v>
      </c>
      <c r="C388">
        <v>33.28</v>
      </c>
      <c r="D388">
        <v>32.5</v>
      </c>
      <c r="E388">
        <v>33.03</v>
      </c>
      <c r="F388">
        <v>6962200</v>
      </c>
      <c r="G388">
        <v>30.99</v>
      </c>
      <c r="K388">
        <f t="shared" si="6"/>
        <v>3.4336645717996568</v>
      </c>
    </row>
    <row r="389" spans="1:11">
      <c r="A389" s="11">
        <v>38973</v>
      </c>
      <c r="B389">
        <v>32.6</v>
      </c>
      <c r="C389">
        <v>33.4</v>
      </c>
      <c r="D389">
        <v>32.57</v>
      </c>
      <c r="E389">
        <v>33.04</v>
      </c>
      <c r="F389">
        <v>9508400</v>
      </c>
      <c r="G389">
        <v>31</v>
      </c>
      <c r="K389">
        <f t="shared" si="6"/>
        <v>3.4339872044851463</v>
      </c>
    </row>
    <row r="390" spans="1:11">
      <c r="A390" s="11">
        <v>38972</v>
      </c>
      <c r="B390">
        <v>31.51</v>
      </c>
      <c r="C390">
        <v>32.5</v>
      </c>
      <c r="D390">
        <v>31.3</v>
      </c>
      <c r="E390">
        <v>32.44</v>
      </c>
      <c r="F390">
        <v>7157300</v>
      </c>
      <c r="G390">
        <v>30.43</v>
      </c>
      <c r="K390">
        <f t="shared" si="6"/>
        <v>3.4154289639088797</v>
      </c>
    </row>
    <row r="391" spans="1:11">
      <c r="A391" s="11">
        <v>38971</v>
      </c>
      <c r="B391">
        <v>31.09</v>
      </c>
      <c r="C391">
        <v>31.62</v>
      </c>
      <c r="D391">
        <v>30.53</v>
      </c>
      <c r="E391">
        <v>31.51</v>
      </c>
      <c r="F391">
        <v>8343300</v>
      </c>
      <c r="G391">
        <v>29.56</v>
      </c>
      <c r="K391">
        <f t="shared" si="6"/>
        <v>3.3864220960800009</v>
      </c>
    </row>
    <row r="392" spans="1:11">
      <c r="A392" s="11">
        <v>38968</v>
      </c>
      <c r="B392">
        <v>31.25</v>
      </c>
      <c r="C392">
        <v>31.4</v>
      </c>
      <c r="D392">
        <v>30.91</v>
      </c>
      <c r="E392">
        <v>31.19</v>
      </c>
      <c r="F392">
        <v>6024900</v>
      </c>
      <c r="G392">
        <v>29.26</v>
      </c>
      <c r="K392">
        <f t="shared" si="6"/>
        <v>3.3762213955919784</v>
      </c>
    </row>
    <row r="393" spans="1:11">
      <c r="A393" s="11">
        <v>38967</v>
      </c>
      <c r="B393">
        <v>31.47</v>
      </c>
      <c r="C393">
        <v>31.57</v>
      </c>
      <c r="D393">
        <v>31.06</v>
      </c>
      <c r="E393">
        <v>31.12</v>
      </c>
      <c r="F393">
        <v>6828300</v>
      </c>
      <c r="G393">
        <v>29.19</v>
      </c>
      <c r="K393">
        <f t="shared" si="6"/>
        <v>3.3738261848660236</v>
      </c>
    </row>
    <row r="394" spans="1:11">
      <c r="A394" s="11">
        <v>38966</v>
      </c>
      <c r="B394">
        <v>31.89</v>
      </c>
      <c r="C394">
        <v>32.19</v>
      </c>
      <c r="D394">
        <v>31.48</v>
      </c>
      <c r="E394">
        <v>31.5</v>
      </c>
      <c r="F394">
        <v>8447600</v>
      </c>
      <c r="G394">
        <v>29.55</v>
      </c>
      <c r="K394">
        <f t="shared" si="6"/>
        <v>3.3860837438521072</v>
      </c>
    </row>
    <row r="395" spans="1:11">
      <c r="A395" s="11">
        <v>38965</v>
      </c>
      <c r="B395">
        <v>31.86</v>
      </c>
      <c r="C395">
        <v>32</v>
      </c>
      <c r="D395">
        <v>31.43</v>
      </c>
      <c r="E395">
        <v>31.99</v>
      </c>
      <c r="F395">
        <v>6545500</v>
      </c>
      <c r="G395">
        <v>30.01</v>
      </c>
      <c r="K395">
        <f t="shared" si="6"/>
        <v>3.4015306594522756</v>
      </c>
    </row>
    <row r="396" spans="1:11">
      <c r="A396" s="11">
        <v>38961</v>
      </c>
      <c r="B396">
        <v>31.61</v>
      </c>
      <c r="C396">
        <v>32.15</v>
      </c>
      <c r="D396">
        <v>31.37</v>
      </c>
      <c r="E396">
        <v>31.76</v>
      </c>
      <c r="F396">
        <v>10285600</v>
      </c>
      <c r="G396">
        <v>29.79</v>
      </c>
      <c r="K396">
        <f t="shared" si="6"/>
        <v>3.3941727667251911</v>
      </c>
    </row>
    <row r="397" spans="1:11">
      <c r="A397" s="11">
        <v>38960</v>
      </c>
      <c r="B397">
        <v>30.91</v>
      </c>
      <c r="C397">
        <v>31.14</v>
      </c>
      <c r="D397">
        <v>30.32</v>
      </c>
      <c r="E397">
        <v>31.01</v>
      </c>
      <c r="F397">
        <v>10847400</v>
      </c>
      <c r="G397">
        <v>29.09</v>
      </c>
      <c r="K397">
        <f t="shared" si="6"/>
        <v>3.3703944725071104</v>
      </c>
    </row>
    <row r="398" spans="1:11">
      <c r="A398" s="11">
        <v>38959</v>
      </c>
      <c r="B398">
        <v>30.39</v>
      </c>
      <c r="C398">
        <v>30.86</v>
      </c>
      <c r="D398">
        <v>30.19</v>
      </c>
      <c r="E398">
        <v>30.74</v>
      </c>
      <c r="F398">
        <v>5896900</v>
      </c>
      <c r="G398">
        <v>28.84</v>
      </c>
      <c r="K398">
        <f t="shared" si="6"/>
        <v>3.3617633124167483</v>
      </c>
    </row>
    <row r="399" spans="1:11">
      <c r="A399" s="11">
        <v>38958</v>
      </c>
      <c r="B399">
        <v>30.51</v>
      </c>
      <c r="C399">
        <v>30.61</v>
      </c>
      <c r="D399">
        <v>29.87</v>
      </c>
      <c r="E399">
        <v>30.36</v>
      </c>
      <c r="F399">
        <v>6809800</v>
      </c>
      <c r="G399">
        <v>28.48</v>
      </c>
      <c r="K399">
        <f t="shared" si="6"/>
        <v>3.3492020865437748</v>
      </c>
    </row>
    <row r="400" spans="1:11">
      <c r="A400" s="11">
        <v>38957</v>
      </c>
      <c r="B400">
        <v>29.89</v>
      </c>
      <c r="C400">
        <v>30.48</v>
      </c>
      <c r="D400">
        <v>29.76</v>
      </c>
      <c r="E400">
        <v>30.47</v>
      </c>
      <c r="F400">
        <v>5817400</v>
      </c>
      <c r="G400">
        <v>28.58</v>
      </c>
      <c r="K400">
        <f t="shared" si="6"/>
        <v>3.3527071725017215</v>
      </c>
    </row>
    <row r="401" spans="1:11">
      <c r="A401" s="11">
        <v>38954</v>
      </c>
      <c r="B401">
        <v>29.53</v>
      </c>
      <c r="C401">
        <v>30.13</v>
      </c>
      <c r="D401">
        <v>29.51</v>
      </c>
      <c r="E401">
        <v>29.95</v>
      </c>
      <c r="F401">
        <v>6867600</v>
      </c>
      <c r="G401">
        <v>28.1</v>
      </c>
      <c r="K401">
        <f t="shared" si="6"/>
        <v>3.3357695763396999</v>
      </c>
    </row>
    <row r="402" spans="1:11">
      <c r="A402" s="11">
        <v>38953</v>
      </c>
      <c r="B402">
        <v>29.84</v>
      </c>
      <c r="C402">
        <v>29.91</v>
      </c>
      <c r="D402">
        <v>29.49</v>
      </c>
      <c r="E402">
        <v>29.63</v>
      </c>
      <c r="F402">
        <v>6671100</v>
      </c>
      <c r="G402">
        <v>27.8</v>
      </c>
      <c r="K402">
        <f t="shared" si="6"/>
        <v>3.3250360206965914</v>
      </c>
    </row>
    <row r="403" spans="1:11">
      <c r="A403" s="11">
        <v>38952</v>
      </c>
      <c r="B403">
        <v>30.03</v>
      </c>
      <c r="C403">
        <v>30.21</v>
      </c>
      <c r="D403">
        <v>29.59</v>
      </c>
      <c r="E403">
        <v>29.69</v>
      </c>
      <c r="F403">
        <v>8465400</v>
      </c>
      <c r="G403">
        <v>27.85</v>
      </c>
      <c r="K403">
        <f t="shared" si="6"/>
        <v>3.326832966373293</v>
      </c>
    </row>
    <row r="404" spans="1:11">
      <c r="A404" s="11">
        <v>38951</v>
      </c>
      <c r="B404">
        <v>30.56</v>
      </c>
      <c r="C404">
        <v>30.8</v>
      </c>
      <c r="D404">
        <v>29.95</v>
      </c>
      <c r="E404">
        <v>30.17</v>
      </c>
      <c r="F404">
        <v>6675500</v>
      </c>
      <c r="G404">
        <v>28.3</v>
      </c>
      <c r="K404">
        <f t="shared" si="6"/>
        <v>3.3428618046491918</v>
      </c>
    </row>
    <row r="405" spans="1:11">
      <c r="A405" s="11">
        <v>38950</v>
      </c>
      <c r="B405">
        <v>30.78</v>
      </c>
      <c r="C405">
        <v>30.94</v>
      </c>
      <c r="D405">
        <v>30.5</v>
      </c>
      <c r="E405">
        <v>30.68</v>
      </c>
      <c r="F405">
        <v>4581600</v>
      </c>
      <c r="G405">
        <v>28.78</v>
      </c>
      <c r="K405">
        <f t="shared" si="6"/>
        <v>3.3596807014592218</v>
      </c>
    </row>
    <row r="406" spans="1:11">
      <c r="A406" s="11">
        <v>38947</v>
      </c>
      <c r="B406">
        <v>31.4</v>
      </c>
      <c r="C406">
        <v>31.45</v>
      </c>
      <c r="D406">
        <v>30.87</v>
      </c>
      <c r="E406">
        <v>31.12</v>
      </c>
      <c r="F406">
        <v>7540700</v>
      </c>
      <c r="G406">
        <v>29.19</v>
      </c>
      <c r="K406">
        <f t="shared" si="6"/>
        <v>3.3738261848660236</v>
      </c>
    </row>
    <row r="407" spans="1:11">
      <c r="A407" s="11">
        <v>38946</v>
      </c>
      <c r="B407">
        <v>30.53</v>
      </c>
      <c r="C407">
        <v>31.34</v>
      </c>
      <c r="D407">
        <v>30.29</v>
      </c>
      <c r="E407">
        <v>31.29</v>
      </c>
      <c r="F407">
        <v>9116600</v>
      </c>
      <c r="G407">
        <v>29.35</v>
      </c>
      <c r="K407">
        <f t="shared" si="6"/>
        <v>3.3792925462741055</v>
      </c>
    </row>
    <row r="408" spans="1:11">
      <c r="A408" s="11">
        <v>38945</v>
      </c>
      <c r="B408">
        <v>30.37</v>
      </c>
      <c r="C408">
        <v>30.69</v>
      </c>
      <c r="D408">
        <v>29.97</v>
      </c>
      <c r="E408">
        <v>30.64</v>
      </c>
      <c r="F408">
        <v>6607600</v>
      </c>
      <c r="G408">
        <v>28.74</v>
      </c>
      <c r="K408">
        <f t="shared" si="6"/>
        <v>3.358289880650879</v>
      </c>
    </row>
    <row r="409" spans="1:11">
      <c r="A409" s="11">
        <v>38944</v>
      </c>
      <c r="B409">
        <v>30.29</v>
      </c>
      <c r="C409">
        <v>30.39</v>
      </c>
      <c r="D409">
        <v>29.89</v>
      </c>
      <c r="E409">
        <v>30.19</v>
      </c>
      <c r="F409">
        <v>5928600</v>
      </c>
      <c r="G409">
        <v>28.32</v>
      </c>
      <c r="K409">
        <f t="shared" si="6"/>
        <v>3.3435682688255191</v>
      </c>
    </row>
    <row r="410" spans="1:11">
      <c r="A410" s="11">
        <v>38943</v>
      </c>
      <c r="B410">
        <v>30.25</v>
      </c>
      <c r="C410">
        <v>30.33</v>
      </c>
      <c r="D410">
        <v>29.87</v>
      </c>
      <c r="E410">
        <v>29.96</v>
      </c>
      <c r="F410">
        <v>7351300</v>
      </c>
      <c r="G410">
        <v>28.11</v>
      </c>
      <c r="K410">
        <f t="shared" si="6"/>
        <v>3.3361253849184407</v>
      </c>
    </row>
    <row r="411" spans="1:11">
      <c r="A411" s="11">
        <v>38940</v>
      </c>
      <c r="B411">
        <v>29.85</v>
      </c>
      <c r="C411">
        <v>29.95</v>
      </c>
      <c r="D411">
        <v>29.57</v>
      </c>
      <c r="E411">
        <v>29.9</v>
      </c>
      <c r="F411">
        <v>8098100</v>
      </c>
      <c r="G411">
        <v>28.05</v>
      </c>
      <c r="K411">
        <f t="shared" si="6"/>
        <v>3.3339886319687055</v>
      </c>
    </row>
    <row r="412" spans="1:11">
      <c r="A412" s="11">
        <v>38939</v>
      </c>
      <c r="B412">
        <v>29.5</v>
      </c>
      <c r="C412">
        <v>30.07</v>
      </c>
      <c r="D412">
        <v>29.37</v>
      </c>
      <c r="E412">
        <v>29.96</v>
      </c>
      <c r="F412">
        <v>13465600</v>
      </c>
      <c r="G412">
        <v>28.11</v>
      </c>
      <c r="K412">
        <f t="shared" si="6"/>
        <v>3.3361253849184407</v>
      </c>
    </row>
    <row r="413" spans="1:11">
      <c r="A413" s="11">
        <v>38938</v>
      </c>
      <c r="B413">
        <v>30.59</v>
      </c>
      <c r="C413">
        <v>30.68</v>
      </c>
      <c r="D413">
        <v>29.37</v>
      </c>
      <c r="E413">
        <v>29.55</v>
      </c>
      <c r="F413">
        <v>16028000</v>
      </c>
      <c r="G413">
        <v>27.72</v>
      </c>
      <c r="K413">
        <f t="shared" si="6"/>
        <v>3.3221541743217022</v>
      </c>
    </row>
    <row r="414" spans="1:11">
      <c r="A414" s="11">
        <v>38937</v>
      </c>
      <c r="B414">
        <v>31.09</v>
      </c>
      <c r="C414">
        <v>31.12</v>
      </c>
      <c r="D414">
        <v>30.23</v>
      </c>
      <c r="E414">
        <v>30.34</v>
      </c>
      <c r="F414">
        <v>8841700</v>
      </c>
      <c r="G414">
        <v>28.46</v>
      </c>
      <c r="K414">
        <f t="shared" si="6"/>
        <v>3.3484995926617063</v>
      </c>
    </row>
    <row r="415" spans="1:11">
      <c r="A415" s="11">
        <v>38936</v>
      </c>
      <c r="B415">
        <v>30.5</v>
      </c>
      <c r="C415">
        <v>31.21</v>
      </c>
      <c r="D415">
        <v>30.46</v>
      </c>
      <c r="E415">
        <v>30.8</v>
      </c>
      <c r="F415">
        <v>13241600</v>
      </c>
      <c r="G415">
        <v>28.89</v>
      </c>
      <c r="K415">
        <f t="shared" si="6"/>
        <v>3.363495514478144</v>
      </c>
    </row>
    <row r="416" spans="1:11">
      <c r="A416" s="11">
        <v>38933</v>
      </c>
      <c r="B416">
        <v>31.14</v>
      </c>
      <c r="C416">
        <v>31.21</v>
      </c>
      <c r="D416">
        <v>30.28</v>
      </c>
      <c r="E416">
        <v>30.61</v>
      </c>
      <c r="F416">
        <v>15962800</v>
      </c>
      <c r="G416">
        <v>28.72</v>
      </c>
      <c r="K416">
        <f t="shared" si="6"/>
        <v>3.3575937441800234</v>
      </c>
    </row>
    <row r="417" spans="1:11">
      <c r="A417" s="11">
        <v>38932</v>
      </c>
      <c r="B417">
        <v>29.09</v>
      </c>
      <c r="C417">
        <v>31.54</v>
      </c>
      <c r="D417">
        <v>28.72</v>
      </c>
      <c r="E417">
        <v>30.64</v>
      </c>
      <c r="F417">
        <v>57480000</v>
      </c>
      <c r="G417">
        <v>28.74</v>
      </c>
      <c r="K417">
        <f t="shared" si="6"/>
        <v>3.358289880650879</v>
      </c>
    </row>
    <row r="418" spans="1:11">
      <c r="A418" s="11">
        <v>38931</v>
      </c>
      <c r="B418">
        <v>32.75</v>
      </c>
      <c r="C418">
        <v>33.71</v>
      </c>
      <c r="D418">
        <v>32.75</v>
      </c>
      <c r="E418">
        <v>33.299999999999997</v>
      </c>
      <c r="F418">
        <v>19048100</v>
      </c>
      <c r="G418">
        <v>31.24</v>
      </c>
      <c r="K418">
        <f t="shared" si="6"/>
        <v>3.4416993249714851</v>
      </c>
    </row>
    <row r="419" spans="1:11">
      <c r="A419" s="11">
        <v>38930</v>
      </c>
      <c r="B419">
        <v>33.99</v>
      </c>
      <c r="C419">
        <v>33.99</v>
      </c>
      <c r="D419">
        <v>32.4</v>
      </c>
      <c r="E419">
        <v>32.96</v>
      </c>
      <c r="F419">
        <v>13570200</v>
      </c>
      <c r="G419">
        <v>30.92</v>
      </c>
      <c r="K419">
        <f t="shared" si="6"/>
        <v>3.4314032237192214</v>
      </c>
    </row>
    <row r="420" spans="1:11">
      <c r="A420" s="11">
        <v>38929</v>
      </c>
      <c r="B420">
        <v>33.93</v>
      </c>
      <c r="C420">
        <v>34.49</v>
      </c>
      <c r="D420">
        <v>33.659999999999997</v>
      </c>
      <c r="E420">
        <v>34.229999999999997</v>
      </c>
      <c r="F420">
        <v>4661300</v>
      </c>
      <c r="G420">
        <v>32.11</v>
      </c>
      <c r="K420">
        <f t="shared" si="6"/>
        <v>3.4691675081014224</v>
      </c>
    </row>
    <row r="421" spans="1:11">
      <c r="A421" s="11">
        <v>38926</v>
      </c>
      <c r="B421">
        <v>33.67</v>
      </c>
      <c r="C421">
        <v>34.44</v>
      </c>
      <c r="D421">
        <v>33.659999999999997</v>
      </c>
      <c r="E421">
        <v>34.03</v>
      </c>
      <c r="F421">
        <v>5769500</v>
      </c>
      <c r="G421">
        <v>31.92</v>
      </c>
      <c r="K421">
        <f t="shared" si="6"/>
        <v>3.4632327725816081</v>
      </c>
    </row>
    <row r="422" spans="1:11">
      <c r="A422" s="11">
        <v>38925</v>
      </c>
      <c r="B422">
        <v>34.15</v>
      </c>
      <c r="C422">
        <v>34.49</v>
      </c>
      <c r="D422">
        <v>33.450000000000003</v>
      </c>
      <c r="E422">
        <v>33.58</v>
      </c>
      <c r="F422">
        <v>5355800</v>
      </c>
      <c r="G422">
        <v>31.5</v>
      </c>
      <c r="K422">
        <f t="shared" si="6"/>
        <v>3.4499875458315872</v>
      </c>
    </row>
    <row r="423" spans="1:11">
      <c r="A423" s="11">
        <v>38924</v>
      </c>
      <c r="B423">
        <v>34.950000000000003</v>
      </c>
      <c r="C423">
        <v>35.08</v>
      </c>
      <c r="D423">
        <v>33.799999999999997</v>
      </c>
      <c r="E423">
        <v>34.020000000000003</v>
      </c>
      <c r="F423">
        <v>11721100</v>
      </c>
      <c r="G423">
        <v>31.92</v>
      </c>
      <c r="K423">
        <f t="shared" si="6"/>
        <v>3.4632327725816081</v>
      </c>
    </row>
    <row r="424" spans="1:11">
      <c r="A424" s="11">
        <v>38923</v>
      </c>
      <c r="B424">
        <v>34.51</v>
      </c>
      <c r="C424">
        <v>35.49</v>
      </c>
      <c r="D424">
        <v>34.49</v>
      </c>
      <c r="E424">
        <v>35.4</v>
      </c>
      <c r="F424">
        <v>7986100</v>
      </c>
      <c r="G424">
        <v>33.21</v>
      </c>
      <c r="K424">
        <f t="shared" si="6"/>
        <v>3.5028510353886553</v>
      </c>
    </row>
    <row r="425" spans="1:11">
      <c r="A425" s="11">
        <v>38922</v>
      </c>
      <c r="B425">
        <v>33.89</v>
      </c>
      <c r="C425">
        <v>34.75</v>
      </c>
      <c r="D425">
        <v>33.799999999999997</v>
      </c>
      <c r="E425">
        <v>34.71</v>
      </c>
      <c r="F425">
        <v>6849200</v>
      </c>
      <c r="G425">
        <v>32.56</v>
      </c>
      <c r="K425">
        <f t="shared" si="6"/>
        <v>3.4830845411343394</v>
      </c>
    </row>
    <row r="426" spans="1:11">
      <c r="A426" s="11">
        <v>38919</v>
      </c>
      <c r="B426">
        <v>33.14</v>
      </c>
      <c r="C426">
        <v>34.090000000000003</v>
      </c>
      <c r="D426">
        <v>33.06</v>
      </c>
      <c r="E426">
        <v>33.79</v>
      </c>
      <c r="F426">
        <v>8332500</v>
      </c>
      <c r="G426">
        <v>31.7</v>
      </c>
      <c r="K426">
        <f t="shared" si="6"/>
        <v>3.4563166808832348</v>
      </c>
    </row>
    <row r="427" spans="1:11">
      <c r="A427" s="11">
        <v>38918</v>
      </c>
      <c r="B427">
        <v>34.31</v>
      </c>
      <c r="C427">
        <v>34.42</v>
      </c>
      <c r="D427">
        <v>33.29</v>
      </c>
      <c r="E427">
        <v>33.409999999999997</v>
      </c>
      <c r="F427">
        <v>7091700</v>
      </c>
      <c r="G427">
        <v>31.34</v>
      </c>
      <c r="K427">
        <f t="shared" si="6"/>
        <v>3.4448952369278749</v>
      </c>
    </row>
    <row r="428" spans="1:11">
      <c r="A428" s="11">
        <v>38917</v>
      </c>
      <c r="B428">
        <v>33.65</v>
      </c>
      <c r="C428">
        <v>34.119999999999997</v>
      </c>
      <c r="D428">
        <v>33.25</v>
      </c>
      <c r="E428">
        <v>33.840000000000003</v>
      </c>
      <c r="F428">
        <v>7131300</v>
      </c>
      <c r="G428">
        <v>31.75</v>
      </c>
      <c r="K428">
        <f t="shared" si="6"/>
        <v>3.4578927253387008</v>
      </c>
    </row>
    <row r="429" spans="1:11">
      <c r="A429" s="11">
        <v>38916</v>
      </c>
      <c r="B429">
        <v>34.11</v>
      </c>
      <c r="C429">
        <v>34.380000000000003</v>
      </c>
      <c r="D429">
        <v>32.93</v>
      </c>
      <c r="E429">
        <v>33.4</v>
      </c>
      <c r="F429">
        <v>13384000</v>
      </c>
      <c r="G429">
        <v>31.33</v>
      </c>
      <c r="K429">
        <f t="shared" si="6"/>
        <v>3.4445761049641002</v>
      </c>
    </row>
    <row r="430" spans="1:11">
      <c r="A430" s="11">
        <v>38915</v>
      </c>
      <c r="B430">
        <v>33.46</v>
      </c>
      <c r="C430">
        <v>34.43</v>
      </c>
      <c r="D430">
        <v>33.1</v>
      </c>
      <c r="E430">
        <v>34.24</v>
      </c>
      <c r="F430">
        <v>7103400</v>
      </c>
      <c r="G430">
        <v>32.119999999999997</v>
      </c>
      <c r="K430">
        <f t="shared" si="6"/>
        <v>3.4694788890785611</v>
      </c>
    </row>
    <row r="431" spans="1:11">
      <c r="A431" s="11">
        <v>38912</v>
      </c>
      <c r="B431">
        <v>33.96</v>
      </c>
      <c r="C431">
        <v>34.03</v>
      </c>
      <c r="D431">
        <v>33.270000000000003</v>
      </c>
      <c r="E431">
        <v>33.659999999999997</v>
      </c>
      <c r="F431">
        <v>8312500</v>
      </c>
      <c r="G431">
        <v>31.58</v>
      </c>
      <c r="K431">
        <f t="shared" si="6"/>
        <v>3.452524008827496</v>
      </c>
    </row>
    <row r="432" spans="1:11">
      <c r="A432" s="11">
        <v>38911</v>
      </c>
      <c r="B432">
        <v>34.270000000000003</v>
      </c>
      <c r="C432">
        <v>34.520000000000003</v>
      </c>
      <c r="D432">
        <v>33.6</v>
      </c>
      <c r="E432">
        <v>34.020000000000003</v>
      </c>
      <c r="F432">
        <v>11933500</v>
      </c>
      <c r="G432">
        <v>31.92</v>
      </c>
      <c r="K432">
        <f t="shared" si="6"/>
        <v>3.4632327725816081</v>
      </c>
    </row>
    <row r="433" spans="1:11">
      <c r="A433" s="11">
        <v>38910</v>
      </c>
      <c r="B433">
        <v>35.99</v>
      </c>
      <c r="C433">
        <v>35.99</v>
      </c>
      <c r="D433">
        <v>34.090000000000003</v>
      </c>
      <c r="E433">
        <v>34.43</v>
      </c>
      <c r="F433">
        <v>11790400</v>
      </c>
      <c r="G433">
        <v>32.299999999999997</v>
      </c>
      <c r="K433">
        <f t="shared" si="6"/>
        <v>3.475067230228611</v>
      </c>
    </row>
    <row r="434" spans="1:11">
      <c r="A434" s="11">
        <v>38909</v>
      </c>
      <c r="B434">
        <v>35.47</v>
      </c>
      <c r="C434">
        <v>36.090000000000003</v>
      </c>
      <c r="D434">
        <v>35.11</v>
      </c>
      <c r="E434">
        <v>35.979999999999997</v>
      </c>
      <c r="F434">
        <v>5488200</v>
      </c>
      <c r="G434">
        <v>33.75</v>
      </c>
      <c r="K434">
        <f t="shared" si="6"/>
        <v>3.5189804173185388</v>
      </c>
    </row>
    <row r="435" spans="1:11">
      <c r="A435" s="11">
        <v>38908</v>
      </c>
      <c r="B435">
        <v>36.1</v>
      </c>
      <c r="C435">
        <v>36.24</v>
      </c>
      <c r="D435">
        <v>35.520000000000003</v>
      </c>
      <c r="E435">
        <v>35.630000000000003</v>
      </c>
      <c r="F435">
        <v>5663300</v>
      </c>
      <c r="G435">
        <v>33.43</v>
      </c>
      <c r="K435">
        <f t="shared" si="6"/>
        <v>3.5094537004320072</v>
      </c>
    </row>
    <row r="436" spans="1:11">
      <c r="A436" s="11">
        <v>38905</v>
      </c>
      <c r="B436">
        <v>35.92</v>
      </c>
      <c r="C436">
        <v>36.14</v>
      </c>
      <c r="D436">
        <v>35.1</v>
      </c>
      <c r="E436">
        <v>36.04</v>
      </c>
      <c r="F436">
        <v>16224400</v>
      </c>
      <c r="G436">
        <v>33.81</v>
      </c>
      <c r="K436">
        <f t="shared" si="6"/>
        <v>3.5207566167197948</v>
      </c>
    </row>
    <row r="437" spans="1:11">
      <c r="A437" s="11">
        <v>38904</v>
      </c>
      <c r="B437">
        <v>37.71</v>
      </c>
      <c r="C437">
        <v>38</v>
      </c>
      <c r="D437">
        <v>37.450000000000003</v>
      </c>
      <c r="E437">
        <v>37.880000000000003</v>
      </c>
      <c r="F437">
        <v>4085500</v>
      </c>
      <c r="G437">
        <v>35.54</v>
      </c>
      <c r="K437">
        <f t="shared" si="6"/>
        <v>3.570658822726505</v>
      </c>
    </row>
    <row r="438" spans="1:11">
      <c r="A438" s="11">
        <v>38903</v>
      </c>
      <c r="B438">
        <v>37.78</v>
      </c>
      <c r="C438">
        <v>37.92</v>
      </c>
      <c r="D438">
        <v>37.06</v>
      </c>
      <c r="E438">
        <v>37.56</v>
      </c>
      <c r="F438">
        <v>4349200</v>
      </c>
      <c r="G438">
        <v>35.24</v>
      </c>
      <c r="K438">
        <f t="shared" si="6"/>
        <v>3.5621818010679789</v>
      </c>
    </row>
    <row r="439" spans="1:11">
      <c r="A439" s="11">
        <v>38901</v>
      </c>
      <c r="B439">
        <v>37.96</v>
      </c>
      <c r="C439">
        <v>38.33</v>
      </c>
      <c r="D439">
        <v>37.93</v>
      </c>
      <c r="E439">
        <v>38.020000000000003</v>
      </c>
      <c r="F439">
        <v>1988600</v>
      </c>
      <c r="G439">
        <v>35.67</v>
      </c>
      <c r="K439">
        <f t="shared" si="6"/>
        <v>3.5743099993708003</v>
      </c>
    </row>
    <row r="440" spans="1:11">
      <c r="A440" s="11">
        <v>38898</v>
      </c>
      <c r="B440">
        <v>37.979999999999997</v>
      </c>
      <c r="C440">
        <v>38.020000000000003</v>
      </c>
      <c r="D440">
        <v>37.67</v>
      </c>
      <c r="E440">
        <v>37.76</v>
      </c>
      <c r="F440">
        <v>5741300</v>
      </c>
      <c r="G440">
        <v>35.42</v>
      </c>
      <c r="K440">
        <f t="shared" si="6"/>
        <v>3.5672766323546874</v>
      </c>
    </row>
    <row r="441" spans="1:11">
      <c r="A441" s="11">
        <v>38897</v>
      </c>
      <c r="B441">
        <v>36.04</v>
      </c>
      <c r="C441">
        <v>38</v>
      </c>
      <c r="D441">
        <v>35.950000000000003</v>
      </c>
      <c r="E441">
        <v>37.97</v>
      </c>
      <c r="F441">
        <v>8923200</v>
      </c>
      <c r="G441">
        <v>35.619999999999997</v>
      </c>
      <c r="K441">
        <f t="shared" si="6"/>
        <v>3.5729072778615154</v>
      </c>
    </row>
    <row r="442" spans="1:11">
      <c r="A442" s="11">
        <v>38896</v>
      </c>
      <c r="B442">
        <v>35.78</v>
      </c>
      <c r="C442">
        <v>35.9</v>
      </c>
      <c r="D442">
        <v>35.42</v>
      </c>
      <c r="E442">
        <v>35.729999999999997</v>
      </c>
      <c r="F442">
        <v>4530500</v>
      </c>
      <c r="G442">
        <v>33.520000000000003</v>
      </c>
      <c r="K442">
        <f t="shared" si="6"/>
        <v>3.5121422756138823</v>
      </c>
    </row>
    <row r="443" spans="1:11">
      <c r="A443" s="11">
        <v>38895</v>
      </c>
      <c r="B443">
        <v>36.33</v>
      </c>
      <c r="C443">
        <v>36.58</v>
      </c>
      <c r="D443">
        <v>35.67</v>
      </c>
      <c r="E443">
        <v>35.74</v>
      </c>
      <c r="F443">
        <v>5352700</v>
      </c>
      <c r="G443">
        <v>33.53</v>
      </c>
      <c r="K443">
        <f t="shared" si="6"/>
        <v>3.512440560478137</v>
      </c>
    </row>
    <row r="444" spans="1:11">
      <c r="A444" s="11">
        <v>38894</v>
      </c>
      <c r="B444">
        <v>36.69</v>
      </c>
      <c r="C444">
        <v>36.869999999999997</v>
      </c>
      <c r="D444">
        <v>36.299999999999997</v>
      </c>
      <c r="E444">
        <v>36.49</v>
      </c>
      <c r="F444">
        <v>3694600</v>
      </c>
      <c r="G444">
        <v>34.229999999999997</v>
      </c>
      <c r="K444">
        <f t="shared" si="6"/>
        <v>3.533102452542094</v>
      </c>
    </row>
    <row r="445" spans="1:11">
      <c r="A445" s="11">
        <v>38891</v>
      </c>
      <c r="B445">
        <v>36.06</v>
      </c>
      <c r="C445">
        <v>37.020000000000003</v>
      </c>
      <c r="D445">
        <v>36.03</v>
      </c>
      <c r="E445">
        <v>36.5</v>
      </c>
      <c r="F445">
        <v>5002900</v>
      </c>
      <c r="G445">
        <v>34.24</v>
      </c>
      <c r="K445">
        <f t="shared" si="6"/>
        <v>3.5333945512735414</v>
      </c>
    </row>
    <row r="446" spans="1:11">
      <c r="A446" s="11">
        <v>38890</v>
      </c>
      <c r="B446">
        <v>36.5</v>
      </c>
      <c r="C446">
        <v>36.549999999999997</v>
      </c>
      <c r="D446">
        <v>35.79</v>
      </c>
      <c r="E446">
        <v>36.090000000000003</v>
      </c>
      <c r="F446">
        <v>3711200</v>
      </c>
      <c r="G446">
        <v>33.86</v>
      </c>
      <c r="K446">
        <f t="shared" si="6"/>
        <v>3.5222343767049891</v>
      </c>
    </row>
    <row r="447" spans="1:11">
      <c r="A447" s="11">
        <v>38889</v>
      </c>
      <c r="B447">
        <v>36</v>
      </c>
      <c r="C447">
        <v>36.83</v>
      </c>
      <c r="D447">
        <v>35.92</v>
      </c>
      <c r="E447">
        <v>36.42</v>
      </c>
      <c r="F447">
        <v>4987200</v>
      </c>
      <c r="G447">
        <v>34.17</v>
      </c>
      <c r="K447">
        <f t="shared" si="6"/>
        <v>3.5313480661272005</v>
      </c>
    </row>
    <row r="448" spans="1:11">
      <c r="A448" s="11">
        <v>38888</v>
      </c>
      <c r="B448">
        <v>35.869999999999997</v>
      </c>
      <c r="C448">
        <v>36.4</v>
      </c>
      <c r="D448">
        <v>35.69</v>
      </c>
      <c r="E448">
        <v>35.83</v>
      </c>
      <c r="F448">
        <v>4734800</v>
      </c>
      <c r="G448">
        <v>33.61</v>
      </c>
      <c r="K448">
        <f t="shared" si="6"/>
        <v>3.5148236417370144</v>
      </c>
    </row>
    <row r="449" spans="1:11">
      <c r="A449" s="11">
        <v>38887</v>
      </c>
      <c r="B449">
        <v>36.799999999999997</v>
      </c>
      <c r="C449">
        <v>36.799999999999997</v>
      </c>
      <c r="D449">
        <v>35.729999999999997</v>
      </c>
      <c r="E449">
        <v>35.96</v>
      </c>
      <c r="F449">
        <v>4854700</v>
      </c>
      <c r="G449">
        <v>33.74</v>
      </c>
      <c r="K449">
        <f t="shared" si="6"/>
        <v>3.5186840771178223</v>
      </c>
    </row>
    <row r="450" spans="1:11">
      <c r="A450" s="11">
        <v>38884</v>
      </c>
      <c r="B450">
        <v>36.590000000000003</v>
      </c>
      <c r="C450">
        <v>36.979999999999997</v>
      </c>
      <c r="D450">
        <v>36.35</v>
      </c>
      <c r="E450">
        <v>36.61</v>
      </c>
      <c r="F450">
        <v>7366900</v>
      </c>
      <c r="G450">
        <v>34.340000000000003</v>
      </c>
      <c r="K450">
        <f t="shared" si="6"/>
        <v>3.5363108554693294</v>
      </c>
    </row>
    <row r="451" spans="1:11">
      <c r="A451" s="11">
        <v>38883</v>
      </c>
      <c r="B451">
        <v>35.92</v>
      </c>
      <c r="C451">
        <v>36.880000000000003</v>
      </c>
      <c r="D451">
        <v>35.520000000000003</v>
      </c>
      <c r="E451">
        <v>36.79</v>
      </c>
      <c r="F451">
        <v>5366800</v>
      </c>
      <c r="G451">
        <v>34.51</v>
      </c>
      <c r="K451">
        <f t="shared" ref="K451:K514" si="7">LN(G451)</f>
        <v>3.541249137109912</v>
      </c>
    </row>
    <row r="452" spans="1:11">
      <c r="A452" s="11">
        <v>38882</v>
      </c>
      <c r="B452">
        <v>35.08</v>
      </c>
      <c r="C452">
        <v>35.89</v>
      </c>
      <c r="D452">
        <v>34.93</v>
      </c>
      <c r="E452">
        <v>35.869999999999997</v>
      </c>
      <c r="F452">
        <v>5877400</v>
      </c>
      <c r="G452">
        <v>33.65</v>
      </c>
      <c r="K452">
        <f t="shared" si="7"/>
        <v>3.5160130560907366</v>
      </c>
    </row>
    <row r="453" spans="1:11">
      <c r="A453" s="11">
        <v>38881</v>
      </c>
      <c r="B453">
        <v>35.26</v>
      </c>
      <c r="C453">
        <v>35.75</v>
      </c>
      <c r="D453">
        <v>35.04</v>
      </c>
      <c r="E453">
        <v>35.15</v>
      </c>
      <c r="F453">
        <v>7186400</v>
      </c>
      <c r="G453">
        <v>32.979999999999997</v>
      </c>
      <c r="K453">
        <f t="shared" si="7"/>
        <v>3.4959013171314526</v>
      </c>
    </row>
    <row r="454" spans="1:11">
      <c r="A454" s="11">
        <v>38880</v>
      </c>
      <c r="B454">
        <v>35.9</v>
      </c>
      <c r="C454">
        <v>36.03</v>
      </c>
      <c r="D454">
        <v>35.380000000000003</v>
      </c>
      <c r="E454">
        <v>35.42</v>
      </c>
      <c r="F454">
        <v>4806200</v>
      </c>
      <c r="G454">
        <v>33.229999999999997</v>
      </c>
      <c r="K454">
        <f t="shared" si="7"/>
        <v>3.5034530823665029</v>
      </c>
    </row>
    <row r="455" spans="1:11">
      <c r="A455" s="11">
        <v>38877</v>
      </c>
      <c r="B455">
        <v>36.130000000000003</v>
      </c>
      <c r="C455">
        <v>36.49</v>
      </c>
      <c r="D455">
        <v>35.82</v>
      </c>
      <c r="E455">
        <v>35.89</v>
      </c>
      <c r="F455">
        <v>5300200</v>
      </c>
      <c r="G455">
        <v>33.67</v>
      </c>
      <c r="K455">
        <f t="shared" si="7"/>
        <v>3.5166072331729832</v>
      </c>
    </row>
    <row r="456" spans="1:11">
      <c r="A456" s="11">
        <v>38876</v>
      </c>
      <c r="B456">
        <v>35.5</v>
      </c>
      <c r="C456">
        <v>36.44</v>
      </c>
      <c r="D456">
        <v>35.25</v>
      </c>
      <c r="E456">
        <v>36.24</v>
      </c>
      <c r="F456">
        <v>9456000</v>
      </c>
      <c r="G456">
        <v>34</v>
      </c>
      <c r="K456">
        <f t="shared" si="7"/>
        <v>3.5263605246161616</v>
      </c>
    </row>
    <row r="457" spans="1:11">
      <c r="A457" s="11">
        <v>38875</v>
      </c>
      <c r="B457">
        <v>35.31</v>
      </c>
      <c r="C457">
        <v>35.99</v>
      </c>
      <c r="D457">
        <v>35.119999999999997</v>
      </c>
      <c r="E457">
        <v>35.71</v>
      </c>
      <c r="F457">
        <v>5825900</v>
      </c>
      <c r="G457">
        <v>33.5</v>
      </c>
      <c r="K457">
        <f t="shared" si="7"/>
        <v>3.5115454388310208</v>
      </c>
    </row>
    <row r="458" spans="1:11">
      <c r="A458" s="11">
        <v>38874</v>
      </c>
      <c r="B458">
        <v>35.5</v>
      </c>
      <c r="C458">
        <v>35.56</v>
      </c>
      <c r="D458">
        <v>34.909999999999997</v>
      </c>
      <c r="E458">
        <v>35.270000000000003</v>
      </c>
      <c r="F458">
        <v>5769700</v>
      </c>
      <c r="G458">
        <v>33.090000000000003</v>
      </c>
      <c r="K458">
        <f t="shared" si="7"/>
        <v>3.499231121933521</v>
      </c>
    </row>
    <row r="459" spans="1:11">
      <c r="A459" s="11">
        <v>38873</v>
      </c>
      <c r="B459">
        <v>35.840000000000003</v>
      </c>
      <c r="C459">
        <v>36.18</v>
      </c>
      <c r="D459">
        <v>35.35</v>
      </c>
      <c r="E459">
        <v>35.380000000000003</v>
      </c>
      <c r="F459">
        <v>5053200</v>
      </c>
      <c r="G459">
        <v>33.19</v>
      </c>
      <c r="K459">
        <f t="shared" si="7"/>
        <v>3.502248625731883</v>
      </c>
    </row>
    <row r="460" spans="1:11">
      <c r="A460" s="11">
        <v>38870</v>
      </c>
      <c r="B460">
        <v>36.200000000000003</v>
      </c>
      <c r="C460">
        <v>36.31</v>
      </c>
      <c r="D460">
        <v>35.549999999999997</v>
      </c>
      <c r="E460">
        <v>35.99</v>
      </c>
      <c r="F460">
        <v>5132300</v>
      </c>
      <c r="G460">
        <v>33.76</v>
      </c>
      <c r="K460">
        <f t="shared" si="7"/>
        <v>3.5192766697277564</v>
      </c>
    </row>
    <row r="461" spans="1:11">
      <c r="A461" s="11">
        <v>38869</v>
      </c>
      <c r="B461">
        <v>35.49</v>
      </c>
      <c r="C461">
        <v>36.299999999999997</v>
      </c>
      <c r="D461">
        <v>35.49</v>
      </c>
      <c r="E461">
        <v>36.21</v>
      </c>
      <c r="F461">
        <v>8616600</v>
      </c>
      <c r="G461">
        <v>33.97</v>
      </c>
      <c r="K461">
        <f t="shared" si="7"/>
        <v>3.5254777821724925</v>
      </c>
    </row>
    <row r="462" spans="1:11">
      <c r="A462" s="11">
        <v>38868</v>
      </c>
      <c r="B462">
        <v>34.93</v>
      </c>
      <c r="C462">
        <v>35.68</v>
      </c>
      <c r="D462">
        <v>34.880000000000003</v>
      </c>
      <c r="E462">
        <v>35.65</v>
      </c>
      <c r="F462">
        <v>6244300</v>
      </c>
      <c r="G462">
        <v>33.44</v>
      </c>
      <c r="K462">
        <f t="shared" si="7"/>
        <v>3.5097527882165007</v>
      </c>
    </row>
    <row r="463" spans="1:11">
      <c r="A463" s="11">
        <v>38867</v>
      </c>
      <c r="B463">
        <v>35.31</v>
      </c>
      <c r="C463">
        <v>35.4</v>
      </c>
      <c r="D463">
        <v>34.68</v>
      </c>
      <c r="E463">
        <v>34.93</v>
      </c>
      <c r="F463">
        <v>5164200</v>
      </c>
      <c r="G463">
        <v>32.770000000000003</v>
      </c>
      <c r="K463">
        <f t="shared" si="7"/>
        <v>3.4895134627107232</v>
      </c>
    </row>
    <row r="464" spans="1:11">
      <c r="A464" s="11">
        <v>38863</v>
      </c>
      <c r="B464">
        <v>35.64</v>
      </c>
      <c r="C464">
        <v>35.75</v>
      </c>
      <c r="D464">
        <v>35.21</v>
      </c>
      <c r="E464">
        <v>35.43</v>
      </c>
      <c r="F464">
        <v>3254900</v>
      </c>
      <c r="G464">
        <v>33.24</v>
      </c>
      <c r="K464">
        <f t="shared" si="7"/>
        <v>3.5037539699872475</v>
      </c>
    </row>
    <row r="465" spans="1:11">
      <c r="A465" s="11">
        <v>38862</v>
      </c>
      <c r="B465">
        <v>35.39</v>
      </c>
      <c r="C465">
        <v>35.92</v>
      </c>
      <c r="D465">
        <v>35.04</v>
      </c>
      <c r="E465">
        <v>35.44</v>
      </c>
      <c r="F465">
        <v>6184200</v>
      </c>
      <c r="G465">
        <v>33.25</v>
      </c>
      <c r="K465">
        <f t="shared" si="7"/>
        <v>3.5040547671018634</v>
      </c>
    </row>
    <row r="466" spans="1:11">
      <c r="A466" s="11">
        <v>38861</v>
      </c>
      <c r="B466">
        <v>35.26</v>
      </c>
      <c r="C466">
        <v>35.67</v>
      </c>
      <c r="D466">
        <v>34.6</v>
      </c>
      <c r="E466">
        <v>35.21</v>
      </c>
      <c r="F466">
        <v>9358900</v>
      </c>
      <c r="G466">
        <v>33.03</v>
      </c>
      <c r="K466">
        <f t="shared" si="7"/>
        <v>3.4974162394026984</v>
      </c>
    </row>
    <row r="467" spans="1:11">
      <c r="A467" s="11">
        <v>38860</v>
      </c>
      <c r="B467">
        <v>36.299999999999997</v>
      </c>
      <c r="C467">
        <v>36.549999999999997</v>
      </c>
      <c r="D467">
        <v>35.590000000000003</v>
      </c>
      <c r="E467">
        <v>35.590000000000003</v>
      </c>
      <c r="F467">
        <v>4862600</v>
      </c>
      <c r="G467">
        <v>33.39</v>
      </c>
      <c r="K467">
        <f t="shared" si="7"/>
        <v>3.5082564539555632</v>
      </c>
    </row>
    <row r="468" spans="1:11">
      <c r="A468" s="11">
        <v>38859</v>
      </c>
      <c r="B468">
        <v>36.76</v>
      </c>
      <c r="C468">
        <v>36.85</v>
      </c>
      <c r="D468">
        <v>35.880000000000003</v>
      </c>
      <c r="E468">
        <v>36.229999999999997</v>
      </c>
      <c r="F468">
        <v>6652000</v>
      </c>
      <c r="G468">
        <v>33.99</v>
      </c>
      <c r="K468">
        <f t="shared" si="7"/>
        <v>3.5260663637080247</v>
      </c>
    </row>
    <row r="469" spans="1:11">
      <c r="A469" s="11">
        <v>38856</v>
      </c>
      <c r="B469">
        <v>35.909999999999997</v>
      </c>
      <c r="C469">
        <v>36.549999999999997</v>
      </c>
      <c r="D469">
        <v>35.770000000000003</v>
      </c>
      <c r="E469">
        <v>36.33</v>
      </c>
      <c r="F469">
        <v>10900800</v>
      </c>
      <c r="G469">
        <v>34.08</v>
      </c>
      <c r="K469">
        <f t="shared" si="7"/>
        <v>3.5287107019611148</v>
      </c>
    </row>
    <row r="470" spans="1:11">
      <c r="A470" s="11">
        <v>38855</v>
      </c>
      <c r="B470">
        <v>36.450000000000003</v>
      </c>
      <c r="C470">
        <v>36.5</v>
      </c>
      <c r="D470">
        <v>35.93</v>
      </c>
      <c r="E470">
        <v>35.979999999999997</v>
      </c>
      <c r="F470">
        <v>6683000</v>
      </c>
      <c r="G470">
        <v>33.75</v>
      </c>
      <c r="K470">
        <f t="shared" si="7"/>
        <v>3.5189804173185388</v>
      </c>
    </row>
    <row r="471" spans="1:11">
      <c r="A471" s="11">
        <v>38854</v>
      </c>
      <c r="B471">
        <v>36.799999999999997</v>
      </c>
      <c r="C471">
        <v>36.880000000000003</v>
      </c>
      <c r="D471">
        <v>36.17</v>
      </c>
      <c r="E471">
        <v>36.409999999999997</v>
      </c>
      <c r="F471">
        <v>6988900</v>
      </c>
      <c r="G471">
        <v>34.159999999999997</v>
      </c>
      <c r="K471">
        <f t="shared" si="7"/>
        <v>3.5310553689203692</v>
      </c>
    </row>
    <row r="472" spans="1:11">
      <c r="A472" s="11">
        <v>38853</v>
      </c>
      <c r="B472">
        <v>36.380000000000003</v>
      </c>
      <c r="C472">
        <v>37.08</v>
      </c>
      <c r="D472">
        <v>36.18</v>
      </c>
      <c r="E472">
        <v>37.06</v>
      </c>
      <c r="F472">
        <v>9308700</v>
      </c>
      <c r="G472">
        <v>34.770000000000003</v>
      </c>
      <c r="K472">
        <f t="shared" si="7"/>
        <v>3.5487549460197703</v>
      </c>
    </row>
    <row r="473" spans="1:11">
      <c r="A473" s="11">
        <v>38852</v>
      </c>
      <c r="B473">
        <v>35.75</v>
      </c>
      <c r="C473">
        <v>36.340000000000003</v>
      </c>
      <c r="D473">
        <v>35.119999999999997</v>
      </c>
      <c r="E473">
        <v>36.299999999999997</v>
      </c>
      <c r="F473">
        <v>6910800</v>
      </c>
      <c r="G473">
        <v>34.049999999999997</v>
      </c>
      <c r="K473">
        <f t="shared" si="7"/>
        <v>3.5278300325955212</v>
      </c>
    </row>
    <row r="474" spans="1:11">
      <c r="A474" s="11">
        <v>38849</v>
      </c>
      <c r="B474">
        <v>36.51</v>
      </c>
      <c r="C474">
        <v>36.68</v>
      </c>
      <c r="D474">
        <v>35.47</v>
      </c>
      <c r="E474">
        <v>35.65</v>
      </c>
      <c r="F474">
        <v>8386700</v>
      </c>
      <c r="G474">
        <v>33.44</v>
      </c>
      <c r="K474">
        <f t="shared" si="7"/>
        <v>3.5097527882165007</v>
      </c>
    </row>
    <row r="475" spans="1:11">
      <c r="A475" s="11">
        <v>38848</v>
      </c>
      <c r="B475">
        <v>37.99</v>
      </c>
      <c r="C475">
        <v>38.11</v>
      </c>
      <c r="D475">
        <v>36.06</v>
      </c>
      <c r="E475">
        <v>36.54</v>
      </c>
      <c r="F475">
        <v>11517200</v>
      </c>
      <c r="G475">
        <v>34.28</v>
      </c>
      <c r="K475">
        <f t="shared" si="7"/>
        <v>3.534562093729579</v>
      </c>
    </row>
    <row r="476" spans="1:11">
      <c r="A476" s="11">
        <v>38847</v>
      </c>
      <c r="B476">
        <v>38.44</v>
      </c>
      <c r="C476">
        <v>38.520000000000003</v>
      </c>
      <c r="D476">
        <v>38</v>
      </c>
      <c r="E476">
        <v>38.200000000000003</v>
      </c>
      <c r="F476">
        <v>6406900</v>
      </c>
      <c r="G476">
        <v>35.840000000000003</v>
      </c>
      <c r="K476">
        <f t="shared" si="7"/>
        <v>3.5790645881067298</v>
      </c>
    </row>
    <row r="477" spans="1:11">
      <c r="A477" s="11">
        <v>38846</v>
      </c>
      <c r="B477">
        <v>39.24</v>
      </c>
      <c r="C477">
        <v>39.32</v>
      </c>
      <c r="D477">
        <v>38.369999999999997</v>
      </c>
      <c r="E477">
        <v>38.450000000000003</v>
      </c>
      <c r="F477">
        <v>6328600</v>
      </c>
      <c r="G477">
        <v>36.07</v>
      </c>
      <c r="K477">
        <f t="shared" si="7"/>
        <v>3.5854614949154477</v>
      </c>
    </row>
    <row r="478" spans="1:11">
      <c r="A478" s="11">
        <v>38845</v>
      </c>
      <c r="B478">
        <v>39.380000000000003</v>
      </c>
      <c r="C478">
        <v>39.549999999999997</v>
      </c>
      <c r="D478">
        <v>39.229999999999997</v>
      </c>
      <c r="E478">
        <v>39.26</v>
      </c>
      <c r="F478">
        <v>5686400</v>
      </c>
      <c r="G478">
        <v>36.83</v>
      </c>
      <c r="K478">
        <f t="shared" si="7"/>
        <v>3.606312730456974</v>
      </c>
    </row>
    <row r="479" spans="1:11">
      <c r="A479" s="11">
        <v>38842</v>
      </c>
      <c r="B479">
        <v>39.04</v>
      </c>
      <c r="C479">
        <v>39.880000000000003</v>
      </c>
      <c r="D479">
        <v>39.04</v>
      </c>
      <c r="E479">
        <v>39.630000000000003</v>
      </c>
      <c r="F479">
        <v>7467900</v>
      </c>
      <c r="G479">
        <v>37.18</v>
      </c>
      <c r="K479">
        <f t="shared" si="7"/>
        <v>3.6157709822932977</v>
      </c>
    </row>
    <row r="480" spans="1:11">
      <c r="A480" s="11">
        <v>38841</v>
      </c>
      <c r="B480">
        <v>37.29</v>
      </c>
      <c r="C480">
        <v>39.46</v>
      </c>
      <c r="D480">
        <v>37</v>
      </c>
      <c r="E480">
        <v>38.79</v>
      </c>
      <c r="F480">
        <v>14753500</v>
      </c>
      <c r="G480">
        <v>36.39</v>
      </c>
      <c r="K480">
        <f t="shared" si="7"/>
        <v>3.5942940116240685</v>
      </c>
    </row>
    <row r="481" spans="1:11">
      <c r="A481" s="11">
        <v>38840</v>
      </c>
      <c r="B481">
        <v>37.9</v>
      </c>
      <c r="C481">
        <v>37.93</v>
      </c>
      <c r="D481">
        <v>37</v>
      </c>
      <c r="E481">
        <v>37.35</v>
      </c>
      <c r="F481">
        <v>8103400</v>
      </c>
      <c r="G481">
        <v>35.04</v>
      </c>
      <c r="K481">
        <f t="shared" si="7"/>
        <v>3.5564902660681907</v>
      </c>
    </row>
    <row r="482" spans="1:11">
      <c r="A482" s="11">
        <v>38839</v>
      </c>
      <c r="B482">
        <v>37.54</v>
      </c>
      <c r="C482">
        <v>38.200000000000003</v>
      </c>
      <c r="D482">
        <v>37.119999999999997</v>
      </c>
      <c r="E482">
        <v>37.82</v>
      </c>
      <c r="F482">
        <v>7732000</v>
      </c>
      <c r="G482">
        <v>35.479999999999997</v>
      </c>
      <c r="K482">
        <f t="shared" si="7"/>
        <v>3.5689691574413787</v>
      </c>
    </row>
    <row r="483" spans="1:11">
      <c r="A483" s="11">
        <v>38838</v>
      </c>
      <c r="B483">
        <v>37.630000000000003</v>
      </c>
      <c r="C483">
        <v>37.979999999999997</v>
      </c>
      <c r="D483">
        <v>37.200000000000003</v>
      </c>
      <c r="E483">
        <v>37.25</v>
      </c>
      <c r="F483">
        <v>9058200</v>
      </c>
      <c r="G483">
        <v>34.950000000000003</v>
      </c>
      <c r="K483">
        <f t="shared" si="7"/>
        <v>3.5539184686798193</v>
      </c>
    </row>
    <row r="484" spans="1:11">
      <c r="A484" s="11">
        <v>38835</v>
      </c>
      <c r="B484">
        <v>37.200000000000003</v>
      </c>
      <c r="C484">
        <v>37.49</v>
      </c>
      <c r="D484">
        <v>36.99</v>
      </c>
      <c r="E484">
        <v>37.270000000000003</v>
      </c>
      <c r="F484">
        <v>5561100</v>
      </c>
      <c r="G484">
        <v>34.96</v>
      </c>
      <c r="K484">
        <f t="shared" si="7"/>
        <v>3.5542045507873348</v>
      </c>
    </row>
    <row r="485" spans="1:11">
      <c r="A485" s="11">
        <v>38834</v>
      </c>
      <c r="B485">
        <v>37.21</v>
      </c>
      <c r="C485">
        <v>37.549999999999997</v>
      </c>
      <c r="D485">
        <v>36.770000000000003</v>
      </c>
      <c r="E485">
        <v>36.96</v>
      </c>
      <c r="F485">
        <v>9904900</v>
      </c>
      <c r="G485">
        <v>34.67</v>
      </c>
      <c r="K485">
        <f t="shared" si="7"/>
        <v>3.545874759696932</v>
      </c>
    </row>
    <row r="486" spans="1:11">
      <c r="A486" s="11">
        <v>38833</v>
      </c>
      <c r="B486">
        <v>38.270000000000003</v>
      </c>
      <c r="C486">
        <v>38.33</v>
      </c>
      <c r="D486">
        <v>37.49</v>
      </c>
      <c r="E486">
        <v>37.56</v>
      </c>
      <c r="F486">
        <v>6853400</v>
      </c>
      <c r="G486">
        <v>35.24</v>
      </c>
      <c r="K486">
        <f t="shared" si="7"/>
        <v>3.5621818010679789</v>
      </c>
    </row>
    <row r="487" spans="1:11">
      <c r="A487" s="11">
        <v>38832</v>
      </c>
      <c r="B487">
        <v>38.74</v>
      </c>
      <c r="C487">
        <v>38.9</v>
      </c>
      <c r="D487">
        <v>38.020000000000003</v>
      </c>
      <c r="E487">
        <v>38.159999999999997</v>
      </c>
      <c r="F487">
        <v>4622500</v>
      </c>
      <c r="G487">
        <v>35.799999999999997</v>
      </c>
      <c r="K487">
        <f t="shared" si="7"/>
        <v>3.5779478934066544</v>
      </c>
    </row>
    <row r="488" spans="1:11">
      <c r="A488" s="11">
        <v>38831</v>
      </c>
      <c r="B488">
        <v>38.99</v>
      </c>
      <c r="C488">
        <v>39.119999999999997</v>
      </c>
      <c r="D488">
        <v>38.5</v>
      </c>
      <c r="E488">
        <v>38.61</v>
      </c>
      <c r="F488">
        <v>3794700</v>
      </c>
      <c r="G488">
        <v>36.22</v>
      </c>
      <c r="K488">
        <f t="shared" si="7"/>
        <v>3.5896114524552671</v>
      </c>
    </row>
    <row r="489" spans="1:11">
      <c r="A489" s="11">
        <v>38828</v>
      </c>
      <c r="B489">
        <v>39.18</v>
      </c>
      <c r="C489">
        <v>39.5</v>
      </c>
      <c r="D489">
        <v>38.299999999999997</v>
      </c>
      <c r="E489">
        <v>38.700000000000003</v>
      </c>
      <c r="F489">
        <v>5731700</v>
      </c>
      <c r="G489">
        <v>36.31</v>
      </c>
      <c r="K489">
        <f t="shared" si="7"/>
        <v>3.5920931854262443</v>
      </c>
    </row>
    <row r="490" spans="1:11">
      <c r="A490" s="11">
        <v>38827</v>
      </c>
      <c r="B490">
        <v>39.08</v>
      </c>
      <c r="C490">
        <v>39.200000000000003</v>
      </c>
      <c r="D490">
        <v>38.799999999999997</v>
      </c>
      <c r="E490">
        <v>38.86</v>
      </c>
      <c r="F490">
        <v>3712100</v>
      </c>
      <c r="G490">
        <v>36.46</v>
      </c>
      <c r="K490">
        <f t="shared" si="7"/>
        <v>3.596215769250517</v>
      </c>
    </row>
    <row r="491" spans="1:11">
      <c r="A491" s="11">
        <v>38826</v>
      </c>
      <c r="B491">
        <v>38.520000000000003</v>
      </c>
      <c r="C491">
        <v>39.200000000000003</v>
      </c>
      <c r="D491">
        <v>38.520000000000003</v>
      </c>
      <c r="E491">
        <v>38.880000000000003</v>
      </c>
      <c r="F491">
        <v>4720700</v>
      </c>
      <c r="G491">
        <v>36.47</v>
      </c>
      <c r="K491">
        <f t="shared" si="7"/>
        <v>3.596490004820589</v>
      </c>
    </row>
    <row r="492" spans="1:11">
      <c r="A492" s="11">
        <v>38825</v>
      </c>
      <c r="B492">
        <v>38.21</v>
      </c>
      <c r="C492">
        <v>38.92</v>
      </c>
      <c r="D492">
        <v>37.979999999999997</v>
      </c>
      <c r="E492">
        <v>38.57</v>
      </c>
      <c r="F492">
        <v>5669500</v>
      </c>
      <c r="G492">
        <v>36.18</v>
      </c>
      <c r="K492">
        <f t="shared" si="7"/>
        <v>3.5885064799671489</v>
      </c>
    </row>
    <row r="493" spans="1:11">
      <c r="A493" s="11">
        <v>38824</v>
      </c>
      <c r="B493">
        <v>38.68</v>
      </c>
      <c r="C493">
        <v>38.69</v>
      </c>
      <c r="D493">
        <v>37.49</v>
      </c>
      <c r="E493">
        <v>37.86</v>
      </c>
      <c r="F493">
        <v>4831800</v>
      </c>
      <c r="G493">
        <v>35.520000000000003</v>
      </c>
      <c r="K493">
        <f t="shared" si="7"/>
        <v>3.5700959181239695</v>
      </c>
    </row>
    <row r="494" spans="1:11">
      <c r="A494" s="11">
        <v>38820</v>
      </c>
      <c r="B494">
        <v>38.19</v>
      </c>
      <c r="C494">
        <v>38.68</v>
      </c>
      <c r="D494">
        <v>37.9</v>
      </c>
      <c r="E494">
        <v>38.29</v>
      </c>
      <c r="F494">
        <v>3823600</v>
      </c>
      <c r="G494">
        <v>35.92</v>
      </c>
      <c r="K494">
        <f t="shared" si="7"/>
        <v>3.5812942434339989</v>
      </c>
    </row>
    <row r="495" spans="1:11">
      <c r="A495" s="11">
        <v>38819</v>
      </c>
      <c r="B495">
        <v>37.81</v>
      </c>
      <c r="C495">
        <v>38.11</v>
      </c>
      <c r="D495">
        <v>37.69</v>
      </c>
      <c r="E495">
        <v>38.01</v>
      </c>
      <c r="F495">
        <v>2639800</v>
      </c>
      <c r="G495">
        <v>35.659999999999997</v>
      </c>
      <c r="K495">
        <f t="shared" si="7"/>
        <v>3.5740296124349942</v>
      </c>
    </row>
    <row r="496" spans="1:11">
      <c r="A496" s="11">
        <v>38818</v>
      </c>
      <c r="B496">
        <v>38.25</v>
      </c>
      <c r="C496">
        <v>38.31</v>
      </c>
      <c r="D496">
        <v>37.49</v>
      </c>
      <c r="E496">
        <v>37.57</v>
      </c>
      <c r="F496">
        <v>3956500</v>
      </c>
      <c r="G496">
        <v>35.25</v>
      </c>
      <c r="K496">
        <f t="shared" si="7"/>
        <v>3.5624655292582776</v>
      </c>
    </row>
    <row r="497" spans="1:11">
      <c r="A497" s="11">
        <v>38817</v>
      </c>
      <c r="B497">
        <v>38.11</v>
      </c>
      <c r="C497">
        <v>38.25</v>
      </c>
      <c r="D497">
        <v>37.86</v>
      </c>
      <c r="E497">
        <v>37.97</v>
      </c>
      <c r="F497">
        <v>2780600</v>
      </c>
      <c r="G497">
        <v>35.619999999999997</v>
      </c>
      <c r="K497">
        <f t="shared" si="7"/>
        <v>3.5729072778615154</v>
      </c>
    </row>
    <row r="498" spans="1:11">
      <c r="A498" s="11">
        <v>38814</v>
      </c>
      <c r="B498">
        <v>38.5</v>
      </c>
      <c r="C498">
        <v>38.96</v>
      </c>
      <c r="D498">
        <v>37.75</v>
      </c>
      <c r="E498">
        <v>37.86</v>
      </c>
      <c r="F498">
        <v>6920900</v>
      </c>
      <c r="G498">
        <v>35.520000000000003</v>
      </c>
      <c r="K498">
        <f t="shared" si="7"/>
        <v>3.5700959181239695</v>
      </c>
    </row>
    <row r="499" spans="1:11">
      <c r="A499" s="11">
        <v>38813</v>
      </c>
      <c r="B499">
        <v>37.450000000000003</v>
      </c>
      <c r="C499">
        <v>37.880000000000003</v>
      </c>
      <c r="D499">
        <v>37.049999999999997</v>
      </c>
      <c r="E499">
        <v>37.450000000000003</v>
      </c>
      <c r="F499">
        <v>4620700</v>
      </c>
      <c r="G499">
        <v>35.130000000000003</v>
      </c>
      <c r="K499">
        <f t="shared" si="7"/>
        <v>3.5590554662777358</v>
      </c>
    </row>
    <row r="500" spans="1:11">
      <c r="A500" s="11">
        <v>38812</v>
      </c>
      <c r="B500">
        <v>38.29</v>
      </c>
      <c r="C500">
        <v>38.35</v>
      </c>
      <c r="D500">
        <v>37.25</v>
      </c>
      <c r="E500">
        <v>37.49</v>
      </c>
      <c r="F500">
        <v>5733500</v>
      </c>
      <c r="G500">
        <v>35.17</v>
      </c>
      <c r="K500">
        <f t="shared" si="7"/>
        <v>3.5601934464858913</v>
      </c>
    </row>
    <row r="501" spans="1:11">
      <c r="A501" s="11">
        <v>38811</v>
      </c>
      <c r="B501">
        <v>38.25</v>
      </c>
      <c r="C501">
        <v>38.479999999999997</v>
      </c>
      <c r="D501">
        <v>37.97</v>
      </c>
      <c r="E501">
        <v>38.33</v>
      </c>
      <c r="F501">
        <v>4667500</v>
      </c>
      <c r="G501">
        <v>35.96</v>
      </c>
      <c r="K501">
        <f t="shared" si="7"/>
        <v>3.5824072096034194</v>
      </c>
    </row>
    <row r="502" spans="1:11">
      <c r="A502" s="11">
        <v>38810</v>
      </c>
      <c r="B502">
        <v>37.979999999999997</v>
      </c>
      <c r="C502">
        <v>38.5</v>
      </c>
      <c r="D502">
        <v>37.75</v>
      </c>
      <c r="E502">
        <v>37.99</v>
      </c>
      <c r="F502">
        <v>7615600</v>
      </c>
      <c r="G502">
        <v>35.64</v>
      </c>
      <c r="K502">
        <f t="shared" si="7"/>
        <v>3.5734686026026088</v>
      </c>
    </row>
    <row r="503" spans="1:11">
      <c r="A503" s="11">
        <v>38807</v>
      </c>
      <c r="B503">
        <v>37.520000000000003</v>
      </c>
      <c r="C503">
        <v>37.93</v>
      </c>
      <c r="D503">
        <v>37.44</v>
      </c>
      <c r="E503">
        <v>37.630000000000003</v>
      </c>
      <c r="F503">
        <v>4290600</v>
      </c>
      <c r="G503">
        <v>35.299999999999997</v>
      </c>
      <c r="K503">
        <f t="shared" si="7"/>
        <v>3.5638829639392511</v>
      </c>
    </row>
    <row r="504" spans="1:11">
      <c r="A504" s="11">
        <v>38806</v>
      </c>
      <c r="B504">
        <v>37.630000000000003</v>
      </c>
      <c r="C504">
        <v>38.11</v>
      </c>
      <c r="D504">
        <v>37.200000000000003</v>
      </c>
      <c r="E504">
        <v>37.53</v>
      </c>
      <c r="F504">
        <v>4816800</v>
      </c>
      <c r="G504">
        <v>35.21</v>
      </c>
      <c r="K504">
        <f t="shared" si="7"/>
        <v>3.5613301331669613</v>
      </c>
    </row>
    <row r="505" spans="1:11">
      <c r="A505" s="11">
        <v>38805</v>
      </c>
      <c r="B505">
        <v>36.93</v>
      </c>
      <c r="C505">
        <v>37.770000000000003</v>
      </c>
      <c r="D505">
        <v>36.64</v>
      </c>
      <c r="E505">
        <v>37.53</v>
      </c>
      <c r="F505">
        <v>6449900</v>
      </c>
      <c r="G505">
        <v>35.21</v>
      </c>
      <c r="K505">
        <f t="shared" si="7"/>
        <v>3.5613301331669613</v>
      </c>
    </row>
    <row r="506" spans="1:11">
      <c r="A506" s="11">
        <v>38804</v>
      </c>
      <c r="B506">
        <v>36.74</v>
      </c>
      <c r="C506">
        <v>37.22</v>
      </c>
      <c r="D506">
        <v>36.33</v>
      </c>
      <c r="E506">
        <v>36.6</v>
      </c>
      <c r="F506">
        <v>4861500</v>
      </c>
      <c r="G506">
        <v>34.340000000000003</v>
      </c>
      <c r="K506">
        <f t="shared" si="7"/>
        <v>3.5363108554693294</v>
      </c>
    </row>
    <row r="507" spans="1:11">
      <c r="A507" s="11">
        <v>38803</v>
      </c>
      <c r="B507">
        <v>36.6</v>
      </c>
      <c r="C507">
        <v>36.92</v>
      </c>
      <c r="D507">
        <v>36.32</v>
      </c>
      <c r="E507">
        <v>36.590000000000003</v>
      </c>
      <c r="F507">
        <v>4407900</v>
      </c>
      <c r="G507">
        <v>34.33</v>
      </c>
      <c r="K507">
        <f t="shared" si="7"/>
        <v>3.5360196074696004</v>
      </c>
    </row>
    <row r="508" spans="1:11">
      <c r="A508" s="11">
        <v>38800</v>
      </c>
      <c r="B508">
        <v>36.28</v>
      </c>
      <c r="C508">
        <v>36.89</v>
      </c>
      <c r="D508">
        <v>36.14</v>
      </c>
      <c r="E508">
        <v>36.619999999999997</v>
      </c>
      <c r="F508">
        <v>3672400</v>
      </c>
      <c r="G508">
        <v>34.35</v>
      </c>
      <c r="K508">
        <f t="shared" si="7"/>
        <v>3.5366020186683582</v>
      </c>
    </row>
    <row r="509" spans="1:11">
      <c r="A509" s="11">
        <v>38799</v>
      </c>
      <c r="B509">
        <v>36.299999999999997</v>
      </c>
      <c r="C509">
        <v>36.49</v>
      </c>
      <c r="D509">
        <v>35.82</v>
      </c>
      <c r="E509">
        <v>36.130000000000003</v>
      </c>
      <c r="F509">
        <v>3685100</v>
      </c>
      <c r="G509">
        <v>33.89</v>
      </c>
      <c r="K509">
        <f t="shared" si="7"/>
        <v>3.5231199856189601</v>
      </c>
    </row>
    <row r="510" spans="1:11">
      <c r="A510" s="11">
        <v>38798</v>
      </c>
      <c r="B510">
        <v>36.340000000000003</v>
      </c>
      <c r="C510">
        <v>36.74</v>
      </c>
      <c r="D510">
        <v>36.17</v>
      </c>
      <c r="E510">
        <v>36.56</v>
      </c>
      <c r="F510">
        <v>3715600</v>
      </c>
      <c r="G510">
        <v>34.299999999999997</v>
      </c>
      <c r="K510">
        <f t="shared" si="7"/>
        <v>3.535145354171894</v>
      </c>
    </row>
    <row r="511" spans="1:11">
      <c r="A511" s="11">
        <v>38797</v>
      </c>
      <c r="B511">
        <v>36.28</v>
      </c>
      <c r="C511">
        <v>37.369999999999997</v>
      </c>
      <c r="D511">
        <v>36.24</v>
      </c>
      <c r="E511">
        <v>36.28</v>
      </c>
      <c r="F511">
        <v>4754600</v>
      </c>
      <c r="G511">
        <v>34.04</v>
      </c>
      <c r="K511">
        <f t="shared" si="7"/>
        <v>3.5275363037051735</v>
      </c>
    </row>
    <row r="512" spans="1:11">
      <c r="A512" s="11">
        <v>38796</v>
      </c>
      <c r="B512">
        <v>36.79</v>
      </c>
      <c r="C512">
        <v>37.35</v>
      </c>
      <c r="D512">
        <v>36.729999999999997</v>
      </c>
      <c r="E512">
        <v>36.89</v>
      </c>
      <c r="F512">
        <v>5037800</v>
      </c>
      <c r="G512">
        <v>34.61</v>
      </c>
      <c r="K512">
        <f t="shared" si="7"/>
        <v>3.544142657647253</v>
      </c>
    </row>
    <row r="513" spans="1:11">
      <c r="A513" s="11">
        <v>38793</v>
      </c>
      <c r="B513">
        <v>36.31</v>
      </c>
      <c r="C513">
        <v>37.1</v>
      </c>
      <c r="D513">
        <v>36.200000000000003</v>
      </c>
      <c r="E513">
        <v>36.61</v>
      </c>
      <c r="F513">
        <v>8132500</v>
      </c>
      <c r="G513">
        <v>34.340000000000003</v>
      </c>
      <c r="K513">
        <f t="shared" si="7"/>
        <v>3.5363108554693294</v>
      </c>
    </row>
    <row r="514" spans="1:11">
      <c r="A514" s="11">
        <v>38792</v>
      </c>
      <c r="B514">
        <v>36.61</v>
      </c>
      <c r="C514">
        <v>36.72</v>
      </c>
      <c r="D514">
        <v>36.1</v>
      </c>
      <c r="E514">
        <v>36.18</v>
      </c>
      <c r="F514">
        <v>3318800</v>
      </c>
      <c r="G514">
        <v>33.94</v>
      </c>
      <c r="K514">
        <f t="shared" si="7"/>
        <v>3.5245942598060802</v>
      </c>
    </row>
    <row r="515" spans="1:11">
      <c r="A515" s="11">
        <v>38791</v>
      </c>
      <c r="B515">
        <v>36.25</v>
      </c>
      <c r="C515">
        <v>36.619999999999997</v>
      </c>
      <c r="D515">
        <v>36.159999999999997</v>
      </c>
      <c r="E515">
        <v>36.51</v>
      </c>
      <c r="F515">
        <v>4844400</v>
      </c>
      <c r="G515">
        <v>34.25</v>
      </c>
      <c r="K515">
        <f t="shared" ref="K515:K578" si="8">LN(G515)</f>
        <v>3.5336865647082343</v>
      </c>
    </row>
    <row r="516" spans="1:11">
      <c r="A516" s="11">
        <v>38790</v>
      </c>
      <c r="B516">
        <v>35.01</v>
      </c>
      <c r="C516">
        <v>36.4</v>
      </c>
      <c r="D516">
        <v>34.83</v>
      </c>
      <c r="E516">
        <v>36.25</v>
      </c>
      <c r="F516">
        <v>5672300</v>
      </c>
      <c r="G516">
        <v>34.01</v>
      </c>
      <c r="K516">
        <f t="shared" si="8"/>
        <v>3.5266545990191038</v>
      </c>
    </row>
    <row r="517" spans="1:11">
      <c r="A517" s="11">
        <v>38789</v>
      </c>
      <c r="B517">
        <v>35.049999999999997</v>
      </c>
      <c r="C517">
        <v>35.520000000000003</v>
      </c>
      <c r="D517">
        <v>34.9</v>
      </c>
      <c r="E517">
        <v>35.03</v>
      </c>
      <c r="F517">
        <v>3978300</v>
      </c>
      <c r="G517">
        <v>32.86</v>
      </c>
      <c r="K517">
        <f t="shared" si="8"/>
        <v>3.4922561126091218</v>
      </c>
    </row>
    <row r="518" spans="1:11">
      <c r="A518" s="11">
        <v>38786</v>
      </c>
      <c r="B518">
        <v>35.15</v>
      </c>
      <c r="C518">
        <v>35.729999999999997</v>
      </c>
      <c r="D518">
        <v>34.729999999999997</v>
      </c>
      <c r="E518">
        <v>35.39</v>
      </c>
      <c r="F518">
        <v>6166500</v>
      </c>
      <c r="G518">
        <v>33.200000000000003</v>
      </c>
      <c r="K518">
        <f t="shared" si="8"/>
        <v>3.5025498759224432</v>
      </c>
    </row>
    <row r="519" spans="1:11">
      <c r="A519" s="11">
        <v>38785</v>
      </c>
      <c r="B519">
        <v>35.299999999999997</v>
      </c>
      <c r="C519">
        <v>35.64</v>
      </c>
      <c r="D519">
        <v>34.85</v>
      </c>
      <c r="E519">
        <v>34.92</v>
      </c>
      <c r="F519">
        <v>3535700</v>
      </c>
      <c r="G519">
        <v>32.76</v>
      </c>
      <c r="K519">
        <f t="shared" si="8"/>
        <v>3.4892082589848687</v>
      </c>
    </row>
    <row r="520" spans="1:11">
      <c r="A520" s="11">
        <v>38784</v>
      </c>
      <c r="B520">
        <v>35.92</v>
      </c>
      <c r="C520">
        <v>35.94</v>
      </c>
      <c r="D520">
        <v>34.79</v>
      </c>
      <c r="E520">
        <v>35.35</v>
      </c>
      <c r="F520">
        <v>4072900</v>
      </c>
      <c r="G520">
        <v>33.159999999999997</v>
      </c>
      <c r="K520">
        <f t="shared" si="8"/>
        <v>3.5013443302670941</v>
      </c>
    </row>
    <row r="521" spans="1:11">
      <c r="A521" s="11">
        <v>38783</v>
      </c>
      <c r="B521">
        <v>35.85</v>
      </c>
      <c r="C521">
        <v>36.24</v>
      </c>
      <c r="D521">
        <v>35.380000000000003</v>
      </c>
      <c r="E521">
        <v>35.549999999999997</v>
      </c>
      <c r="F521">
        <v>4293200</v>
      </c>
      <c r="G521">
        <v>33.35</v>
      </c>
      <c r="K521">
        <f t="shared" si="8"/>
        <v>3.507057772361633</v>
      </c>
    </row>
    <row r="522" spans="1:11">
      <c r="A522" s="11">
        <v>38782</v>
      </c>
      <c r="B522">
        <v>35.67</v>
      </c>
      <c r="C522">
        <v>36.46</v>
      </c>
      <c r="D522">
        <v>35.200000000000003</v>
      </c>
      <c r="E522">
        <v>35.909999999999997</v>
      </c>
      <c r="F522">
        <v>5804800</v>
      </c>
      <c r="G522">
        <v>33.69</v>
      </c>
      <c r="K522">
        <f t="shared" si="8"/>
        <v>3.5172010574184616</v>
      </c>
    </row>
    <row r="523" spans="1:11">
      <c r="A523" s="11">
        <v>38779</v>
      </c>
      <c r="B523">
        <v>36.04</v>
      </c>
      <c r="C523">
        <v>36.43</v>
      </c>
      <c r="D523">
        <v>35.5</v>
      </c>
      <c r="E523">
        <v>35.58</v>
      </c>
      <c r="F523">
        <v>5781000</v>
      </c>
      <c r="G523">
        <v>33.380000000000003</v>
      </c>
      <c r="K523">
        <f t="shared" si="8"/>
        <v>3.5079569182336892</v>
      </c>
    </row>
    <row r="524" spans="1:11">
      <c r="A524" s="11">
        <v>38778</v>
      </c>
      <c r="B524">
        <v>36.159999999999997</v>
      </c>
      <c r="C524">
        <v>36.31</v>
      </c>
      <c r="D524">
        <v>35.32</v>
      </c>
      <c r="E524">
        <v>35.450000000000003</v>
      </c>
      <c r="F524">
        <v>7364400</v>
      </c>
      <c r="G524">
        <v>33.26</v>
      </c>
      <c r="K524">
        <f t="shared" si="8"/>
        <v>3.5043554737647815</v>
      </c>
    </row>
    <row r="525" spans="1:11">
      <c r="A525" s="11">
        <v>38777</v>
      </c>
      <c r="B525">
        <v>36.33</v>
      </c>
      <c r="C525">
        <v>36.619999999999997</v>
      </c>
      <c r="D525">
        <v>35.85</v>
      </c>
      <c r="E525">
        <v>36.28</v>
      </c>
      <c r="F525">
        <v>4321300</v>
      </c>
      <c r="G525">
        <v>34.04</v>
      </c>
      <c r="K525">
        <f t="shared" si="8"/>
        <v>3.5275363037051735</v>
      </c>
    </row>
    <row r="526" spans="1:11">
      <c r="A526" s="11">
        <v>38776</v>
      </c>
      <c r="B526">
        <v>36.54</v>
      </c>
      <c r="C526">
        <v>36.69</v>
      </c>
      <c r="D526">
        <v>35.94</v>
      </c>
      <c r="E526">
        <v>36.32</v>
      </c>
      <c r="F526">
        <v>4937900</v>
      </c>
      <c r="G526">
        <v>34.07</v>
      </c>
      <c r="K526">
        <f t="shared" si="8"/>
        <v>3.5284172316728752</v>
      </c>
    </row>
    <row r="527" spans="1:11">
      <c r="A527" s="11">
        <v>38775</v>
      </c>
      <c r="B527">
        <v>35.869999999999997</v>
      </c>
      <c r="C527">
        <v>36.78</v>
      </c>
      <c r="D527">
        <v>35.82</v>
      </c>
      <c r="E527">
        <v>36.700000000000003</v>
      </c>
      <c r="F527">
        <v>4038900</v>
      </c>
      <c r="G527">
        <v>34.43</v>
      </c>
      <c r="K527">
        <f t="shared" si="8"/>
        <v>3.5389282773504322</v>
      </c>
    </row>
    <row r="528" spans="1:11">
      <c r="A528" s="11">
        <v>38772</v>
      </c>
      <c r="B528">
        <v>36.299999999999997</v>
      </c>
      <c r="C528">
        <v>36.369999999999997</v>
      </c>
      <c r="D528">
        <v>35.58</v>
      </c>
      <c r="E528">
        <v>35.92</v>
      </c>
      <c r="F528">
        <v>4517300</v>
      </c>
      <c r="G528">
        <v>33.700000000000003</v>
      </c>
      <c r="K528">
        <f t="shared" si="8"/>
        <v>3.5174978373583161</v>
      </c>
    </row>
    <row r="529" spans="1:11">
      <c r="A529" s="11">
        <v>38771</v>
      </c>
      <c r="B529">
        <v>36.01</v>
      </c>
      <c r="C529">
        <v>36.869999999999997</v>
      </c>
      <c r="D529">
        <v>35.92</v>
      </c>
      <c r="E529">
        <v>36.17</v>
      </c>
      <c r="F529">
        <v>5487200</v>
      </c>
      <c r="G529">
        <v>33.93</v>
      </c>
      <c r="K529">
        <f t="shared" si="8"/>
        <v>3.5242995787961386</v>
      </c>
    </row>
    <row r="530" spans="1:11">
      <c r="A530" s="11">
        <v>38770</v>
      </c>
      <c r="B530">
        <v>35.4</v>
      </c>
      <c r="C530">
        <v>36.369999999999997</v>
      </c>
      <c r="D530">
        <v>35.36</v>
      </c>
      <c r="E530">
        <v>36.020000000000003</v>
      </c>
      <c r="F530">
        <v>5215700</v>
      </c>
      <c r="G530">
        <v>33.79</v>
      </c>
      <c r="K530">
        <f t="shared" si="8"/>
        <v>3.5201649007261984</v>
      </c>
    </row>
    <row r="531" spans="1:11">
      <c r="A531" s="11">
        <v>38769</v>
      </c>
      <c r="B531">
        <v>35.450000000000003</v>
      </c>
      <c r="C531">
        <v>36.049999999999997</v>
      </c>
      <c r="D531">
        <v>34.92</v>
      </c>
      <c r="E531">
        <v>35.26</v>
      </c>
      <c r="F531">
        <v>4330900</v>
      </c>
      <c r="G531">
        <v>33.08</v>
      </c>
      <c r="K531">
        <f t="shared" si="8"/>
        <v>3.4989288701554906</v>
      </c>
    </row>
    <row r="532" spans="1:11">
      <c r="A532" s="11">
        <v>38765</v>
      </c>
      <c r="B532">
        <v>35.56</v>
      </c>
      <c r="C532">
        <v>35.92</v>
      </c>
      <c r="D532">
        <v>35.369999999999997</v>
      </c>
      <c r="E532">
        <v>35.39</v>
      </c>
      <c r="F532">
        <v>4028400</v>
      </c>
      <c r="G532">
        <v>33.200000000000003</v>
      </c>
      <c r="K532">
        <f t="shared" si="8"/>
        <v>3.5025498759224432</v>
      </c>
    </row>
    <row r="533" spans="1:11">
      <c r="A533" s="11">
        <v>38764</v>
      </c>
      <c r="B533">
        <v>35.32</v>
      </c>
      <c r="C533">
        <v>35.85</v>
      </c>
      <c r="D533">
        <v>35.1</v>
      </c>
      <c r="E533">
        <v>35.85</v>
      </c>
      <c r="F533">
        <v>5216700</v>
      </c>
      <c r="G533">
        <v>33.630000000000003</v>
      </c>
      <c r="K533">
        <f t="shared" si="8"/>
        <v>3.5154185257521782</v>
      </c>
    </row>
    <row r="534" spans="1:11">
      <c r="A534" s="11">
        <v>38763</v>
      </c>
      <c r="B534">
        <v>34.71</v>
      </c>
      <c r="C534">
        <v>35.299999999999997</v>
      </c>
      <c r="D534">
        <v>34.07</v>
      </c>
      <c r="E534">
        <v>35.18</v>
      </c>
      <c r="F534">
        <v>4935600</v>
      </c>
      <c r="G534">
        <v>33</v>
      </c>
      <c r="K534">
        <f t="shared" si="8"/>
        <v>3.4965075614664802</v>
      </c>
    </row>
    <row r="535" spans="1:11">
      <c r="A535" s="11">
        <v>38762</v>
      </c>
      <c r="B535">
        <v>34.799999999999997</v>
      </c>
      <c r="C535">
        <v>34.909999999999997</v>
      </c>
      <c r="D535">
        <v>34.44</v>
      </c>
      <c r="E535">
        <v>34.67</v>
      </c>
      <c r="F535">
        <v>5517300</v>
      </c>
      <c r="G535">
        <v>32.520000000000003</v>
      </c>
      <c r="K535">
        <f t="shared" si="8"/>
        <v>3.48185528467961</v>
      </c>
    </row>
    <row r="536" spans="1:11">
      <c r="A536" s="11">
        <v>38761</v>
      </c>
      <c r="B536">
        <v>34.36</v>
      </c>
      <c r="C536">
        <v>34.71</v>
      </c>
      <c r="D536">
        <v>34.07</v>
      </c>
      <c r="E536">
        <v>34.57</v>
      </c>
      <c r="F536">
        <v>6916900</v>
      </c>
      <c r="G536">
        <v>32.43</v>
      </c>
      <c r="K536">
        <f t="shared" si="8"/>
        <v>3.4790839203192268</v>
      </c>
    </row>
    <row r="537" spans="1:11">
      <c r="A537" s="11">
        <v>38758</v>
      </c>
      <c r="B537">
        <v>35.36</v>
      </c>
      <c r="C537">
        <v>35.630000000000003</v>
      </c>
      <c r="D537">
        <v>35</v>
      </c>
      <c r="E537">
        <v>35.5</v>
      </c>
      <c r="F537">
        <v>5246800</v>
      </c>
      <c r="G537">
        <v>33.299999999999997</v>
      </c>
      <c r="K537">
        <f t="shared" si="8"/>
        <v>3.505557396986398</v>
      </c>
    </row>
    <row r="538" spans="1:11">
      <c r="A538" s="11">
        <v>38757</v>
      </c>
      <c r="B538">
        <v>35.11</v>
      </c>
      <c r="C538">
        <v>35.33</v>
      </c>
      <c r="D538">
        <v>34.72</v>
      </c>
      <c r="E538">
        <v>35.19</v>
      </c>
      <c r="F538">
        <v>6999200</v>
      </c>
      <c r="G538">
        <v>33.01</v>
      </c>
      <c r="K538">
        <f t="shared" si="8"/>
        <v>3.4968105458651015</v>
      </c>
    </row>
    <row r="539" spans="1:11">
      <c r="A539" s="11">
        <v>38756</v>
      </c>
      <c r="B539">
        <v>34.51</v>
      </c>
      <c r="C539">
        <v>35</v>
      </c>
      <c r="D539">
        <v>34.200000000000003</v>
      </c>
      <c r="E539">
        <v>34.72</v>
      </c>
      <c r="F539">
        <v>6404900</v>
      </c>
      <c r="G539">
        <v>32.57</v>
      </c>
      <c r="K539">
        <f t="shared" si="8"/>
        <v>3.4833916192881422</v>
      </c>
    </row>
    <row r="540" spans="1:11">
      <c r="A540" s="11">
        <v>38755</v>
      </c>
      <c r="B540">
        <v>34.4</v>
      </c>
      <c r="C540">
        <v>34.56</v>
      </c>
      <c r="D540">
        <v>34.049999999999997</v>
      </c>
      <c r="E540">
        <v>34.32</v>
      </c>
      <c r="F540">
        <v>7350100</v>
      </c>
      <c r="G540">
        <v>32.200000000000003</v>
      </c>
      <c r="K540">
        <f t="shared" si="8"/>
        <v>3.4719664525503626</v>
      </c>
    </row>
    <row r="541" spans="1:11">
      <c r="A541" s="11">
        <v>38754</v>
      </c>
      <c r="B541">
        <v>33.5</v>
      </c>
      <c r="C541">
        <v>34.51</v>
      </c>
      <c r="D541">
        <v>33.49</v>
      </c>
      <c r="E541">
        <v>34.49</v>
      </c>
      <c r="F541">
        <v>6237500</v>
      </c>
      <c r="G541">
        <v>32.36</v>
      </c>
      <c r="K541">
        <f t="shared" si="8"/>
        <v>3.4769230921902907</v>
      </c>
    </row>
    <row r="542" spans="1:11">
      <c r="A542" s="11">
        <v>38751</v>
      </c>
      <c r="B542">
        <v>34.200000000000003</v>
      </c>
      <c r="C542">
        <v>34.56</v>
      </c>
      <c r="D542">
        <v>33.630000000000003</v>
      </c>
      <c r="E542">
        <v>33.880000000000003</v>
      </c>
      <c r="F542">
        <v>9360300</v>
      </c>
      <c r="G542">
        <v>31.78</v>
      </c>
      <c r="K542">
        <f t="shared" si="8"/>
        <v>3.45883716110857</v>
      </c>
    </row>
    <row r="543" spans="1:11">
      <c r="A543" s="11">
        <v>38750</v>
      </c>
      <c r="B543">
        <v>33.15</v>
      </c>
      <c r="C543">
        <v>34.85</v>
      </c>
      <c r="D543">
        <v>33</v>
      </c>
      <c r="E543">
        <v>34.4</v>
      </c>
      <c r="F543">
        <v>20578100</v>
      </c>
      <c r="G543">
        <v>32.270000000000003</v>
      </c>
      <c r="K543">
        <f t="shared" si="8"/>
        <v>3.4741380060638707</v>
      </c>
    </row>
    <row r="544" spans="1:11">
      <c r="A544" s="11">
        <v>38749</v>
      </c>
      <c r="B544">
        <v>31.28</v>
      </c>
      <c r="C544">
        <v>32.03</v>
      </c>
      <c r="D544">
        <v>31.14</v>
      </c>
      <c r="E544">
        <v>31.36</v>
      </c>
      <c r="F544">
        <v>6781600</v>
      </c>
      <c r="G544">
        <v>29.42</v>
      </c>
      <c r="K544">
        <f t="shared" si="8"/>
        <v>3.3816747151732915</v>
      </c>
    </row>
    <row r="545" spans="1:11">
      <c r="A545" s="11">
        <v>38748</v>
      </c>
      <c r="B545">
        <v>31.96</v>
      </c>
      <c r="C545">
        <v>32.03</v>
      </c>
      <c r="D545">
        <v>31.33</v>
      </c>
      <c r="E545">
        <v>31.7</v>
      </c>
      <c r="F545">
        <v>4535100</v>
      </c>
      <c r="G545">
        <v>29.74</v>
      </c>
      <c r="K545">
        <f t="shared" si="8"/>
        <v>3.392492941032009</v>
      </c>
    </row>
    <row r="546" spans="1:11">
      <c r="A546" s="11">
        <v>38747</v>
      </c>
      <c r="B546">
        <v>32.090000000000003</v>
      </c>
      <c r="C546">
        <v>32.32</v>
      </c>
      <c r="D546">
        <v>31.72</v>
      </c>
      <c r="E546">
        <v>31.87</v>
      </c>
      <c r="F546">
        <v>3350600</v>
      </c>
      <c r="G546">
        <v>29.9</v>
      </c>
      <c r="K546">
        <f t="shared" si="8"/>
        <v>3.3978584803966405</v>
      </c>
    </row>
    <row r="547" spans="1:11">
      <c r="A547" s="11">
        <v>38744</v>
      </c>
      <c r="B547">
        <v>31.59</v>
      </c>
      <c r="C547">
        <v>32.31</v>
      </c>
      <c r="D547">
        <v>31.44</v>
      </c>
      <c r="E547">
        <v>31.95</v>
      </c>
      <c r="F547">
        <v>4702300</v>
      </c>
      <c r="G547">
        <v>29.97</v>
      </c>
      <c r="K547">
        <f t="shared" si="8"/>
        <v>3.4001968813285717</v>
      </c>
    </row>
    <row r="548" spans="1:11">
      <c r="A548" s="11">
        <v>38743</v>
      </c>
      <c r="B548">
        <v>30.83</v>
      </c>
      <c r="C548">
        <v>31.52</v>
      </c>
      <c r="D548">
        <v>30.5</v>
      </c>
      <c r="E548">
        <v>31.49</v>
      </c>
      <c r="F548">
        <v>4649200</v>
      </c>
      <c r="G548">
        <v>29.54</v>
      </c>
      <c r="K548">
        <f t="shared" si="8"/>
        <v>3.3857452771032337</v>
      </c>
    </row>
    <row r="549" spans="1:11">
      <c r="A549" s="11">
        <v>38742</v>
      </c>
      <c r="B549">
        <v>30.68</v>
      </c>
      <c r="C549">
        <v>30.76</v>
      </c>
      <c r="D549">
        <v>30.19</v>
      </c>
      <c r="E549">
        <v>30.36</v>
      </c>
      <c r="F549">
        <v>3638300</v>
      </c>
      <c r="G549">
        <v>28.48</v>
      </c>
      <c r="K549">
        <f t="shared" si="8"/>
        <v>3.3492020865437748</v>
      </c>
    </row>
    <row r="550" spans="1:11">
      <c r="A550" s="11">
        <v>38741</v>
      </c>
      <c r="B550">
        <v>30.24</v>
      </c>
      <c r="C550">
        <v>30.75</v>
      </c>
      <c r="D550">
        <v>30.2</v>
      </c>
      <c r="E550">
        <v>30.71</v>
      </c>
      <c r="F550">
        <v>3800500</v>
      </c>
      <c r="G550">
        <v>28.81</v>
      </c>
      <c r="K550">
        <f t="shared" si="8"/>
        <v>3.3607225490964372</v>
      </c>
    </row>
    <row r="551" spans="1:11">
      <c r="A551" s="11">
        <v>38740</v>
      </c>
      <c r="B551">
        <v>30.42</v>
      </c>
      <c r="C551">
        <v>30.75</v>
      </c>
      <c r="D551">
        <v>29.91</v>
      </c>
      <c r="E551">
        <v>30.24</v>
      </c>
      <c r="F551">
        <v>3456000</v>
      </c>
      <c r="G551">
        <v>28.37</v>
      </c>
      <c r="K551">
        <f t="shared" si="8"/>
        <v>3.34533224882076</v>
      </c>
    </row>
    <row r="552" spans="1:11">
      <c r="A552" s="11">
        <v>38737</v>
      </c>
      <c r="B552">
        <v>31.44</v>
      </c>
      <c r="C552">
        <v>31.53</v>
      </c>
      <c r="D552">
        <v>30.18</v>
      </c>
      <c r="E552">
        <v>30.31</v>
      </c>
      <c r="F552">
        <v>6462400</v>
      </c>
      <c r="G552">
        <v>28.43</v>
      </c>
      <c r="K552">
        <f t="shared" si="8"/>
        <v>3.3474449256629084</v>
      </c>
    </row>
    <row r="553" spans="1:11">
      <c r="A553" s="11">
        <v>38736</v>
      </c>
      <c r="B553">
        <v>31.11</v>
      </c>
      <c r="C553">
        <v>31.58</v>
      </c>
      <c r="D553">
        <v>30.99</v>
      </c>
      <c r="E553">
        <v>31.35</v>
      </c>
      <c r="F553">
        <v>3322100</v>
      </c>
      <c r="G553">
        <v>29.41</v>
      </c>
      <c r="K553">
        <f t="shared" si="8"/>
        <v>3.3813347525659037</v>
      </c>
    </row>
    <row r="554" spans="1:11">
      <c r="A554" s="11">
        <v>38735</v>
      </c>
      <c r="B554">
        <v>31.01</v>
      </c>
      <c r="C554">
        <v>31.55</v>
      </c>
      <c r="D554">
        <v>30.98</v>
      </c>
      <c r="E554">
        <v>31.13</v>
      </c>
      <c r="F554">
        <v>3405300</v>
      </c>
      <c r="G554">
        <v>29.2</v>
      </c>
      <c r="K554">
        <f t="shared" si="8"/>
        <v>3.3741687092742358</v>
      </c>
    </row>
    <row r="555" spans="1:11">
      <c r="A555" s="11">
        <v>38734</v>
      </c>
      <c r="B555">
        <v>31.08</v>
      </c>
      <c r="C555">
        <v>31.49</v>
      </c>
      <c r="D555">
        <v>31.06</v>
      </c>
      <c r="E555">
        <v>31.14</v>
      </c>
      <c r="F555">
        <v>3644900</v>
      </c>
      <c r="G555">
        <v>29.21</v>
      </c>
      <c r="K555">
        <f t="shared" si="8"/>
        <v>3.3745111163996495</v>
      </c>
    </row>
    <row r="556" spans="1:11">
      <c r="A556" s="11">
        <v>38730</v>
      </c>
      <c r="B556">
        <v>31.14</v>
      </c>
      <c r="C556">
        <v>31.45</v>
      </c>
      <c r="D556">
        <v>30.97</v>
      </c>
      <c r="E556">
        <v>31.29</v>
      </c>
      <c r="F556">
        <v>2984900</v>
      </c>
      <c r="G556">
        <v>29.35</v>
      </c>
      <c r="K556">
        <f t="shared" si="8"/>
        <v>3.3792925462741055</v>
      </c>
    </row>
    <row r="557" spans="1:11">
      <c r="A557" s="11">
        <v>38729</v>
      </c>
      <c r="B557">
        <v>31.02</v>
      </c>
      <c r="C557">
        <v>31.23</v>
      </c>
      <c r="D557">
        <v>30.94</v>
      </c>
      <c r="E557">
        <v>30.96</v>
      </c>
      <c r="F557">
        <v>3077800</v>
      </c>
      <c r="G557">
        <v>29.04</v>
      </c>
      <c r="K557">
        <f t="shared" si="8"/>
        <v>3.3686741899565953</v>
      </c>
    </row>
    <row r="558" spans="1:11">
      <c r="A558" s="11">
        <v>38728</v>
      </c>
      <c r="B558">
        <v>30.9</v>
      </c>
      <c r="C558">
        <v>31.3</v>
      </c>
      <c r="D558">
        <v>30.75</v>
      </c>
      <c r="E558">
        <v>31.12</v>
      </c>
      <c r="F558">
        <v>3527000</v>
      </c>
      <c r="G558">
        <v>29.19</v>
      </c>
      <c r="K558">
        <f t="shared" si="8"/>
        <v>3.3738261848660236</v>
      </c>
    </row>
    <row r="559" spans="1:11">
      <c r="A559" s="11">
        <v>38727</v>
      </c>
      <c r="B559">
        <v>31.2</v>
      </c>
      <c r="C559">
        <v>31.28</v>
      </c>
      <c r="D559">
        <v>30.99</v>
      </c>
      <c r="E559">
        <v>31.02</v>
      </c>
      <c r="F559">
        <v>3809500</v>
      </c>
      <c r="G559">
        <v>29.1</v>
      </c>
      <c r="K559">
        <f t="shared" si="8"/>
        <v>3.3707381741774469</v>
      </c>
    </row>
    <row r="560" spans="1:11">
      <c r="A560" s="11">
        <v>38726</v>
      </c>
      <c r="B560">
        <v>31.71</v>
      </c>
      <c r="C560">
        <v>31.73</v>
      </c>
      <c r="D560">
        <v>31.19</v>
      </c>
      <c r="E560">
        <v>31.3</v>
      </c>
      <c r="F560">
        <v>4209000</v>
      </c>
      <c r="G560">
        <v>29.36</v>
      </c>
      <c r="K560">
        <f t="shared" si="8"/>
        <v>3.3796332037463146</v>
      </c>
    </row>
    <row r="561" spans="1:11">
      <c r="A561" s="11">
        <v>38723</v>
      </c>
      <c r="B561">
        <v>31.66</v>
      </c>
      <c r="C561">
        <v>31.75</v>
      </c>
      <c r="D561">
        <v>31.27</v>
      </c>
      <c r="E561">
        <v>31.62</v>
      </c>
      <c r="F561">
        <v>4605000</v>
      </c>
      <c r="G561">
        <v>29.66</v>
      </c>
      <c r="K561">
        <f t="shared" si="8"/>
        <v>3.3897993367097858</v>
      </c>
    </row>
    <row r="562" spans="1:11">
      <c r="A562" s="11">
        <v>38722</v>
      </c>
      <c r="B562">
        <v>31.7</v>
      </c>
      <c r="C562">
        <v>31.99</v>
      </c>
      <c r="D562">
        <v>31.39</v>
      </c>
      <c r="E562">
        <v>31.61</v>
      </c>
      <c r="F562">
        <v>4014200</v>
      </c>
      <c r="G562">
        <v>29.65</v>
      </c>
      <c r="K562">
        <f t="shared" si="8"/>
        <v>3.3894621254437345</v>
      </c>
    </row>
    <row r="563" spans="1:11">
      <c r="A563" s="11">
        <v>38721</v>
      </c>
      <c r="B563">
        <v>31.18</v>
      </c>
      <c r="C563">
        <v>31.72</v>
      </c>
      <c r="D563">
        <v>30.88</v>
      </c>
      <c r="E563">
        <v>31.67</v>
      </c>
      <c r="F563">
        <v>6091700</v>
      </c>
      <c r="G563">
        <v>29.71</v>
      </c>
      <c r="K563">
        <f t="shared" si="8"/>
        <v>3.3914836894745162</v>
      </c>
    </row>
    <row r="564" spans="1:11">
      <c r="A564" s="11">
        <v>38720</v>
      </c>
      <c r="B564">
        <v>30.57</v>
      </c>
      <c r="C564">
        <v>31</v>
      </c>
      <c r="D564">
        <v>29.9</v>
      </c>
      <c r="E564">
        <v>30.87</v>
      </c>
      <c r="F564">
        <v>6397000</v>
      </c>
      <c r="G564">
        <v>28.96</v>
      </c>
      <c r="K564">
        <f t="shared" si="8"/>
        <v>3.3659155675175159</v>
      </c>
    </row>
    <row r="565" spans="1:11">
      <c r="A565" s="11">
        <v>38716</v>
      </c>
      <c r="B565">
        <v>30.4</v>
      </c>
      <c r="C565">
        <v>30.48</v>
      </c>
      <c r="D565">
        <v>29.94</v>
      </c>
      <c r="E565">
        <v>30.01</v>
      </c>
      <c r="F565">
        <v>3411600</v>
      </c>
      <c r="G565">
        <v>28.15</v>
      </c>
      <c r="K565">
        <f t="shared" si="8"/>
        <v>3.3375473545856993</v>
      </c>
    </row>
    <row r="566" spans="1:11">
      <c r="A566" s="11">
        <v>38715</v>
      </c>
      <c r="B566">
        <v>30.55</v>
      </c>
      <c r="C566">
        <v>30.85</v>
      </c>
      <c r="D566">
        <v>30.45</v>
      </c>
      <c r="E566">
        <v>30.51</v>
      </c>
      <c r="F566">
        <v>2049300</v>
      </c>
      <c r="G566">
        <v>28.62</v>
      </c>
      <c r="K566">
        <f t="shared" si="8"/>
        <v>3.3541057741283047</v>
      </c>
    </row>
    <row r="567" spans="1:11">
      <c r="A567" s="11">
        <v>38714</v>
      </c>
      <c r="B567">
        <v>30.45</v>
      </c>
      <c r="C567">
        <v>30.85</v>
      </c>
      <c r="D567">
        <v>30.45</v>
      </c>
      <c r="E567">
        <v>30.56</v>
      </c>
      <c r="F567">
        <v>2169400</v>
      </c>
      <c r="G567">
        <v>28.67</v>
      </c>
      <c r="K567">
        <f t="shared" si="8"/>
        <v>3.3558512798952784</v>
      </c>
    </row>
    <row r="568" spans="1:11">
      <c r="A568" s="11">
        <v>38713</v>
      </c>
      <c r="B568">
        <v>30.64</v>
      </c>
      <c r="C568">
        <v>30.98</v>
      </c>
      <c r="D568">
        <v>30.39</v>
      </c>
      <c r="E568">
        <v>30.55</v>
      </c>
      <c r="F568">
        <v>3023800</v>
      </c>
      <c r="G568">
        <v>28.66</v>
      </c>
      <c r="K568">
        <f t="shared" si="8"/>
        <v>3.3555024224000256</v>
      </c>
    </row>
    <row r="569" spans="1:11">
      <c r="A569" s="11">
        <v>38709</v>
      </c>
      <c r="B569">
        <v>31.08</v>
      </c>
      <c r="C569">
        <v>31.11</v>
      </c>
      <c r="D569">
        <v>30.52</v>
      </c>
      <c r="E569">
        <v>30.56</v>
      </c>
      <c r="F569">
        <v>1912200</v>
      </c>
      <c r="G569">
        <v>28.67</v>
      </c>
      <c r="K569">
        <f t="shared" si="8"/>
        <v>3.3558512798952784</v>
      </c>
    </row>
    <row r="570" spans="1:11">
      <c r="A570" s="11">
        <v>38708</v>
      </c>
      <c r="B570">
        <v>30.61</v>
      </c>
      <c r="C570">
        <v>31.01</v>
      </c>
      <c r="D570">
        <v>30.55</v>
      </c>
      <c r="E570">
        <v>30.78</v>
      </c>
      <c r="F570">
        <v>4098200</v>
      </c>
      <c r="G570">
        <v>28.88</v>
      </c>
      <c r="K570">
        <f t="shared" si="8"/>
        <v>3.3631493140246254</v>
      </c>
    </row>
    <row r="571" spans="1:11">
      <c r="A571" s="11">
        <v>38707</v>
      </c>
      <c r="B571">
        <v>30.37</v>
      </c>
      <c r="C571">
        <v>30.75</v>
      </c>
      <c r="D571">
        <v>30.22</v>
      </c>
      <c r="E571">
        <v>30.53</v>
      </c>
      <c r="F571">
        <v>4011200</v>
      </c>
      <c r="G571">
        <v>28.64</v>
      </c>
      <c r="K571">
        <f t="shared" si="8"/>
        <v>3.3548043420924447</v>
      </c>
    </row>
    <row r="572" spans="1:11">
      <c r="A572" s="11">
        <v>38706</v>
      </c>
      <c r="B572">
        <v>30.7</v>
      </c>
      <c r="C572">
        <v>30.76</v>
      </c>
      <c r="D572">
        <v>30.1</v>
      </c>
      <c r="E572">
        <v>30.16</v>
      </c>
      <c r="F572">
        <v>5373900</v>
      </c>
      <c r="G572">
        <v>28.29</v>
      </c>
      <c r="K572">
        <f t="shared" si="8"/>
        <v>3.3425083853134758</v>
      </c>
    </row>
    <row r="573" spans="1:11">
      <c r="A573" s="11">
        <v>38705</v>
      </c>
      <c r="B573">
        <v>31.15</v>
      </c>
      <c r="C573">
        <v>31.73</v>
      </c>
      <c r="D573">
        <v>30.62</v>
      </c>
      <c r="E573">
        <v>30.65</v>
      </c>
      <c r="F573">
        <v>3987500</v>
      </c>
      <c r="G573">
        <v>28.75</v>
      </c>
      <c r="K573">
        <f t="shared" si="8"/>
        <v>3.3586377672433594</v>
      </c>
    </row>
    <row r="574" spans="1:11">
      <c r="A574" s="11">
        <v>38702</v>
      </c>
      <c r="B574">
        <v>31.53</v>
      </c>
      <c r="C574">
        <v>31.94</v>
      </c>
      <c r="D574">
        <v>31.15</v>
      </c>
      <c r="E574">
        <v>31.19</v>
      </c>
      <c r="F574">
        <v>10163900</v>
      </c>
      <c r="G574">
        <v>29.26</v>
      </c>
      <c r="K574">
        <f t="shared" si="8"/>
        <v>3.3762213955919784</v>
      </c>
    </row>
    <row r="575" spans="1:11">
      <c r="A575" s="11">
        <v>38701</v>
      </c>
      <c r="B575">
        <v>31.56</v>
      </c>
      <c r="C575">
        <v>32.32</v>
      </c>
      <c r="D575">
        <v>31.44</v>
      </c>
      <c r="E575">
        <v>31.62</v>
      </c>
      <c r="F575">
        <v>3923900</v>
      </c>
      <c r="G575">
        <v>29.66</v>
      </c>
      <c r="K575">
        <f t="shared" si="8"/>
        <v>3.3897993367097858</v>
      </c>
    </row>
    <row r="576" spans="1:11">
      <c r="A576" s="11">
        <v>38700</v>
      </c>
      <c r="B576">
        <v>31.47</v>
      </c>
      <c r="C576">
        <v>31.76</v>
      </c>
      <c r="D576">
        <v>31.32</v>
      </c>
      <c r="E576">
        <v>31.66</v>
      </c>
      <c r="F576">
        <v>3624800</v>
      </c>
      <c r="G576">
        <v>29.7</v>
      </c>
      <c r="K576">
        <f t="shared" si="8"/>
        <v>3.3911470458086539</v>
      </c>
    </row>
    <row r="577" spans="1:11">
      <c r="A577" s="11">
        <v>38699</v>
      </c>
      <c r="B577">
        <v>30.72</v>
      </c>
      <c r="C577">
        <v>31.57</v>
      </c>
      <c r="D577">
        <v>30.7</v>
      </c>
      <c r="E577">
        <v>31.5</v>
      </c>
      <c r="F577">
        <v>3973700</v>
      </c>
      <c r="G577">
        <v>29.55</v>
      </c>
      <c r="K577">
        <f t="shared" si="8"/>
        <v>3.3860837438521072</v>
      </c>
    </row>
    <row r="578" spans="1:11">
      <c r="A578" s="11">
        <v>38698</v>
      </c>
      <c r="B578">
        <v>31.38</v>
      </c>
      <c r="C578">
        <v>31.44</v>
      </c>
      <c r="D578">
        <v>30.59</v>
      </c>
      <c r="E578">
        <v>30.89</v>
      </c>
      <c r="F578">
        <v>3574400</v>
      </c>
      <c r="G578">
        <v>28.98</v>
      </c>
      <c r="K578">
        <f t="shared" si="8"/>
        <v>3.3666059368925363</v>
      </c>
    </row>
    <row r="579" spans="1:11">
      <c r="A579" s="11">
        <v>38695</v>
      </c>
      <c r="B579">
        <v>30.79</v>
      </c>
      <c r="C579">
        <v>31.14</v>
      </c>
      <c r="D579">
        <v>30.71</v>
      </c>
      <c r="E579">
        <v>31.11</v>
      </c>
      <c r="F579">
        <v>3380800</v>
      </c>
      <c r="G579">
        <v>29.19</v>
      </c>
      <c r="K579">
        <f t="shared" ref="K579:K642" si="9">LN(G579)</f>
        <v>3.3738261848660236</v>
      </c>
    </row>
    <row r="580" spans="1:11">
      <c r="A580" s="11">
        <v>38694</v>
      </c>
      <c r="B580">
        <v>31.36</v>
      </c>
      <c r="C580">
        <v>31.58</v>
      </c>
      <c r="D580">
        <v>30.68</v>
      </c>
      <c r="E580">
        <v>30.85</v>
      </c>
      <c r="F580">
        <v>5294400</v>
      </c>
      <c r="G580">
        <v>28.94</v>
      </c>
      <c r="K580">
        <f t="shared" si="9"/>
        <v>3.3652247212033379</v>
      </c>
    </row>
    <row r="581" spans="1:11">
      <c r="A581" s="11">
        <v>38693</v>
      </c>
      <c r="B581">
        <v>31.95</v>
      </c>
      <c r="C581">
        <v>31.99</v>
      </c>
      <c r="D581">
        <v>31.19</v>
      </c>
      <c r="E581">
        <v>31.34</v>
      </c>
      <c r="F581">
        <v>4277100</v>
      </c>
      <c r="G581">
        <v>29.4</v>
      </c>
      <c r="K581">
        <f t="shared" si="9"/>
        <v>3.380994674344636</v>
      </c>
    </row>
    <row r="582" spans="1:11">
      <c r="A582" s="11">
        <v>38692</v>
      </c>
      <c r="B582">
        <v>31.82</v>
      </c>
      <c r="C582">
        <v>32.46</v>
      </c>
      <c r="D582">
        <v>31.75</v>
      </c>
      <c r="E582">
        <v>31.8</v>
      </c>
      <c r="F582">
        <v>5539500</v>
      </c>
      <c r="G582">
        <v>29.83</v>
      </c>
      <c r="K582">
        <f t="shared" si="9"/>
        <v>3.395514598526657</v>
      </c>
    </row>
    <row r="583" spans="1:11">
      <c r="A583" s="11">
        <v>38691</v>
      </c>
      <c r="B583">
        <v>31.95</v>
      </c>
      <c r="C583">
        <v>32.06</v>
      </c>
      <c r="D583">
        <v>31.43</v>
      </c>
      <c r="E583">
        <v>31.96</v>
      </c>
      <c r="F583">
        <v>4495500</v>
      </c>
      <c r="G583">
        <v>29.98</v>
      </c>
      <c r="K583">
        <f t="shared" si="9"/>
        <v>3.4005304926744517</v>
      </c>
    </row>
    <row r="584" spans="1:11">
      <c r="A584" s="11">
        <v>38688</v>
      </c>
      <c r="B584">
        <v>31.94</v>
      </c>
      <c r="C584">
        <v>32</v>
      </c>
      <c r="D584">
        <v>31.55</v>
      </c>
      <c r="E584">
        <v>31.93</v>
      </c>
      <c r="F584">
        <v>5896100</v>
      </c>
      <c r="G584">
        <v>29.95</v>
      </c>
      <c r="K584">
        <f t="shared" si="9"/>
        <v>3.3995293245614584</v>
      </c>
    </row>
    <row r="585" spans="1:11">
      <c r="A585" s="11">
        <v>38687</v>
      </c>
      <c r="B585">
        <v>30.34</v>
      </c>
      <c r="C585">
        <v>31.36</v>
      </c>
      <c r="D585">
        <v>30.34</v>
      </c>
      <c r="E585">
        <v>31.14</v>
      </c>
      <c r="F585">
        <v>6512500</v>
      </c>
      <c r="G585">
        <v>29.21</v>
      </c>
      <c r="K585">
        <f t="shared" si="9"/>
        <v>3.3745111163996495</v>
      </c>
    </row>
    <row r="586" spans="1:11">
      <c r="A586" s="11">
        <v>38686</v>
      </c>
      <c r="B586">
        <v>30.9</v>
      </c>
      <c r="C586">
        <v>31.17</v>
      </c>
      <c r="D586">
        <v>30.45</v>
      </c>
      <c r="E586">
        <v>30.45</v>
      </c>
      <c r="F586">
        <v>5597800</v>
      </c>
      <c r="G586">
        <v>28.57</v>
      </c>
      <c r="K586">
        <f t="shared" si="9"/>
        <v>3.3523572162426816</v>
      </c>
    </row>
    <row r="587" spans="1:11">
      <c r="A587" s="11">
        <v>38685</v>
      </c>
      <c r="B587">
        <v>31.5</v>
      </c>
      <c r="C587">
        <v>31.53</v>
      </c>
      <c r="D587">
        <v>30.84</v>
      </c>
      <c r="E587">
        <v>30.84</v>
      </c>
      <c r="F587">
        <v>5309100</v>
      </c>
      <c r="G587">
        <v>28.93</v>
      </c>
      <c r="K587">
        <f t="shared" si="9"/>
        <v>3.3648791189880436</v>
      </c>
    </row>
    <row r="588" spans="1:11">
      <c r="A588" s="11">
        <v>38684</v>
      </c>
      <c r="B588">
        <v>31.65</v>
      </c>
      <c r="C588">
        <v>31.9</v>
      </c>
      <c r="D588">
        <v>31.1</v>
      </c>
      <c r="E588">
        <v>31.13</v>
      </c>
      <c r="F588">
        <v>3882100</v>
      </c>
      <c r="G588">
        <v>29.2</v>
      </c>
      <c r="K588">
        <f t="shared" si="9"/>
        <v>3.3741687092742358</v>
      </c>
    </row>
    <row r="589" spans="1:11">
      <c r="A589" s="11">
        <v>38681</v>
      </c>
      <c r="B589">
        <v>31.89</v>
      </c>
      <c r="C589">
        <v>32</v>
      </c>
      <c r="D589">
        <v>31.53</v>
      </c>
      <c r="E589">
        <v>31.7</v>
      </c>
      <c r="F589">
        <v>1760500</v>
      </c>
      <c r="G589">
        <v>29.74</v>
      </c>
      <c r="K589">
        <f t="shared" si="9"/>
        <v>3.392492941032009</v>
      </c>
    </row>
    <row r="590" spans="1:11">
      <c r="A590" s="11">
        <v>38679</v>
      </c>
      <c r="B590">
        <v>31.6</v>
      </c>
      <c r="C590">
        <v>31.87</v>
      </c>
      <c r="D590">
        <v>31.47</v>
      </c>
      <c r="E590">
        <v>31.75</v>
      </c>
      <c r="F590">
        <v>3938200</v>
      </c>
      <c r="G590">
        <v>29.79</v>
      </c>
      <c r="K590">
        <f t="shared" si="9"/>
        <v>3.3941727667251911</v>
      </c>
    </row>
    <row r="591" spans="1:11">
      <c r="A591" s="11">
        <v>38678</v>
      </c>
      <c r="B591">
        <v>31.84</v>
      </c>
      <c r="C591">
        <v>31.98</v>
      </c>
      <c r="D591">
        <v>31.38</v>
      </c>
      <c r="E591">
        <v>31.55</v>
      </c>
      <c r="F591">
        <v>5835600</v>
      </c>
      <c r="G591">
        <v>29.6</v>
      </c>
      <c r="K591">
        <f t="shared" si="9"/>
        <v>3.3877743613300146</v>
      </c>
    </row>
    <row r="592" spans="1:11">
      <c r="A592" s="11">
        <v>38677</v>
      </c>
      <c r="B592">
        <v>31.22</v>
      </c>
      <c r="C592">
        <v>32</v>
      </c>
      <c r="D592">
        <v>31.21</v>
      </c>
      <c r="E592">
        <v>31.9</v>
      </c>
      <c r="F592">
        <v>7698800</v>
      </c>
      <c r="G592">
        <v>29.93</v>
      </c>
      <c r="K592">
        <f t="shared" si="9"/>
        <v>3.3988613218646075</v>
      </c>
    </row>
    <row r="593" spans="1:11">
      <c r="A593" s="11">
        <v>38674</v>
      </c>
      <c r="B593">
        <v>31.49</v>
      </c>
      <c r="C593">
        <v>31.62</v>
      </c>
      <c r="D593">
        <v>30.76</v>
      </c>
      <c r="E593">
        <v>30.98</v>
      </c>
      <c r="F593">
        <v>7379600</v>
      </c>
      <c r="G593">
        <v>29.06</v>
      </c>
      <c r="K593">
        <f t="shared" si="9"/>
        <v>3.369362658142137</v>
      </c>
    </row>
    <row r="594" spans="1:11">
      <c r="A594" s="11">
        <v>38673</v>
      </c>
      <c r="B594">
        <v>30.76</v>
      </c>
      <c r="C594">
        <v>31.25</v>
      </c>
      <c r="D594">
        <v>30.51</v>
      </c>
      <c r="E594">
        <v>31.22</v>
      </c>
      <c r="F594">
        <v>5869600</v>
      </c>
      <c r="G594">
        <v>29.29</v>
      </c>
      <c r="K594">
        <f t="shared" si="9"/>
        <v>3.377246160839642</v>
      </c>
    </row>
    <row r="595" spans="1:11">
      <c r="A595" s="11">
        <v>38672</v>
      </c>
      <c r="B595">
        <v>30.48</v>
      </c>
      <c r="C595">
        <v>30.58</v>
      </c>
      <c r="D595">
        <v>30.17</v>
      </c>
      <c r="E595">
        <v>30.42</v>
      </c>
      <c r="F595">
        <v>3280800</v>
      </c>
      <c r="G595">
        <v>28.54</v>
      </c>
      <c r="K595">
        <f t="shared" si="9"/>
        <v>3.3513066120486905</v>
      </c>
    </row>
    <row r="596" spans="1:11">
      <c r="A596" s="11">
        <v>38671</v>
      </c>
      <c r="B596">
        <v>30.68</v>
      </c>
      <c r="C596">
        <v>30.68</v>
      </c>
      <c r="D596">
        <v>29.96</v>
      </c>
      <c r="E596">
        <v>30.28</v>
      </c>
      <c r="F596">
        <v>2855900</v>
      </c>
      <c r="G596">
        <v>28.41</v>
      </c>
      <c r="K596">
        <f t="shared" si="9"/>
        <v>3.3467411958660964</v>
      </c>
    </row>
    <row r="597" spans="1:11">
      <c r="A597" s="11">
        <v>38670</v>
      </c>
      <c r="B597">
        <v>30.19</v>
      </c>
      <c r="C597">
        <v>30.5</v>
      </c>
      <c r="D597">
        <v>30.14</v>
      </c>
      <c r="E597">
        <v>30.31</v>
      </c>
      <c r="F597">
        <v>3381200</v>
      </c>
      <c r="G597">
        <v>28.43</v>
      </c>
      <c r="K597">
        <f t="shared" si="9"/>
        <v>3.3474449256629084</v>
      </c>
    </row>
    <row r="598" spans="1:11">
      <c r="A598" s="11">
        <v>38667</v>
      </c>
      <c r="B598">
        <v>30.08</v>
      </c>
      <c r="C598">
        <v>30.32</v>
      </c>
      <c r="D598">
        <v>29.97</v>
      </c>
      <c r="E598">
        <v>30.15</v>
      </c>
      <c r="F598">
        <v>4336300</v>
      </c>
      <c r="G598">
        <v>28.28</v>
      </c>
      <c r="K598">
        <f t="shared" si="9"/>
        <v>3.3421548410283721</v>
      </c>
    </row>
    <row r="599" spans="1:11">
      <c r="A599" s="11">
        <v>38666</v>
      </c>
      <c r="B599">
        <v>28.82</v>
      </c>
      <c r="C599">
        <v>29.98</v>
      </c>
      <c r="D599">
        <v>28.74</v>
      </c>
      <c r="E599">
        <v>29.97</v>
      </c>
      <c r="F599">
        <v>7894100</v>
      </c>
      <c r="G599">
        <v>28.12</v>
      </c>
      <c r="K599">
        <f t="shared" si="9"/>
        <v>3.336481066942464</v>
      </c>
    </row>
    <row r="600" spans="1:11">
      <c r="A600" s="11">
        <v>38665</v>
      </c>
      <c r="B600">
        <v>29.5</v>
      </c>
      <c r="C600">
        <v>29.82</v>
      </c>
      <c r="D600">
        <v>29.44</v>
      </c>
      <c r="E600">
        <v>29.5</v>
      </c>
      <c r="F600">
        <v>5083400</v>
      </c>
      <c r="G600">
        <v>27.67</v>
      </c>
      <c r="K600">
        <f t="shared" si="9"/>
        <v>3.3203487937988347</v>
      </c>
    </row>
    <row r="601" spans="1:11">
      <c r="A601" s="11">
        <v>38664</v>
      </c>
      <c r="B601">
        <v>30.4</v>
      </c>
      <c r="C601">
        <v>30.5</v>
      </c>
      <c r="D601">
        <v>29.43</v>
      </c>
      <c r="E601">
        <v>29.5</v>
      </c>
      <c r="F601">
        <v>7092500</v>
      </c>
      <c r="G601">
        <v>27.67</v>
      </c>
      <c r="K601">
        <f t="shared" si="9"/>
        <v>3.3203487937988347</v>
      </c>
    </row>
    <row r="602" spans="1:11">
      <c r="A602" s="11">
        <v>38663</v>
      </c>
      <c r="B602">
        <v>30.74</v>
      </c>
      <c r="C602">
        <v>30.97</v>
      </c>
      <c r="D602">
        <v>30.23</v>
      </c>
      <c r="E602">
        <v>30.41</v>
      </c>
      <c r="F602">
        <v>5991300</v>
      </c>
      <c r="G602">
        <v>28.53</v>
      </c>
      <c r="K602">
        <f t="shared" si="9"/>
        <v>3.3509561652254085</v>
      </c>
    </row>
    <row r="603" spans="1:11">
      <c r="A603" s="11">
        <v>38660</v>
      </c>
      <c r="B603">
        <v>30.37</v>
      </c>
      <c r="C603">
        <v>30.58</v>
      </c>
      <c r="D603">
        <v>30.1</v>
      </c>
      <c r="E603">
        <v>30.36</v>
      </c>
      <c r="F603">
        <v>6551500</v>
      </c>
      <c r="G603">
        <v>28.48</v>
      </c>
      <c r="K603">
        <f t="shared" si="9"/>
        <v>3.3492020865437748</v>
      </c>
    </row>
    <row r="604" spans="1:11">
      <c r="A604" s="11">
        <v>38659</v>
      </c>
      <c r="B604">
        <v>29.09</v>
      </c>
      <c r="C604">
        <v>29.9</v>
      </c>
      <c r="D604">
        <v>28.84</v>
      </c>
      <c r="E604">
        <v>29.43</v>
      </c>
      <c r="F604">
        <v>8807500</v>
      </c>
      <c r="G604">
        <v>27.61</v>
      </c>
      <c r="K604">
        <f t="shared" si="9"/>
        <v>3.3181780259420632</v>
      </c>
    </row>
    <row r="605" spans="1:11">
      <c r="A605" s="11">
        <v>38658</v>
      </c>
      <c r="B605">
        <v>28.45</v>
      </c>
      <c r="C605">
        <v>29.04</v>
      </c>
      <c r="D605">
        <v>28.26</v>
      </c>
      <c r="E605">
        <v>28.83</v>
      </c>
      <c r="F605">
        <v>6872100</v>
      </c>
      <c r="G605">
        <v>27.05</v>
      </c>
      <c r="K605">
        <f t="shared" si="9"/>
        <v>3.2976870052924907</v>
      </c>
    </row>
    <row r="606" spans="1:11">
      <c r="A606" s="11">
        <v>38657</v>
      </c>
      <c r="B606">
        <v>28.3</v>
      </c>
      <c r="C606">
        <v>28.4</v>
      </c>
      <c r="D606">
        <v>28.07</v>
      </c>
      <c r="E606">
        <v>28.15</v>
      </c>
      <c r="F606">
        <v>6929200</v>
      </c>
      <c r="G606">
        <v>26.41</v>
      </c>
      <c r="K606">
        <f t="shared" si="9"/>
        <v>3.2737427263090408</v>
      </c>
    </row>
    <row r="607" spans="1:11">
      <c r="A607" s="11">
        <v>38656</v>
      </c>
      <c r="B607">
        <v>28</v>
      </c>
      <c r="C607">
        <v>28.49</v>
      </c>
      <c r="D607">
        <v>27.7</v>
      </c>
      <c r="E607">
        <v>28.28</v>
      </c>
      <c r="F607">
        <v>7521600</v>
      </c>
      <c r="G607">
        <v>26.53</v>
      </c>
      <c r="K607">
        <f t="shared" si="9"/>
        <v>3.2782761681496484</v>
      </c>
    </row>
    <row r="608" spans="1:11">
      <c r="A608" s="11">
        <v>38653</v>
      </c>
      <c r="B608">
        <v>27.13</v>
      </c>
      <c r="C608">
        <v>27.83</v>
      </c>
      <c r="D608">
        <v>27.12</v>
      </c>
      <c r="E608">
        <v>27.81</v>
      </c>
      <c r="F608">
        <v>4672500</v>
      </c>
      <c r="G608">
        <v>26.09</v>
      </c>
      <c r="K608">
        <f t="shared" si="9"/>
        <v>3.2615520991486369</v>
      </c>
    </row>
    <row r="609" spans="1:11">
      <c r="A609" s="11">
        <v>38652</v>
      </c>
      <c r="B609">
        <v>27.58</v>
      </c>
      <c r="C609">
        <v>27.9</v>
      </c>
      <c r="D609">
        <v>26.87</v>
      </c>
      <c r="E609">
        <v>26.87</v>
      </c>
      <c r="F609">
        <v>4663800</v>
      </c>
      <c r="G609">
        <v>25.21</v>
      </c>
      <c r="K609">
        <f t="shared" si="9"/>
        <v>3.2272407411998283</v>
      </c>
    </row>
    <row r="610" spans="1:11">
      <c r="A610" s="11">
        <v>38651</v>
      </c>
      <c r="B610">
        <v>28.02</v>
      </c>
      <c r="C610">
        <v>28.25</v>
      </c>
      <c r="D610">
        <v>27.55</v>
      </c>
      <c r="E610">
        <v>27.67</v>
      </c>
      <c r="F610">
        <v>4118800</v>
      </c>
      <c r="G610">
        <v>25.96</v>
      </c>
      <c r="K610">
        <f t="shared" si="9"/>
        <v>3.2565568918358894</v>
      </c>
    </row>
    <row r="611" spans="1:11">
      <c r="A611" s="11">
        <v>38650</v>
      </c>
      <c r="B611">
        <v>28</v>
      </c>
      <c r="C611">
        <v>28.1</v>
      </c>
      <c r="D611">
        <v>27.55</v>
      </c>
      <c r="E611">
        <v>27.89</v>
      </c>
      <c r="F611">
        <v>5648500</v>
      </c>
      <c r="G611">
        <v>26.16</v>
      </c>
      <c r="K611">
        <f t="shared" si="9"/>
        <v>3.2642315265889978</v>
      </c>
    </row>
    <row r="612" spans="1:11">
      <c r="A612" s="11">
        <v>38649</v>
      </c>
      <c r="B612">
        <v>27.67</v>
      </c>
      <c r="C612">
        <v>28.25</v>
      </c>
      <c r="D612">
        <v>27.5</v>
      </c>
      <c r="E612">
        <v>27.89</v>
      </c>
      <c r="F612">
        <v>6303900</v>
      </c>
      <c r="G612">
        <v>26.16</v>
      </c>
      <c r="K612">
        <f t="shared" si="9"/>
        <v>3.2642315265889978</v>
      </c>
    </row>
    <row r="613" spans="1:11">
      <c r="A613" s="11">
        <v>38646</v>
      </c>
      <c r="B613">
        <v>54.97</v>
      </c>
      <c r="C613">
        <v>55.25</v>
      </c>
      <c r="D613">
        <v>54.4</v>
      </c>
      <c r="E613">
        <v>55.01</v>
      </c>
      <c r="F613">
        <v>7609200</v>
      </c>
      <c r="G613">
        <v>25.8</v>
      </c>
      <c r="K613">
        <f t="shared" si="9"/>
        <v>3.2503744919275719</v>
      </c>
    </row>
    <row r="614" spans="1:11">
      <c r="A614" s="11">
        <v>38645</v>
      </c>
      <c r="B614">
        <v>54.58</v>
      </c>
      <c r="C614">
        <v>55.09</v>
      </c>
      <c r="D614">
        <v>53.79</v>
      </c>
      <c r="E614">
        <v>54.19</v>
      </c>
      <c r="F614">
        <v>8358000</v>
      </c>
      <c r="G614">
        <v>25.42</v>
      </c>
      <c r="K614">
        <f t="shared" si="9"/>
        <v>3.2355362657613083</v>
      </c>
    </row>
    <row r="615" spans="1:11">
      <c r="A615" s="11">
        <v>38644</v>
      </c>
      <c r="B615">
        <v>52.65</v>
      </c>
      <c r="C615">
        <v>54.74</v>
      </c>
      <c r="D615">
        <v>52.3</v>
      </c>
      <c r="E615">
        <v>54.74</v>
      </c>
      <c r="F615">
        <v>9236000</v>
      </c>
      <c r="G615">
        <v>25.68</v>
      </c>
      <c r="K615">
        <f t="shared" si="9"/>
        <v>3.2457124788217606</v>
      </c>
    </row>
    <row r="616" spans="1:11">
      <c r="A616" s="11">
        <v>38643</v>
      </c>
      <c r="B616">
        <v>52.77</v>
      </c>
      <c r="C616">
        <v>53.05</v>
      </c>
      <c r="D616">
        <v>52.28</v>
      </c>
      <c r="E616">
        <v>52.6</v>
      </c>
      <c r="F616">
        <v>4201600</v>
      </c>
      <c r="G616">
        <v>24.67</v>
      </c>
      <c r="K616">
        <f t="shared" si="9"/>
        <v>3.2055879305412653</v>
      </c>
    </row>
    <row r="617" spans="1:11">
      <c r="A617" s="11">
        <v>38642</v>
      </c>
      <c r="B617">
        <v>52.6</v>
      </c>
      <c r="C617">
        <v>53.31</v>
      </c>
      <c r="D617">
        <v>52.44</v>
      </c>
      <c r="E617">
        <v>53.09</v>
      </c>
      <c r="F617">
        <v>4107000</v>
      </c>
      <c r="G617">
        <v>24.9</v>
      </c>
      <c r="K617">
        <f t="shared" si="9"/>
        <v>3.2148678034706619</v>
      </c>
    </row>
    <row r="618" spans="1:11">
      <c r="A618" s="11">
        <v>38639</v>
      </c>
      <c r="B618">
        <v>52.79</v>
      </c>
      <c r="C618">
        <v>53</v>
      </c>
      <c r="D618">
        <v>52.47</v>
      </c>
      <c r="E618">
        <v>52.88</v>
      </c>
      <c r="F618">
        <v>7023000</v>
      </c>
      <c r="G618">
        <v>24.8</v>
      </c>
      <c r="K618">
        <f t="shared" si="9"/>
        <v>3.2108436531709366</v>
      </c>
    </row>
    <row r="619" spans="1:11">
      <c r="A619" s="11">
        <v>38638</v>
      </c>
      <c r="B619">
        <v>50.88</v>
      </c>
      <c r="C619">
        <v>53.15</v>
      </c>
      <c r="D619">
        <v>50.84</v>
      </c>
      <c r="E619">
        <v>52.9</v>
      </c>
      <c r="F619">
        <v>10992600</v>
      </c>
      <c r="G619">
        <v>24.81</v>
      </c>
      <c r="K619">
        <f t="shared" si="9"/>
        <v>3.2112467977037098</v>
      </c>
    </row>
    <row r="620" spans="1:11">
      <c r="A620" s="11">
        <v>38637</v>
      </c>
      <c r="B620">
        <v>51</v>
      </c>
      <c r="C620">
        <v>51.9</v>
      </c>
      <c r="D620">
        <v>50.5</v>
      </c>
      <c r="E620">
        <v>50.72</v>
      </c>
      <c r="F620">
        <v>5757000</v>
      </c>
      <c r="G620">
        <v>23.79</v>
      </c>
      <c r="K620">
        <f t="shared" si="9"/>
        <v>3.1692653243148663</v>
      </c>
    </row>
    <row r="621" spans="1:11">
      <c r="A621" s="11">
        <v>38636</v>
      </c>
      <c r="B621">
        <v>51.29</v>
      </c>
      <c r="C621">
        <v>51.64</v>
      </c>
      <c r="D621">
        <v>50.95</v>
      </c>
      <c r="E621">
        <v>51.14</v>
      </c>
      <c r="F621">
        <v>4436800</v>
      </c>
      <c r="G621">
        <v>23.99</v>
      </c>
      <c r="K621">
        <f t="shared" si="9"/>
        <v>3.1776370768516031</v>
      </c>
    </row>
    <row r="622" spans="1:11">
      <c r="A622" s="11">
        <v>38635</v>
      </c>
      <c r="B622">
        <v>51.02</v>
      </c>
      <c r="C622">
        <v>51.8</v>
      </c>
      <c r="D622">
        <v>50.3</v>
      </c>
      <c r="E622">
        <v>51.32</v>
      </c>
      <c r="F622">
        <v>4914000</v>
      </c>
      <c r="G622">
        <v>24.07</v>
      </c>
      <c r="K622">
        <f t="shared" si="9"/>
        <v>3.1809662517949806</v>
      </c>
    </row>
    <row r="623" spans="1:11">
      <c r="A623" s="11">
        <v>38632</v>
      </c>
      <c r="B623">
        <v>51.76</v>
      </c>
      <c r="C623">
        <v>51.83</v>
      </c>
      <c r="D623">
        <v>50.79</v>
      </c>
      <c r="E623">
        <v>51.04</v>
      </c>
      <c r="F623">
        <v>5660400</v>
      </c>
      <c r="G623">
        <v>23.94</v>
      </c>
      <c r="K623">
        <f t="shared" si="9"/>
        <v>3.1755507001298273</v>
      </c>
    </row>
    <row r="624" spans="1:11">
      <c r="A624" s="11">
        <v>38631</v>
      </c>
      <c r="B624">
        <v>51.5</v>
      </c>
      <c r="C624">
        <v>52.1</v>
      </c>
      <c r="D624">
        <v>51.07</v>
      </c>
      <c r="E624">
        <v>51.67</v>
      </c>
      <c r="F624">
        <v>15720800</v>
      </c>
      <c r="G624">
        <v>24.24</v>
      </c>
      <c r="K624">
        <f t="shared" si="9"/>
        <v>3.1880041612011136</v>
      </c>
    </row>
    <row r="625" spans="1:11">
      <c r="A625" s="11">
        <v>38630</v>
      </c>
      <c r="B625">
        <v>50.46</v>
      </c>
      <c r="C625">
        <v>50.59</v>
      </c>
      <c r="D625">
        <v>49.72</v>
      </c>
      <c r="E625">
        <v>49.81</v>
      </c>
      <c r="F625">
        <v>6792000</v>
      </c>
      <c r="G625">
        <v>23.36</v>
      </c>
      <c r="K625">
        <f t="shared" si="9"/>
        <v>3.1510251579600261</v>
      </c>
    </row>
    <row r="626" spans="1:11">
      <c r="A626" s="11">
        <v>38629</v>
      </c>
      <c r="B626">
        <v>50.47</v>
      </c>
      <c r="C626">
        <v>50.88</v>
      </c>
      <c r="D626">
        <v>50.4</v>
      </c>
      <c r="E626">
        <v>50.54</v>
      </c>
      <c r="F626">
        <v>6183000</v>
      </c>
      <c r="G626">
        <v>23.71</v>
      </c>
      <c r="K626">
        <f t="shared" si="9"/>
        <v>3.1658969000773141</v>
      </c>
    </row>
    <row r="627" spans="1:11">
      <c r="A627" s="11">
        <v>38628</v>
      </c>
      <c r="B627">
        <v>50.31</v>
      </c>
      <c r="C627">
        <v>50.48</v>
      </c>
      <c r="D627">
        <v>49.85</v>
      </c>
      <c r="E627">
        <v>50.4</v>
      </c>
      <c r="F627">
        <v>6223600</v>
      </c>
      <c r="G627">
        <v>23.64</v>
      </c>
      <c r="K627">
        <f t="shared" si="9"/>
        <v>3.1629401925378975</v>
      </c>
    </row>
    <row r="628" spans="1:11">
      <c r="A628" s="11">
        <v>38625</v>
      </c>
      <c r="B628">
        <v>49.37</v>
      </c>
      <c r="C628">
        <v>50.16</v>
      </c>
      <c r="D628">
        <v>48.83</v>
      </c>
      <c r="E628">
        <v>50.1</v>
      </c>
      <c r="F628">
        <v>7680000</v>
      </c>
      <c r="G628">
        <v>23.5</v>
      </c>
      <c r="K628">
        <f t="shared" si="9"/>
        <v>3.1570004211501135</v>
      </c>
    </row>
    <row r="629" spans="1:11">
      <c r="A629" s="11">
        <v>38624</v>
      </c>
      <c r="B629">
        <v>47.95</v>
      </c>
      <c r="C629">
        <v>49.15</v>
      </c>
      <c r="D629">
        <v>47.54</v>
      </c>
      <c r="E629">
        <v>49.13</v>
      </c>
      <c r="F629">
        <v>8157800</v>
      </c>
      <c r="G629">
        <v>23.05</v>
      </c>
      <c r="K629">
        <f t="shared" si="9"/>
        <v>3.1376657694426577</v>
      </c>
    </row>
    <row r="630" spans="1:11">
      <c r="A630" s="11">
        <v>38623</v>
      </c>
      <c r="B630">
        <v>48.84</v>
      </c>
      <c r="C630">
        <v>48.9</v>
      </c>
      <c r="D630">
        <v>47.89</v>
      </c>
      <c r="E630">
        <v>47.98</v>
      </c>
      <c r="F630">
        <v>5272600</v>
      </c>
      <c r="G630">
        <v>22.51</v>
      </c>
      <c r="K630">
        <f t="shared" si="9"/>
        <v>3.113959654918641</v>
      </c>
    </row>
    <row r="631" spans="1:11">
      <c r="A631" s="11">
        <v>38622</v>
      </c>
      <c r="B631">
        <v>48.98</v>
      </c>
      <c r="C631">
        <v>49.12</v>
      </c>
      <c r="D631">
        <v>48.3</v>
      </c>
      <c r="E631">
        <v>48.55</v>
      </c>
      <c r="F631">
        <v>4484800</v>
      </c>
      <c r="G631">
        <v>22.77</v>
      </c>
      <c r="K631">
        <f t="shared" si="9"/>
        <v>3.1254438800756481</v>
      </c>
    </row>
    <row r="632" spans="1:11">
      <c r="A632" s="11">
        <v>38621</v>
      </c>
      <c r="B632">
        <v>49</v>
      </c>
      <c r="C632">
        <v>49.03</v>
      </c>
      <c r="D632">
        <v>48.26</v>
      </c>
      <c r="E632">
        <v>48.64</v>
      </c>
      <c r="F632">
        <v>5549600</v>
      </c>
      <c r="G632">
        <v>22.82</v>
      </c>
      <c r="K632">
        <f t="shared" si="9"/>
        <v>3.1276373444339294</v>
      </c>
    </row>
    <row r="633" spans="1:11">
      <c r="A633" s="11">
        <v>38618</v>
      </c>
      <c r="B633">
        <v>48.5</v>
      </c>
      <c r="C633">
        <v>48.96</v>
      </c>
      <c r="D633">
        <v>48.34</v>
      </c>
      <c r="E633">
        <v>48.54</v>
      </c>
      <c r="F633">
        <v>5435000</v>
      </c>
      <c r="G633">
        <v>22.77</v>
      </c>
      <c r="K633">
        <f t="shared" si="9"/>
        <v>3.1254438800756481</v>
      </c>
    </row>
    <row r="634" spans="1:11">
      <c r="A634" s="11">
        <v>38617</v>
      </c>
      <c r="B634">
        <v>46.97</v>
      </c>
      <c r="C634">
        <v>48.48</v>
      </c>
      <c r="D634">
        <v>46.97</v>
      </c>
      <c r="E634">
        <v>48.31</v>
      </c>
      <c r="F634">
        <v>8742800</v>
      </c>
      <c r="G634">
        <v>22.66</v>
      </c>
      <c r="K634">
        <f t="shared" si="9"/>
        <v>3.1206012555998601</v>
      </c>
    </row>
    <row r="635" spans="1:11">
      <c r="A635" s="11">
        <v>38616</v>
      </c>
      <c r="B635">
        <v>46.57</v>
      </c>
      <c r="C635">
        <v>47.1</v>
      </c>
      <c r="D635">
        <v>46.12</v>
      </c>
      <c r="E635">
        <v>46.67</v>
      </c>
      <c r="F635">
        <v>8103800</v>
      </c>
      <c r="G635">
        <v>21.89</v>
      </c>
      <c r="K635">
        <f t="shared" si="9"/>
        <v>3.0860299115347716</v>
      </c>
    </row>
    <row r="636" spans="1:11">
      <c r="A636" s="11">
        <v>38615</v>
      </c>
      <c r="B636">
        <v>46.5</v>
      </c>
      <c r="C636">
        <v>47.1</v>
      </c>
      <c r="D636">
        <v>46.01</v>
      </c>
      <c r="E636">
        <v>46.16</v>
      </c>
      <c r="F636">
        <v>6656000</v>
      </c>
      <c r="G636">
        <v>21.65</v>
      </c>
      <c r="K636">
        <f t="shared" si="9"/>
        <v>3.0750054544484988</v>
      </c>
    </row>
    <row r="637" spans="1:11">
      <c r="A637" s="11">
        <v>38614</v>
      </c>
      <c r="B637">
        <v>47</v>
      </c>
      <c r="C637">
        <v>47.24</v>
      </c>
      <c r="D637">
        <v>46.36</v>
      </c>
      <c r="E637">
        <v>46.52</v>
      </c>
      <c r="F637">
        <v>5128200</v>
      </c>
      <c r="G637">
        <v>21.82</v>
      </c>
      <c r="K637">
        <f t="shared" si="9"/>
        <v>3.0828269804049246</v>
      </c>
    </row>
    <row r="638" spans="1:11">
      <c r="A638" s="11">
        <v>38611</v>
      </c>
      <c r="B638">
        <v>47.26</v>
      </c>
      <c r="C638">
        <v>47.44</v>
      </c>
      <c r="D638">
        <v>46.9</v>
      </c>
      <c r="E638">
        <v>46.98</v>
      </c>
      <c r="F638">
        <v>9604800</v>
      </c>
      <c r="G638">
        <v>22.04</v>
      </c>
      <c r="K638">
        <f t="shared" si="9"/>
        <v>3.0928589842847138</v>
      </c>
    </row>
    <row r="639" spans="1:11">
      <c r="A639" s="11">
        <v>38610</v>
      </c>
      <c r="B639">
        <v>47.15</v>
      </c>
      <c r="C639">
        <v>47.47</v>
      </c>
      <c r="D639">
        <v>46.86</v>
      </c>
      <c r="E639">
        <v>47.29</v>
      </c>
      <c r="F639">
        <v>5444600</v>
      </c>
      <c r="G639">
        <v>22.18</v>
      </c>
      <c r="K639">
        <f t="shared" si="9"/>
        <v>3.099190981922221</v>
      </c>
    </row>
    <row r="640" spans="1:11">
      <c r="A640" s="11">
        <v>38609</v>
      </c>
      <c r="B640">
        <v>47.97</v>
      </c>
      <c r="C640">
        <v>48.12</v>
      </c>
      <c r="D640">
        <v>47.07</v>
      </c>
      <c r="E640">
        <v>47.16</v>
      </c>
      <c r="F640">
        <v>6590000</v>
      </c>
      <c r="G640">
        <v>22.12</v>
      </c>
      <c r="K640">
        <f t="shared" si="9"/>
        <v>3.0964821766541339</v>
      </c>
    </row>
    <row r="641" spans="1:11">
      <c r="A641" s="11">
        <v>38608</v>
      </c>
      <c r="B641">
        <v>48.3</v>
      </c>
      <c r="C641">
        <v>48.47</v>
      </c>
      <c r="D641">
        <v>47.88</v>
      </c>
      <c r="E641">
        <v>47.96</v>
      </c>
      <c r="F641">
        <v>6551000</v>
      </c>
      <c r="G641">
        <v>22.5</v>
      </c>
      <c r="K641">
        <f t="shared" si="9"/>
        <v>3.1135153092103742</v>
      </c>
    </row>
    <row r="642" spans="1:11">
      <c r="A642" s="11">
        <v>38607</v>
      </c>
      <c r="B642">
        <v>48.21</v>
      </c>
      <c r="C642">
        <v>48.72</v>
      </c>
      <c r="D642">
        <v>48.21</v>
      </c>
      <c r="E642">
        <v>48.46</v>
      </c>
      <c r="F642">
        <v>7517800</v>
      </c>
      <c r="G642">
        <v>22.73</v>
      </c>
      <c r="K642">
        <f t="shared" si="9"/>
        <v>3.123685637864452</v>
      </c>
    </row>
    <row r="643" spans="1:11">
      <c r="A643" s="11">
        <v>38604</v>
      </c>
      <c r="B643">
        <v>48.47</v>
      </c>
      <c r="C643">
        <v>48.55</v>
      </c>
      <c r="D643">
        <v>48.12</v>
      </c>
      <c r="E643">
        <v>48.39</v>
      </c>
      <c r="F643">
        <v>3768800</v>
      </c>
      <c r="G643">
        <v>22.7</v>
      </c>
      <c r="K643">
        <f t="shared" ref="K643:K706" si="10">LN(G643)</f>
        <v>3.122364924487357</v>
      </c>
    </row>
    <row r="644" spans="1:11">
      <c r="A644" s="11">
        <v>38603</v>
      </c>
      <c r="B644">
        <v>48.05</v>
      </c>
      <c r="C644">
        <v>48.36</v>
      </c>
      <c r="D644">
        <v>47.58</v>
      </c>
      <c r="E644">
        <v>48.21</v>
      </c>
      <c r="F644">
        <v>4130600</v>
      </c>
      <c r="G644">
        <v>22.61</v>
      </c>
      <c r="K644">
        <f t="shared" si="10"/>
        <v>3.1183922862898785</v>
      </c>
    </row>
    <row r="645" spans="1:11">
      <c r="A645" s="11">
        <v>38602</v>
      </c>
      <c r="B645">
        <v>48.43</v>
      </c>
      <c r="C645">
        <v>48.63</v>
      </c>
      <c r="D645">
        <v>47.93</v>
      </c>
      <c r="E645">
        <v>48.27</v>
      </c>
      <c r="F645">
        <v>6007400</v>
      </c>
      <c r="G645">
        <v>22.64</v>
      </c>
      <c r="K645">
        <f t="shared" si="10"/>
        <v>3.1197182533349821</v>
      </c>
    </row>
    <row r="646" spans="1:11">
      <c r="A646" s="11">
        <v>38601</v>
      </c>
      <c r="B646">
        <v>48.35</v>
      </c>
      <c r="C646">
        <v>48.91</v>
      </c>
      <c r="D646">
        <v>48.23</v>
      </c>
      <c r="E646">
        <v>48.54</v>
      </c>
      <c r="F646">
        <v>4705000</v>
      </c>
      <c r="G646">
        <v>22.77</v>
      </c>
      <c r="K646">
        <f t="shared" si="10"/>
        <v>3.1254438800756481</v>
      </c>
    </row>
    <row r="647" spans="1:11">
      <c r="A647" s="11">
        <v>38597</v>
      </c>
      <c r="B647">
        <v>48.99</v>
      </c>
      <c r="C647">
        <v>49.07</v>
      </c>
      <c r="D647">
        <v>48.24</v>
      </c>
      <c r="E647">
        <v>48.3</v>
      </c>
      <c r="F647">
        <v>3762400</v>
      </c>
      <c r="G647">
        <v>22.66</v>
      </c>
      <c r="K647">
        <f t="shared" si="10"/>
        <v>3.1206012555998601</v>
      </c>
    </row>
    <row r="648" spans="1:11">
      <c r="A648" s="11">
        <v>38596</v>
      </c>
      <c r="B648">
        <v>49.8</v>
      </c>
      <c r="C648">
        <v>50.03</v>
      </c>
      <c r="D648">
        <v>48.65</v>
      </c>
      <c r="E648">
        <v>48.69</v>
      </c>
      <c r="F648">
        <v>9812200</v>
      </c>
      <c r="G648">
        <v>22.84</v>
      </c>
      <c r="K648">
        <f t="shared" si="10"/>
        <v>3.1285133847878095</v>
      </c>
    </row>
    <row r="649" spans="1:11">
      <c r="A649" s="11">
        <v>38595</v>
      </c>
      <c r="B649">
        <v>48.7</v>
      </c>
      <c r="C649">
        <v>49.13</v>
      </c>
      <c r="D649">
        <v>48</v>
      </c>
      <c r="E649">
        <v>49.03</v>
      </c>
      <c r="F649">
        <v>8066400</v>
      </c>
      <c r="G649">
        <v>23</v>
      </c>
      <c r="K649">
        <f t="shared" si="10"/>
        <v>3.1354942159291497</v>
      </c>
    </row>
    <row r="650" spans="1:11">
      <c r="A650" s="11">
        <v>38594</v>
      </c>
      <c r="B650">
        <v>49</v>
      </c>
      <c r="C650">
        <v>49.11</v>
      </c>
      <c r="D650">
        <v>48.13</v>
      </c>
      <c r="E650">
        <v>48.57</v>
      </c>
      <c r="F650">
        <v>7283200</v>
      </c>
      <c r="G650">
        <v>22.78</v>
      </c>
      <c r="K650">
        <f t="shared" si="10"/>
        <v>3.1258829580190359</v>
      </c>
    </row>
    <row r="651" spans="1:11">
      <c r="A651" s="11">
        <v>38593</v>
      </c>
      <c r="B651">
        <v>49.05</v>
      </c>
      <c r="C651">
        <v>49.43</v>
      </c>
      <c r="D651">
        <v>48.87</v>
      </c>
      <c r="E651">
        <v>49.21</v>
      </c>
      <c r="F651">
        <v>3404200</v>
      </c>
      <c r="G651">
        <v>23.08</v>
      </c>
      <c r="K651">
        <f t="shared" si="10"/>
        <v>3.1389664416398988</v>
      </c>
    </row>
    <row r="652" spans="1:11">
      <c r="A652" s="11">
        <v>38590</v>
      </c>
      <c r="B652">
        <v>49.2</v>
      </c>
      <c r="C652">
        <v>49.55</v>
      </c>
      <c r="D652">
        <v>48.85</v>
      </c>
      <c r="E652">
        <v>49.42</v>
      </c>
      <c r="F652">
        <v>4356200</v>
      </c>
      <c r="G652">
        <v>23.18</v>
      </c>
      <c r="K652">
        <f t="shared" si="10"/>
        <v>3.1432898379116057</v>
      </c>
    </row>
    <row r="653" spans="1:11">
      <c r="A653" s="11">
        <v>38589</v>
      </c>
      <c r="B653">
        <v>49.6</v>
      </c>
      <c r="C653">
        <v>49.82</v>
      </c>
      <c r="D653">
        <v>49.11</v>
      </c>
      <c r="E653">
        <v>49.43</v>
      </c>
      <c r="F653">
        <v>4997200</v>
      </c>
      <c r="G653">
        <v>23.19</v>
      </c>
      <c r="K653">
        <f t="shared" si="10"/>
        <v>3.1437211512674406</v>
      </c>
    </row>
    <row r="654" spans="1:11">
      <c r="A654" s="11">
        <v>38588</v>
      </c>
      <c r="B654">
        <v>50.05</v>
      </c>
      <c r="C654">
        <v>50.28</v>
      </c>
      <c r="D654">
        <v>49.37</v>
      </c>
      <c r="E654">
        <v>49.42</v>
      </c>
      <c r="F654">
        <v>5682600</v>
      </c>
      <c r="G654">
        <v>23.18</v>
      </c>
      <c r="K654">
        <f t="shared" si="10"/>
        <v>3.1432898379116057</v>
      </c>
    </row>
    <row r="655" spans="1:11">
      <c r="A655" s="11">
        <v>38587</v>
      </c>
      <c r="B655">
        <v>50.62</v>
      </c>
      <c r="C655">
        <v>50.75</v>
      </c>
      <c r="D655">
        <v>50.03</v>
      </c>
      <c r="E655">
        <v>50.24</v>
      </c>
      <c r="F655">
        <v>4212800</v>
      </c>
      <c r="G655">
        <v>23.57</v>
      </c>
      <c r="K655">
        <f t="shared" si="10"/>
        <v>3.1599747169480397</v>
      </c>
    </row>
    <row r="656" spans="1:11">
      <c r="A656" s="11">
        <v>38586</v>
      </c>
      <c r="B656">
        <v>51.12</v>
      </c>
      <c r="C656">
        <v>51.5</v>
      </c>
      <c r="D656">
        <v>50.24</v>
      </c>
      <c r="E656">
        <v>50.64</v>
      </c>
      <c r="F656">
        <v>3693200</v>
      </c>
      <c r="G656">
        <v>23.75</v>
      </c>
      <c r="K656">
        <f t="shared" si="10"/>
        <v>3.1675825304806504</v>
      </c>
    </row>
    <row r="657" spans="1:11">
      <c r="A657" s="11">
        <v>38583</v>
      </c>
      <c r="B657">
        <v>50.95</v>
      </c>
      <c r="C657">
        <v>51.53</v>
      </c>
      <c r="D657">
        <v>50.92</v>
      </c>
      <c r="E657">
        <v>51.1</v>
      </c>
      <c r="F657">
        <v>2950200</v>
      </c>
      <c r="G657">
        <v>23.97</v>
      </c>
      <c r="K657">
        <f t="shared" si="10"/>
        <v>3.1768030484462928</v>
      </c>
    </row>
    <row r="658" spans="1:11">
      <c r="A658" s="11">
        <v>38582</v>
      </c>
      <c r="B658">
        <v>51</v>
      </c>
      <c r="C658">
        <v>51.46</v>
      </c>
      <c r="D658">
        <v>50.98</v>
      </c>
      <c r="E658">
        <v>51.15</v>
      </c>
      <c r="F658">
        <v>2438000</v>
      </c>
      <c r="G658">
        <v>23.99</v>
      </c>
      <c r="K658">
        <f t="shared" si="10"/>
        <v>3.1776370768516031</v>
      </c>
    </row>
    <row r="659" spans="1:11">
      <c r="A659" s="11">
        <v>38581</v>
      </c>
      <c r="B659">
        <v>51.2</v>
      </c>
      <c r="C659">
        <v>51.65</v>
      </c>
      <c r="D659">
        <v>51.07</v>
      </c>
      <c r="E659">
        <v>51.33</v>
      </c>
      <c r="F659">
        <v>2992800</v>
      </c>
      <c r="G659">
        <v>24.08</v>
      </c>
      <c r="K659">
        <f t="shared" si="10"/>
        <v>3.1813816204406202</v>
      </c>
    </row>
    <row r="660" spans="1:11">
      <c r="A660" s="11">
        <v>38580</v>
      </c>
      <c r="B660">
        <v>52.15</v>
      </c>
      <c r="C660">
        <v>52.28</v>
      </c>
      <c r="D660">
        <v>51.09</v>
      </c>
      <c r="E660">
        <v>51.09</v>
      </c>
      <c r="F660">
        <v>5028400</v>
      </c>
      <c r="G660">
        <v>23.96</v>
      </c>
      <c r="K660">
        <f t="shared" si="10"/>
        <v>3.1763857732472487</v>
      </c>
    </row>
    <row r="661" spans="1:11">
      <c r="A661" s="11">
        <v>38579</v>
      </c>
      <c r="B661">
        <v>51.64</v>
      </c>
      <c r="C661">
        <v>52.43</v>
      </c>
      <c r="D661">
        <v>51.59</v>
      </c>
      <c r="E661">
        <v>52.24</v>
      </c>
      <c r="F661">
        <v>3165600</v>
      </c>
      <c r="G661">
        <v>24.5</v>
      </c>
      <c r="K661">
        <f t="shared" si="10"/>
        <v>3.1986731175506815</v>
      </c>
    </row>
    <row r="662" spans="1:11">
      <c r="A662" s="11">
        <v>38576</v>
      </c>
      <c r="B662">
        <v>51.7</v>
      </c>
      <c r="C662">
        <v>52.05</v>
      </c>
      <c r="D662">
        <v>51.56</v>
      </c>
      <c r="E662">
        <v>52.03</v>
      </c>
      <c r="F662">
        <v>5673400</v>
      </c>
      <c r="G662">
        <v>24.41</v>
      </c>
      <c r="K662">
        <f t="shared" si="10"/>
        <v>3.1949928844048685</v>
      </c>
    </row>
    <row r="663" spans="1:11">
      <c r="A663" s="11">
        <v>38575</v>
      </c>
      <c r="B663">
        <v>51.32</v>
      </c>
      <c r="C663">
        <v>52.65</v>
      </c>
      <c r="D663">
        <v>51.3</v>
      </c>
      <c r="E663">
        <v>52.38</v>
      </c>
      <c r="F663">
        <v>6159200</v>
      </c>
      <c r="G663">
        <v>24.57</v>
      </c>
      <c r="K663">
        <f t="shared" si="10"/>
        <v>3.201526186533088</v>
      </c>
    </row>
    <row r="664" spans="1:11">
      <c r="A664" s="11">
        <v>38574</v>
      </c>
      <c r="B664">
        <v>52</v>
      </c>
      <c r="C664">
        <v>52.43</v>
      </c>
      <c r="D664">
        <v>51.33</v>
      </c>
      <c r="E664">
        <v>51.37</v>
      </c>
      <c r="F664">
        <v>4666800</v>
      </c>
      <c r="G664">
        <v>24.1</v>
      </c>
      <c r="K664">
        <f t="shared" si="10"/>
        <v>3.1822118404966093</v>
      </c>
    </row>
    <row r="665" spans="1:11">
      <c r="A665" s="11">
        <v>38573</v>
      </c>
      <c r="B665">
        <v>51.05</v>
      </c>
      <c r="C665">
        <v>51.84</v>
      </c>
      <c r="D665">
        <v>50.96</v>
      </c>
      <c r="E665">
        <v>51.77</v>
      </c>
      <c r="F665">
        <v>6059200</v>
      </c>
      <c r="G665">
        <v>24.28</v>
      </c>
      <c r="K665">
        <f t="shared" si="10"/>
        <v>3.1896529661912973</v>
      </c>
    </row>
    <row r="666" spans="1:11">
      <c r="A666" s="11">
        <v>38572</v>
      </c>
      <c r="B666">
        <v>50.39</v>
      </c>
      <c r="C666">
        <v>51.15</v>
      </c>
      <c r="D666">
        <v>50.39</v>
      </c>
      <c r="E666">
        <v>50.99</v>
      </c>
      <c r="F666">
        <v>4693800</v>
      </c>
      <c r="G666">
        <v>23.92</v>
      </c>
      <c r="K666">
        <f t="shared" si="10"/>
        <v>3.1747149290824312</v>
      </c>
    </row>
    <row r="667" spans="1:11">
      <c r="A667" s="11">
        <v>38569</v>
      </c>
      <c r="B667">
        <v>50.85</v>
      </c>
      <c r="C667">
        <v>51.08</v>
      </c>
      <c r="D667">
        <v>50.53</v>
      </c>
      <c r="E667">
        <v>50.54</v>
      </c>
      <c r="F667">
        <v>2898000</v>
      </c>
      <c r="G667">
        <v>23.71</v>
      </c>
      <c r="K667">
        <f t="shared" si="10"/>
        <v>3.1658969000773141</v>
      </c>
    </row>
    <row r="668" spans="1:11">
      <c r="A668" s="11">
        <v>38568</v>
      </c>
      <c r="B668">
        <v>51.95</v>
      </c>
      <c r="C668">
        <v>52.3</v>
      </c>
      <c r="D668">
        <v>50.88</v>
      </c>
      <c r="E668">
        <v>50.98</v>
      </c>
      <c r="F668">
        <v>4077800</v>
      </c>
      <c r="G668">
        <v>23.91</v>
      </c>
      <c r="K668">
        <f t="shared" si="10"/>
        <v>3.1742967814702334</v>
      </c>
    </row>
    <row r="669" spans="1:11">
      <c r="A669" s="11">
        <v>38567</v>
      </c>
      <c r="B669">
        <v>51.83</v>
      </c>
      <c r="C669">
        <v>52.22</v>
      </c>
      <c r="D669">
        <v>51.75</v>
      </c>
      <c r="E669">
        <v>51.9</v>
      </c>
      <c r="F669">
        <v>5261000</v>
      </c>
      <c r="G669">
        <v>24.34</v>
      </c>
      <c r="K669">
        <f t="shared" si="10"/>
        <v>3.1921210875593813</v>
      </c>
    </row>
    <row r="670" spans="1:11">
      <c r="A670" s="11">
        <v>38566</v>
      </c>
      <c r="B670">
        <v>52.04</v>
      </c>
      <c r="C670">
        <v>52.65</v>
      </c>
      <c r="D670">
        <v>51.98</v>
      </c>
      <c r="E670">
        <v>52.11</v>
      </c>
      <c r="F670">
        <v>4915200</v>
      </c>
      <c r="G670">
        <v>24.44</v>
      </c>
      <c r="K670">
        <f t="shared" si="10"/>
        <v>3.1962211343033946</v>
      </c>
    </row>
    <row r="671" spans="1:11">
      <c r="A671" s="11">
        <v>38565</v>
      </c>
      <c r="B671">
        <v>52.55</v>
      </c>
      <c r="C671">
        <v>52.77</v>
      </c>
      <c r="D671">
        <v>52.01</v>
      </c>
      <c r="E671">
        <v>52.19</v>
      </c>
      <c r="F671">
        <v>5590400</v>
      </c>
      <c r="G671">
        <v>24.48</v>
      </c>
      <c r="K671">
        <f t="shared" si="10"/>
        <v>3.1978564576441255</v>
      </c>
    </row>
    <row r="672" spans="1:11">
      <c r="A672" s="11">
        <v>38562</v>
      </c>
      <c r="B672">
        <v>53.07</v>
      </c>
      <c r="C672">
        <v>53.25</v>
      </c>
      <c r="D672">
        <v>52.54</v>
      </c>
      <c r="E672">
        <v>52.55</v>
      </c>
      <c r="F672">
        <v>6495200</v>
      </c>
      <c r="G672">
        <v>24.65</v>
      </c>
      <c r="K672">
        <f t="shared" si="10"/>
        <v>3.204776900488699</v>
      </c>
    </row>
    <row r="673" spans="1:11">
      <c r="A673" s="11">
        <v>38561</v>
      </c>
      <c r="B673">
        <v>53.56</v>
      </c>
      <c r="C673">
        <v>54.39</v>
      </c>
      <c r="D673">
        <v>52.3</v>
      </c>
      <c r="E673">
        <v>52.68</v>
      </c>
      <c r="F673">
        <v>25912800</v>
      </c>
      <c r="G673">
        <v>24.71</v>
      </c>
      <c r="K673">
        <f t="shared" si="10"/>
        <v>3.2072080200005186</v>
      </c>
    </row>
    <row r="674" spans="1:11">
      <c r="A674" s="11">
        <v>38560</v>
      </c>
      <c r="B674">
        <v>50.39</v>
      </c>
      <c r="C674">
        <v>50.75</v>
      </c>
      <c r="D674">
        <v>49.9</v>
      </c>
      <c r="E674">
        <v>50.35</v>
      </c>
      <c r="F674">
        <v>8847600</v>
      </c>
      <c r="G674">
        <v>23.62</v>
      </c>
      <c r="K674">
        <f t="shared" si="10"/>
        <v>3.1620938107692163</v>
      </c>
    </row>
    <row r="675" spans="1:11">
      <c r="A675" s="11">
        <v>38559</v>
      </c>
      <c r="B675">
        <v>50.5</v>
      </c>
      <c r="C675">
        <v>50.75</v>
      </c>
      <c r="D675">
        <v>50.15</v>
      </c>
      <c r="E675">
        <v>50.39</v>
      </c>
      <c r="F675">
        <v>6495600</v>
      </c>
      <c r="G675">
        <v>23.64</v>
      </c>
      <c r="K675">
        <f t="shared" si="10"/>
        <v>3.1629401925378975</v>
      </c>
    </row>
    <row r="676" spans="1:11">
      <c r="A676" s="11">
        <v>38558</v>
      </c>
      <c r="B676">
        <v>51.01</v>
      </c>
      <c r="C676">
        <v>51.24</v>
      </c>
      <c r="D676">
        <v>50.16</v>
      </c>
      <c r="E676">
        <v>50.45</v>
      </c>
      <c r="F676">
        <v>6447000</v>
      </c>
      <c r="G676">
        <v>23.66</v>
      </c>
      <c r="K676">
        <f t="shared" si="10"/>
        <v>3.1637858585502405</v>
      </c>
    </row>
    <row r="677" spans="1:11">
      <c r="A677" s="11">
        <v>38555</v>
      </c>
      <c r="B677">
        <v>51.58</v>
      </c>
      <c r="C677">
        <v>52.03</v>
      </c>
      <c r="D677">
        <v>51.23</v>
      </c>
      <c r="E677">
        <v>51.32</v>
      </c>
      <c r="F677">
        <v>4763000</v>
      </c>
      <c r="G677">
        <v>24.07</v>
      </c>
      <c r="K677">
        <f t="shared" si="10"/>
        <v>3.1809662517949806</v>
      </c>
    </row>
    <row r="678" spans="1:11">
      <c r="A678" s="11">
        <v>38554</v>
      </c>
      <c r="B678">
        <v>51.85</v>
      </c>
      <c r="C678">
        <v>52.03</v>
      </c>
      <c r="D678">
        <v>51</v>
      </c>
      <c r="E678">
        <v>51.62</v>
      </c>
      <c r="F678">
        <v>4151800</v>
      </c>
      <c r="G678">
        <v>24.21</v>
      </c>
      <c r="K678">
        <f t="shared" si="10"/>
        <v>3.1867657709499673</v>
      </c>
    </row>
    <row r="679" spans="1:11">
      <c r="A679" s="11">
        <v>38553</v>
      </c>
      <c r="B679">
        <v>51.5</v>
      </c>
      <c r="C679">
        <v>52.22</v>
      </c>
      <c r="D679">
        <v>51.32</v>
      </c>
      <c r="E679">
        <v>52.03</v>
      </c>
      <c r="F679">
        <v>5336800</v>
      </c>
      <c r="G679">
        <v>24.41</v>
      </c>
      <c r="K679">
        <f t="shared" si="10"/>
        <v>3.1949928844048685</v>
      </c>
    </row>
    <row r="680" spans="1:11">
      <c r="A680" s="11">
        <v>38552</v>
      </c>
      <c r="B680">
        <v>52.21</v>
      </c>
      <c r="C680">
        <v>52.49</v>
      </c>
      <c r="D680">
        <v>51.4</v>
      </c>
      <c r="E680">
        <v>51.61</v>
      </c>
      <c r="F680">
        <v>5862400</v>
      </c>
      <c r="G680">
        <v>24.21</v>
      </c>
      <c r="K680">
        <f t="shared" si="10"/>
        <v>3.1867657709499673</v>
      </c>
    </row>
    <row r="681" spans="1:11">
      <c r="A681" s="11">
        <v>38551</v>
      </c>
      <c r="B681">
        <v>52.43</v>
      </c>
      <c r="C681">
        <v>52.51</v>
      </c>
      <c r="D681">
        <v>52.13</v>
      </c>
      <c r="E681">
        <v>52.35</v>
      </c>
      <c r="F681">
        <v>3718800</v>
      </c>
      <c r="G681">
        <v>24.56</v>
      </c>
      <c r="K681">
        <f t="shared" si="10"/>
        <v>3.2011191032789417</v>
      </c>
    </row>
    <row r="682" spans="1:11">
      <c r="A682" s="11">
        <v>38548</v>
      </c>
      <c r="B682">
        <v>52.69</v>
      </c>
      <c r="C682">
        <v>53</v>
      </c>
      <c r="D682">
        <v>52.5</v>
      </c>
      <c r="E682">
        <v>52.7</v>
      </c>
      <c r="F682">
        <v>4980400</v>
      </c>
      <c r="G682">
        <v>24.72</v>
      </c>
      <c r="K682">
        <f t="shared" si="10"/>
        <v>3.2076126325894898</v>
      </c>
    </row>
    <row r="683" spans="1:11">
      <c r="A683" s="11">
        <v>38547</v>
      </c>
      <c r="B683">
        <v>52.34</v>
      </c>
      <c r="C683">
        <v>52.54</v>
      </c>
      <c r="D683">
        <v>51.83</v>
      </c>
      <c r="E683">
        <v>52.46</v>
      </c>
      <c r="F683">
        <v>5009800</v>
      </c>
      <c r="G683">
        <v>24.61</v>
      </c>
      <c r="K683">
        <f t="shared" si="10"/>
        <v>3.2031528644029645</v>
      </c>
    </row>
    <row r="684" spans="1:11">
      <c r="A684" s="11">
        <v>38546</v>
      </c>
      <c r="B684">
        <v>51.78</v>
      </c>
      <c r="C684">
        <v>52</v>
      </c>
      <c r="D684">
        <v>51.5</v>
      </c>
      <c r="E684">
        <v>51.71</v>
      </c>
      <c r="F684">
        <v>4728200</v>
      </c>
      <c r="G684">
        <v>24.26</v>
      </c>
      <c r="K684">
        <f t="shared" si="10"/>
        <v>3.1888289035159043</v>
      </c>
    </row>
    <row r="685" spans="1:11">
      <c r="A685" s="11">
        <v>38545</v>
      </c>
      <c r="B685">
        <v>51.74</v>
      </c>
      <c r="C685">
        <v>52.04</v>
      </c>
      <c r="D685">
        <v>51.08</v>
      </c>
      <c r="E685">
        <v>51.96</v>
      </c>
      <c r="F685">
        <v>3973000</v>
      </c>
      <c r="G685">
        <v>24.37</v>
      </c>
      <c r="K685">
        <f t="shared" si="10"/>
        <v>3.193352867637115</v>
      </c>
    </row>
    <row r="686" spans="1:11">
      <c r="A686" s="11">
        <v>38544</v>
      </c>
      <c r="B686">
        <v>52</v>
      </c>
      <c r="C686">
        <v>52.19</v>
      </c>
      <c r="D686">
        <v>51.52</v>
      </c>
      <c r="E686">
        <v>52.03</v>
      </c>
      <c r="F686">
        <v>4137000</v>
      </c>
      <c r="G686">
        <v>24.41</v>
      </c>
      <c r="K686">
        <f t="shared" si="10"/>
        <v>3.1949928844048685</v>
      </c>
    </row>
    <row r="687" spans="1:11">
      <c r="A687" s="11">
        <v>38541</v>
      </c>
      <c r="B687">
        <v>50.18</v>
      </c>
      <c r="C687">
        <v>51.93</v>
      </c>
      <c r="D687">
        <v>50.02</v>
      </c>
      <c r="E687">
        <v>51.78</v>
      </c>
      <c r="F687">
        <v>7500800</v>
      </c>
      <c r="G687">
        <v>24.29</v>
      </c>
      <c r="K687">
        <f t="shared" si="10"/>
        <v>3.1900647430140809</v>
      </c>
    </row>
    <row r="688" spans="1:11">
      <c r="A688" s="11">
        <v>38540</v>
      </c>
      <c r="B688">
        <v>49.8</v>
      </c>
      <c r="C688">
        <v>50.35</v>
      </c>
      <c r="D688">
        <v>49.28</v>
      </c>
      <c r="E688">
        <v>50.19</v>
      </c>
      <c r="F688">
        <v>8518800</v>
      </c>
      <c r="G688">
        <v>23.54</v>
      </c>
      <c r="K688">
        <f t="shared" si="10"/>
        <v>3.1587011018321305</v>
      </c>
    </row>
    <row r="689" spans="1:11">
      <c r="A689" s="11">
        <v>38539</v>
      </c>
      <c r="B689">
        <v>51.9</v>
      </c>
      <c r="C689">
        <v>52.1</v>
      </c>
      <c r="D689">
        <v>50.34</v>
      </c>
      <c r="E689">
        <v>50.58</v>
      </c>
      <c r="F689">
        <v>8944000</v>
      </c>
      <c r="G689">
        <v>23.73</v>
      </c>
      <c r="K689">
        <f t="shared" si="10"/>
        <v>3.166740070447672</v>
      </c>
    </row>
    <row r="690" spans="1:11">
      <c r="A690" s="11">
        <v>38538</v>
      </c>
      <c r="B690">
        <v>51.56</v>
      </c>
      <c r="C690">
        <v>52.29</v>
      </c>
      <c r="D690">
        <v>51.01</v>
      </c>
      <c r="E690">
        <v>51.98</v>
      </c>
      <c r="F690">
        <v>5622800</v>
      </c>
      <c r="G690">
        <v>24.38</v>
      </c>
      <c r="K690">
        <f t="shared" si="10"/>
        <v>3.1937631240531252</v>
      </c>
    </row>
    <row r="691" spans="1:11">
      <c r="A691" s="11">
        <v>38534</v>
      </c>
      <c r="B691">
        <v>51.73</v>
      </c>
      <c r="C691">
        <v>51.89</v>
      </c>
      <c r="D691">
        <v>50.85</v>
      </c>
      <c r="E691">
        <v>51.05</v>
      </c>
      <c r="F691">
        <v>4865000</v>
      </c>
      <c r="G691">
        <v>23.95</v>
      </c>
      <c r="K691">
        <f t="shared" si="10"/>
        <v>3.1759683238569241</v>
      </c>
    </row>
    <row r="692" spans="1:11">
      <c r="A692" s="11">
        <v>38533</v>
      </c>
      <c r="B692">
        <v>52.02</v>
      </c>
      <c r="C692">
        <v>52.31</v>
      </c>
      <c r="D692">
        <v>51.53</v>
      </c>
      <c r="E692">
        <v>51.66</v>
      </c>
      <c r="F692">
        <v>6825200</v>
      </c>
      <c r="G692">
        <v>24.23</v>
      </c>
      <c r="K692">
        <f t="shared" si="10"/>
        <v>3.1875915348284343</v>
      </c>
    </row>
    <row r="693" spans="1:11">
      <c r="A693" s="11">
        <v>38532</v>
      </c>
      <c r="B693">
        <v>53.06</v>
      </c>
      <c r="C693">
        <v>53.08</v>
      </c>
      <c r="D693">
        <v>51.8</v>
      </c>
      <c r="E693">
        <v>52.17</v>
      </c>
      <c r="F693">
        <v>5655400</v>
      </c>
      <c r="G693">
        <v>24.47</v>
      </c>
      <c r="K693">
        <f t="shared" si="10"/>
        <v>3.19744787745458</v>
      </c>
    </row>
    <row r="694" spans="1:11">
      <c r="A694" s="11">
        <v>38531</v>
      </c>
      <c r="B694">
        <v>52.1</v>
      </c>
      <c r="C694">
        <v>53.13</v>
      </c>
      <c r="D694">
        <v>51.52</v>
      </c>
      <c r="E694">
        <v>53.06</v>
      </c>
      <c r="F694">
        <v>8252200</v>
      </c>
      <c r="G694">
        <v>24.89</v>
      </c>
      <c r="K694">
        <f t="shared" si="10"/>
        <v>3.2144661163795005</v>
      </c>
    </row>
    <row r="695" spans="1:11">
      <c r="A695" s="11">
        <v>38530</v>
      </c>
      <c r="B695">
        <v>52.1</v>
      </c>
      <c r="C695">
        <v>52.4</v>
      </c>
      <c r="D695">
        <v>51.75</v>
      </c>
      <c r="E695">
        <v>51.96</v>
      </c>
      <c r="F695">
        <v>4572200</v>
      </c>
      <c r="G695">
        <v>24.37</v>
      </c>
      <c r="K695">
        <f t="shared" si="10"/>
        <v>3.193352867637115</v>
      </c>
    </row>
    <row r="696" spans="1:11">
      <c r="A696" s="11">
        <v>38527</v>
      </c>
      <c r="B696">
        <v>53.2</v>
      </c>
      <c r="C696">
        <v>53.68</v>
      </c>
      <c r="D696">
        <v>52.42</v>
      </c>
      <c r="E696">
        <v>52.44</v>
      </c>
      <c r="F696">
        <v>4349200</v>
      </c>
      <c r="G696">
        <v>24.6</v>
      </c>
      <c r="K696">
        <f t="shared" si="10"/>
        <v>3.202746442938317</v>
      </c>
    </row>
    <row r="697" spans="1:11">
      <c r="A697" s="11">
        <v>38526</v>
      </c>
      <c r="B697">
        <v>53.97</v>
      </c>
      <c r="C697">
        <v>54.4</v>
      </c>
      <c r="D697">
        <v>53.12</v>
      </c>
      <c r="E697">
        <v>53.2</v>
      </c>
      <c r="F697">
        <v>4915200</v>
      </c>
      <c r="G697">
        <v>24.95</v>
      </c>
      <c r="K697">
        <f t="shared" si="10"/>
        <v>3.2168738221975275</v>
      </c>
    </row>
    <row r="698" spans="1:11">
      <c r="A698" s="11">
        <v>38525</v>
      </c>
      <c r="B698">
        <v>54.25</v>
      </c>
      <c r="C698">
        <v>54.3</v>
      </c>
      <c r="D698">
        <v>53.48</v>
      </c>
      <c r="E698">
        <v>53.97</v>
      </c>
      <c r="F698">
        <v>2894400</v>
      </c>
      <c r="G698">
        <v>25.32</v>
      </c>
      <c r="K698">
        <f t="shared" si="10"/>
        <v>3.2315945972759756</v>
      </c>
    </row>
    <row r="699" spans="1:11">
      <c r="A699" s="11">
        <v>38524</v>
      </c>
      <c r="B699">
        <v>54.1</v>
      </c>
      <c r="C699">
        <v>54.39</v>
      </c>
      <c r="D699">
        <v>53.6</v>
      </c>
      <c r="E699">
        <v>53.87</v>
      </c>
      <c r="F699">
        <v>4116000</v>
      </c>
      <c r="G699">
        <v>25.27</v>
      </c>
      <c r="K699">
        <f t="shared" si="10"/>
        <v>3.2296179214001026</v>
      </c>
    </row>
    <row r="700" spans="1:11">
      <c r="A700" s="11">
        <v>38523</v>
      </c>
      <c r="B700">
        <v>54.42</v>
      </c>
      <c r="C700">
        <v>54.69</v>
      </c>
      <c r="D700">
        <v>53.75</v>
      </c>
      <c r="E700">
        <v>54.43</v>
      </c>
      <c r="F700">
        <v>3054400</v>
      </c>
      <c r="G700">
        <v>25.53</v>
      </c>
      <c r="K700">
        <f t="shared" si="10"/>
        <v>3.2398542312533927</v>
      </c>
    </row>
    <row r="701" spans="1:11">
      <c r="A701" s="11">
        <v>38520</v>
      </c>
      <c r="B701">
        <v>55.84</v>
      </c>
      <c r="C701">
        <v>55.84</v>
      </c>
      <c r="D701">
        <v>54.07</v>
      </c>
      <c r="E701">
        <v>54.55</v>
      </c>
      <c r="F701">
        <v>11161400</v>
      </c>
      <c r="G701">
        <v>25.59</v>
      </c>
      <c r="K701">
        <f t="shared" si="10"/>
        <v>3.2422016501716975</v>
      </c>
    </row>
    <row r="702" spans="1:11">
      <c r="A702" s="11">
        <v>38519</v>
      </c>
      <c r="B702">
        <v>55.17</v>
      </c>
      <c r="C702">
        <v>55.34</v>
      </c>
      <c r="D702">
        <v>54.68</v>
      </c>
      <c r="E702">
        <v>55.01</v>
      </c>
      <c r="F702">
        <v>2756200</v>
      </c>
      <c r="G702">
        <v>25.8</v>
      </c>
      <c r="K702">
        <f t="shared" si="10"/>
        <v>3.2503744919275719</v>
      </c>
    </row>
    <row r="703" spans="1:11">
      <c r="A703" s="11">
        <v>38518</v>
      </c>
      <c r="B703">
        <v>55.25</v>
      </c>
      <c r="C703">
        <v>55.47</v>
      </c>
      <c r="D703">
        <v>54.61</v>
      </c>
      <c r="E703">
        <v>55.31</v>
      </c>
      <c r="F703">
        <v>5638400</v>
      </c>
      <c r="G703">
        <v>25.94</v>
      </c>
      <c r="K703">
        <f t="shared" si="10"/>
        <v>3.255786178888298</v>
      </c>
    </row>
    <row r="704" spans="1:11">
      <c r="A704" s="11">
        <v>38517</v>
      </c>
      <c r="B704">
        <v>55.15</v>
      </c>
      <c r="C704">
        <v>55.44</v>
      </c>
      <c r="D704">
        <v>54.89</v>
      </c>
      <c r="E704">
        <v>55.24</v>
      </c>
      <c r="F704">
        <v>3760800</v>
      </c>
      <c r="G704">
        <v>25.91</v>
      </c>
      <c r="K704">
        <f t="shared" si="10"/>
        <v>3.2546289945740186</v>
      </c>
    </row>
    <row r="705" spans="1:11">
      <c r="A705" s="11">
        <v>38516</v>
      </c>
      <c r="B705">
        <v>54.75</v>
      </c>
      <c r="C705">
        <v>55.38</v>
      </c>
      <c r="D705">
        <v>54.65</v>
      </c>
      <c r="E705">
        <v>55.31</v>
      </c>
      <c r="F705">
        <v>4779600</v>
      </c>
      <c r="G705">
        <v>25.94</v>
      </c>
      <c r="K705">
        <f t="shared" si="10"/>
        <v>3.255786178888298</v>
      </c>
    </row>
    <row r="706" spans="1:11">
      <c r="A706" s="11">
        <v>38513</v>
      </c>
      <c r="B706">
        <v>55.22</v>
      </c>
      <c r="C706">
        <v>55.45</v>
      </c>
      <c r="D706">
        <v>54.25</v>
      </c>
      <c r="E706">
        <v>54.77</v>
      </c>
      <c r="F706">
        <v>5296600</v>
      </c>
      <c r="G706">
        <v>25.69</v>
      </c>
      <c r="K706">
        <f t="shared" si="10"/>
        <v>3.2461018111217923</v>
      </c>
    </row>
    <row r="707" spans="1:11">
      <c r="A707" s="11">
        <v>38512</v>
      </c>
      <c r="B707">
        <v>55.1</v>
      </c>
      <c r="C707">
        <v>55.88</v>
      </c>
      <c r="D707">
        <v>54.61</v>
      </c>
      <c r="E707">
        <v>55.3</v>
      </c>
      <c r="F707">
        <v>5313600</v>
      </c>
      <c r="G707">
        <v>25.94</v>
      </c>
      <c r="K707">
        <f t="shared" ref="K707:K770" si="11">LN(G707)</f>
        <v>3.255786178888298</v>
      </c>
    </row>
    <row r="708" spans="1:11">
      <c r="A708" s="11">
        <v>38511</v>
      </c>
      <c r="B708">
        <v>55.65</v>
      </c>
      <c r="C708">
        <v>55.94</v>
      </c>
      <c r="D708">
        <v>55</v>
      </c>
      <c r="E708">
        <v>55.11</v>
      </c>
      <c r="F708">
        <v>3626200</v>
      </c>
      <c r="G708">
        <v>25.85</v>
      </c>
      <c r="K708">
        <f t="shared" si="11"/>
        <v>3.2523106009544382</v>
      </c>
    </row>
    <row r="709" spans="1:11">
      <c r="A709" s="11">
        <v>38510</v>
      </c>
      <c r="B709">
        <v>55.75</v>
      </c>
      <c r="C709">
        <v>56.9</v>
      </c>
      <c r="D709">
        <v>55.47</v>
      </c>
      <c r="E709">
        <v>55.51</v>
      </c>
      <c r="F709">
        <v>5613600</v>
      </c>
      <c r="G709">
        <v>26.04</v>
      </c>
      <c r="K709">
        <f t="shared" si="11"/>
        <v>3.2596338173403683</v>
      </c>
    </row>
    <row r="710" spans="1:11">
      <c r="A710" s="11">
        <v>38509</v>
      </c>
      <c r="B710">
        <v>55.5</v>
      </c>
      <c r="C710">
        <v>56</v>
      </c>
      <c r="D710">
        <v>55.42</v>
      </c>
      <c r="E710">
        <v>55.79</v>
      </c>
      <c r="F710">
        <v>3300800</v>
      </c>
      <c r="G710">
        <v>26.17</v>
      </c>
      <c r="K710">
        <f t="shared" si="11"/>
        <v>3.2646137165420543</v>
      </c>
    </row>
    <row r="711" spans="1:11">
      <c r="A711" s="11">
        <v>38506</v>
      </c>
      <c r="B711">
        <v>56.31</v>
      </c>
      <c r="C711">
        <v>56.75</v>
      </c>
      <c r="D711">
        <v>55.33</v>
      </c>
      <c r="E711">
        <v>55.46</v>
      </c>
      <c r="F711">
        <v>5154600</v>
      </c>
      <c r="G711">
        <v>26.01</v>
      </c>
      <c r="K711">
        <f t="shared" si="11"/>
        <v>3.2584810794605601</v>
      </c>
    </row>
    <row r="712" spans="1:11">
      <c r="A712" s="11">
        <v>38505</v>
      </c>
      <c r="B712">
        <v>54.97</v>
      </c>
      <c r="C712">
        <v>56.31</v>
      </c>
      <c r="D712">
        <v>54.5</v>
      </c>
      <c r="E712">
        <v>56.25</v>
      </c>
      <c r="F712">
        <v>6332400</v>
      </c>
      <c r="G712">
        <v>26.38</v>
      </c>
      <c r="K712">
        <f t="shared" si="11"/>
        <v>3.2726061472891685</v>
      </c>
    </row>
    <row r="713" spans="1:11">
      <c r="A713" s="11">
        <v>38504</v>
      </c>
      <c r="B713">
        <v>54.92</v>
      </c>
      <c r="C713">
        <v>55.98</v>
      </c>
      <c r="D713">
        <v>54.79</v>
      </c>
      <c r="E713">
        <v>54.95</v>
      </c>
      <c r="F713">
        <v>6849800</v>
      </c>
      <c r="G713">
        <v>25.78</v>
      </c>
      <c r="K713">
        <f t="shared" si="11"/>
        <v>3.2495989975110415</v>
      </c>
    </row>
    <row r="714" spans="1:11">
      <c r="A714" s="11">
        <v>38503</v>
      </c>
      <c r="B714">
        <v>55.41</v>
      </c>
      <c r="C714">
        <v>55.64</v>
      </c>
      <c r="D714">
        <v>54.73</v>
      </c>
      <c r="E714">
        <v>54.79</v>
      </c>
      <c r="F714">
        <v>6297600</v>
      </c>
      <c r="G714">
        <v>25.7</v>
      </c>
      <c r="K714">
        <f t="shared" si="11"/>
        <v>3.2464909919011742</v>
      </c>
    </row>
    <row r="715" spans="1:11">
      <c r="A715" s="11">
        <v>38499</v>
      </c>
      <c r="B715">
        <v>55.34</v>
      </c>
      <c r="C715">
        <v>55.72</v>
      </c>
      <c r="D715">
        <v>55.09</v>
      </c>
      <c r="E715">
        <v>55.63</v>
      </c>
      <c r="F715">
        <v>3785800</v>
      </c>
      <c r="G715">
        <v>26.09</v>
      </c>
      <c r="K715">
        <f t="shared" si="11"/>
        <v>3.2615520991486369</v>
      </c>
    </row>
    <row r="716" spans="1:11">
      <c r="A716" s="11">
        <v>38498</v>
      </c>
      <c r="B716">
        <v>55.33</v>
      </c>
      <c r="C716">
        <v>55.48</v>
      </c>
      <c r="D716">
        <v>54.86</v>
      </c>
      <c r="E716">
        <v>55.19</v>
      </c>
      <c r="F716">
        <v>5600400</v>
      </c>
      <c r="G716">
        <v>25.89</v>
      </c>
      <c r="K716">
        <f t="shared" si="11"/>
        <v>3.2538567937634464</v>
      </c>
    </row>
    <row r="717" spans="1:11">
      <c r="A717" s="11">
        <v>38497</v>
      </c>
      <c r="B717">
        <v>54.42</v>
      </c>
      <c r="C717">
        <v>55.01</v>
      </c>
      <c r="D717">
        <v>54.34</v>
      </c>
      <c r="E717">
        <v>55</v>
      </c>
      <c r="F717">
        <v>4217400</v>
      </c>
      <c r="G717">
        <v>25.8</v>
      </c>
      <c r="K717">
        <f t="shared" si="11"/>
        <v>3.2503744919275719</v>
      </c>
    </row>
    <row r="718" spans="1:11">
      <c r="A718" s="11">
        <v>38496</v>
      </c>
      <c r="B718">
        <v>54.55</v>
      </c>
      <c r="C718">
        <v>55.05</v>
      </c>
      <c r="D718">
        <v>54.35</v>
      </c>
      <c r="E718">
        <v>54.78</v>
      </c>
      <c r="F718">
        <v>4828600</v>
      </c>
      <c r="G718">
        <v>25.7</v>
      </c>
      <c r="K718">
        <f t="shared" si="11"/>
        <v>3.2464909919011742</v>
      </c>
    </row>
    <row r="719" spans="1:11">
      <c r="A719" s="11">
        <v>38495</v>
      </c>
      <c r="B719">
        <v>54.95</v>
      </c>
      <c r="C719">
        <v>55.34</v>
      </c>
      <c r="D719">
        <v>54.68</v>
      </c>
      <c r="E719">
        <v>54.92</v>
      </c>
      <c r="F719">
        <v>4770200</v>
      </c>
      <c r="G719">
        <v>25.76</v>
      </c>
      <c r="K719">
        <f t="shared" si="11"/>
        <v>3.2488229012361529</v>
      </c>
    </row>
    <row r="720" spans="1:11">
      <c r="A720" s="11">
        <v>38492</v>
      </c>
      <c r="B720">
        <v>54.77</v>
      </c>
      <c r="C720">
        <v>55.31</v>
      </c>
      <c r="D720">
        <v>54.72</v>
      </c>
      <c r="E720">
        <v>54.99</v>
      </c>
      <c r="F720">
        <v>5777800</v>
      </c>
      <c r="G720">
        <v>25.79</v>
      </c>
      <c r="K720">
        <f t="shared" si="11"/>
        <v>3.2499868198932536</v>
      </c>
    </row>
    <row r="721" spans="1:11">
      <c r="A721" s="11">
        <v>38491</v>
      </c>
      <c r="B721">
        <v>54.69</v>
      </c>
      <c r="C721">
        <v>55.16</v>
      </c>
      <c r="D721">
        <v>54.57</v>
      </c>
      <c r="E721">
        <v>55.08</v>
      </c>
      <c r="F721">
        <v>4537200</v>
      </c>
      <c r="G721">
        <v>25.84</v>
      </c>
      <c r="K721">
        <f t="shared" si="11"/>
        <v>3.2519236789144013</v>
      </c>
    </row>
    <row r="722" spans="1:11">
      <c r="A722" s="11">
        <v>38490</v>
      </c>
      <c r="B722">
        <v>54.1</v>
      </c>
      <c r="C722">
        <v>55.2</v>
      </c>
      <c r="D722">
        <v>53.84</v>
      </c>
      <c r="E722">
        <v>55.05</v>
      </c>
      <c r="F722">
        <v>6619600</v>
      </c>
      <c r="G722">
        <v>25.82</v>
      </c>
      <c r="K722">
        <f t="shared" si="11"/>
        <v>3.2511493854184965</v>
      </c>
    </row>
    <row r="723" spans="1:11">
      <c r="A723" s="11">
        <v>38489</v>
      </c>
      <c r="B723">
        <v>53.7</v>
      </c>
      <c r="C723">
        <v>54.08</v>
      </c>
      <c r="D723">
        <v>53.05</v>
      </c>
      <c r="E723">
        <v>54.05</v>
      </c>
      <c r="F723">
        <v>4981000</v>
      </c>
      <c r="G723">
        <v>25.35</v>
      </c>
      <c r="K723">
        <f t="shared" si="11"/>
        <v>3.2327787300371922</v>
      </c>
    </row>
    <row r="724" spans="1:11">
      <c r="A724" s="11">
        <v>38488</v>
      </c>
      <c r="B724">
        <v>54.04</v>
      </c>
      <c r="C724">
        <v>54.11</v>
      </c>
      <c r="D724">
        <v>53.3</v>
      </c>
      <c r="E724">
        <v>53.79</v>
      </c>
      <c r="F724">
        <v>4471200</v>
      </c>
      <c r="G724">
        <v>25.23</v>
      </c>
      <c r="K724">
        <f t="shared" si="11"/>
        <v>3.2280337626529665</v>
      </c>
    </row>
    <row r="725" spans="1:11">
      <c r="A725" s="11">
        <v>38485</v>
      </c>
      <c r="B725">
        <v>53.3</v>
      </c>
      <c r="C725">
        <v>54.01</v>
      </c>
      <c r="D725">
        <v>52.88</v>
      </c>
      <c r="E725">
        <v>54</v>
      </c>
      <c r="F725">
        <v>8073200</v>
      </c>
      <c r="G725">
        <v>25.33</v>
      </c>
      <c r="K725">
        <f t="shared" si="11"/>
        <v>3.231989464013584</v>
      </c>
    </row>
    <row r="726" spans="1:11">
      <c r="A726" s="11">
        <v>38484</v>
      </c>
      <c r="B726">
        <v>52.89</v>
      </c>
      <c r="C726">
        <v>53.25</v>
      </c>
      <c r="D726">
        <v>52.47</v>
      </c>
      <c r="E726">
        <v>53.15</v>
      </c>
      <c r="F726">
        <v>6752000</v>
      </c>
      <c r="G726">
        <v>24.93</v>
      </c>
      <c r="K726">
        <f t="shared" si="11"/>
        <v>3.2160718975354663</v>
      </c>
    </row>
    <row r="727" spans="1:11">
      <c r="A727" s="11">
        <v>38483</v>
      </c>
      <c r="B727">
        <v>52.1</v>
      </c>
      <c r="C727">
        <v>53</v>
      </c>
      <c r="D727">
        <v>51.86</v>
      </c>
      <c r="E727">
        <v>52.95</v>
      </c>
      <c r="F727">
        <v>5887200</v>
      </c>
      <c r="G727">
        <v>24.84</v>
      </c>
      <c r="K727">
        <f t="shared" si="11"/>
        <v>3.2124552570652778</v>
      </c>
    </row>
    <row r="728" spans="1:11">
      <c r="A728" s="11">
        <v>38482</v>
      </c>
      <c r="B728">
        <v>51.98</v>
      </c>
      <c r="C728">
        <v>52.19</v>
      </c>
      <c r="D728">
        <v>51.63</v>
      </c>
      <c r="E728">
        <v>51.9</v>
      </c>
      <c r="F728">
        <v>4413000</v>
      </c>
      <c r="G728">
        <v>24.34</v>
      </c>
      <c r="K728">
        <f t="shared" si="11"/>
        <v>3.1921210875593813</v>
      </c>
    </row>
    <row r="729" spans="1:11">
      <c r="A729" s="11">
        <v>38481</v>
      </c>
      <c r="B729">
        <v>52.68</v>
      </c>
      <c r="C729">
        <v>52.7</v>
      </c>
      <c r="D729">
        <v>51.73</v>
      </c>
      <c r="E729">
        <v>52.23</v>
      </c>
      <c r="F729">
        <v>5606000</v>
      </c>
      <c r="G729">
        <v>24.5</v>
      </c>
      <c r="K729">
        <f t="shared" si="11"/>
        <v>3.1986731175506815</v>
      </c>
    </row>
    <row r="730" spans="1:11">
      <c r="A730" s="11">
        <v>38478</v>
      </c>
      <c r="B730">
        <v>52.79</v>
      </c>
      <c r="C730">
        <v>53.09</v>
      </c>
      <c r="D730">
        <v>52.25</v>
      </c>
      <c r="E730">
        <v>52.42</v>
      </c>
      <c r="F730">
        <v>8234400</v>
      </c>
      <c r="G730">
        <v>24.59</v>
      </c>
      <c r="K730">
        <f t="shared" si="11"/>
        <v>3.2023398562281011</v>
      </c>
    </row>
    <row r="731" spans="1:11">
      <c r="A731" s="11">
        <v>38477</v>
      </c>
      <c r="B731">
        <v>51.66</v>
      </c>
      <c r="C731">
        <v>52.45</v>
      </c>
      <c r="D731">
        <v>51.01</v>
      </c>
      <c r="E731">
        <v>52.24</v>
      </c>
      <c r="F731">
        <v>12200000</v>
      </c>
      <c r="G731">
        <v>24.5</v>
      </c>
      <c r="K731">
        <f t="shared" si="11"/>
        <v>3.1986731175506815</v>
      </c>
    </row>
    <row r="732" spans="1:11">
      <c r="A732" s="11">
        <v>38476</v>
      </c>
      <c r="B732">
        <v>50.05</v>
      </c>
      <c r="C732">
        <v>50.79</v>
      </c>
      <c r="D732">
        <v>49.8</v>
      </c>
      <c r="E732">
        <v>50.61</v>
      </c>
      <c r="F732">
        <v>7246800</v>
      </c>
      <c r="G732">
        <v>23.74</v>
      </c>
      <c r="K732">
        <f t="shared" si="11"/>
        <v>3.1671613891815218</v>
      </c>
    </row>
    <row r="733" spans="1:11">
      <c r="A733" s="11">
        <v>38475</v>
      </c>
      <c r="B733">
        <v>49.68</v>
      </c>
      <c r="C733">
        <v>50.22</v>
      </c>
      <c r="D733">
        <v>49.41</v>
      </c>
      <c r="E733">
        <v>50.01</v>
      </c>
      <c r="F733">
        <v>7255600</v>
      </c>
      <c r="G733">
        <v>23.46</v>
      </c>
      <c r="K733">
        <f t="shared" si="11"/>
        <v>3.1552968432253294</v>
      </c>
    </row>
    <row r="734" spans="1:11">
      <c r="A734" s="11">
        <v>38474</v>
      </c>
      <c r="B734">
        <v>49.9</v>
      </c>
      <c r="C734">
        <v>50</v>
      </c>
      <c r="D734">
        <v>49.2</v>
      </c>
      <c r="E734">
        <v>49.81</v>
      </c>
      <c r="F734">
        <v>10012200</v>
      </c>
      <c r="G734">
        <v>23.36</v>
      </c>
      <c r="K734">
        <f t="shared" si="11"/>
        <v>3.1510251579600261</v>
      </c>
    </row>
    <row r="735" spans="1:11">
      <c r="A735" s="11">
        <v>38471</v>
      </c>
      <c r="B735">
        <v>49.59</v>
      </c>
      <c r="C735">
        <v>49.83</v>
      </c>
      <c r="D735">
        <v>48.17</v>
      </c>
      <c r="E735">
        <v>49.52</v>
      </c>
      <c r="F735">
        <v>9961000</v>
      </c>
      <c r="G735">
        <v>23.23</v>
      </c>
      <c r="K735">
        <f t="shared" si="11"/>
        <v>3.145444546782318</v>
      </c>
    </row>
    <row r="736" spans="1:11">
      <c r="A736" s="11">
        <v>38470</v>
      </c>
      <c r="B736">
        <v>48.47</v>
      </c>
      <c r="C736">
        <v>49.39</v>
      </c>
      <c r="D736">
        <v>48.38</v>
      </c>
      <c r="E736">
        <v>48.56</v>
      </c>
      <c r="F736">
        <v>14219600</v>
      </c>
      <c r="G736">
        <v>22.78</v>
      </c>
      <c r="K736">
        <f t="shared" si="11"/>
        <v>3.1258829580190359</v>
      </c>
    </row>
    <row r="737" spans="1:11">
      <c r="A737" s="11">
        <v>38469</v>
      </c>
      <c r="B737">
        <v>46.75</v>
      </c>
      <c r="C737">
        <v>47.22</v>
      </c>
      <c r="D737">
        <v>46.04</v>
      </c>
      <c r="E737">
        <v>46.41</v>
      </c>
      <c r="F737">
        <v>7061400</v>
      </c>
      <c r="G737">
        <v>21.77</v>
      </c>
      <c r="K737">
        <f t="shared" si="11"/>
        <v>3.080532875246456</v>
      </c>
    </row>
    <row r="738" spans="1:11">
      <c r="A738" s="11">
        <v>38468</v>
      </c>
      <c r="B738">
        <v>47.5</v>
      </c>
      <c r="C738">
        <v>47.8</v>
      </c>
      <c r="D738">
        <v>46.61</v>
      </c>
      <c r="E738">
        <v>46.61</v>
      </c>
      <c r="F738">
        <v>6054200</v>
      </c>
      <c r="G738">
        <v>21.86</v>
      </c>
      <c r="K738">
        <f t="shared" si="11"/>
        <v>3.0846584827483925</v>
      </c>
    </row>
    <row r="739" spans="1:11">
      <c r="A739" s="11">
        <v>38467</v>
      </c>
      <c r="B739">
        <v>46.37</v>
      </c>
      <c r="C739">
        <v>47.9</v>
      </c>
      <c r="D739">
        <v>46.22</v>
      </c>
      <c r="E739">
        <v>47.45</v>
      </c>
      <c r="F739">
        <v>10463000</v>
      </c>
      <c r="G739">
        <v>22.26</v>
      </c>
      <c r="K739">
        <f t="shared" si="11"/>
        <v>3.102791345847399</v>
      </c>
    </row>
    <row r="740" spans="1:11">
      <c r="A740" s="11">
        <v>38464</v>
      </c>
      <c r="B740">
        <v>46.37</v>
      </c>
      <c r="C740">
        <v>46.47</v>
      </c>
      <c r="D740">
        <v>45.4</v>
      </c>
      <c r="E740">
        <v>45.56</v>
      </c>
      <c r="F740">
        <v>5010800</v>
      </c>
      <c r="G740">
        <v>21.37</v>
      </c>
      <c r="K740">
        <f t="shared" si="11"/>
        <v>3.0619880693310564</v>
      </c>
    </row>
    <row r="741" spans="1:11">
      <c r="A741" s="11">
        <v>38463</v>
      </c>
      <c r="B741">
        <v>45.81</v>
      </c>
      <c r="C741">
        <v>46.5</v>
      </c>
      <c r="D741">
        <v>45.81</v>
      </c>
      <c r="E741">
        <v>46.41</v>
      </c>
      <c r="F741">
        <v>6118000</v>
      </c>
      <c r="G741">
        <v>21.77</v>
      </c>
      <c r="K741">
        <f t="shared" si="11"/>
        <v>3.080532875246456</v>
      </c>
    </row>
    <row r="742" spans="1:11">
      <c r="A742" s="11">
        <v>38462</v>
      </c>
      <c r="B742">
        <v>45.95</v>
      </c>
      <c r="C742">
        <v>46.47</v>
      </c>
      <c r="D742">
        <v>44.58</v>
      </c>
      <c r="E742">
        <v>45.67</v>
      </c>
      <c r="F742">
        <v>11587000</v>
      </c>
      <c r="G742">
        <v>21.42</v>
      </c>
      <c r="K742">
        <f t="shared" si="11"/>
        <v>3.0643250650196028</v>
      </c>
    </row>
    <row r="743" spans="1:11">
      <c r="A743" s="11">
        <v>38461</v>
      </c>
      <c r="B743">
        <v>47.3</v>
      </c>
      <c r="C743">
        <v>47.35</v>
      </c>
      <c r="D743">
        <v>45.95</v>
      </c>
      <c r="E743">
        <v>46.22</v>
      </c>
      <c r="F743">
        <v>9197400</v>
      </c>
      <c r="G743">
        <v>21.68</v>
      </c>
      <c r="K743">
        <f t="shared" si="11"/>
        <v>3.0763901765714454</v>
      </c>
    </row>
    <row r="744" spans="1:11">
      <c r="A744" s="11">
        <v>38460</v>
      </c>
      <c r="B744">
        <v>47.19</v>
      </c>
      <c r="C744">
        <v>47.58</v>
      </c>
      <c r="D744">
        <v>46.42</v>
      </c>
      <c r="E744">
        <v>47</v>
      </c>
      <c r="F744">
        <v>9734400</v>
      </c>
      <c r="G744">
        <v>22.05</v>
      </c>
      <c r="K744">
        <f t="shared" si="11"/>
        <v>3.0933126018928552</v>
      </c>
    </row>
    <row r="745" spans="1:11">
      <c r="A745" s="11">
        <v>38457</v>
      </c>
      <c r="B745">
        <v>47.25</v>
      </c>
      <c r="C745">
        <v>48.38</v>
      </c>
      <c r="D745">
        <v>46.9</v>
      </c>
      <c r="E745">
        <v>47.34</v>
      </c>
      <c r="F745">
        <v>13076800</v>
      </c>
      <c r="G745">
        <v>22.21</v>
      </c>
      <c r="K745">
        <f t="shared" si="11"/>
        <v>3.1005426379063361</v>
      </c>
    </row>
    <row r="746" spans="1:11">
      <c r="A746" s="11">
        <v>38456</v>
      </c>
      <c r="B746">
        <v>47.08</v>
      </c>
      <c r="C746">
        <v>47.41</v>
      </c>
      <c r="D746">
        <v>46.68</v>
      </c>
      <c r="E746">
        <v>46.87</v>
      </c>
      <c r="F746">
        <v>8309800</v>
      </c>
      <c r="G746">
        <v>21.99</v>
      </c>
      <c r="K746">
        <f t="shared" si="11"/>
        <v>3.0905878045666699</v>
      </c>
    </row>
    <row r="747" spans="1:11">
      <c r="A747" s="11">
        <v>38455</v>
      </c>
      <c r="B747">
        <v>47.75</v>
      </c>
      <c r="C747">
        <v>48.05</v>
      </c>
      <c r="D747">
        <v>46.96</v>
      </c>
      <c r="E747">
        <v>47.11</v>
      </c>
      <c r="F747">
        <v>9909000</v>
      </c>
      <c r="G747">
        <v>22.1</v>
      </c>
      <c r="K747">
        <f t="shared" si="11"/>
        <v>3.095577608523707</v>
      </c>
    </row>
    <row r="748" spans="1:11">
      <c r="A748" s="11">
        <v>38454</v>
      </c>
      <c r="B748">
        <v>47.15</v>
      </c>
      <c r="C748">
        <v>48.03</v>
      </c>
      <c r="D748">
        <v>46.82</v>
      </c>
      <c r="E748">
        <v>47.95</v>
      </c>
      <c r="F748">
        <v>15432600</v>
      </c>
      <c r="G748">
        <v>22.49</v>
      </c>
      <c r="K748">
        <f t="shared" si="11"/>
        <v>3.1130707659712242</v>
      </c>
    </row>
    <row r="749" spans="1:11">
      <c r="A749" s="11">
        <v>38453</v>
      </c>
      <c r="B749">
        <v>48.6</v>
      </c>
      <c r="C749">
        <v>48.75</v>
      </c>
      <c r="D749">
        <v>46.44</v>
      </c>
      <c r="E749">
        <v>47.51</v>
      </c>
      <c r="F749">
        <v>19133800</v>
      </c>
      <c r="G749">
        <v>22.29</v>
      </c>
      <c r="K749">
        <f t="shared" si="11"/>
        <v>3.1041381473977774</v>
      </c>
    </row>
    <row r="750" spans="1:11">
      <c r="A750" s="11">
        <v>38450</v>
      </c>
      <c r="B750">
        <v>50.5</v>
      </c>
      <c r="C750">
        <v>50.76</v>
      </c>
      <c r="D750">
        <v>48.59</v>
      </c>
      <c r="E750">
        <v>48.62</v>
      </c>
      <c r="F750">
        <v>14301200</v>
      </c>
      <c r="G750">
        <v>22.81</v>
      </c>
      <c r="K750">
        <f t="shared" si="11"/>
        <v>3.1271990362962967</v>
      </c>
    </row>
    <row r="751" spans="1:11">
      <c r="A751" s="11">
        <v>38449</v>
      </c>
      <c r="B751">
        <v>50.88</v>
      </c>
      <c r="C751">
        <v>50.99</v>
      </c>
      <c r="D751">
        <v>49.47</v>
      </c>
      <c r="E751">
        <v>50.5</v>
      </c>
      <c r="F751">
        <v>18886400</v>
      </c>
      <c r="G751">
        <v>23.69</v>
      </c>
      <c r="K751">
        <f t="shared" si="11"/>
        <v>3.1650530181706942</v>
      </c>
    </row>
    <row r="752" spans="1:11">
      <c r="A752" s="11">
        <v>38448</v>
      </c>
      <c r="B752">
        <v>52</v>
      </c>
      <c r="C752">
        <v>52.38</v>
      </c>
      <c r="D752">
        <v>51.72</v>
      </c>
      <c r="E752">
        <v>52.13</v>
      </c>
      <c r="F752">
        <v>5716800</v>
      </c>
      <c r="G752">
        <v>24.45</v>
      </c>
      <c r="K752">
        <f t="shared" si="11"/>
        <v>3.196630215920881</v>
      </c>
    </row>
    <row r="753" spans="1:11">
      <c r="A753" s="11">
        <v>38447</v>
      </c>
      <c r="B753">
        <v>51.4</v>
      </c>
      <c r="C753">
        <v>51.97</v>
      </c>
      <c r="D753">
        <v>50.97</v>
      </c>
      <c r="E753">
        <v>51.74</v>
      </c>
      <c r="F753">
        <v>4607800</v>
      </c>
      <c r="G753">
        <v>24.27</v>
      </c>
      <c r="K753">
        <f t="shared" si="11"/>
        <v>3.1892410197385099</v>
      </c>
    </row>
    <row r="754" spans="1:11">
      <c r="A754" s="11">
        <v>38446</v>
      </c>
      <c r="B754">
        <v>51.04</v>
      </c>
      <c r="C754">
        <v>51.52</v>
      </c>
      <c r="D754">
        <v>50.82</v>
      </c>
      <c r="E754">
        <v>51.41</v>
      </c>
      <c r="F754">
        <v>6186400</v>
      </c>
      <c r="G754">
        <v>24.11</v>
      </c>
      <c r="K754">
        <f t="shared" si="11"/>
        <v>3.1826266921930797</v>
      </c>
    </row>
    <row r="755" spans="1:11">
      <c r="A755" s="11">
        <v>38443</v>
      </c>
      <c r="B755">
        <v>52.23</v>
      </c>
      <c r="C755">
        <v>52.23</v>
      </c>
      <c r="D755">
        <v>50.61</v>
      </c>
      <c r="E755">
        <v>51.26</v>
      </c>
      <c r="F755">
        <v>7864200</v>
      </c>
      <c r="G755">
        <v>24.04</v>
      </c>
      <c r="K755">
        <f t="shared" si="11"/>
        <v>3.179719109667007</v>
      </c>
    </row>
    <row r="756" spans="1:11">
      <c r="A756" s="11">
        <v>38442</v>
      </c>
      <c r="B756">
        <v>52.92</v>
      </c>
      <c r="C756">
        <v>52.99</v>
      </c>
      <c r="D756">
        <v>51.65</v>
      </c>
      <c r="E756">
        <v>51.66</v>
      </c>
      <c r="F756">
        <v>5797600</v>
      </c>
      <c r="G756">
        <v>24.23</v>
      </c>
      <c r="K756">
        <f t="shared" si="11"/>
        <v>3.1875915348284343</v>
      </c>
    </row>
    <row r="757" spans="1:11">
      <c r="A757" s="11">
        <v>38441</v>
      </c>
      <c r="B757">
        <v>52.73</v>
      </c>
      <c r="C757">
        <v>53.04</v>
      </c>
      <c r="D757">
        <v>52.12</v>
      </c>
      <c r="E757">
        <v>52.81</v>
      </c>
      <c r="F757">
        <v>4425200</v>
      </c>
      <c r="G757">
        <v>24.77</v>
      </c>
      <c r="K757">
        <f t="shared" si="11"/>
        <v>3.2096332435012682</v>
      </c>
    </row>
    <row r="758" spans="1:11">
      <c r="A758" s="11">
        <v>38440</v>
      </c>
      <c r="B758">
        <v>52</v>
      </c>
      <c r="C758">
        <v>53.37</v>
      </c>
      <c r="D758">
        <v>51.91</v>
      </c>
      <c r="E758">
        <v>52.57</v>
      </c>
      <c r="F758">
        <v>5598400</v>
      </c>
      <c r="G758">
        <v>24.66</v>
      </c>
      <c r="K758">
        <f t="shared" si="11"/>
        <v>3.2051824977361982</v>
      </c>
    </row>
    <row r="759" spans="1:11">
      <c r="A759" s="11">
        <v>38439</v>
      </c>
      <c r="B759">
        <v>51.82</v>
      </c>
      <c r="C759">
        <v>52.87</v>
      </c>
      <c r="D759">
        <v>51.82</v>
      </c>
      <c r="E759">
        <v>52.18</v>
      </c>
      <c r="F759">
        <v>4688000</v>
      </c>
      <c r="G759">
        <v>24.48</v>
      </c>
      <c r="K759">
        <f t="shared" si="11"/>
        <v>3.1978564576441255</v>
      </c>
    </row>
    <row r="760" spans="1:11">
      <c r="A760" s="11">
        <v>38435</v>
      </c>
      <c r="B760">
        <v>51.62</v>
      </c>
      <c r="C760">
        <v>52.64</v>
      </c>
      <c r="D760">
        <v>51.2</v>
      </c>
      <c r="E760">
        <v>51.85</v>
      </c>
      <c r="F760">
        <v>5068800</v>
      </c>
      <c r="G760">
        <v>24.32</v>
      </c>
      <c r="K760">
        <f t="shared" si="11"/>
        <v>3.1912990570979662</v>
      </c>
    </row>
    <row r="761" spans="1:11">
      <c r="A761" s="11">
        <v>38434</v>
      </c>
      <c r="B761">
        <v>51.93</v>
      </c>
      <c r="C761">
        <v>52.08</v>
      </c>
      <c r="D761">
        <v>50.72</v>
      </c>
      <c r="E761">
        <v>51.44</v>
      </c>
      <c r="F761">
        <v>7281600</v>
      </c>
      <c r="G761">
        <v>24.13</v>
      </c>
      <c r="K761">
        <f t="shared" si="11"/>
        <v>3.1834558796369405</v>
      </c>
    </row>
    <row r="762" spans="1:11">
      <c r="A762" s="11">
        <v>38433</v>
      </c>
      <c r="B762">
        <v>52.22</v>
      </c>
      <c r="C762">
        <v>52.63</v>
      </c>
      <c r="D762">
        <v>51.66</v>
      </c>
      <c r="E762">
        <v>51.66</v>
      </c>
      <c r="F762">
        <v>5328600</v>
      </c>
      <c r="G762">
        <v>24.23</v>
      </c>
      <c r="K762">
        <f t="shared" si="11"/>
        <v>3.1875915348284343</v>
      </c>
    </row>
    <row r="763" spans="1:11">
      <c r="A763" s="11">
        <v>38432</v>
      </c>
      <c r="B763">
        <v>52.48</v>
      </c>
      <c r="C763">
        <v>52.55</v>
      </c>
      <c r="D763">
        <v>51.4</v>
      </c>
      <c r="E763">
        <v>52.17</v>
      </c>
      <c r="F763">
        <v>3973200</v>
      </c>
      <c r="G763">
        <v>24.47</v>
      </c>
      <c r="K763">
        <f t="shared" si="11"/>
        <v>3.19744787745458</v>
      </c>
    </row>
    <row r="764" spans="1:11">
      <c r="A764" s="11">
        <v>38429</v>
      </c>
      <c r="B764">
        <v>52.01</v>
      </c>
      <c r="C764">
        <v>52.52</v>
      </c>
      <c r="D764">
        <v>51.73</v>
      </c>
      <c r="E764">
        <v>52.52</v>
      </c>
      <c r="F764">
        <v>6531600</v>
      </c>
      <c r="G764">
        <v>24.64</v>
      </c>
      <c r="K764">
        <f t="shared" si="11"/>
        <v>3.2043711386653189</v>
      </c>
    </row>
    <row r="765" spans="1:11">
      <c r="A765" s="11">
        <v>38428</v>
      </c>
      <c r="B765">
        <v>51.83</v>
      </c>
      <c r="C765">
        <v>52.77</v>
      </c>
      <c r="D765">
        <v>51.63</v>
      </c>
      <c r="E765">
        <v>52.14</v>
      </c>
      <c r="F765">
        <v>4298600</v>
      </c>
      <c r="G765">
        <v>24.46</v>
      </c>
      <c r="K765">
        <f t="shared" si="11"/>
        <v>3.1970391302590264</v>
      </c>
    </row>
    <row r="766" spans="1:11">
      <c r="A766" s="11">
        <v>38427</v>
      </c>
      <c r="B766">
        <v>53.12</v>
      </c>
      <c r="C766">
        <v>53.24</v>
      </c>
      <c r="D766">
        <v>51.75</v>
      </c>
      <c r="E766">
        <v>52.06</v>
      </c>
      <c r="F766">
        <v>8437400</v>
      </c>
      <c r="G766">
        <v>24.42</v>
      </c>
      <c r="K766">
        <f t="shared" si="11"/>
        <v>3.1954024686825586</v>
      </c>
    </row>
    <row r="767" spans="1:11">
      <c r="A767" s="11">
        <v>38426</v>
      </c>
      <c r="B767">
        <v>53.78</v>
      </c>
      <c r="C767">
        <v>54.12</v>
      </c>
      <c r="D767">
        <v>53.2</v>
      </c>
      <c r="E767">
        <v>53.34</v>
      </c>
      <c r="F767">
        <v>5097800</v>
      </c>
      <c r="G767">
        <v>25.02</v>
      </c>
      <c r="K767">
        <f t="shared" si="11"/>
        <v>3.2196755050387651</v>
      </c>
    </row>
    <row r="768" spans="1:11">
      <c r="A768" s="11">
        <v>38425</v>
      </c>
      <c r="B768">
        <v>53.83</v>
      </c>
      <c r="C768">
        <v>54.39</v>
      </c>
      <c r="D768">
        <v>53.61</v>
      </c>
      <c r="E768">
        <v>53.7</v>
      </c>
      <c r="F768">
        <v>4735400</v>
      </c>
      <c r="G768">
        <v>25.19</v>
      </c>
      <c r="K768">
        <f t="shared" si="11"/>
        <v>3.2264470903645188</v>
      </c>
    </row>
    <row r="769" spans="1:11">
      <c r="A769" s="11">
        <v>38422</v>
      </c>
      <c r="B769">
        <v>54.42</v>
      </c>
      <c r="C769">
        <v>54.53</v>
      </c>
      <c r="D769">
        <v>53.4</v>
      </c>
      <c r="E769">
        <v>53.5</v>
      </c>
      <c r="F769">
        <v>4984600</v>
      </c>
      <c r="G769">
        <v>25.09</v>
      </c>
      <c r="K769">
        <f t="shared" si="11"/>
        <v>3.222469360378331</v>
      </c>
    </row>
    <row r="770" spans="1:11">
      <c r="A770" s="11">
        <v>38421</v>
      </c>
      <c r="B770">
        <v>54.45</v>
      </c>
      <c r="C770">
        <v>54.88</v>
      </c>
      <c r="D770">
        <v>53.25</v>
      </c>
      <c r="E770">
        <v>54.3</v>
      </c>
      <c r="F770">
        <v>6186800</v>
      </c>
      <c r="G770">
        <v>25.47</v>
      </c>
      <c r="K770">
        <f t="shared" si="11"/>
        <v>3.2375012889913655</v>
      </c>
    </row>
    <row r="771" spans="1:11">
      <c r="A771" s="11">
        <v>38420</v>
      </c>
      <c r="B771">
        <v>54.5</v>
      </c>
      <c r="C771">
        <v>55</v>
      </c>
      <c r="D771">
        <v>54.2</v>
      </c>
      <c r="E771">
        <v>54.56</v>
      </c>
      <c r="F771">
        <v>6347600</v>
      </c>
      <c r="G771">
        <v>25.59</v>
      </c>
      <c r="K771">
        <f t="shared" ref="K771:K834" si="12">LN(G771)</f>
        <v>3.2422016501716975</v>
      </c>
    </row>
    <row r="772" spans="1:11">
      <c r="A772" s="11">
        <v>38419</v>
      </c>
      <c r="B772">
        <v>55.3</v>
      </c>
      <c r="C772">
        <v>55.38</v>
      </c>
      <c r="D772">
        <v>53.8</v>
      </c>
      <c r="E772">
        <v>54.56</v>
      </c>
      <c r="F772">
        <v>6967400</v>
      </c>
      <c r="G772">
        <v>25.59</v>
      </c>
      <c r="K772">
        <f t="shared" si="12"/>
        <v>3.2422016501716975</v>
      </c>
    </row>
    <row r="773" spans="1:11">
      <c r="A773" s="11">
        <v>38418</v>
      </c>
      <c r="B773">
        <v>54.87</v>
      </c>
      <c r="C773">
        <v>55.59</v>
      </c>
      <c r="D773">
        <v>54.6</v>
      </c>
      <c r="E773">
        <v>55.15</v>
      </c>
      <c r="F773">
        <v>5955200</v>
      </c>
      <c r="G773">
        <v>25.87</v>
      </c>
      <c r="K773">
        <f t="shared" si="12"/>
        <v>3.2530839961979376</v>
      </c>
    </row>
    <row r="774" spans="1:11">
      <c r="A774" s="11">
        <v>38415</v>
      </c>
      <c r="B774">
        <v>54.33</v>
      </c>
      <c r="C774">
        <v>54.7</v>
      </c>
      <c r="D774">
        <v>53.93</v>
      </c>
      <c r="E774">
        <v>54.44</v>
      </c>
      <c r="F774">
        <v>7483400</v>
      </c>
      <c r="G774">
        <v>25.54</v>
      </c>
      <c r="K774">
        <f t="shared" si="12"/>
        <v>3.2402458506043934</v>
      </c>
    </row>
    <row r="775" spans="1:11">
      <c r="A775" s="11">
        <v>38414</v>
      </c>
      <c r="B775">
        <v>54.56</v>
      </c>
      <c r="C775">
        <v>54.75</v>
      </c>
      <c r="D775">
        <v>53</v>
      </c>
      <c r="E775">
        <v>53.59</v>
      </c>
      <c r="F775">
        <v>11979600</v>
      </c>
      <c r="G775">
        <v>25.14</v>
      </c>
      <c r="K775">
        <f t="shared" si="12"/>
        <v>3.2244602031621015</v>
      </c>
    </row>
    <row r="776" spans="1:11">
      <c r="A776" s="11">
        <v>38413</v>
      </c>
      <c r="B776">
        <v>52.83</v>
      </c>
      <c r="C776">
        <v>53.38</v>
      </c>
      <c r="D776">
        <v>52.27</v>
      </c>
      <c r="E776">
        <v>52.81</v>
      </c>
      <c r="F776">
        <v>6734600</v>
      </c>
      <c r="G776">
        <v>24.77</v>
      </c>
      <c r="K776">
        <f t="shared" si="12"/>
        <v>3.2096332435012682</v>
      </c>
    </row>
    <row r="777" spans="1:11">
      <c r="A777" s="11">
        <v>38412</v>
      </c>
      <c r="B777">
        <v>51.89</v>
      </c>
      <c r="C777">
        <v>52.71</v>
      </c>
      <c r="D777">
        <v>51.59</v>
      </c>
      <c r="E777">
        <v>52.58</v>
      </c>
      <c r="F777">
        <v>6741600</v>
      </c>
      <c r="G777">
        <v>24.66</v>
      </c>
      <c r="K777">
        <f t="shared" si="12"/>
        <v>3.2051824977361982</v>
      </c>
    </row>
    <row r="778" spans="1:11">
      <c r="A778" s="11">
        <v>38411</v>
      </c>
      <c r="B778">
        <v>51.19</v>
      </c>
      <c r="C778">
        <v>52.14</v>
      </c>
      <c r="D778">
        <v>51.08</v>
      </c>
      <c r="E778">
        <v>51.81</v>
      </c>
      <c r="F778">
        <v>7296800</v>
      </c>
      <c r="G778">
        <v>24.3</v>
      </c>
      <c r="K778">
        <f t="shared" si="12"/>
        <v>3.1904763503465028</v>
      </c>
    </row>
    <row r="779" spans="1:11">
      <c r="A779" s="11">
        <v>38408</v>
      </c>
      <c r="B779">
        <v>51.24</v>
      </c>
      <c r="C779">
        <v>51.63</v>
      </c>
      <c r="D779">
        <v>50.86</v>
      </c>
      <c r="E779">
        <v>51.17</v>
      </c>
      <c r="F779">
        <v>5669600</v>
      </c>
      <c r="G779">
        <v>24</v>
      </c>
      <c r="K779">
        <f t="shared" si="12"/>
        <v>3.1780538303479458</v>
      </c>
    </row>
    <row r="780" spans="1:11">
      <c r="A780" s="11">
        <v>38407</v>
      </c>
      <c r="B780">
        <v>49.89</v>
      </c>
      <c r="C780">
        <v>51.25</v>
      </c>
      <c r="D780">
        <v>49.75</v>
      </c>
      <c r="E780">
        <v>51.15</v>
      </c>
      <c r="F780">
        <v>7350000</v>
      </c>
      <c r="G780">
        <v>23.99</v>
      </c>
      <c r="K780">
        <f t="shared" si="12"/>
        <v>3.1776370768516031</v>
      </c>
    </row>
    <row r="781" spans="1:11">
      <c r="A781" s="11">
        <v>38406</v>
      </c>
      <c r="B781">
        <v>49.98</v>
      </c>
      <c r="C781">
        <v>50.51</v>
      </c>
      <c r="D781">
        <v>49.56</v>
      </c>
      <c r="E781">
        <v>49.9</v>
      </c>
      <c r="F781">
        <v>5612000</v>
      </c>
      <c r="G781">
        <v>23.41</v>
      </c>
      <c r="K781">
        <f t="shared" si="12"/>
        <v>3.1531632815028194</v>
      </c>
    </row>
    <row r="782" spans="1:11">
      <c r="A782" s="11">
        <v>38405</v>
      </c>
      <c r="B782">
        <v>49.52</v>
      </c>
      <c r="C782">
        <v>50.44</v>
      </c>
      <c r="D782">
        <v>49.51</v>
      </c>
      <c r="E782">
        <v>49.63</v>
      </c>
      <c r="F782">
        <v>7708200</v>
      </c>
      <c r="G782">
        <v>23.28</v>
      </c>
      <c r="K782">
        <f t="shared" si="12"/>
        <v>3.1475946228632372</v>
      </c>
    </row>
    <row r="783" spans="1:11">
      <c r="A783" s="11">
        <v>38401</v>
      </c>
      <c r="B783">
        <v>49.9</v>
      </c>
      <c r="C783">
        <v>50.14</v>
      </c>
      <c r="D783">
        <v>49.72</v>
      </c>
      <c r="E783">
        <v>49.93</v>
      </c>
      <c r="F783">
        <v>4824800</v>
      </c>
      <c r="G783">
        <v>23.42</v>
      </c>
      <c r="K783">
        <f t="shared" si="12"/>
        <v>3.1535903581695712</v>
      </c>
    </row>
    <row r="784" spans="1:11">
      <c r="A784" s="11">
        <v>38400</v>
      </c>
      <c r="B784">
        <v>50.22</v>
      </c>
      <c r="C784">
        <v>50.61</v>
      </c>
      <c r="D784">
        <v>49.75</v>
      </c>
      <c r="E784">
        <v>49.8</v>
      </c>
      <c r="F784">
        <v>5661200</v>
      </c>
      <c r="G784">
        <v>23.36</v>
      </c>
      <c r="K784">
        <f t="shared" si="12"/>
        <v>3.1510251579600261</v>
      </c>
    </row>
    <row r="785" spans="1:11">
      <c r="A785" s="11">
        <v>38399</v>
      </c>
      <c r="B785">
        <v>50.7</v>
      </c>
      <c r="C785">
        <v>50.85</v>
      </c>
      <c r="D785">
        <v>50.01</v>
      </c>
      <c r="E785">
        <v>50.39</v>
      </c>
      <c r="F785">
        <v>6670200</v>
      </c>
      <c r="G785">
        <v>23.64</v>
      </c>
      <c r="K785">
        <f t="shared" si="12"/>
        <v>3.1629401925378975</v>
      </c>
    </row>
    <row r="786" spans="1:11">
      <c r="A786" s="11">
        <v>38398</v>
      </c>
      <c r="B786">
        <v>49.99</v>
      </c>
      <c r="C786">
        <v>50.95</v>
      </c>
      <c r="D786">
        <v>49.55</v>
      </c>
      <c r="E786">
        <v>50.51</v>
      </c>
      <c r="F786">
        <v>8173000</v>
      </c>
      <c r="G786">
        <v>23.69</v>
      </c>
      <c r="K786">
        <f t="shared" si="12"/>
        <v>3.1650530181706942</v>
      </c>
    </row>
    <row r="787" spans="1:11">
      <c r="A787" s="11">
        <v>38397</v>
      </c>
      <c r="B787">
        <v>50.26</v>
      </c>
      <c r="C787">
        <v>50.38</v>
      </c>
      <c r="D787">
        <v>49.84</v>
      </c>
      <c r="E787">
        <v>49.85</v>
      </c>
      <c r="F787">
        <v>5962000</v>
      </c>
      <c r="G787">
        <v>23.38</v>
      </c>
      <c r="K787">
        <f t="shared" si="12"/>
        <v>3.1518809560439225</v>
      </c>
    </row>
    <row r="788" spans="1:11">
      <c r="A788" s="11">
        <v>38394</v>
      </c>
      <c r="B788">
        <v>49.68</v>
      </c>
      <c r="C788">
        <v>50.65</v>
      </c>
      <c r="D788">
        <v>49.21</v>
      </c>
      <c r="E788">
        <v>50.18</v>
      </c>
      <c r="F788">
        <v>9960200</v>
      </c>
      <c r="G788">
        <v>23.54</v>
      </c>
      <c r="K788">
        <f t="shared" si="12"/>
        <v>3.1587011018321305</v>
      </c>
    </row>
    <row r="789" spans="1:11">
      <c r="A789" s="11">
        <v>38393</v>
      </c>
      <c r="B789">
        <v>51.17</v>
      </c>
      <c r="C789">
        <v>51.25</v>
      </c>
      <c r="D789">
        <v>50.18</v>
      </c>
      <c r="E789">
        <v>50.18</v>
      </c>
      <c r="F789">
        <v>7202000</v>
      </c>
      <c r="G789">
        <v>23.54</v>
      </c>
      <c r="K789">
        <f t="shared" si="12"/>
        <v>3.1587011018321305</v>
      </c>
    </row>
    <row r="790" spans="1:11">
      <c r="A790" s="11">
        <v>38392</v>
      </c>
      <c r="B790">
        <v>51.59</v>
      </c>
      <c r="C790">
        <v>51.67</v>
      </c>
      <c r="D790">
        <v>50.35</v>
      </c>
      <c r="E790">
        <v>50.55</v>
      </c>
      <c r="F790">
        <v>6082000</v>
      </c>
      <c r="G790">
        <v>23.71</v>
      </c>
      <c r="K790">
        <f t="shared" si="12"/>
        <v>3.1658969000773141</v>
      </c>
    </row>
    <row r="791" spans="1:11">
      <c r="A791" s="11">
        <v>38391</v>
      </c>
      <c r="B791">
        <v>51.21</v>
      </c>
      <c r="C791">
        <v>51.7</v>
      </c>
      <c r="D791">
        <v>50.73</v>
      </c>
      <c r="E791">
        <v>51.57</v>
      </c>
      <c r="F791">
        <v>7033200</v>
      </c>
      <c r="G791">
        <v>24.19</v>
      </c>
      <c r="K791">
        <f t="shared" si="12"/>
        <v>3.1859393246219359</v>
      </c>
    </row>
    <row r="792" spans="1:11">
      <c r="A792" s="11">
        <v>38390</v>
      </c>
      <c r="B792">
        <v>51.07</v>
      </c>
      <c r="C792">
        <v>51.44</v>
      </c>
      <c r="D792">
        <v>50.31</v>
      </c>
      <c r="E792">
        <v>51</v>
      </c>
      <c r="F792">
        <v>6834200</v>
      </c>
      <c r="G792">
        <v>23.92</v>
      </c>
      <c r="K792">
        <f t="shared" si="12"/>
        <v>3.1747149290824312</v>
      </c>
    </row>
    <row r="793" spans="1:11">
      <c r="A793" s="11">
        <v>38387</v>
      </c>
      <c r="B793">
        <v>49.63</v>
      </c>
      <c r="C793">
        <v>50.81</v>
      </c>
      <c r="D793">
        <v>49.18</v>
      </c>
      <c r="E793">
        <v>50.66</v>
      </c>
      <c r="F793">
        <v>11188600</v>
      </c>
      <c r="G793">
        <v>23.76</v>
      </c>
      <c r="K793">
        <f t="shared" si="12"/>
        <v>3.1680034944944442</v>
      </c>
    </row>
    <row r="794" spans="1:11">
      <c r="A794" s="11">
        <v>38386</v>
      </c>
      <c r="B794">
        <v>50.41</v>
      </c>
      <c r="C794">
        <v>50.96</v>
      </c>
      <c r="D794">
        <v>49.14</v>
      </c>
      <c r="E794">
        <v>49.57</v>
      </c>
      <c r="F794">
        <v>32791800</v>
      </c>
      <c r="G794">
        <v>23.25</v>
      </c>
      <c r="K794">
        <f t="shared" si="12"/>
        <v>3.1463051320333655</v>
      </c>
    </row>
    <row r="795" spans="1:11">
      <c r="A795" s="11">
        <v>38385</v>
      </c>
      <c r="B795">
        <v>54.96</v>
      </c>
      <c r="C795">
        <v>54.98</v>
      </c>
      <c r="D795">
        <v>53.5</v>
      </c>
      <c r="E795">
        <v>54</v>
      </c>
      <c r="F795">
        <v>6129200</v>
      </c>
      <c r="G795">
        <v>25.33</v>
      </c>
      <c r="K795">
        <f t="shared" si="12"/>
        <v>3.231989464013584</v>
      </c>
    </row>
    <row r="796" spans="1:11">
      <c r="A796" s="11">
        <v>38384</v>
      </c>
      <c r="B796">
        <v>54.16</v>
      </c>
      <c r="C796">
        <v>54.59</v>
      </c>
      <c r="D796">
        <v>53.75</v>
      </c>
      <c r="E796">
        <v>54.35</v>
      </c>
      <c r="F796">
        <v>5982800</v>
      </c>
      <c r="G796">
        <v>25.49</v>
      </c>
      <c r="K796">
        <f t="shared" si="12"/>
        <v>3.2382862183880241</v>
      </c>
    </row>
    <row r="797" spans="1:11">
      <c r="A797" s="11">
        <v>38383</v>
      </c>
      <c r="B797">
        <v>53.96</v>
      </c>
      <c r="C797">
        <v>54.25</v>
      </c>
      <c r="D797">
        <v>53.39</v>
      </c>
      <c r="E797">
        <v>54</v>
      </c>
      <c r="F797">
        <v>9074000</v>
      </c>
      <c r="G797">
        <v>25.33</v>
      </c>
      <c r="K797">
        <f t="shared" si="12"/>
        <v>3.231989464013584</v>
      </c>
    </row>
    <row r="798" spans="1:11">
      <c r="A798" s="11">
        <v>38380</v>
      </c>
      <c r="B798">
        <v>53.29</v>
      </c>
      <c r="C798">
        <v>53.7</v>
      </c>
      <c r="D798">
        <v>52.1</v>
      </c>
      <c r="E798">
        <v>53.7</v>
      </c>
      <c r="F798">
        <v>12616000</v>
      </c>
      <c r="G798">
        <v>25.19</v>
      </c>
      <c r="K798">
        <f t="shared" si="12"/>
        <v>3.2264470903645188</v>
      </c>
    </row>
    <row r="799" spans="1:11">
      <c r="A799" s="11">
        <v>38379</v>
      </c>
      <c r="B799">
        <v>54.8</v>
      </c>
      <c r="C799">
        <v>55.2</v>
      </c>
      <c r="D799">
        <v>52.28</v>
      </c>
      <c r="E799">
        <v>53.03</v>
      </c>
      <c r="F799">
        <v>26701800</v>
      </c>
      <c r="G799">
        <v>24.87</v>
      </c>
      <c r="K799">
        <f t="shared" si="12"/>
        <v>3.2136622578153133</v>
      </c>
    </row>
    <row r="800" spans="1:11">
      <c r="A800" s="11">
        <v>38378</v>
      </c>
      <c r="B800">
        <v>54.05</v>
      </c>
      <c r="C800">
        <v>55.41</v>
      </c>
      <c r="D800">
        <v>53.87</v>
      </c>
      <c r="E800">
        <v>55.34</v>
      </c>
      <c r="F800">
        <v>11013800</v>
      </c>
      <c r="G800">
        <v>25.96</v>
      </c>
      <c r="K800">
        <f t="shared" si="12"/>
        <v>3.2565568918358894</v>
      </c>
    </row>
    <row r="801" spans="1:11">
      <c r="A801" s="11">
        <v>38377</v>
      </c>
      <c r="B801">
        <v>53.94</v>
      </c>
      <c r="C801">
        <v>55.15</v>
      </c>
      <c r="D801">
        <v>53.82</v>
      </c>
      <c r="E801">
        <v>54</v>
      </c>
      <c r="F801">
        <v>10180400</v>
      </c>
      <c r="G801">
        <v>25.33</v>
      </c>
      <c r="K801">
        <f t="shared" si="12"/>
        <v>3.231989464013584</v>
      </c>
    </row>
    <row r="802" spans="1:11">
      <c r="A802" s="11">
        <v>38376</v>
      </c>
      <c r="B802">
        <v>55.56</v>
      </c>
      <c r="C802">
        <v>55.66</v>
      </c>
      <c r="D802">
        <v>52.41</v>
      </c>
      <c r="E802">
        <v>53.91</v>
      </c>
      <c r="F802">
        <v>15586600</v>
      </c>
      <c r="G802">
        <v>25.29</v>
      </c>
      <c r="K802">
        <f t="shared" si="12"/>
        <v>3.2304090606818736</v>
      </c>
    </row>
    <row r="803" spans="1:11">
      <c r="A803" s="11">
        <v>38373</v>
      </c>
      <c r="B803">
        <v>56.87</v>
      </c>
      <c r="C803">
        <v>56.95</v>
      </c>
      <c r="D803">
        <v>55.35</v>
      </c>
      <c r="E803">
        <v>55.68</v>
      </c>
      <c r="F803">
        <v>9618800</v>
      </c>
      <c r="G803">
        <v>26.12</v>
      </c>
      <c r="K803">
        <f t="shared" si="12"/>
        <v>3.2627013044082305</v>
      </c>
    </row>
    <row r="804" spans="1:11">
      <c r="A804" s="11">
        <v>38372</v>
      </c>
      <c r="B804">
        <v>57.86</v>
      </c>
      <c r="C804">
        <v>58.32</v>
      </c>
      <c r="D804">
        <v>56.46</v>
      </c>
      <c r="E804">
        <v>56.61</v>
      </c>
      <c r="F804">
        <v>9706200</v>
      </c>
      <c r="G804">
        <v>26.55</v>
      </c>
      <c r="K804">
        <f t="shared" si="12"/>
        <v>3.279029747687948</v>
      </c>
    </row>
    <row r="805" spans="1:11">
      <c r="A805" s="11">
        <v>38371</v>
      </c>
      <c r="B805">
        <v>58.46</v>
      </c>
      <c r="C805">
        <v>58.84</v>
      </c>
      <c r="D805">
        <v>57.65</v>
      </c>
      <c r="E805">
        <v>57.75</v>
      </c>
      <c r="F805">
        <v>7542800</v>
      </c>
      <c r="G805">
        <v>27.09</v>
      </c>
      <c r="K805">
        <f t="shared" si="12"/>
        <v>3.2991646560970036</v>
      </c>
    </row>
    <row r="806" spans="1:11">
      <c r="A806" s="11">
        <v>38370</v>
      </c>
      <c r="B806">
        <v>56.48</v>
      </c>
      <c r="C806">
        <v>58.09</v>
      </c>
      <c r="D806">
        <v>56.05</v>
      </c>
      <c r="E806">
        <v>57.95</v>
      </c>
      <c r="F806">
        <v>7416200</v>
      </c>
      <c r="G806">
        <v>27.18</v>
      </c>
      <c r="K806">
        <f t="shared" si="12"/>
        <v>3.3024814087229974</v>
      </c>
    </row>
    <row r="807" spans="1:11">
      <c r="A807" s="11">
        <v>38366</v>
      </c>
      <c r="B807">
        <v>55.26</v>
      </c>
      <c r="C807">
        <v>56.91</v>
      </c>
      <c r="D807">
        <v>55.15</v>
      </c>
      <c r="E807">
        <v>56.21</v>
      </c>
      <c r="F807">
        <v>10634400</v>
      </c>
      <c r="G807">
        <v>26.37</v>
      </c>
      <c r="K807">
        <f t="shared" si="12"/>
        <v>3.2722270003651954</v>
      </c>
    </row>
    <row r="808" spans="1:11">
      <c r="A808" s="11">
        <v>38365</v>
      </c>
      <c r="B808">
        <v>56.42</v>
      </c>
      <c r="C808">
        <v>56.79</v>
      </c>
      <c r="D808">
        <v>55.14</v>
      </c>
      <c r="E808">
        <v>55.37</v>
      </c>
      <c r="F808">
        <v>11870000</v>
      </c>
      <c r="G808">
        <v>25.97</v>
      </c>
      <c r="K808">
        <f t="shared" si="12"/>
        <v>3.2569420256746571</v>
      </c>
    </row>
    <row r="809" spans="1:11">
      <c r="A809" s="11">
        <v>38364</v>
      </c>
      <c r="B809">
        <v>57.39</v>
      </c>
      <c r="C809">
        <v>58.03</v>
      </c>
      <c r="D809">
        <v>56.21</v>
      </c>
      <c r="E809">
        <v>57.02</v>
      </c>
      <c r="F809">
        <v>8950800</v>
      </c>
      <c r="G809">
        <v>26.75</v>
      </c>
      <c r="K809">
        <f t="shared" si="12"/>
        <v>3.2865344733420154</v>
      </c>
    </row>
    <row r="810" spans="1:11">
      <c r="A810" s="11">
        <v>38363</v>
      </c>
      <c r="B810">
        <v>57.25</v>
      </c>
      <c r="C810">
        <v>57.66</v>
      </c>
      <c r="D810">
        <v>55.65</v>
      </c>
      <c r="E810">
        <v>57.39</v>
      </c>
      <c r="F810">
        <v>15521600</v>
      </c>
      <c r="G810">
        <v>26.92</v>
      </c>
      <c r="K810">
        <f t="shared" si="12"/>
        <v>3.2928695047765273</v>
      </c>
    </row>
    <row r="811" spans="1:11">
      <c r="A811" s="11">
        <v>38362</v>
      </c>
      <c r="B811">
        <v>59.37</v>
      </c>
      <c r="C811">
        <v>59.6</v>
      </c>
      <c r="D811">
        <v>57.6</v>
      </c>
      <c r="E811">
        <v>57.83</v>
      </c>
      <c r="F811">
        <v>12760600</v>
      </c>
      <c r="G811">
        <v>27.13</v>
      </c>
      <c r="K811">
        <f t="shared" si="12"/>
        <v>3.3006401266708405</v>
      </c>
    </row>
    <row r="812" spans="1:11">
      <c r="A812" s="11">
        <v>38359</v>
      </c>
      <c r="B812">
        <v>60</v>
      </c>
      <c r="C812">
        <v>60.45</v>
      </c>
      <c r="D812">
        <v>59.05</v>
      </c>
      <c r="E812">
        <v>59.67</v>
      </c>
      <c r="F812">
        <v>6665800</v>
      </c>
      <c r="G812">
        <v>27.99</v>
      </c>
      <c r="K812">
        <f t="shared" si="12"/>
        <v>3.3318473035273621</v>
      </c>
    </row>
    <row r="813" spans="1:11">
      <c r="A813" s="11">
        <v>38358</v>
      </c>
      <c r="B813">
        <v>59.59</v>
      </c>
      <c r="C813">
        <v>60.17</v>
      </c>
      <c r="D813">
        <v>58.1</v>
      </c>
      <c r="E813">
        <v>59.74</v>
      </c>
      <c r="F813">
        <v>19505200</v>
      </c>
      <c r="G813">
        <v>28.02</v>
      </c>
      <c r="K813">
        <f t="shared" si="12"/>
        <v>3.3329185409088611</v>
      </c>
    </row>
    <row r="814" spans="1:11">
      <c r="A814" s="11">
        <v>38357</v>
      </c>
      <c r="B814">
        <v>61.01</v>
      </c>
      <c r="C814">
        <v>62.2</v>
      </c>
      <c r="D814">
        <v>60.62</v>
      </c>
      <c r="E814">
        <v>61.6</v>
      </c>
      <c r="F814">
        <v>8891400</v>
      </c>
      <c r="G814">
        <v>28.89</v>
      </c>
      <c r="K814">
        <f t="shared" si="12"/>
        <v>3.363495514478144</v>
      </c>
    </row>
    <row r="815" spans="1:11">
      <c r="A815" s="11">
        <v>38356</v>
      </c>
      <c r="B815">
        <v>61.69</v>
      </c>
      <c r="C815">
        <v>62.34</v>
      </c>
      <c r="D815">
        <v>60.91</v>
      </c>
      <c r="E815">
        <v>61.1</v>
      </c>
      <c r="F815">
        <v>7949400</v>
      </c>
      <c r="G815">
        <v>28.66</v>
      </c>
      <c r="K815">
        <f t="shared" si="12"/>
        <v>3.3555024224000256</v>
      </c>
    </row>
    <row r="816" spans="1:11">
      <c r="A816" s="11">
        <v>38355</v>
      </c>
      <c r="B816">
        <v>63.29</v>
      </c>
      <c r="C816">
        <v>63.34</v>
      </c>
      <c r="D816">
        <v>60.57</v>
      </c>
      <c r="E816">
        <v>61.14</v>
      </c>
      <c r="F816">
        <v>11116800</v>
      </c>
      <c r="G816">
        <v>28.68</v>
      </c>
      <c r="K816">
        <f t="shared" si="12"/>
        <v>3.3562000157314196</v>
      </c>
    </row>
    <row r="817" spans="1:11">
      <c r="A817" s="11">
        <v>38352</v>
      </c>
      <c r="B817">
        <v>62.96</v>
      </c>
      <c r="C817">
        <v>63.05</v>
      </c>
      <c r="D817">
        <v>61.98</v>
      </c>
      <c r="E817">
        <v>62.36</v>
      </c>
      <c r="F817">
        <v>5605800</v>
      </c>
      <c r="G817">
        <v>29.25</v>
      </c>
      <c r="K817">
        <f t="shared" si="12"/>
        <v>3.3758795736778655</v>
      </c>
    </row>
    <row r="818" spans="1:11">
      <c r="A818" s="11">
        <v>38351</v>
      </c>
      <c r="B818">
        <v>64.150000000000006</v>
      </c>
      <c r="C818">
        <v>64.260000000000005</v>
      </c>
      <c r="D818">
        <v>62.64</v>
      </c>
      <c r="E818">
        <v>62.64</v>
      </c>
      <c r="F818">
        <v>5595400</v>
      </c>
      <c r="G818">
        <v>29.38</v>
      </c>
      <c r="K818">
        <f t="shared" si="12"/>
        <v>3.3803141707457312</v>
      </c>
    </row>
    <row r="819" spans="1:11">
      <c r="A819" s="11">
        <v>38350</v>
      </c>
      <c r="B819">
        <v>63.07</v>
      </c>
      <c r="C819">
        <v>64.099999999999994</v>
      </c>
      <c r="D819">
        <v>63</v>
      </c>
      <c r="E819">
        <v>63.87</v>
      </c>
      <c r="F819">
        <v>5988200</v>
      </c>
      <c r="G819">
        <v>29.96</v>
      </c>
      <c r="K819">
        <f t="shared" si="12"/>
        <v>3.3998631586490187</v>
      </c>
    </row>
    <row r="820" spans="1:11">
      <c r="A820" s="11">
        <v>38349</v>
      </c>
      <c r="B820">
        <v>61.75</v>
      </c>
      <c r="C820">
        <v>63.09</v>
      </c>
      <c r="D820">
        <v>61.65</v>
      </c>
      <c r="E820">
        <v>63.09</v>
      </c>
      <c r="F820">
        <v>6561800</v>
      </c>
      <c r="G820">
        <v>29.59</v>
      </c>
      <c r="K820">
        <f t="shared" si="12"/>
        <v>3.3874364664121184</v>
      </c>
    </row>
    <row r="821" spans="1:11">
      <c r="A821" s="11">
        <v>38348</v>
      </c>
      <c r="B821">
        <v>61.07</v>
      </c>
      <c r="C821">
        <v>61.55</v>
      </c>
      <c r="D821">
        <v>60.16</v>
      </c>
      <c r="E821">
        <v>61.4</v>
      </c>
      <c r="F821">
        <v>5617000</v>
      </c>
      <c r="G821">
        <v>28.8</v>
      </c>
      <c r="K821">
        <f t="shared" si="12"/>
        <v>3.3603753871419002</v>
      </c>
    </row>
    <row r="822" spans="1:11">
      <c r="A822" s="11">
        <v>38344</v>
      </c>
      <c r="B822">
        <v>60.99</v>
      </c>
      <c r="C822">
        <v>61.49</v>
      </c>
      <c r="D822">
        <v>60.62</v>
      </c>
      <c r="E822">
        <v>60.62</v>
      </c>
      <c r="F822">
        <v>4699800</v>
      </c>
      <c r="G822">
        <v>28.43</v>
      </c>
      <c r="K822">
        <f t="shared" si="12"/>
        <v>3.3474449256629084</v>
      </c>
    </row>
    <row r="823" spans="1:11">
      <c r="A823" s="11">
        <v>38343</v>
      </c>
      <c r="B823">
        <v>59.11</v>
      </c>
      <c r="C823">
        <v>61.3</v>
      </c>
      <c r="D823">
        <v>58.9</v>
      </c>
      <c r="E823">
        <v>61.14</v>
      </c>
      <c r="F823">
        <v>11045800</v>
      </c>
      <c r="G823">
        <v>28.68</v>
      </c>
      <c r="K823">
        <f t="shared" si="12"/>
        <v>3.3562000157314196</v>
      </c>
    </row>
    <row r="824" spans="1:11">
      <c r="A824" s="11">
        <v>38342</v>
      </c>
      <c r="B824">
        <v>59.05</v>
      </c>
      <c r="C824">
        <v>59.1</v>
      </c>
      <c r="D824">
        <v>58.41</v>
      </c>
      <c r="E824">
        <v>58.96</v>
      </c>
      <c r="F824">
        <v>5531800</v>
      </c>
      <c r="G824">
        <v>27.66</v>
      </c>
      <c r="K824">
        <f t="shared" si="12"/>
        <v>3.3199873262366122</v>
      </c>
    </row>
    <row r="825" spans="1:11">
      <c r="A825" s="11">
        <v>38341</v>
      </c>
      <c r="B825">
        <v>58.73</v>
      </c>
      <c r="C825">
        <v>59.07</v>
      </c>
      <c r="D825">
        <v>58.43</v>
      </c>
      <c r="E825">
        <v>58.75</v>
      </c>
      <c r="F825">
        <v>4825000</v>
      </c>
      <c r="G825">
        <v>27.56</v>
      </c>
      <c r="K825">
        <f t="shared" si="12"/>
        <v>3.3163654461454577</v>
      </c>
    </row>
    <row r="826" spans="1:11">
      <c r="A826" s="11">
        <v>38338</v>
      </c>
      <c r="B826">
        <v>58.47</v>
      </c>
      <c r="C826">
        <v>58.74</v>
      </c>
      <c r="D826">
        <v>57.89</v>
      </c>
      <c r="E826">
        <v>58.18</v>
      </c>
      <c r="F826">
        <v>6885800</v>
      </c>
      <c r="G826">
        <v>27.29</v>
      </c>
      <c r="K826">
        <f t="shared" si="12"/>
        <v>3.306520334720247</v>
      </c>
    </row>
    <row r="827" spans="1:11">
      <c r="A827" s="11">
        <v>38337</v>
      </c>
      <c r="B827">
        <v>58.51</v>
      </c>
      <c r="C827">
        <v>58.91</v>
      </c>
      <c r="D827">
        <v>57.81</v>
      </c>
      <c r="E827">
        <v>58.04</v>
      </c>
      <c r="F827">
        <v>4190200</v>
      </c>
      <c r="G827">
        <v>27.22</v>
      </c>
      <c r="K827">
        <f t="shared" si="12"/>
        <v>3.30395199722332</v>
      </c>
    </row>
    <row r="828" spans="1:11">
      <c r="A828" s="11">
        <v>38336</v>
      </c>
      <c r="B828">
        <v>58.89</v>
      </c>
      <c r="C828">
        <v>59</v>
      </c>
      <c r="D828">
        <v>58.31</v>
      </c>
      <c r="E828">
        <v>58.68</v>
      </c>
      <c r="F828">
        <v>3900400</v>
      </c>
      <c r="G828">
        <v>27.52</v>
      </c>
      <c r="K828">
        <f t="shared" si="12"/>
        <v>3.314913013065143</v>
      </c>
    </row>
    <row r="829" spans="1:11">
      <c r="A829" s="11">
        <v>38335</v>
      </c>
      <c r="B829">
        <v>58.74</v>
      </c>
      <c r="C829">
        <v>58.89</v>
      </c>
      <c r="D829">
        <v>58.29</v>
      </c>
      <c r="E829">
        <v>58.72</v>
      </c>
      <c r="F829">
        <v>5032200</v>
      </c>
      <c r="G829">
        <v>27.54</v>
      </c>
      <c r="K829">
        <f t="shared" si="12"/>
        <v>3.3156394933005089</v>
      </c>
    </row>
    <row r="830" spans="1:11">
      <c r="A830" s="11">
        <v>38334</v>
      </c>
      <c r="B830">
        <v>58.56</v>
      </c>
      <c r="C830">
        <v>58.7</v>
      </c>
      <c r="D830">
        <v>58.07</v>
      </c>
      <c r="E830">
        <v>58.69</v>
      </c>
      <c r="F830">
        <v>3422200</v>
      </c>
      <c r="G830">
        <v>27.53</v>
      </c>
      <c r="K830">
        <f t="shared" si="12"/>
        <v>3.315276319154516</v>
      </c>
    </row>
    <row r="831" spans="1:11">
      <c r="A831" s="11">
        <v>38331</v>
      </c>
      <c r="B831">
        <v>58.22</v>
      </c>
      <c r="C831">
        <v>58.44</v>
      </c>
      <c r="D831">
        <v>57.86</v>
      </c>
      <c r="E831">
        <v>58.06</v>
      </c>
      <c r="F831">
        <v>4693800</v>
      </c>
      <c r="G831">
        <v>27.23</v>
      </c>
      <c r="K831">
        <f t="shared" si="12"/>
        <v>3.3043193066856684</v>
      </c>
    </row>
    <row r="832" spans="1:11">
      <c r="A832" s="11">
        <v>38330</v>
      </c>
      <c r="B832">
        <v>57.76</v>
      </c>
      <c r="C832">
        <v>58.74</v>
      </c>
      <c r="D832">
        <v>57.4</v>
      </c>
      <c r="E832">
        <v>58.65</v>
      </c>
      <c r="F832">
        <v>5247600</v>
      </c>
      <c r="G832">
        <v>27.51</v>
      </c>
      <c r="K832">
        <f t="shared" si="12"/>
        <v>3.3145495749364833</v>
      </c>
    </row>
    <row r="833" spans="1:11">
      <c r="A833" s="11">
        <v>38329</v>
      </c>
      <c r="B833">
        <v>57.54</v>
      </c>
      <c r="C833">
        <v>58.47</v>
      </c>
      <c r="D833">
        <v>57.43</v>
      </c>
      <c r="E833">
        <v>58.21</v>
      </c>
      <c r="F833">
        <v>6006800</v>
      </c>
      <c r="G833">
        <v>27.3</v>
      </c>
      <c r="K833">
        <f t="shared" si="12"/>
        <v>3.3068867021909143</v>
      </c>
    </row>
    <row r="834" spans="1:11">
      <c r="A834" s="11">
        <v>38328</v>
      </c>
      <c r="B834">
        <v>59.09</v>
      </c>
      <c r="C834">
        <v>59.2</v>
      </c>
      <c r="D834">
        <v>57.26</v>
      </c>
      <c r="E834">
        <v>57.27</v>
      </c>
      <c r="F834">
        <v>6242000</v>
      </c>
      <c r="G834">
        <v>26.86</v>
      </c>
      <c r="K834">
        <f t="shared" si="12"/>
        <v>3.2906381910950917</v>
      </c>
    </row>
    <row r="835" spans="1:11">
      <c r="A835" s="11">
        <v>38327</v>
      </c>
      <c r="B835">
        <v>58.68</v>
      </c>
      <c r="C835">
        <v>58.92</v>
      </c>
      <c r="D835">
        <v>58</v>
      </c>
      <c r="E835">
        <v>58.74</v>
      </c>
      <c r="F835">
        <v>3994600</v>
      </c>
      <c r="G835">
        <v>27.55</v>
      </c>
      <c r="K835">
        <f t="shared" ref="K835:K898" si="13">LN(G835)</f>
        <v>3.3160025355989236</v>
      </c>
    </row>
    <row r="836" spans="1:11">
      <c r="A836" s="11">
        <v>38324</v>
      </c>
      <c r="B836">
        <v>58.67</v>
      </c>
      <c r="C836">
        <v>58.9</v>
      </c>
      <c r="D836">
        <v>57.87</v>
      </c>
      <c r="E836">
        <v>58.58</v>
      </c>
      <c r="F836">
        <v>5555600</v>
      </c>
      <c r="G836">
        <v>27.48</v>
      </c>
      <c r="K836">
        <f t="shared" si="13"/>
        <v>3.3134584673541485</v>
      </c>
    </row>
    <row r="837" spans="1:11">
      <c r="A837" s="11">
        <v>38323</v>
      </c>
      <c r="B837">
        <v>59.19</v>
      </c>
      <c r="C837">
        <v>59.32</v>
      </c>
      <c r="D837">
        <v>57.64</v>
      </c>
      <c r="E837">
        <v>58.65</v>
      </c>
      <c r="F837">
        <v>10014400</v>
      </c>
      <c r="G837">
        <v>27.51</v>
      </c>
      <c r="K837">
        <f t="shared" si="13"/>
        <v>3.3145495749364833</v>
      </c>
    </row>
    <row r="838" spans="1:11">
      <c r="A838" s="11">
        <v>38322</v>
      </c>
      <c r="B838">
        <v>56.33</v>
      </c>
      <c r="C838">
        <v>57.59</v>
      </c>
      <c r="D838">
        <v>56.29</v>
      </c>
      <c r="E838">
        <v>57.55</v>
      </c>
      <c r="F838">
        <v>6239600</v>
      </c>
      <c r="G838">
        <v>26.99</v>
      </c>
      <c r="K838">
        <f t="shared" si="13"/>
        <v>3.2954664270299134</v>
      </c>
    </row>
    <row r="839" spans="1:11">
      <c r="A839" s="11">
        <v>38321</v>
      </c>
      <c r="B839">
        <v>56.19</v>
      </c>
      <c r="C839">
        <v>56.65</v>
      </c>
      <c r="D839">
        <v>55.94</v>
      </c>
      <c r="E839">
        <v>56.26</v>
      </c>
      <c r="F839">
        <v>4693400</v>
      </c>
      <c r="G839">
        <v>26.39</v>
      </c>
      <c r="K839">
        <f t="shared" si="13"/>
        <v>3.2729851505152325</v>
      </c>
    </row>
    <row r="840" spans="1:11">
      <c r="A840" s="11">
        <v>38320</v>
      </c>
      <c r="B840">
        <v>56.71</v>
      </c>
      <c r="C840">
        <v>56.82</v>
      </c>
      <c r="D840">
        <v>55.64</v>
      </c>
      <c r="E840">
        <v>56.41</v>
      </c>
      <c r="F840">
        <v>4936800</v>
      </c>
      <c r="G840">
        <v>26.46</v>
      </c>
      <c r="K840">
        <f t="shared" si="13"/>
        <v>3.2756341586868096</v>
      </c>
    </row>
    <row r="841" spans="1:11">
      <c r="A841" s="11">
        <v>38317</v>
      </c>
      <c r="B841">
        <v>56.75</v>
      </c>
      <c r="C841">
        <v>57</v>
      </c>
      <c r="D841">
        <v>56.44</v>
      </c>
      <c r="E841">
        <v>56.6</v>
      </c>
      <c r="F841">
        <v>1319400</v>
      </c>
      <c r="G841">
        <v>26.55</v>
      </c>
      <c r="K841">
        <f t="shared" si="13"/>
        <v>3.279029747687948</v>
      </c>
    </row>
    <row r="842" spans="1:11">
      <c r="A842" s="11">
        <v>38315</v>
      </c>
      <c r="B842">
        <v>56.69</v>
      </c>
      <c r="C842">
        <v>57</v>
      </c>
      <c r="D842">
        <v>56.48</v>
      </c>
      <c r="E842">
        <v>56.77</v>
      </c>
      <c r="F842">
        <v>3825800</v>
      </c>
      <c r="G842">
        <v>26.63</v>
      </c>
      <c r="K842">
        <f t="shared" si="13"/>
        <v>3.2820383998258409</v>
      </c>
    </row>
    <row r="843" spans="1:11">
      <c r="A843" s="11">
        <v>38314</v>
      </c>
      <c r="B843">
        <v>56.48</v>
      </c>
      <c r="C843">
        <v>56.86</v>
      </c>
      <c r="D843">
        <v>56.09</v>
      </c>
      <c r="E843">
        <v>56.41</v>
      </c>
      <c r="F843">
        <v>5216200</v>
      </c>
      <c r="G843">
        <v>26.46</v>
      </c>
      <c r="K843">
        <f t="shared" si="13"/>
        <v>3.2756341586868096</v>
      </c>
    </row>
    <row r="844" spans="1:11">
      <c r="A844" s="11">
        <v>38313</v>
      </c>
      <c r="B844">
        <v>56.59</v>
      </c>
      <c r="C844">
        <v>56.75</v>
      </c>
      <c r="D844">
        <v>55</v>
      </c>
      <c r="E844">
        <v>56.49</v>
      </c>
      <c r="F844">
        <v>5249800</v>
      </c>
      <c r="G844">
        <v>26.5</v>
      </c>
      <c r="K844">
        <f t="shared" si="13"/>
        <v>3.2771447329921766</v>
      </c>
    </row>
    <row r="845" spans="1:11">
      <c r="A845" s="11">
        <v>38310</v>
      </c>
      <c r="B845">
        <v>55.93</v>
      </c>
      <c r="C845">
        <v>56.47</v>
      </c>
      <c r="D845">
        <v>55.02</v>
      </c>
      <c r="E845">
        <v>55.21</v>
      </c>
      <c r="F845">
        <v>4120000</v>
      </c>
      <c r="G845">
        <v>25.9</v>
      </c>
      <c r="K845">
        <f t="shared" si="13"/>
        <v>3.2542429687054919</v>
      </c>
    </row>
    <row r="846" spans="1:11">
      <c r="A846" s="11">
        <v>38309</v>
      </c>
      <c r="B846">
        <v>55.47</v>
      </c>
      <c r="C846">
        <v>55.9</v>
      </c>
      <c r="D846">
        <v>55.18</v>
      </c>
      <c r="E846">
        <v>55.78</v>
      </c>
      <c r="F846">
        <v>4264200</v>
      </c>
      <c r="G846">
        <v>26.16</v>
      </c>
      <c r="K846">
        <f t="shared" si="13"/>
        <v>3.2642315265889978</v>
      </c>
    </row>
    <row r="847" spans="1:11">
      <c r="A847" s="11">
        <v>38308</v>
      </c>
      <c r="B847">
        <v>54.84</v>
      </c>
      <c r="C847">
        <v>55.75</v>
      </c>
      <c r="D847">
        <v>54.65</v>
      </c>
      <c r="E847">
        <v>55.59</v>
      </c>
      <c r="F847">
        <v>5277000</v>
      </c>
      <c r="G847">
        <v>26.08</v>
      </c>
      <c r="K847">
        <f t="shared" si="13"/>
        <v>3.2611687370584521</v>
      </c>
    </row>
    <row r="848" spans="1:11">
      <c r="A848" s="11">
        <v>38307</v>
      </c>
      <c r="B848">
        <v>54.66</v>
      </c>
      <c r="C848">
        <v>55.26</v>
      </c>
      <c r="D848">
        <v>54.55</v>
      </c>
      <c r="E848">
        <v>54.64</v>
      </c>
      <c r="F848">
        <v>4395000</v>
      </c>
      <c r="G848">
        <v>25.63</v>
      </c>
      <c r="K848">
        <f t="shared" si="13"/>
        <v>3.2437635403759799</v>
      </c>
    </row>
    <row r="849" spans="1:11">
      <c r="A849" s="11">
        <v>38306</v>
      </c>
      <c r="B849">
        <v>55.19</v>
      </c>
      <c r="C849">
        <v>55.44</v>
      </c>
      <c r="D849">
        <v>54.75</v>
      </c>
      <c r="E849">
        <v>55.16</v>
      </c>
      <c r="F849">
        <v>5350200</v>
      </c>
      <c r="G849">
        <v>25.87</v>
      </c>
      <c r="K849">
        <f t="shared" si="13"/>
        <v>3.2530839961979376</v>
      </c>
    </row>
    <row r="850" spans="1:11">
      <c r="A850" s="11">
        <v>38303</v>
      </c>
      <c r="B850">
        <v>55.4</v>
      </c>
      <c r="C850">
        <v>55.55</v>
      </c>
      <c r="D850">
        <v>54.89</v>
      </c>
      <c r="E850">
        <v>55.3</v>
      </c>
      <c r="F850">
        <v>6020600</v>
      </c>
      <c r="G850">
        <v>25.94</v>
      </c>
      <c r="K850">
        <f t="shared" si="13"/>
        <v>3.255786178888298</v>
      </c>
    </row>
    <row r="851" spans="1:11">
      <c r="A851" s="11">
        <v>38302</v>
      </c>
      <c r="B851">
        <v>53.36</v>
      </c>
      <c r="C851">
        <v>55.74</v>
      </c>
      <c r="D851">
        <v>53.1</v>
      </c>
      <c r="E851">
        <v>55.44</v>
      </c>
      <c r="F851">
        <v>15944000</v>
      </c>
      <c r="G851">
        <v>26</v>
      </c>
      <c r="K851">
        <f t="shared" si="13"/>
        <v>3.2580965380214821</v>
      </c>
    </row>
    <row r="852" spans="1:11">
      <c r="A852" s="11">
        <v>38301</v>
      </c>
      <c r="B852">
        <v>55.4</v>
      </c>
      <c r="C852">
        <v>56.55</v>
      </c>
      <c r="D852">
        <v>55.17</v>
      </c>
      <c r="E852">
        <v>55.29</v>
      </c>
      <c r="F852">
        <v>10811600</v>
      </c>
      <c r="G852">
        <v>25.93</v>
      </c>
      <c r="K852">
        <f t="shared" si="13"/>
        <v>3.255400599550573</v>
      </c>
    </row>
    <row r="853" spans="1:11">
      <c r="A853" s="11">
        <v>38300</v>
      </c>
      <c r="B853">
        <v>54.54</v>
      </c>
      <c r="C853">
        <v>55.3</v>
      </c>
      <c r="D853">
        <v>54.3</v>
      </c>
      <c r="E853">
        <v>54.82</v>
      </c>
      <c r="F853">
        <v>4775000</v>
      </c>
      <c r="G853">
        <v>25.71</v>
      </c>
      <c r="K853">
        <f t="shared" si="13"/>
        <v>3.2468800212777982</v>
      </c>
    </row>
    <row r="854" spans="1:11">
      <c r="A854" s="11">
        <v>38299</v>
      </c>
      <c r="B854">
        <v>54.9</v>
      </c>
      <c r="C854">
        <v>55</v>
      </c>
      <c r="D854">
        <v>54.14</v>
      </c>
      <c r="E854">
        <v>54.4</v>
      </c>
      <c r="F854">
        <v>4206200</v>
      </c>
      <c r="G854">
        <v>25.52</v>
      </c>
      <c r="K854">
        <f t="shared" si="13"/>
        <v>3.2394624584765892</v>
      </c>
    </row>
    <row r="855" spans="1:11">
      <c r="A855" s="11">
        <v>38296</v>
      </c>
      <c r="B855">
        <v>54.86</v>
      </c>
      <c r="C855">
        <v>55.09</v>
      </c>
      <c r="D855">
        <v>54.21</v>
      </c>
      <c r="E855">
        <v>54.51</v>
      </c>
      <c r="F855">
        <v>5290400</v>
      </c>
      <c r="G855">
        <v>25.57</v>
      </c>
      <c r="K855">
        <f t="shared" si="13"/>
        <v>3.2414197893030954</v>
      </c>
    </row>
    <row r="856" spans="1:11">
      <c r="A856" s="11">
        <v>38295</v>
      </c>
      <c r="B856">
        <v>53.75</v>
      </c>
      <c r="C856">
        <v>54.97</v>
      </c>
      <c r="D856">
        <v>53.3</v>
      </c>
      <c r="E856">
        <v>54.65</v>
      </c>
      <c r="F856">
        <v>8676400</v>
      </c>
      <c r="G856">
        <v>25.63</v>
      </c>
      <c r="K856">
        <f t="shared" si="13"/>
        <v>3.2437635403759799</v>
      </c>
    </row>
    <row r="857" spans="1:11">
      <c r="A857" s="11">
        <v>38294</v>
      </c>
      <c r="B857">
        <v>53.4</v>
      </c>
      <c r="C857">
        <v>53.82</v>
      </c>
      <c r="D857">
        <v>53.01</v>
      </c>
      <c r="E857">
        <v>53.48</v>
      </c>
      <c r="F857">
        <v>7467400</v>
      </c>
      <c r="G857">
        <v>25.09</v>
      </c>
      <c r="K857">
        <f t="shared" si="13"/>
        <v>3.222469360378331</v>
      </c>
    </row>
    <row r="858" spans="1:11">
      <c r="A858" s="11">
        <v>38293</v>
      </c>
      <c r="B858">
        <v>53.18</v>
      </c>
      <c r="C858">
        <v>53.58</v>
      </c>
      <c r="D858">
        <v>52.95</v>
      </c>
      <c r="E858">
        <v>52.98</v>
      </c>
      <c r="F858">
        <v>5493800</v>
      </c>
      <c r="G858">
        <v>24.85</v>
      </c>
      <c r="K858">
        <f t="shared" si="13"/>
        <v>3.2128577525426376</v>
      </c>
    </row>
    <row r="859" spans="1:11">
      <c r="A859" s="11">
        <v>38292</v>
      </c>
      <c r="B859">
        <v>52.92</v>
      </c>
      <c r="C859">
        <v>53.6</v>
      </c>
      <c r="D859">
        <v>52.6</v>
      </c>
      <c r="E859">
        <v>53.3</v>
      </c>
      <c r="F859">
        <v>5302600</v>
      </c>
      <c r="G859">
        <v>25</v>
      </c>
      <c r="K859">
        <f t="shared" si="13"/>
        <v>3.2188758248682006</v>
      </c>
    </row>
    <row r="860" spans="1:11">
      <c r="A860" s="11">
        <v>38289</v>
      </c>
      <c r="B860">
        <v>52.58</v>
      </c>
      <c r="C860">
        <v>53.25</v>
      </c>
      <c r="D860">
        <v>52.45</v>
      </c>
      <c r="E860">
        <v>52.88</v>
      </c>
      <c r="F860">
        <v>7524800</v>
      </c>
      <c r="G860">
        <v>24.8</v>
      </c>
      <c r="K860">
        <f t="shared" si="13"/>
        <v>3.2108436531709366</v>
      </c>
    </row>
    <row r="861" spans="1:11">
      <c r="A861" s="11">
        <v>38288</v>
      </c>
      <c r="B861">
        <v>51.58</v>
      </c>
      <c r="C861">
        <v>52.85</v>
      </c>
      <c r="D861">
        <v>51.11</v>
      </c>
      <c r="E861">
        <v>52.85</v>
      </c>
      <c r="F861">
        <v>6024800</v>
      </c>
      <c r="G861">
        <v>24.79</v>
      </c>
      <c r="K861">
        <f t="shared" si="13"/>
        <v>3.2104403460470992</v>
      </c>
    </row>
    <row r="862" spans="1:11">
      <c r="A862" s="11">
        <v>38287</v>
      </c>
      <c r="B862">
        <v>50.31</v>
      </c>
      <c r="C862">
        <v>51.85</v>
      </c>
      <c r="D862">
        <v>50.21</v>
      </c>
      <c r="E862">
        <v>51.79</v>
      </c>
      <c r="F862">
        <v>6435600</v>
      </c>
      <c r="G862">
        <v>24.29</v>
      </c>
      <c r="K862">
        <f t="shared" si="13"/>
        <v>3.1900647430140809</v>
      </c>
    </row>
    <row r="863" spans="1:11">
      <c r="A863" s="11">
        <v>38286</v>
      </c>
      <c r="B863">
        <v>49.96</v>
      </c>
      <c r="C863">
        <v>50.64</v>
      </c>
      <c r="D863">
        <v>49.7</v>
      </c>
      <c r="E863">
        <v>50.51</v>
      </c>
      <c r="F863">
        <v>6102400</v>
      </c>
      <c r="G863">
        <v>23.69</v>
      </c>
      <c r="K863">
        <f t="shared" si="13"/>
        <v>3.1650530181706942</v>
      </c>
    </row>
    <row r="864" spans="1:11">
      <c r="A864" s="11">
        <v>38285</v>
      </c>
      <c r="B864">
        <v>50.15</v>
      </c>
      <c r="C864">
        <v>50.39</v>
      </c>
      <c r="D864">
        <v>49.56</v>
      </c>
      <c r="E864">
        <v>49.66</v>
      </c>
      <c r="F864">
        <v>4967600</v>
      </c>
      <c r="G864">
        <v>23.29</v>
      </c>
      <c r="K864">
        <f t="shared" si="13"/>
        <v>3.1480240838962494</v>
      </c>
    </row>
    <row r="865" spans="1:11">
      <c r="A865" s="11">
        <v>38282</v>
      </c>
      <c r="B865">
        <v>50.89</v>
      </c>
      <c r="C865">
        <v>51.36</v>
      </c>
      <c r="D865">
        <v>50.1</v>
      </c>
      <c r="E865">
        <v>50.14</v>
      </c>
      <c r="F865">
        <v>4753400</v>
      </c>
      <c r="G865">
        <v>23.52</v>
      </c>
      <c r="K865">
        <f t="shared" si="13"/>
        <v>3.1578511230304263</v>
      </c>
    </row>
    <row r="866" spans="1:11">
      <c r="A866" s="11">
        <v>38281</v>
      </c>
      <c r="B866">
        <v>50.31</v>
      </c>
      <c r="C866">
        <v>50.83</v>
      </c>
      <c r="D866">
        <v>49.4</v>
      </c>
      <c r="E866">
        <v>50.76</v>
      </c>
      <c r="F866">
        <v>6817200</v>
      </c>
      <c r="G866">
        <v>23.81</v>
      </c>
      <c r="K866">
        <f t="shared" si="13"/>
        <v>3.1701056604987712</v>
      </c>
    </row>
    <row r="867" spans="1:11">
      <c r="A867" s="11">
        <v>38280</v>
      </c>
      <c r="B867">
        <v>50.47</v>
      </c>
      <c r="C867">
        <v>50.74</v>
      </c>
      <c r="D867">
        <v>49.93</v>
      </c>
      <c r="E867">
        <v>50.26</v>
      </c>
      <c r="F867">
        <v>6212600</v>
      </c>
      <c r="G867">
        <v>23.58</v>
      </c>
      <c r="K867">
        <f t="shared" si="13"/>
        <v>3.1603988951092248</v>
      </c>
    </row>
    <row r="868" spans="1:11">
      <c r="A868" s="11">
        <v>38279</v>
      </c>
      <c r="B868">
        <v>50.29</v>
      </c>
      <c r="C868">
        <v>51.5</v>
      </c>
      <c r="D868">
        <v>49.8</v>
      </c>
      <c r="E868">
        <v>50.31</v>
      </c>
      <c r="F868">
        <v>12520200</v>
      </c>
      <c r="G868">
        <v>23.6</v>
      </c>
      <c r="K868">
        <f t="shared" si="13"/>
        <v>3.1612467120315646</v>
      </c>
    </row>
    <row r="869" spans="1:11">
      <c r="A869" s="11">
        <v>38278</v>
      </c>
      <c r="B869">
        <v>49.29</v>
      </c>
      <c r="C869">
        <v>50.4</v>
      </c>
      <c r="D869">
        <v>49.03</v>
      </c>
      <c r="E869">
        <v>50.3</v>
      </c>
      <c r="F869">
        <v>8235000</v>
      </c>
      <c r="G869">
        <v>23.59</v>
      </c>
      <c r="K869">
        <f t="shared" si="13"/>
        <v>3.1608228934195837</v>
      </c>
    </row>
    <row r="870" spans="1:11">
      <c r="A870" s="11">
        <v>38275</v>
      </c>
      <c r="B870">
        <v>48.17</v>
      </c>
      <c r="C870">
        <v>49.67</v>
      </c>
      <c r="D870">
        <v>47.87</v>
      </c>
      <c r="E870">
        <v>49.47</v>
      </c>
      <c r="F870">
        <v>9187200</v>
      </c>
      <c r="G870">
        <v>23.2</v>
      </c>
      <c r="K870">
        <f t="shared" si="13"/>
        <v>3.1441522786722644</v>
      </c>
    </row>
    <row r="871" spans="1:11">
      <c r="A871" s="11">
        <v>38274</v>
      </c>
      <c r="B871">
        <v>47.51</v>
      </c>
      <c r="C871">
        <v>48.22</v>
      </c>
      <c r="D871">
        <v>47.1</v>
      </c>
      <c r="E871">
        <v>47.79</v>
      </c>
      <c r="F871">
        <v>7494800</v>
      </c>
      <c r="G871">
        <v>22.42</v>
      </c>
      <c r="K871">
        <f t="shared" si="13"/>
        <v>3.109953417644014</v>
      </c>
    </row>
    <row r="872" spans="1:11">
      <c r="A872" s="11">
        <v>38273</v>
      </c>
      <c r="B872">
        <v>48.04</v>
      </c>
      <c r="C872">
        <v>48.25</v>
      </c>
      <c r="D872">
        <v>47.07</v>
      </c>
      <c r="E872">
        <v>47.65</v>
      </c>
      <c r="F872">
        <v>4936400</v>
      </c>
      <c r="G872">
        <v>22.35</v>
      </c>
      <c r="K872">
        <f t="shared" si="13"/>
        <v>3.1068263210595779</v>
      </c>
    </row>
    <row r="873" spans="1:11">
      <c r="A873" s="11">
        <v>38272</v>
      </c>
      <c r="B873">
        <v>47.77</v>
      </c>
      <c r="C873">
        <v>48.17</v>
      </c>
      <c r="D873">
        <v>47.39</v>
      </c>
      <c r="E873">
        <v>48.04</v>
      </c>
      <c r="F873">
        <v>4311200</v>
      </c>
      <c r="G873">
        <v>22.53</v>
      </c>
      <c r="K873">
        <f t="shared" si="13"/>
        <v>3.1148477544441531</v>
      </c>
    </row>
    <row r="874" spans="1:11">
      <c r="A874" s="11">
        <v>38271</v>
      </c>
      <c r="B874">
        <v>47.58</v>
      </c>
      <c r="C874">
        <v>48</v>
      </c>
      <c r="D874">
        <v>47.39</v>
      </c>
      <c r="E874">
        <v>47.81</v>
      </c>
      <c r="F874">
        <v>2778400</v>
      </c>
      <c r="G874">
        <v>22.43</v>
      </c>
      <c r="K874">
        <f t="shared" si="13"/>
        <v>3.1103993485321171</v>
      </c>
    </row>
    <row r="875" spans="1:11">
      <c r="A875" s="11">
        <v>38268</v>
      </c>
      <c r="B875">
        <v>47.68</v>
      </c>
      <c r="C875">
        <v>48.67</v>
      </c>
      <c r="D875">
        <v>47.25</v>
      </c>
      <c r="E875">
        <v>47.39</v>
      </c>
      <c r="F875">
        <v>8194200</v>
      </c>
      <c r="G875">
        <v>22.23</v>
      </c>
      <c r="K875">
        <f t="shared" si="13"/>
        <v>3.1014427279761052</v>
      </c>
    </row>
    <row r="876" spans="1:11">
      <c r="A876" s="11">
        <v>38267</v>
      </c>
      <c r="B876">
        <v>46.21</v>
      </c>
      <c r="C876">
        <v>47.4</v>
      </c>
      <c r="D876">
        <v>46.06</v>
      </c>
      <c r="E876">
        <v>47.09</v>
      </c>
      <c r="F876">
        <v>11637600</v>
      </c>
      <c r="G876">
        <v>22.09</v>
      </c>
      <c r="K876">
        <f t="shared" si="13"/>
        <v>3.0951250174320259</v>
      </c>
    </row>
    <row r="877" spans="1:11">
      <c r="A877" s="11">
        <v>38266</v>
      </c>
      <c r="B877">
        <v>47.35</v>
      </c>
      <c r="C877">
        <v>48</v>
      </c>
      <c r="D877">
        <v>47.13</v>
      </c>
      <c r="E877">
        <v>47.98</v>
      </c>
      <c r="F877">
        <v>6706800</v>
      </c>
      <c r="G877">
        <v>22.51</v>
      </c>
      <c r="K877">
        <f t="shared" si="13"/>
        <v>3.113959654918641</v>
      </c>
    </row>
    <row r="878" spans="1:11">
      <c r="A878" s="11">
        <v>38265</v>
      </c>
      <c r="B878">
        <v>47.1</v>
      </c>
      <c r="C878">
        <v>47.63</v>
      </c>
      <c r="D878">
        <v>46.83</v>
      </c>
      <c r="E878">
        <v>47.43</v>
      </c>
      <c r="F878">
        <v>4256800</v>
      </c>
      <c r="G878">
        <v>22.25</v>
      </c>
      <c r="K878">
        <f t="shared" si="13"/>
        <v>3.1023420086122493</v>
      </c>
    </row>
    <row r="879" spans="1:11">
      <c r="A879" s="11">
        <v>38264</v>
      </c>
      <c r="B879">
        <v>47.48</v>
      </c>
      <c r="C879">
        <v>47.55</v>
      </c>
      <c r="D879">
        <v>46.75</v>
      </c>
      <c r="E879">
        <v>47.05</v>
      </c>
      <c r="F879">
        <v>7023800</v>
      </c>
      <c r="G879">
        <v>22.07</v>
      </c>
      <c r="K879">
        <f t="shared" si="13"/>
        <v>3.0942192202686449</v>
      </c>
    </row>
    <row r="880" spans="1:11">
      <c r="A880" s="11">
        <v>38261</v>
      </c>
      <c r="B880">
        <v>45.97</v>
      </c>
      <c r="C880">
        <v>47.22</v>
      </c>
      <c r="D880">
        <v>45.29</v>
      </c>
      <c r="E880">
        <v>47.22</v>
      </c>
      <c r="F880">
        <v>9950200</v>
      </c>
      <c r="G880">
        <v>22.15</v>
      </c>
      <c r="K880">
        <f t="shared" si="13"/>
        <v>3.0978374964911444</v>
      </c>
    </row>
    <row r="881" spans="1:11">
      <c r="A881" s="11">
        <v>38260</v>
      </c>
      <c r="B881">
        <v>45.25</v>
      </c>
      <c r="C881">
        <v>45.61</v>
      </c>
      <c r="D881">
        <v>45</v>
      </c>
      <c r="E881">
        <v>45.46</v>
      </c>
      <c r="F881">
        <v>6157800</v>
      </c>
      <c r="G881">
        <v>21.32</v>
      </c>
      <c r="K881">
        <f t="shared" si="13"/>
        <v>3.0596455992976437</v>
      </c>
    </row>
    <row r="882" spans="1:11">
      <c r="A882" s="11">
        <v>38259</v>
      </c>
      <c r="B882">
        <v>44.6</v>
      </c>
      <c r="C882">
        <v>45.51</v>
      </c>
      <c r="D882">
        <v>44.37</v>
      </c>
      <c r="E882">
        <v>45.5</v>
      </c>
      <c r="F882">
        <v>4737000</v>
      </c>
      <c r="G882">
        <v>21.34</v>
      </c>
      <c r="K882">
        <f t="shared" si="13"/>
        <v>3.0605832458736071</v>
      </c>
    </row>
    <row r="883" spans="1:11">
      <c r="A883" s="11">
        <v>38258</v>
      </c>
      <c r="B883">
        <v>44.63</v>
      </c>
      <c r="C883">
        <v>44.71</v>
      </c>
      <c r="D883">
        <v>44.32</v>
      </c>
      <c r="E883">
        <v>44.58</v>
      </c>
      <c r="F883">
        <v>4065800</v>
      </c>
      <c r="G883">
        <v>20.91</v>
      </c>
      <c r="K883">
        <f t="shared" si="13"/>
        <v>3.0402275134405423</v>
      </c>
    </row>
    <row r="884" spans="1:11">
      <c r="A884" s="11">
        <v>38257</v>
      </c>
      <c r="B884">
        <v>44.85</v>
      </c>
      <c r="C884">
        <v>45.01</v>
      </c>
      <c r="D884">
        <v>44.18</v>
      </c>
      <c r="E884">
        <v>44.38</v>
      </c>
      <c r="F884">
        <v>6859000</v>
      </c>
      <c r="G884">
        <v>20.82</v>
      </c>
      <c r="K884">
        <f t="shared" si="13"/>
        <v>3.0359140631868229</v>
      </c>
    </row>
    <row r="885" spans="1:11">
      <c r="A885" s="11">
        <v>38254</v>
      </c>
      <c r="B885">
        <v>44.69</v>
      </c>
      <c r="C885">
        <v>45.54</v>
      </c>
      <c r="D885">
        <v>44.35</v>
      </c>
      <c r="E885">
        <v>45.04</v>
      </c>
      <c r="F885">
        <v>5344800</v>
      </c>
      <c r="G885">
        <v>21.13</v>
      </c>
      <c r="K885">
        <f t="shared" si="13"/>
        <v>3.0506938316279655</v>
      </c>
    </row>
    <row r="886" spans="1:11">
      <c r="A886" s="11">
        <v>38253</v>
      </c>
      <c r="B886">
        <v>44.75</v>
      </c>
      <c r="C886">
        <v>45.18</v>
      </c>
      <c r="D886">
        <v>44.67</v>
      </c>
      <c r="E886">
        <v>44.67</v>
      </c>
      <c r="F886">
        <v>3960600</v>
      </c>
      <c r="G886">
        <v>20.95</v>
      </c>
      <c r="K886">
        <f t="shared" si="13"/>
        <v>3.0421386463681466</v>
      </c>
    </row>
    <row r="887" spans="1:11">
      <c r="A887" s="11">
        <v>38252</v>
      </c>
      <c r="B887">
        <v>45.4</v>
      </c>
      <c r="C887">
        <v>45.42</v>
      </c>
      <c r="D887">
        <v>44.2</v>
      </c>
      <c r="E887">
        <v>44.77</v>
      </c>
      <c r="F887">
        <v>7786600</v>
      </c>
      <c r="G887">
        <v>21</v>
      </c>
      <c r="K887">
        <f t="shared" si="13"/>
        <v>3.044522437723423</v>
      </c>
    </row>
    <row r="888" spans="1:11">
      <c r="A888" s="11">
        <v>38251</v>
      </c>
      <c r="B888">
        <v>45.51</v>
      </c>
      <c r="C888">
        <v>45.95</v>
      </c>
      <c r="D888">
        <v>45.2</v>
      </c>
      <c r="E888">
        <v>45.73</v>
      </c>
      <c r="F888">
        <v>4485000</v>
      </c>
      <c r="G888">
        <v>21.45</v>
      </c>
      <c r="K888">
        <f t="shared" si="13"/>
        <v>3.0657246453740261</v>
      </c>
    </row>
    <row r="889" spans="1:11">
      <c r="A889" s="11">
        <v>38250</v>
      </c>
      <c r="B889">
        <v>45.83</v>
      </c>
      <c r="C889">
        <v>45.97</v>
      </c>
      <c r="D889">
        <v>45.17</v>
      </c>
      <c r="E889">
        <v>45.6</v>
      </c>
      <c r="F889">
        <v>4082200</v>
      </c>
      <c r="G889">
        <v>21.39</v>
      </c>
      <c r="K889">
        <f t="shared" si="13"/>
        <v>3.0629235230943141</v>
      </c>
    </row>
    <row r="890" spans="1:11">
      <c r="A890" s="11">
        <v>38247</v>
      </c>
      <c r="B890">
        <v>45.83</v>
      </c>
      <c r="C890">
        <v>46.29</v>
      </c>
      <c r="D890">
        <v>45.67</v>
      </c>
      <c r="E890">
        <v>46.05</v>
      </c>
      <c r="F890">
        <v>4397800</v>
      </c>
      <c r="G890">
        <v>21.6</v>
      </c>
      <c r="K890">
        <f t="shared" si="13"/>
        <v>3.0726933146901194</v>
      </c>
    </row>
    <row r="891" spans="1:11">
      <c r="A891" s="11">
        <v>38246</v>
      </c>
      <c r="B891">
        <v>45.62</v>
      </c>
      <c r="C891">
        <v>45.74</v>
      </c>
      <c r="D891">
        <v>45.33</v>
      </c>
      <c r="E891">
        <v>45.62</v>
      </c>
      <c r="F891">
        <v>2597000</v>
      </c>
      <c r="G891">
        <v>21.4</v>
      </c>
      <c r="K891">
        <f t="shared" si="13"/>
        <v>3.0633909220278057</v>
      </c>
    </row>
    <row r="892" spans="1:11">
      <c r="A892" s="11">
        <v>38245</v>
      </c>
      <c r="B892">
        <v>46.22</v>
      </c>
      <c r="C892">
        <v>46.25</v>
      </c>
      <c r="D892">
        <v>45.28</v>
      </c>
      <c r="E892">
        <v>45.42</v>
      </c>
      <c r="F892">
        <v>5046000</v>
      </c>
      <c r="G892">
        <v>21.3</v>
      </c>
      <c r="K892">
        <f t="shared" si="13"/>
        <v>3.0587070727153796</v>
      </c>
    </row>
    <row r="893" spans="1:11">
      <c r="A893" s="11">
        <v>38244</v>
      </c>
      <c r="B893">
        <v>45.15</v>
      </c>
      <c r="C893">
        <v>45.97</v>
      </c>
      <c r="D893">
        <v>44.94</v>
      </c>
      <c r="E893">
        <v>45.97</v>
      </c>
      <c r="F893">
        <v>5182200</v>
      </c>
      <c r="G893">
        <v>21.56</v>
      </c>
      <c r="K893">
        <f t="shared" si="13"/>
        <v>3.0708397460407961</v>
      </c>
    </row>
    <row r="894" spans="1:11">
      <c r="A894" s="11">
        <v>38243</v>
      </c>
      <c r="B894">
        <v>44.96</v>
      </c>
      <c r="C894">
        <v>45.24</v>
      </c>
      <c r="D894">
        <v>44.63</v>
      </c>
      <c r="E894">
        <v>45.03</v>
      </c>
      <c r="F894">
        <v>6486600</v>
      </c>
      <c r="G894">
        <v>21.12</v>
      </c>
      <c r="K894">
        <f t="shared" si="13"/>
        <v>3.0502204588380608</v>
      </c>
    </row>
    <row r="895" spans="1:11">
      <c r="A895" s="11">
        <v>38240</v>
      </c>
      <c r="B895">
        <v>44.6</v>
      </c>
      <c r="C895">
        <v>44.93</v>
      </c>
      <c r="D895">
        <v>44.32</v>
      </c>
      <c r="E895">
        <v>44.86</v>
      </c>
      <c r="F895">
        <v>3070400</v>
      </c>
      <c r="G895">
        <v>21.04</v>
      </c>
      <c r="K895">
        <f t="shared" si="13"/>
        <v>3.0464253878695091</v>
      </c>
    </row>
    <row r="896" spans="1:11">
      <c r="A896" s="11">
        <v>38239</v>
      </c>
      <c r="B896">
        <v>44.58</v>
      </c>
      <c r="C896">
        <v>44.81</v>
      </c>
      <c r="D896">
        <v>44.13</v>
      </c>
      <c r="E896">
        <v>44.62</v>
      </c>
      <c r="F896">
        <v>4560400</v>
      </c>
      <c r="G896">
        <v>20.93</v>
      </c>
      <c r="K896">
        <f t="shared" si="13"/>
        <v>3.0411835364579085</v>
      </c>
    </row>
    <row r="897" spans="1:11">
      <c r="A897" s="11">
        <v>38238</v>
      </c>
      <c r="B897">
        <v>44.11</v>
      </c>
      <c r="C897">
        <v>44.8</v>
      </c>
      <c r="D897">
        <v>44.1</v>
      </c>
      <c r="E897">
        <v>44.32</v>
      </c>
      <c r="F897">
        <v>4254400</v>
      </c>
      <c r="G897">
        <v>20.79</v>
      </c>
      <c r="K897">
        <f t="shared" si="13"/>
        <v>3.0344721018699214</v>
      </c>
    </row>
    <row r="898" spans="1:11">
      <c r="A898" s="11">
        <v>38237</v>
      </c>
      <c r="B898">
        <v>44.68</v>
      </c>
      <c r="C898">
        <v>44.84</v>
      </c>
      <c r="D898">
        <v>44.03</v>
      </c>
      <c r="E898">
        <v>44.38</v>
      </c>
      <c r="F898">
        <v>5174400</v>
      </c>
      <c r="G898">
        <v>20.82</v>
      </c>
      <c r="K898">
        <f t="shared" si="13"/>
        <v>3.0359140631868229</v>
      </c>
    </row>
    <row r="899" spans="1:11">
      <c r="A899" s="11">
        <v>38233</v>
      </c>
      <c r="B899">
        <v>44.5</v>
      </c>
      <c r="C899">
        <v>44.89</v>
      </c>
      <c r="D899">
        <v>44.15</v>
      </c>
      <c r="E899">
        <v>44.36</v>
      </c>
      <c r="F899">
        <v>4902600</v>
      </c>
      <c r="G899">
        <v>20.81</v>
      </c>
      <c r="K899">
        <f t="shared" ref="K899:K962" si="14">LN(G899)</f>
        <v>3.0354336404055431</v>
      </c>
    </row>
    <row r="900" spans="1:11">
      <c r="A900" s="11">
        <v>38232</v>
      </c>
      <c r="B900">
        <v>43.36</v>
      </c>
      <c r="C900">
        <v>44.5</v>
      </c>
      <c r="D900">
        <v>43.34</v>
      </c>
      <c r="E900">
        <v>44.4</v>
      </c>
      <c r="F900">
        <v>5023200</v>
      </c>
      <c r="G900">
        <v>20.83</v>
      </c>
      <c r="K900">
        <f t="shared" si="14"/>
        <v>3.0363942552728806</v>
      </c>
    </row>
    <row r="901" spans="1:11">
      <c r="A901" s="11">
        <v>38231</v>
      </c>
      <c r="B901">
        <v>42.99</v>
      </c>
      <c r="C901">
        <v>43.4</v>
      </c>
      <c r="D901">
        <v>42.79</v>
      </c>
      <c r="E901">
        <v>43.23</v>
      </c>
      <c r="F901">
        <v>5431400</v>
      </c>
      <c r="G901">
        <v>20.28</v>
      </c>
      <c r="K901">
        <f t="shared" si="14"/>
        <v>3.0096351787229825</v>
      </c>
    </row>
    <row r="902" spans="1:11">
      <c r="A902" s="11">
        <v>38230</v>
      </c>
      <c r="B902">
        <v>42.95</v>
      </c>
      <c r="C902">
        <v>43.25</v>
      </c>
      <c r="D902">
        <v>42.65</v>
      </c>
      <c r="E902">
        <v>43.24</v>
      </c>
      <c r="F902">
        <v>5484400</v>
      </c>
      <c r="G902">
        <v>20.28</v>
      </c>
      <c r="K902">
        <f t="shared" si="14"/>
        <v>3.0096351787229825</v>
      </c>
    </row>
    <row r="903" spans="1:11">
      <c r="A903" s="11">
        <v>38229</v>
      </c>
      <c r="B903">
        <v>42.6</v>
      </c>
      <c r="C903">
        <v>43.4</v>
      </c>
      <c r="D903">
        <v>42.52</v>
      </c>
      <c r="E903">
        <v>42.76</v>
      </c>
      <c r="F903">
        <v>6165400</v>
      </c>
      <c r="G903">
        <v>20.059999999999999</v>
      </c>
      <c r="K903">
        <f t="shared" si="14"/>
        <v>2.9987277825337895</v>
      </c>
    </row>
    <row r="904" spans="1:11">
      <c r="A904" s="11">
        <v>38226</v>
      </c>
      <c r="B904">
        <v>43.13</v>
      </c>
      <c r="C904">
        <v>43.49</v>
      </c>
      <c r="D904">
        <v>42.52</v>
      </c>
      <c r="E904">
        <v>42.57</v>
      </c>
      <c r="F904">
        <v>9297200</v>
      </c>
      <c r="G904">
        <v>19.97</v>
      </c>
      <c r="K904">
        <f t="shared" si="14"/>
        <v>2.9942311474277239</v>
      </c>
    </row>
    <row r="905" spans="1:11">
      <c r="A905" s="11">
        <v>38225</v>
      </c>
      <c r="B905">
        <v>43.44</v>
      </c>
      <c r="C905">
        <v>43.8</v>
      </c>
      <c r="D905">
        <v>42.05</v>
      </c>
      <c r="E905">
        <v>43.07</v>
      </c>
      <c r="F905">
        <v>28128600</v>
      </c>
      <c r="G905">
        <v>20.2</v>
      </c>
      <c r="K905">
        <f t="shared" si="14"/>
        <v>3.0056826044071592</v>
      </c>
    </row>
    <row r="906" spans="1:11">
      <c r="A906" s="11">
        <v>38224</v>
      </c>
      <c r="B906">
        <v>45.47</v>
      </c>
      <c r="C906">
        <v>46.07</v>
      </c>
      <c r="D906">
        <v>45</v>
      </c>
      <c r="E906">
        <v>46.04</v>
      </c>
      <c r="F906">
        <v>5775200</v>
      </c>
      <c r="G906">
        <v>21.6</v>
      </c>
      <c r="K906">
        <f t="shared" si="14"/>
        <v>3.0726933146901194</v>
      </c>
    </row>
    <row r="907" spans="1:11">
      <c r="A907" s="11">
        <v>38223</v>
      </c>
      <c r="B907">
        <v>45.07</v>
      </c>
      <c r="C907">
        <v>45.76</v>
      </c>
      <c r="D907">
        <v>45</v>
      </c>
      <c r="E907">
        <v>45.66</v>
      </c>
      <c r="F907">
        <v>5219600</v>
      </c>
      <c r="G907">
        <v>21.42</v>
      </c>
      <c r="K907">
        <f t="shared" si="14"/>
        <v>3.0643250650196028</v>
      </c>
    </row>
    <row r="908" spans="1:11">
      <c r="A908" s="11">
        <v>38222</v>
      </c>
      <c r="B908">
        <v>45.27</v>
      </c>
      <c r="C908">
        <v>45.3</v>
      </c>
      <c r="D908">
        <v>44.74</v>
      </c>
      <c r="E908">
        <v>44.99</v>
      </c>
      <c r="F908">
        <v>5005800</v>
      </c>
      <c r="G908">
        <v>21.1</v>
      </c>
      <c r="K908">
        <f t="shared" si="14"/>
        <v>3.0492730404820207</v>
      </c>
    </row>
    <row r="909" spans="1:11">
      <c r="A909" s="11">
        <v>38219</v>
      </c>
      <c r="B909">
        <v>44.76</v>
      </c>
      <c r="C909">
        <v>45.14</v>
      </c>
      <c r="D909">
        <v>44.5</v>
      </c>
      <c r="E909">
        <v>45.04</v>
      </c>
      <c r="F909">
        <v>4029400</v>
      </c>
      <c r="G909">
        <v>21.13</v>
      </c>
      <c r="K909">
        <f t="shared" si="14"/>
        <v>3.0506938316279655</v>
      </c>
    </row>
    <row r="910" spans="1:11">
      <c r="A910" s="11">
        <v>38218</v>
      </c>
      <c r="B910">
        <v>44.47</v>
      </c>
      <c r="C910">
        <v>45.14</v>
      </c>
      <c r="D910">
        <v>44.45</v>
      </c>
      <c r="E910">
        <v>44.65</v>
      </c>
      <c r="F910">
        <v>6928600</v>
      </c>
      <c r="G910">
        <v>20.94</v>
      </c>
      <c r="K910">
        <f t="shared" si="14"/>
        <v>3.041661205442391</v>
      </c>
    </row>
    <row r="911" spans="1:11">
      <c r="A911" s="11">
        <v>38217</v>
      </c>
      <c r="B911">
        <v>43.75</v>
      </c>
      <c r="C911">
        <v>44.5</v>
      </c>
      <c r="D911">
        <v>43.5</v>
      </c>
      <c r="E911">
        <v>44.49</v>
      </c>
      <c r="F911">
        <v>5981600</v>
      </c>
      <c r="G911">
        <v>20.87</v>
      </c>
      <c r="K911">
        <f t="shared" si="14"/>
        <v>3.0383127210891092</v>
      </c>
    </row>
    <row r="912" spans="1:11">
      <c r="A912" s="11">
        <v>38216</v>
      </c>
      <c r="B912">
        <v>43.78</v>
      </c>
      <c r="C912">
        <v>44.36</v>
      </c>
      <c r="D912">
        <v>43.5</v>
      </c>
      <c r="E912">
        <v>43.7</v>
      </c>
      <c r="F912">
        <v>4741600</v>
      </c>
      <c r="G912">
        <v>20.5</v>
      </c>
      <c r="K912">
        <f t="shared" si="14"/>
        <v>3.0204248861443626</v>
      </c>
    </row>
    <row r="913" spans="1:11">
      <c r="A913" s="11">
        <v>38215</v>
      </c>
      <c r="B913">
        <v>42.85</v>
      </c>
      <c r="C913">
        <v>44.18</v>
      </c>
      <c r="D913">
        <v>42.54</v>
      </c>
      <c r="E913">
        <v>43.58</v>
      </c>
      <c r="F913">
        <v>5904800</v>
      </c>
      <c r="G913">
        <v>20.440000000000001</v>
      </c>
      <c r="K913">
        <f t="shared" si="14"/>
        <v>3.0174937653355038</v>
      </c>
    </row>
    <row r="914" spans="1:11">
      <c r="A914" s="11">
        <v>38212</v>
      </c>
      <c r="B914">
        <v>43.79</v>
      </c>
      <c r="C914">
        <v>44.07</v>
      </c>
      <c r="D914">
        <v>43.05</v>
      </c>
      <c r="E914">
        <v>43.19</v>
      </c>
      <c r="F914">
        <v>6220600</v>
      </c>
      <c r="G914">
        <v>20.260000000000002</v>
      </c>
      <c r="K914">
        <f t="shared" si="14"/>
        <v>3.0086484988205373</v>
      </c>
    </row>
    <row r="915" spans="1:11">
      <c r="A915" s="11">
        <v>38211</v>
      </c>
      <c r="B915">
        <v>44.31</v>
      </c>
      <c r="C915">
        <v>44.65</v>
      </c>
      <c r="D915">
        <v>43.55</v>
      </c>
      <c r="E915">
        <v>43.73</v>
      </c>
      <c r="F915">
        <v>7217600</v>
      </c>
      <c r="G915">
        <v>20.51</v>
      </c>
      <c r="K915">
        <f t="shared" si="14"/>
        <v>3.0209125720842893</v>
      </c>
    </row>
    <row r="916" spans="1:11">
      <c r="A916" s="11">
        <v>38210</v>
      </c>
      <c r="B916">
        <v>44.7</v>
      </c>
      <c r="C916">
        <v>44.9</v>
      </c>
      <c r="D916">
        <v>44.43</v>
      </c>
      <c r="E916">
        <v>44.6</v>
      </c>
      <c r="F916">
        <v>4825800</v>
      </c>
      <c r="G916">
        <v>20.92</v>
      </c>
      <c r="K916">
        <f t="shared" si="14"/>
        <v>3.0407056391967222</v>
      </c>
    </row>
    <row r="917" spans="1:11">
      <c r="A917" s="11">
        <v>38209</v>
      </c>
      <c r="B917">
        <v>44.27</v>
      </c>
      <c r="C917">
        <v>45.09</v>
      </c>
      <c r="D917">
        <v>44.2</v>
      </c>
      <c r="E917">
        <v>45.08</v>
      </c>
      <c r="F917">
        <v>6001400</v>
      </c>
      <c r="G917">
        <v>21.15</v>
      </c>
      <c r="K917">
        <f t="shared" si="14"/>
        <v>3.0516399054922867</v>
      </c>
    </row>
    <row r="918" spans="1:11">
      <c r="A918" s="11">
        <v>38208</v>
      </c>
      <c r="B918">
        <v>43.73</v>
      </c>
      <c r="C918">
        <v>44.46</v>
      </c>
      <c r="D918">
        <v>43.73</v>
      </c>
      <c r="E918">
        <v>43.96</v>
      </c>
      <c r="F918">
        <v>5348200</v>
      </c>
      <c r="G918">
        <v>20.62</v>
      </c>
      <c r="K918">
        <f t="shared" si="14"/>
        <v>3.0262614785888138</v>
      </c>
    </row>
    <row r="919" spans="1:11">
      <c r="A919" s="11">
        <v>38205</v>
      </c>
      <c r="B919">
        <v>45.02</v>
      </c>
      <c r="C919">
        <v>45.15</v>
      </c>
      <c r="D919">
        <v>43.54</v>
      </c>
      <c r="E919">
        <v>43.68</v>
      </c>
      <c r="F919">
        <v>10994400</v>
      </c>
      <c r="G919">
        <v>20.49</v>
      </c>
      <c r="K919">
        <f t="shared" si="14"/>
        <v>3.0199369622508083</v>
      </c>
    </row>
    <row r="920" spans="1:11">
      <c r="A920" s="11">
        <v>38204</v>
      </c>
      <c r="B920">
        <v>45.5</v>
      </c>
      <c r="C920">
        <v>46.19</v>
      </c>
      <c r="D920">
        <v>45.13</v>
      </c>
      <c r="E920">
        <v>45.29</v>
      </c>
      <c r="F920">
        <v>5270600</v>
      </c>
      <c r="G920">
        <v>21.24</v>
      </c>
      <c r="K920">
        <f t="shared" si="14"/>
        <v>3.0558861963737378</v>
      </c>
    </row>
    <row r="921" spans="1:11">
      <c r="A921" s="11">
        <v>38203</v>
      </c>
      <c r="B921">
        <v>45.67</v>
      </c>
      <c r="C921">
        <v>46.02</v>
      </c>
      <c r="D921">
        <v>45.13</v>
      </c>
      <c r="E921">
        <v>45.43</v>
      </c>
      <c r="F921">
        <v>8012200</v>
      </c>
      <c r="G921">
        <v>21.31</v>
      </c>
      <c r="K921">
        <f t="shared" si="14"/>
        <v>3.0591764461105257</v>
      </c>
    </row>
    <row r="922" spans="1:11">
      <c r="A922" s="11">
        <v>38202</v>
      </c>
      <c r="B922">
        <v>46.2</v>
      </c>
      <c r="C922">
        <v>46.72</v>
      </c>
      <c r="D922">
        <v>45.6</v>
      </c>
      <c r="E922">
        <v>45.85</v>
      </c>
      <c r="F922">
        <v>8597400</v>
      </c>
      <c r="G922">
        <v>21.51</v>
      </c>
      <c r="K922">
        <f t="shared" si="14"/>
        <v>3.0685179432796388</v>
      </c>
    </row>
    <row r="923" spans="1:11">
      <c r="A923" s="11">
        <v>38201</v>
      </c>
      <c r="B923">
        <v>46.87</v>
      </c>
      <c r="C923">
        <v>47.13</v>
      </c>
      <c r="D923">
        <v>46.16</v>
      </c>
      <c r="E923">
        <v>46.47</v>
      </c>
      <c r="F923">
        <v>8102600</v>
      </c>
      <c r="G923">
        <v>21.8</v>
      </c>
      <c r="K923">
        <f t="shared" si="14"/>
        <v>3.0819099697950434</v>
      </c>
    </row>
    <row r="924" spans="1:11">
      <c r="A924" s="11">
        <v>38198</v>
      </c>
      <c r="B924">
        <v>47.2</v>
      </c>
      <c r="C924">
        <v>47.54</v>
      </c>
      <c r="D924">
        <v>46.79</v>
      </c>
      <c r="E924">
        <v>46.99</v>
      </c>
      <c r="F924">
        <v>5653200</v>
      </c>
      <c r="G924">
        <v>22.04</v>
      </c>
      <c r="K924">
        <f t="shared" si="14"/>
        <v>3.0928589842847138</v>
      </c>
    </row>
    <row r="925" spans="1:11">
      <c r="A925" s="11">
        <v>38197</v>
      </c>
      <c r="B925">
        <v>48.36</v>
      </c>
      <c r="C925">
        <v>48.4</v>
      </c>
      <c r="D925">
        <v>46.51</v>
      </c>
      <c r="E925">
        <v>47.53</v>
      </c>
      <c r="F925">
        <v>8156000</v>
      </c>
      <c r="G925">
        <v>22.29</v>
      </c>
      <c r="K925">
        <f t="shared" si="14"/>
        <v>3.1041381473977774</v>
      </c>
    </row>
    <row r="926" spans="1:11">
      <c r="A926" s="11">
        <v>38196</v>
      </c>
      <c r="B926">
        <v>47.54</v>
      </c>
      <c r="C926">
        <v>48.09</v>
      </c>
      <c r="D926">
        <v>47</v>
      </c>
      <c r="E926">
        <v>47.88</v>
      </c>
      <c r="F926">
        <v>6988000</v>
      </c>
      <c r="G926">
        <v>22.46</v>
      </c>
      <c r="K926">
        <f t="shared" si="14"/>
        <v>3.111735949310297</v>
      </c>
    </row>
    <row r="927" spans="1:11">
      <c r="A927" s="11">
        <v>38195</v>
      </c>
      <c r="B927">
        <v>47.05</v>
      </c>
      <c r="C927">
        <v>48.01</v>
      </c>
      <c r="D927">
        <v>46.83</v>
      </c>
      <c r="E927">
        <v>47.77</v>
      </c>
      <c r="F927">
        <v>6794600</v>
      </c>
      <c r="G927">
        <v>22.41</v>
      </c>
      <c r="K927">
        <f t="shared" si="14"/>
        <v>3.1095072878128356</v>
      </c>
    </row>
    <row r="928" spans="1:11">
      <c r="A928" s="11">
        <v>38194</v>
      </c>
      <c r="B928">
        <v>47.21</v>
      </c>
      <c r="C928">
        <v>47.62</v>
      </c>
      <c r="D928">
        <v>46.31</v>
      </c>
      <c r="E928">
        <v>46.73</v>
      </c>
      <c r="F928">
        <v>6773200</v>
      </c>
      <c r="G928">
        <v>21.92</v>
      </c>
      <c r="K928">
        <f t="shared" si="14"/>
        <v>3.0873994620798149</v>
      </c>
    </row>
    <row r="929" spans="1:11">
      <c r="A929" s="11">
        <v>38191</v>
      </c>
      <c r="B929">
        <v>47.74</v>
      </c>
      <c r="C929">
        <v>47.79</v>
      </c>
      <c r="D929">
        <v>46.75</v>
      </c>
      <c r="E929">
        <v>47.06</v>
      </c>
      <c r="F929">
        <v>7118800</v>
      </c>
      <c r="G929">
        <v>22.07</v>
      </c>
      <c r="K929">
        <f t="shared" si="14"/>
        <v>3.0942192202686449</v>
      </c>
    </row>
    <row r="930" spans="1:11">
      <c r="A930" s="11">
        <v>38190</v>
      </c>
      <c r="B930">
        <v>46.61</v>
      </c>
      <c r="C930">
        <v>47.87</v>
      </c>
      <c r="D930">
        <v>45.76</v>
      </c>
      <c r="E930">
        <v>47.76</v>
      </c>
      <c r="F930">
        <v>12189600</v>
      </c>
      <c r="G930">
        <v>22.4</v>
      </c>
      <c r="K930">
        <f t="shared" si="14"/>
        <v>3.1090609588609941</v>
      </c>
    </row>
    <row r="931" spans="1:11">
      <c r="A931" s="11">
        <v>38189</v>
      </c>
      <c r="B931">
        <v>46.49</v>
      </c>
      <c r="C931">
        <v>46.55</v>
      </c>
      <c r="D931">
        <v>45.42</v>
      </c>
      <c r="E931">
        <v>45.64</v>
      </c>
      <c r="F931">
        <v>8826400</v>
      </c>
      <c r="G931">
        <v>21.41</v>
      </c>
      <c r="K931">
        <f t="shared" si="14"/>
        <v>3.0638581026015914</v>
      </c>
    </row>
    <row r="932" spans="1:11">
      <c r="A932" s="11">
        <v>38188</v>
      </c>
      <c r="B932">
        <v>46.66</v>
      </c>
      <c r="C932">
        <v>46.72</v>
      </c>
      <c r="D932">
        <v>45.82</v>
      </c>
      <c r="E932">
        <v>46.43</v>
      </c>
      <c r="F932">
        <v>9449000</v>
      </c>
      <c r="G932">
        <v>21.78</v>
      </c>
      <c r="K932">
        <f t="shared" si="14"/>
        <v>3.0809921175048145</v>
      </c>
    </row>
    <row r="933" spans="1:11">
      <c r="A933" s="11">
        <v>38187</v>
      </c>
      <c r="B933">
        <v>46.48</v>
      </c>
      <c r="C933">
        <v>47.17</v>
      </c>
      <c r="D933">
        <v>46.25</v>
      </c>
      <c r="E933">
        <v>46.57</v>
      </c>
      <c r="F933">
        <v>8945600</v>
      </c>
      <c r="G933">
        <v>21.84</v>
      </c>
      <c r="K933">
        <f t="shared" si="14"/>
        <v>3.0837431508767041</v>
      </c>
    </row>
    <row r="934" spans="1:11">
      <c r="A934" s="11">
        <v>38184</v>
      </c>
      <c r="B934">
        <v>46.43</v>
      </c>
      <c r="C934">
        <v>46.45</v>
      </c>
      <c r="D934">
        <v>45.81</v>
      </c>
      <c r="E934">
        <v>46.17</v>
      </c>
      <c r="F934">
        <v>8130600</v>
      </c>
      <c r="G934">
        <v>21.66</v>
      </c>
      <c r="K934">
        <f t="shared" si="14"/>
        <v>3.0754672415728446</v>
      </c>
    </row>
    <row r="935" spans="1:11">
      <c r="A935" s="11">
        <v>38183</v>
      </c>
      <c r="B935">
        <v>46.03</v>
      </c>
      <c r="C935">
        <v>46.18</v>
      </c>
      <c r="D935">
        <v>45.6</v>
      </c>
      <c r="E935">
        <v>46.02</v>
      </c>
      <c r="F935">
        <v>6004200</v>
      </c>
      <c r="G935">
        <v>21.59</v>
      </c>
      <c r="K935">
        <f t="shared" si="14"/>
        <v>3.072230244526716</v>
      </c>
    </row>
    <row r="936" spans="1:11">
      <c r="A936" s="11">
        <v>38182</v>
      </c>
      <c r="B936">
        <v>45.8</v>
      </c>
      <c r="C936">
        <v>46.6</v>
      </c>
      <c r="D936">
        <v>45.67</v>
      </c>
      <c r="E936">
        <v>45.96</v>
      </c>
      <c r="F936">
        <v>7746800</v>
      </c>
      <c r="G936">
        <v>21.56</v>
      </c>
      <c r="K936">
        <f t="shared" si="14"/>
        <v>3.0708397460407961</v>
      </c>
    </row>
    <row r="937" spans="1:11">
      <c r="A937" s="11">
        <v>38181</v>
      </c>
      <c r="B937">
        <v>45.78</v>
      </c>
      <c r="C937">
        <v>45.98</v>
      </c>
      <c r="D937">
        <v>45.49</v>
      </c>
      <c r="E937">
        <v>45.8</v>
      </c>
      <c r="F937">
        <v>4033200</v>
      </c>
      <c r="G937">
        <v>21.48</v>
      </c>
      <c r="K937">
        <f t="shared" si="14"/>
        <v>3.0671222696406639</v>
      </c>
    </row>
    <row r="938" spans="1:11">
      <c r="A938" s="11">
        <v>38180</v>
      </c>
      <c r="B938">
        <v>45.51</v>
      </c>
      <c r="C938">
        <v>45.97</v>
      </c>
      <c r="D938">
        <v>45.13</v>
      </c>
      <c r="E938">
        <v>45.61</v>
      </c>
      <c r="F938">
        <v>4621000</v>
      </c>
      <c r="G938">
        <v>21.39</v>
      </c>
      <c r="K938">
        <f t="shared" si="14"/>
        <v>3.0629235230943141</v>
      </c>
    </row>
    <row r="939" spans="1:11">
      <c r="A939" s="11">
        <v>38177</v>
      </c>
      <c r="B939">
        <v>45.39</v>
      </c>
      <c r="C939">
        <v>45.88</v>
      </c>
      <c r="D939">
        <v>45.1</v>
      </c>
      <c r="E939">
        <v>45.66</v>
      </c>
      <c r="F939">
        <v>5101800</v>
      </c>
      <c r="G939">
        <v>21.42</v>
      </c>
      <c r="K939">
        <f t="shared" si="14"/>
        <v>3.0643250650196028</v>
      </c>
    </row>
    <row r="940" spans="1:11">
      <c r="A940" s="11">
        <v>38176</v>
      </c>
      <c r="B940">
        <v>46.33</v>
      </c>
      <c r="C940">
        <v>46.36</v>
      </c>
      <c r="D940">
        <v>45.08</v>
      </c>
      <c r="E940">
        <v>45.15</v>
      </c>
      <c r="F940">
        <v>6290200</v>
      </c>
      <c r="G940">
        <v>21.18</v>
      </c>
      <c r="K940">
        <f t="shared" si="14"/>
        <v>3.0530573401732606</v>
      </c>
    </row>
    <row r="941" spans="1:11">
      <c r="A941" s="11">
        <v>38175</v>
      </c>
      <c r="B941">
        <v>45.62</v>
      </c>
      <c r="C941">
        <v>46.26</v>
      </c>
      <c r="D941">
        <v>45.51</v>
      </c>
      <c r="E941">
        <v>46.14</v>
      </c>
      <c r="F941">
        <v>7029600</v>
      </c>
      <c r="G941">
        <v>21.64</v>
      </c>
      <c r="K941">
        <f t="shared" si="14"/>
        <v>3.074543453978281</v>
      </c>
    </row>
    <row r="942" spans="1:11">
      <c r="A942" s="11">
        <v>38174</v>
      </c>
      <c r="B942">
        <v>45.82</v>
      </c>
      <c r="C942">
        <v>46.39</v>
      </c>
      <c r="D942">
        <v>45.37</v>
      </c>
      <c r="E942">
        <v>45.41</v>
      </c>
      <c r="F942">
        <v>7170800</v>
      </c>
      <c r="G942">
        <v>21.3</v>
      </c>
      <c r="K942">
        <f t="shared" si="14"/>
        <v>3.0587070727153796</v>
      </c>
    </row>
    <row r="943" spans="1:11">
      <c r="A943" s="11">
        <v>38170</v>
      </c>
      <c r="B943">
        <v>44.88</v>
      </c>
      <c r="C943">
        <v>45.81</v>
      </c>
      <c r="D943">
        <v>44.61</v>
      </c>
      <c r="E943">
        <v>45.54</v>
      </c>
      <c r="F943">
        <v>7980600</v>
      </c>
      <c r="G943">
        <v>21.36</v>
      </c>
      <c r="K943">
        <f t="shared" si="14"/>
        <v>3.061520014091994</v>
      </c>
    </row>
    <row r="944" spans="1:11">
      <c r="A944" s="11">
        <v>38169</v>
      </c>
      <c r="B944">
        <v>44.65</v>
      </c>
      <c r="C944">
        <v>45.1</v>
      </c>
      <c r="D944">
        <v>44.02</v>
      </c>
      <c r="E944">
        <v>44.62</v>
      </c>
      <c r="F944">
        <v>9047000</v>
      </c>
      <c r="G944">
        <v>20.93</v>
      </c>
      <c r="K944">
        <f t="shared" si="14"/>
        <v>3.0411835364579085</v>
      </c>
    </row>
    <row r="945" spans="1:11">
      <c r="A945" s="11">
        <v>38168</v>
      </c>
      <c r="B945">
        <v>43.22</v>
      </c>
      <c r="C945">
        <v>43.77</v>
      </c>
      <c r="D945">
        <v>42.8</v>
      </c>
      <c r="E945">
        <v>43.49</v>
      </c>
      <c r="F945">
        <v>5811400</v>
      </c>
      <c r="G945">
        <v>20.399999999999999</v>
      </c>
      <c r="K945">
        <f t="shared" si="14"/>
        <v>3.0155349008501706</v>
      </c>
    </row>
    <row r="946" spans="1:11">
      <c r="A946" s="11">
        <v>38167</v>
      </c>
      <c r="B946">
        <v>43.46</v>
      </c>
      <c r="C946">
        <v>43.74</v>
      </c>
      <c r="D946">
        <v>43.03</v>
      </c>
      <c r="E946">
        <v>43.21</v>
      </c>
      <c r="F946">
        <v>4858000</v>
      </c>
      <c r="G946">
        <v>20.27</v>
      </c>
      <c r="K946">
        <f t="shared" si="14"/>
        <v>3.0091419604639085</v>
      </c>
    </row>
    <row r="947" spans="1:11">
      <c r="A947" s="11">
        <v>38166</v>
      </c>
      <c r="B947">
        <v>43.36</v>
      </c>
      <c r="C947">
        <v>43.6</v>
      </c>
      <c r="D947">
        <v>43.08</v>
      </c>
      <c r="E947">
        <v>43.27</v>
      </c>
      <c r="F947">
        <v>6002000</v>
      </c>
      <c r="G947">
        <v>20.3</v>
      </c>
      <c r="K947">
        <f t="shared" si="14"/>
        <v>3.0106208860477417</v>
      </c>
    </row>
    <row r="948" spans="1:11">
      <c r="A948" s="11">
        <v>38163</v>
      </c>
      <c r="B948">
        <v>43.7</v>
      </c>
      <c r="C948">
        <v>43.84</v>
      </c>
      <c r="D948">
        <v>42.45</v>
      </c>
      <c r="E948">
        <v>43.2</v>
      </c>
      <c r="F948">
        <v>9186600</v>
      </c>
      <c r="G948">
        <v>20.260000000000002</v>
      </c>
      <c r="K948">
        <f t="shared" si="14"/>
        <v>3.0086484988205373</v>
      </c>
    </row>
    <row r="949" spans="1:11">
      <c r="A949" s="11">
        <v>38162</v>
      </c>
      <c r="B949">
        <v>44.14</v>
      </c>
      <c r="C949">
        <v>44.4</v>
      </c>
      <c r="D949">
        <v>43.47</v>
      </c>
      <c r="E949">
        <v>43.63</v>
      </c>
      <c r="F949">
        <v>6847000</v>
      </c>
      <c r="G949">
        <v>20.47</v>
      </c>
      <c r="K949">
        <f t="shared" si="14"/>
        <v>3.018960399673198</v>
      </c>
    </row>
    <row r="950" spans="1:11">
      <c r="A950" s="11">
        <v>38161</v>
      </c>
      <c r="B950">
        <v>43.89</v>
      </c>
      <c r="C950">
        <v>44.25</v>
      </c>
      <c r="D950">
        <v>43.55</v>
      </c>
      <c r="E950">
        <v>44.18</v>
      </c>
      <c r="F950">
        <v>4932800</v>
      </c>
      <c r="G950">
        <v>20.72</v>
      </c>
      <c r="K950">
        <f t="shared" si="14"/>
        <v>3.0310994173912822</v>
      </c>
    </row>
    <row r="951" spans="1:11">
      <c r="A951" s="11">
        <v>38160</v>
      </c>
      <c r="B951">
        <v>43.78</v>
      </c>
      <c r="C951">
        <v>43.89</v>
      </c>
      <c r="D951">
        <v>42.93</v>
      </c>
      <c r="E951">
        <v>43.8</v>
      </c>
      <c r="F951">
        <v>5779400</v>
      </c>
      <c r="G951">
        <v>20.54</v>
      </c>
      <c r="K951">
        <f t="shared" si="14"/>
        <v>3.0223742045004123</v>
      </c>
    </row>
    <row r="952" spans="1:11">
      <c r="A952" s="11">
        <v>38159</v>
      </c>
      <c r="B952">
        <v>43.74</v>
      </c>
      <c r="C952">
        <v>44.25</v>
      </c>
      <c r="D952">
        <v>43.55</v>
      </c>
      <c r="E952">
        <v>43.76</v>
      </c>
      <c r="F952">
        <v>5407800</v>
      </c>
      <c r="G952">
        <v>20.53</v>
      </c>
      <c r="K952">
        <f t="shared" si="14"/>
        <v>3.0218872310308424</v>
      </c>
    </row>
    <row r="953" spans="1:11">
      <c r="A953" s="11">
        <v>38156</v>
      </c>
      <c r="B953">
        <v>42.7</v>
      </c>
      <c r="C953">
        <v>44.2</v>
      </c>
      <c r="D953">
        <v>42.69</v>
      </c>
      <c r="E953">
        <v>43.7</v>
      </c>
      <c r="F953">
        <v>6973000</v>
      </c>
      <c r="G953">
        <v>20.5</v>
      </c>
      <c r="K953">
        <f t="shared" si="14"/>
        <v>3.0204248861443626</v>
      </c>
    </row>
    <row r="954" spans="1:11">
      <c r="A954" s="11">
        <v>38155</v>
      </c>
      <c r="B954">
        <v>42.88</v>
      </c>
      <c r="C954">
        <v>43.2</v>
      </c>
      <c r="D954">
        <v>42.65</v>
      </c>
      <c r="E954">
        <v>43.06</v>
      </c>
      <c r="F954">
        <v>4167800</v>
      </c>
      <c r="G954">
        <v>20.2</v>
      </c>
      <c r="K954">
        <f t="shared" si="14"/>
        <v>3.0056826044071592</v>
      </c>
    </row>
    <row r="955" spans="1:11">
      <c r="A955" s="11">
        <v>38154</v>
      </c>
      <c r="B955">
        <v>42.78</v>
      </c>
      <c r="C955">
        <v>42.95</v>
      </c>
      <c r="D955">
        <v>42.25</v>
      </c>
      <c r="E955">
        <v>42.92</v>
      </c>
      <c r="F955">
        <v>4450800</v>
      </c>
      <c r="G955">
        <v>20.13</v>
      </c>
      <c r="K955">
        <f t="shared" si="14"/>
        <v>3.0022112396517002</v>
      </c>
    </row>
    <row r="956" spans="1:11">
      <c r="A956" s="11">
        <v>38153</v>
      </c>
      <c r="B956">
        <v>42.24</v>
      </c>
      <c r="C956">
        <v>42.87</v>
      </c>
      <c r="D956">
        <v>41.7</v>
      </c>
      <c r="E956">
        <v>42.78</v>
      </c>
      <c r="F956">
        <v>7192400</v>
      </c>
      <c r="G956">
        <v>20.07</v>
      </c>
      <c r="K956">
        <f t="shared" si="14"/>
        <v>2.9992261628082466</v>
      </c>
    </row>
    <row r="957" spans="1:11">
      <c r="A957" s="11">
        <v>38152</v>
      </c>
      <c r="B957">
        <v>42.58</v>
      </c>
      <c r="C957">
        <v>42.64</v>
      </c>
      <c r="D957">
        <v>41.27</v>
      </c>
      <c r="E957">
        <v>41.98</v>
      </c>
      <c r="F957">
        <v>6584400</v>
      </c>
      <c r="G957">
        <v>19.690000000000001</v>
      </c>
      <c r="K957">
        <f t="shared" si="14"/>
        <v>2.9801108926510342</v>
      </c>
    </row>
    <row r="958" spans="1:11">
      <c r="A958" s="11">
        <v>38148</v>
      </c>
      <c r="B958">
        <v>42.67</v>
      </c>
      <c r="C958">
        <v>43.21</v>
      </c>
      <c r="D958">
        <v>42.56</v>
      </c>
      <c r="E958">
        <v>42.63</v>
      </c>
      <c r="F958">
        <v>3850600</v>
      </c>
      <c r="G958">
        <v>20</v>
      </c>
      <c r="K958">
        <f t="shared" si="14"/>
        <v>2.9957322735539909</v>
      </c>
    </row>
    <row r="959" spans="1:11">
      <c r="A959" s="11">
        <v>38147</v>
      </c>
      <c r="B959">
        <v>42.84</v>
      </c>
      <c r="C959">
        <v>43.33</v>
      </c>
      <c r="D959">
        <v>42.55</v>
      </c>
      <c r="E959">
        <v>42.75</v>
      </c>
      <c r="F959">
        <v>4435400</v>
      </c>
      <c r="G959">
        <v>20.05</v>
      </c>
      <c r="K959">
        <f t="shared" si="14"/>
        <v>2.998229153752578</v>
      </c>
    </row>
    <row r="960" spans="1:11">
      <c r="A960" s="11">
        <v>38146</v>
      </c>
      <c r="B960">
        <v>42.26</v>
      </c>
      <c r="C960">
        <v>43.17</v>
      </c>
      <c r="D960">
        <v>42.07</v>
      </c>
      <c r="E960">
        <v>43.09</v>
      </c>
      <c r="F960">
        <v>7549800</v>
      </c>
      <c r="G960">
        <v>20.21</v>
      </c>
      <c r="K960">
        <f t="shared" si="14"/>
        <v>3.0061775314155299</v>
      </c>
    </row>
    <row r="961" spans="1:11">
      <c r="A961" s="11">
        <v>38145</v>
      </c>
      <c r="B961">
        <v>41.55</v>
      </c>
      <c r="C961">
        <v>42.39</v>
      </c>
      <c r="D961">
        <v>41.47</v>
      </c>
      <c r="E961">
        <v>42.32</v>
      </c>
      <c r="F961">
        <v>5179400</v>
      </c>
      <c r="G961">
        <v>19.850000000000001</v>
      </c>
      <c r="K961">
        <f t="shared" si="14"/>
        <v>2.9882040071331994</v>
      </c>
    </row>
    <row r="962" spans="1:11">
      <c r="A962" s="11">
        <v>38142</v>
      </c>
      <c r="B962">
        <v>41.64</v>
      </c>
      <c r="C962">
        <v>41.81</v>
      </c>
      <c r="D962">
        <v>41.24</v>
      </c>
      <c r="E962">
        <v>41.36</v>
      </c>
      <c r="F962">
        <v>6396000</v>
      </c>
      <c r="G962">
        <v>19.399999999999999</v>
      </c>
      <c r="K962">
        <f t="shared" si="14"/>
        <v>2.9652730660692823</v>
      </c>
    </row>
    <row r="963" spans="1:11">
      <c r="A963" s="11">
        <v>38141</v>
      </c>
      <c r="B963">
        <v>41.45</v>
      </c>
      <c r="C963">
        <v>41.77</v>
      </c>
      <c r="D963">
        <v>41.15</v>
      </c>
      <c r="E963">
        <v>41.2</v>
      </c>
      <c r="F963">
        <v>4603400</v>
      </c>
      <c r="G963">
        <v>19.329999999999998</v>
      </c>
      <c r="K963">
        <f t="shared" ref="K963:K1026" si="15">LN(G963)</f>
        <v>2.9616582932202395</v>
      </c>
    </row>
    <row r="964" spans="1:11">
      <c r="A964" s="11">
        <v>38140</v>
      </c>
      <c r="B964">
        <v>41.2</v>
      </c>
      <c r="C964">
        <v>41.71</v>
      </c>
      <c r="D964">
        <v>41.06</v>
      </c>
      <c r="E964">
        <v>41.42</v>
      </c>
      <c r="F964">
        <v>6246600</v>
      </c>
      <c r="G964">
        <v>19.43</v>
      </c>
      <c r="K964">
        <f t="shared" si="15"/>
        <v>2.9668182633893485</v>
      </c>
    </row>
    <row r="965" spans="1:11">
      <c r="A965" s="11">
        <v>38139</v>
      </c>
      <c r="B965">
        <v>40.700000000000003</v>
      </c>
      <c r="C965">
        <v>41.22</v>
      </c>
      <c r="D965">
        <v>40.619999999999997</v>
      </c>
      <c r="E965">
        <v>41.05</v>
      </c>
      <c r="F965">
        <v>5357200</v>
      </c>
      <c r="G965">
        <v>19.260000000000002</v>
      </c>
      <c r="K965">
        <f t="shared" si="15"/>
        <v>2.9580304063699794</v>
      </c>
    </row>
    <row r="966" spans="1:11">
      <c r="A966" s="11">
        <v>38135</v>
      </c>
      <c r="B966">
        <v>40.229999999999997</v>
      </c>
      <c r="C966">
        <v>41.2</v>
      </c>
      <c r="D966">
        <v>40.1</v>
      </c>
      <c r="E966">
        <v>40.6</v>
      </c>
      <c r="F966">
        <v>8610800</v>
      </c>
      <c r="G966">
        <v>19.04</v>
      </c>
      <c r="K966">
        <f t="shared" si="15"/>
        <v>2.9465420293632194</v>
      </c>
    </row>
    <row r="967" spans="1:11">
      <c r="A967" s="11">
        <v>38134</v>
      </c>
      <c r="B967">
        <v>40.18</v>
      </c>
      <c r="C967">
        <v>40.49</v>
      </c>
      <c r="D967">
        <v>39.79</v>
      </c>
      <c r="E967">
        <v>40.020000000000003</v>
      </c>
      <c r="F967">
        <v>8528200</v>
      </c>
      <c r="G967">
        <v>18.77</v>
      </c>
      <c r="K967">
        <f t="shared" si="15"/>
        <v>2.9322598505984176</v>
      </c>
    </row>
    <row r="968" spans="1:11">
      <c r="A968" s="11">
        <v>38133</v>
      </c>
      <c r="B968">
        <v>39.4</v>
      </c>
      <c r="C968">
        <v>39.79</v>
      </c>
      <c r="D968">
        <v>39.299999999999997</v>
      </c>
      <c r="E968">
        <v>39.67</v>
      </c>
      <c r="F968">
        <v>3757400</v>
      </c>
      <c r="G968">
        <v>18.61</v>
      </c>
      <c r="K968">
        <f t="shared" si="15"/>
        <v>2.9236990706541595</v>
      </c>
    </row>
    <row r="969" spans="1:11">
      <c r="A969" s="11">
        <v>38132</v>
      </c>
      <c r="B969">
        <v>38.82</v>
      </c>
      <c r="C969">
        <v>39.65</v>
      </c>
      <c r="D969">
        <v>38.520000000000003</v>
      </c>
      <c r="E969">
        <v>39.58</v>
      </c>
      <c r="F969">
        <v>5341600</v>
      </c>
      <c r="G969">
        <v>18.57</v>
      </c>
      <c r="K969">
        <f t="shared" si="15"/>
        <v>2.9215473753646144</v>
      </c>
    </row>
    <row r="970" spans="1:11">
      <c r="A970" s="11">
        <v>38131</v>
      </c>
      <c r="B970">
        <v>39.19</v>
      </c>
      <c r="C970">
        <v>39.229999999999997</v>
      </c>
      <c r="D970">
        <v>38.56</v>
      </c>
      <c r="E970">
        <v>38.76</v>
      </c>
      <c r="F970">
        <v>3721800</v>
      </c>
      <c r="G970">
        <v>18.18</v>
      </c>
      <c r="K970">
        <f t="shared" si="15"/>
        <v>2.9003220887493328</v>
      </c>
    </row>
    <row r="971" spans="1:11">
      <c r="A971" s="11">
        <v>38128</v>
      </c>
      <c r="B971">
        <v>38.630000000000003</v>
      </c>
      <c r="C971">
        <v>39</v>
      </c>
      <c r="D971">
        <v>38.35</v>
      </c>
      <c r="E971">
        <v>38.770000000000003</v>
      </c>
      <c r="F971">
        <v>4040400</v>
      </c>
      <c r="G971">
        <v>18.190000000000001</v>
      </c>
      <c r="K971">
        <f t="shared" si="15"/>
        <v>2.900871992530031</v>
      </c>
    </row>
    <row r="972" spans="1:11">
      <c r="A972" s="11">
        <v>38127</v>
      </c>
      <c r="B972">
        <v>37.659999999999997</v>
      </c>
      <c r="C972">
        <v>38.58</v>
      </c>
      <c r="D972">
        <v>37.630000000000003</v>
      </c>
      <c r="E972">
        <v>38.47</v>
      </c>
      <c r="F972">
        <v>7795800</v>
      </c>
      <c r="G972">
        <v>18.04</v>
      </c>
      <c r="K972">
        <f t="shared" si="15"/>
        <v>2.8925915146344776</v>
      </c>
    </row>
    <row r="973" spans="1:11">
      <c r="A973" s="11">
        <v>38126</v>
      </c>
      <c r="B973">
        <v>37.909999999999997</v>
      </c>
      <c r="C973">
        <v>38.090000000000003</v>
      </c>
      <c r="D973">
        <v>37.340000000000003</v>
      </c>
      <c r="E973">
        <v>37.54</v>
      </c>
      <c r="F973">
        <v>4789800</v>
      </c>
      <c r="G973">
        <v>17.61</v>
      </c>
      <c r="K973">
        <f t="shared" si="15"/>
        <v>2.8684669225081145</v>
      </c>
    </row>
    <row r="974" spans="1:11">
      <c r="A974" s="11">
        <v>38125</v>
      </c>
      <c r="B974">
        <v>37.82</v>
      </c>
      <c r="C974">
        <v>37.880000000000003</v>
      </c>
      <c r="D974">
        <v>37.520000000000003</v>
      </c>
      <c r="E974">
        <v>37.61</v>
      </c>
      <c r="F974">
        <v>3318400</v>
      </c>
      <c r="G974">
        <v>17.64</v>
      </c>
      <c r="K974">
        <f t="shared" si="15"/>
        <v>2.8701690505786455</v>
      </c>
    </row>
    <row r="975" spans="1:11">
      <c r="A975" s="11">
        <v>38124</v>
      </c>
      <c r="B975">
        <v>37.799999999999997</v>
      </c>
      <c r="C975">
        <v>38</v>
      </c>
      <c r="D975">
        <v>37.5</v>
      </c>
      <c r="E975">
        <v>37.58</v>
      </c>
      <c r="F975">
        <v>6128200</v>
      </c>
      <c r="G975">
        <v>17.63</v>
      </c>
      <c r="K975">
        <f t="shared" si="15"/>
        <v>2.869601996409779</v>
      </c>
    </row>
    <row r="976" spans="1:11">
      <c r="A976" s="11">
        <v>38121</v>
      </c>
      <c r="B976">
        <v>37.880000000000003</v>
      </c>
      <c r="C976">
        <v>38.53</v>
      </c>
      <c r="D976">
        <v>37.65</v>
      </c>
      <c r="E976">
        <v>38.04</v>
      </c>
      <c r="F976">
        <v>4457800</v>
      </c>
      <c r="G976">
        <v>17.84</v>
      </c>
      <c r="K976">
        <f t="shared" si="15"/>
        <v>2.8814431271518632</v>
      </c>
    </row>
    <row r="977" spans="1:11">
      <c r="A977" s="11">
        <v>38120</v>
      </c>
      <c r="B977">
        <v>37.619999999999997</v>
      </c>
      <c r="C977">
        <v>37.89</v>
      </c>
      <c r="D977">
        <v>37.25</v>
      </c>
      <c r="E977">
        <v>37.85</v>
      </c>
      <c r="F977">
        <v>5967800</v>
      </c>
      <c r="G977">
        <v>17.75</v>
      </c>
      <c r="K977">
        <f t="shared" si="15"/>
        <v>2.8763855159214247</v>
      </c>
    </row>
    <row r="978" spans="1:11">
      <c r="A978" s="11">
        <v>38119</v>
      </c>
      <c r="B978">
        <v>38.15</v>
      </c>
      <c r="C978">
        <v>38.15</v>
      </c>
      <c r="D978">
        <v>37.03</v>
      </c>
      <c r="E978">
        <v>37.770000000000003</v>
      </c>
      <c r="F978">
        <v>7522200</v>
      </c>
      <c r="G978">
        <v>17.72</v>
      </c>
      <c r="K978">
        <f t="shared" si="15"/>
        <v>2.8746939451769347</v>
      </c>
    </row>
    <row r="979" spans="1:11">
      <c r="A979" s="11">
        <v>38118</v>
      </c>
      <c r="B979">
        <v>37.86</v>
      </c>
      <c r="C979">
        <v>38.58</v>
      </c>
      <c r="D979">
        <v>37.74</v>
      </c>
      <c r="E979">
        <v>38.130000000000003</v>
      </c>
      <c r="F979">
        <v>4470600</v>
      </c>
      <c r="G979">
        <v>17.89</v>
      </c>
      <c r="K979">
        <f t="shared" si="15"/>
        <v>2.8842418975206279</v>
      </c>
    </row>
    <row r="980" spans="1:11">
      <c r="A980" s="11">
        <v>38117</v>
      </c>
      <c r="B980">
        <v>37.979999999999997</v>
      </c>
      <c r="C980">
        <v>38.15</v>
      </c>
      <c r="D980">
        <v>37.619999999999997</v>
      </c>
      <c r="E980">
        <v>37.97</v>
      </c>
      <c r="F980">
        <v>6505400</v>
      </c>
      <c r="G980">
        <v>17.809999999999999</v>
      </c>
      <c r="K980">
        <f t="shared" si="15"/>
        <v>2.87976009730157</v>
      </c>
    </row>
    <row r="981" spans="1:11">
      <c r="A981" s="11">
        <v>38114</v>
      </c>
      <c r="B981">
        <v>39</v>
      </c>
      <c r="C981">
        <v>39.26</v>
      </c>
      <c r="D981">
        <v>38.06</v>
      </c>
      <c r="E981">
        <v>38.15</v>
      </c>
      <c r="F981">
        <v>6904200</v>
      </c>
      <c r="G981">
        <v>17.89</v>
      </c>
      <c r="K981">
        <f t="shared" si="15"/>
        <v>2.8842418975206279</v>
      </c>
    </row>
    <row r="982" spans="1:11">
      <c r="A982" s="11">
        <v>38113</v>
      </c>
      <c r="B982">
        <v>39.61</v>
      </c>
      <c r="C982">
        <v>39.83</v>
      </c>
      <c r="D982">
        <v>39</v>
      </c>
      <c r="E982">
        <v>39.43</v>
      </c>
      <c r="F982">
        <v>5077400</v>
      </c>
      <c r="G982">
        <v>18.5</v>
      </c>
      <c r="K982">
        <f t="shared" si="15"/>
        <v>2.917770732084279</v>
      </c>
    </row>
    <row r="983" spans="1:11">
      <c r="A983" s="11">
        <v>38112</v>
      </c>
      <c r="B983">
        <v>39.700000000000003</v>
      </c>
      <c r="C983">
        <v>39.909999999999997</v>
      </c>
      <c r="D983">
        <v>39.39</v>
      </c>
      <c r="E983">
        <v>39.82</v>
      </c>
      <c r="F983">
        <v>6153000</v>
      </c>
      <c r="G983">
        <v>18.68</v>
      </c>
      <c r="K983">
        <f t="shared" si="15"/>
        <v>2.9274534328006965</v>
      </c>
    </row>
    <row r="984" spans="1:11">
      <c r="A984" s="11">
        <v>38111</v>
      </c>
      <c r="B984">
        <v>39.28</v>
      </c>
      <c r="C984">
        <v>39.950000000000003</v>
      </c>
      <c r="D984">
        <v>39.03</v>
      </c>
      <c r="E984">
        <v>39.6</v>
      </c>
      <c r="F984">
        <v>7482800</v>
      </c>
      <c r="G984">
        <v>18.57</v>
      </c>
      <c r="K984">
        <f t="shared" si="15"/>
        <v>2.9215473753646144</v>
      </c>
    </row>
    <row r="985" spans="1:11">
      <c r="A985" s="11">
        <v>38110</v>
      </c>
      <c r="B985">
        <v>38.82</v>
      </c>
      <c r="C985">
        <v>39.36</v>
      </c>
      <c r="D985">
        <v>38.5</v>
      </c>
      <c r="E985">
        <v>39.15</v>
      </c>
      <c r="F985">
        <v>4924200</v>
      </c>
      <c r="G985">
        <v>18.36</v>
      </c>
      <c r="K985">
        <f t="shared" si="15"/>
        <v>2.9101743851923443</v>
      </c>
    </row>
    <row r="986" spans="1:11">
      <c r="A986" s="11">
        <v>38107</v>
      </c>
      <c r="B986">
        <v>39.229999999999997</v>
      </c>
      <c r="C986">
        <v>39.619999999999997</v>
      </c>
      <c r="D986">
        <v>38.799999999999997</v>
      </c>
      <c r="E986">
        <v>38.92</v>
      </c>
      <c r="F986">
        <v>5315400</v>
      </c>
      <c r="G986">
        <v>18.260000000000002</v>
      </c>
      <c r="K986">
        <f t="shared" si="15"/>
        <v>2.9047128751668225</v>
      </c>
    </row>
    <row r="987" spans="1:11">
      <c r="A987" s="11">
        <v>38106</v>
      </c>
      <c r="B987">
        <v>39.18</v>
      </c>
      <c r="C987">
        <v>39.72</v>
      </c>
      <c r="D987">
        <v>38.700000000000003</v>
      </c>
      <c r="E987">
        <v>39.11</v>
      </c>
      <c r="F987">
        <v>5774200</v>
      </c>
      <c r="G987">
        <v>18.350000000000001</v>
      </c>
      <c r="K987">
        <f t="shared" si="15"/>
        <v>2.9096295745005794</v>
      </c>
    </row>
    <row r="988" spans="1:11">
      <c r="A988" s="11">
        <v>38105</v>
      </c>
      <c r="B988">
        <v>39.380000000000003</v>
      </c>
      <c r="C988">
        <v>39.5</v>
      </c>
      <c r="D988">
        <v>38.69</v>
      </c>
      <c r="E988">
        <v>38.94</v>
      </c>
      <c r="F988">
        <v>4659800</v>
      </c>
      <c r="G988">
        <v>18.27</v>
      </c>
      <c r="K988">
        <f t="shared" si="15"/>
        <v>2.9052603703899154</v>
      </c>
    </row>
    <row r="989" spans="1:11">
      <c r="A989" s="11">
        <v>38104</v>
      </c>
      <c r="B989">
        <v>39.24</v>
      </c>
      <c r="C989">
        <v>39.9</v>
      </c>
      <c r="D989">
        <v>39.03</v>
      </c>
      <c r="E989">
        <v>39.270000000000003</v>
      </c>
      <c r="F989">
        <v>6122400</v>
      </c>
      <c r="G989">
        <v>18.420000000000002</v>
      </c>
      <c r="K989">
        <f t="shared" si="15"/>
        <v>2.9134370308271609</v>
      </c>
    </row>
    <row r="990" spans="1:11">
      <c r="A990" s="11">
        <v>38103</v>
      </c>
      <c r="B990">
        <v>39.46</v>
      </c>
      <c r="C990">
        <v>39.47</v>
      </c>
      <c r="D990">
        <v>38.56</v>
      </c>
      <c r="E990">
        <v>39</v>
      </c>
      <c r="F990">
        <v>4237400</v>
      </c>
      <c r="G990">
        <v>18.29</v>
      </c>
      <c r="K990">
        <f t="shared" si="15"/>
        <v>2.9063544624027742</v>
      </c>
    </row>
    <row r="991" spans="1:11">
      <c r="A991" s="11">
        <v>38100</v>
      </c>
      <c r="B991">
        <v>39.17</v>
      </c>
      <c r="C991">
        <v>39.369999999999997</v>
      </c>
      <c r="D991">
        <v>38.700000000000003</v>
      </c>
      <c r="E991">
        <v>39.18</v>
      </c>
      <c r="F991">
        <v>5182400</v>
      </c>
      <c r="G991">
        <v>18.38</v>
      </c>
      <c r="K991">
        <f t="shared" si="15"/>
        <v>2.9112631169275409</v>
      </c>
    </row>
    <row r="992" spans="1:11">
      <c r="A992" s="11">
        <v>38099</v>
      </c>
      <c r="B992">
        <v>38.1</v>
      </c>
      <c r="C992">
        <v>39.5</v>
      </c>
      <c r="D992">
        <v>38</v>
      </c>
      <c r="E992">
        <v>39.06</v>
      </c>
      <c r="F992">
        <v>10805000</v>
      </c>
      <c r="G992">
        <v>18.32</v>
      </c>
      <c r="K992">
        <f t="shared" si="15"/>
        <v>2.9079933592459843</v>
      </c>
    </row>
    <row r="993" spans="1:11">
      <c r="A993" s="11">
        <v>38098</v>
      </c>
      <c r="B993">
        <v>37.56</v>
      </c>
      <c r="C993">
        <v>37.61</v>
      </c>
      <c r="D993">
        <v>36.74</v>
      </c>
      <c r="E993">
        <v>37.229999999999997</v>
      </c>
      <c r="F993">
        <v>6129800</v>
      </c>
      <c r="G993">
        <v>17.46</v>
      </c>
      <c r="K993">
        <f t="shared" si="15"/>
        <v>2.859912550411456</v>
      </c>
    </row>
    <row r="994" spans="1:11">
      <c r="A994" s="11">
        <v>38097</v>
      </c>
      <c r="B994">
        <v>38.21</v>
      </c>
      <c r="C994">
        <v>38.590000000000003</v>
      </c>
      <c r="D994">
        <v>37.22</v>
      </c>
      <c r="E994">
        <v>37.229999999999997</v>
      </c>
      <c r="F994">
        <v>5319600</v>
      </c>
      <c r="G994">
        <v>17.46</v>
      </c>
      <c r="K994">
        <f t="shared" si="15"/>
        <v>2.859912550411456</v>
      </c>
    </row>
    <row r="995" spans="1:11">
      <c r="A995" s="11">
        <v>38096</v>
      </c>
      <c r="B995">
        <v>37.9</v>
      </c>
      <c r="C995">
        <v>38.200000000000003</v>
      </c>
      <c r="D995">
        <v>37.74</v>
      </c>
      <c r="E995">
        <v>38.090000000000003</v>
      </c>
      <c r="F995">
        <v>4134000</v>
      </c>
      <c r="G995">
        <v>17.87</v>
      </c>
      <c r="K995">
        <f t="shared" si="15"/>
        <v>2.8831233291713367</v>
      </c>
    </row>
    <row r="996" spans="1:11">
      <c r="A996" s="11">
        <v>38093</v>
      </c>
      <c r="B996">
        <v>38.340000000000003</v>
      </c>
      <c r="C996">
        <v>38.340000000000003</v>
      </c>
      <c r="D996">
        <v>37.74</v>
      </c>
      <c r="E996">
        <v>37.840000000000003</v>
      </c>
      <c r="F996">
        <v>7826200</v>
      </c>
      <c r="G996">
        <v>17.75</v>
      </c>
      <c r="K996">
        <f t="shared" si="15"/>
        <v>2.8763855159214247</v>
      </c>
    </row>
    <row r="997" spans="1:11">
      <c r="A997" s="11">
        <v>38092</v>
      </c>
      <c r="B997">
        <v>38.42</v>
      </c>
      <c r="C997">
        <v>38.42</v>
      </c>
      <c r="D997">
        <v>37.89</v>
      </c>
      <c r="E997">
        <v>38.06</v>
      </c>
      <c r="F997">
        <v>5045000</v>
      </c>
      <c r="G997">
        <v>17.850000000000001</v>
      </c>
      <c r="K997">
        <f t="shared" si="15"/>
        <v>2.8820035082256483</v>
      </c>
    </row>
    <row r="998" spans="1:11">
      <c r="A998" s="11">
        <v>38091</v>
      </c>
      <c r="B998">
        <v>38.26</v>
      </c>
      <c r="C998">
        <v>38.5</v>
      </c>
      <c r="D998">
        <v>37.9</v>
      </c>
      <c r="E998">
        <v>38.24</v>
      </c>
      <c r="F998">
        <v>5790000</v>
      </c>
      <c r="G998">
        <v>17.940000000000001</v>
      </c>
      <c r="K998">
        <f t="shared" si="15"/>
        <v>2.88703285663065</v>
      </c>
    </row>
    <row r="999" spans="1:11">
      <c r="A999" s="11">
        <v>38090</v>
      </c>
      <c r="B999">
        <v>39.43</v>
      </c>
      <c r="C999">
        <v>39.47</v>
      </c>
      <c r="D999">
        <v>38.369999999999997</v>
      </c>
      <c r="E999">
        <v>38.479999999999997</v>
      </c>
      <c r="F999">
        <v>4816600</v>
      </c>
      <c r="G999">
        <v>18.05</v>
      </c>
      <c r="K999">
        <f t="shared" si="15"/>
        <v>2.8931456847788901</v>
      </c>
    </row>
    <row r="1000" spans="1:11">
      <c r="A1000" s="11">
        <v>38089</v>
      </c>
      <c r="B1000">
        <v>39.28</v>
      </c>
      <c r="C1000">
        <v>39.42</v>
      </c>
      <c r="D1000">
        <v>38.97</v>
      </c>
      <c r="E1000">
        <v>39.200000000000003</v>
      </c>
      <c r="F1000">
        <v>3700800</v>
      </c>
      <c r="G1000">
        <v>18.39</v>
      </c>
      <c r="K1000">
        <f t="shared" si="15"/>
        <v>2.9118070386162298</v>
      </c>
    </row>
    <row r="1001" spans="1:11">
      <c r="A1001" s="11">
        <v>38085</v>
      </c>
      <c r="B1001">
        <v>39.049999999999997</v>
      </c>
      <c r="C1001">
        <v>39.450000000000003</v>
      </c>
      <c r="D1001">
        <v>38.81</v>
      </c>
      <c r="E1001">
        <v>39.14</v>
      </c>
      <c r="F1001">
        <v>4873400</v>
      </c>
      <c r="G1001">
        <v>18.36</v>
      </c>
      <c r="K1001">
        <f t="shared" si="15"/>
        <v>2.9101743851923443</v>
      </c>
    </row>
    <row r="1002" spans="1:11">
      <c r="A1002" s="11">
        <v>38084</v>
      </c>
      <c r="B1002">
        <v>39.74</v>
      </c>
      <c r="C1002">
        <v>39.79</v>
      </c>
      <c r="D1002">
        <v>39.03</v>
      </c>
      <c r="E1002">
        <v>39.229999999999997</v>
      </c>
      <c r="F1002">
        <v>7091000</v>
      </c>
      <c r="G1002">
        <v>18.399999999999999</v>
      </c>
      <c r="K1002">
        <f t="shared" si="15"/>
        <v>2.91235066461494</v>
      </c>
    </row>
    <row r="1003" spans="1:11">
      <c r="A1003" s="11">
        <v>38083</v>
      </c>
      <c r="B1003">
        <v>39.130000000000003</v>
      </c>
      <c r="C1003">
        <v>39.909999999999997</v>
      </c>
      <c r="D1003">
        <v>39.130000000000003</v>
      </c>
      <c r="E1003">
        <v>39.700000000000003</v>
      </c>
      <c r="F1003">
        <v>5223400</v>
      </c>
      <c r="G1003">
        <v>18.62</v>
      </c>
      <c r="K1003">
        <f t="shared" si="15"/>
        <v>2.9242362718489212</v>
      </c>
    </row>
    <row r="1004" spans="1:11">
      <c r="A1004" s="11">
        <v>38082</v>
      </c>
      <c r="B1004">
        <v>39.43</v>
      </c>
      <c r="C1004">
        <v>39.700000000000003</v>
      </c>
      <c r="D1004">
        <v>39</v>
      </c>
      <c r="E1004">
        <v>39.700000000000003</v>
      </c>
      <c r="F1004">
        <v>4353000</v>
      </c>
      <c r="G1004">
        <v>18.62</v>
      </c>
      <c r="K1004">
        <f t="shared" si="15"/>
        <v>2.9242362718489212</v>
      </c>
    </row>
    <row r="1005" spans="1:11">
      <c r="A1005" s="11">
        <v>38079</v>
      </c>
      <c r="B1005">
        <v>38.68</v>
      </c>
      <c r="C1005">
        <v>39.619999999999997</v>
      </c>
      <c r="D1005">
        <v>38.47</v>
      </c>
      <c r="E1005">
        <v>39.299999999999997</v>
      </c>
      <c r="F1005">
        <v>7020000</v>
      </c>
      <c r="G1005">
        <v>18.43</v>
      </c>
      <c r="K1005">
        <f t="shared" si="15"/>
        <v>2.9139797716817317</v>
      </c>
    </row>
    <row r="1006" spans="1:11">
      <c r="A1006" s="11">
        <v>38078</v>
      </c>
      <c r="B1006">
        <v>38.14</v>
      </c>
      <c r="C1006">
        <v>38.380000000000003</v>
      </c>
      <c r="D1006">
        <v>37.659999999999997</v>
      </c>
      <c r="E1006">
        <v>38.229999999999997</v>
      </c>
      <c r="F1006">
        <v>6727600</v>
      </c>
      <c r="G1006">
        <v>17.93</v>
      </c>
      <c r="K1006">
        <f t="shared" si="15"/>
        <v>2.8864752876170416</v>
      </c>
    </row>
    <row r="1007" spans="1:11">
      <c r="A1007" s="11">
        <v>38077</v>
      </c>
      <c r="B1007">
        <v>38.29</v>
      </c>
      <c r="C1007">
        <v>38.340000000000003</v>
      </c>
      <c r="D1007">
        <v>37.67</v>
      </c>
      <c r="E1007">
        <v>37.869999999999997</v>
      </c>
      <c r="F1007">
        <v>4712800</v>
      </c>
      <c r="G1007">
        <v>17.760000000000002</v>
      </c>
      <c r="K1007">
        <f t="shared" si="15"/>
        <v>2.8769487375640241</v>
      </c>
    </row>
    <row r="1008" spans="1:11">
      <c r="A1008" s="11">
        <v>38076</v>
      </c>
      <c r="B1008">
        <v>37.65</v>
      </c>
      <c r="C1008">
        <v>38.11</v>
      </c>
      <c r="D1008">
        <v>37.28</v>
      </c>
      <c r="E1008">
        <v>38.03</v>
      </c>
      <c r="F1008">
        <v>5976800</v>
      </c>
      <c r="G1008">
        <v>17.84</v>
      </c>
      <c r="K1008">
        <f t="shared" si="15"/>
        <v>2.8814431271518632</v>
      </c>
    </row>
    <row r="1009" spans="1:11">
      <c r="A1009" s="11">
        <v>38075</v>
      </c>
      <c r="B1009">
        <v>36.99</v>
      </c>
      <c r="C1009">
        <v>37.79</v>
      </c>
      <c r="D1009">
        <v>36.880000000000003</v>
      </c>
      <c r="E1009">
        <v>37.67</v>
      </c>
      <c r="F1009">
        <v>4978600</v>
      </c>
      <c r="G1009">
        <v>17.670000000000002</v>
      </c>
      <c r="K1009">
        <f t="shared" si="15"/>
        <v>2.8718682863316052</v>
      </c>
    </row>
    <row r="1010" spans="1:11">
      <c r="A1010" s="11">
        <v>38072</v>
      </c>
      <c r="B1010">
        <v>37.14</v>
      </c>
      <c r="C1010">
        <v>37.33</v>
      </c>
      <c r="D1010">
        <v>36.799999999999997</v>
      </c>
      <c r="E1010">
        <v>36.82</v>
      </c>
      <c r="F1010">
        <v>5309600</v>
      </c>
      <c r="G1010">
        <v>17.27</v>
      </c>
      <c r="K1010">
        <f t="shared" si="15"/>
        <v>2.848970892158587</v>
      </c>
    </row>
    <row r="1011" spans="1:11">
      <c r="A1011" s="11">
        <v>38071</v>
      </c>
      <c r="B1011">
        <v>37.090000000000003</v>
      </c>
      <c r="C1011">
        <v>37.4</v>
      </c>
      <c r="D1011">
        <v>36.79</v>
      </c>
      <c r="E1011">
        <v>37.29</v>
      </c>
      <c r="F1011">
        <v>4951600</v>
      </c>
      <c r="G1011">
        <v>17.489999999999998</v>
      </c>
      <c r="K1011">
        <f t="shared" si="15"/>
        <v>2.8616292890305104</v>
      </c>
    </row>
    <row r="1012" spans="1:11">
      <c r="A1012" s="11">
        <v>38070</v>
      </c>
      <c r="B1012">
        <v>36.83</v>
      </c>
      <c r="C1012">
        <v>37.409999999999997</v>
      </c>
      <c r="D1012">
        <v>36.67</v>
      </c>
      <c r="E1012">
        <v>36.979999999999997</v>
      </c>
      <c r="F1012">
        <v>8153000</v>
      </c>
      <c r="G1012">
        <v>17.350000000000001</v>
      </c>
      <c r="K1012">
        <f t="shared" si="15"/>
        <v>2.8535925063928684</v>
      </c>
    </row>
    <row r="1013" spans="1:11">
      <c r="A1013" s="11">
        <v>38069</v>
      </c>
      <c r="B1013">
        <v>37.229999999999997</v>
      </c>
      <c r="C1013">
        <v>37.35</v>
      </c>
      <c r="D1013">
        <v>36.67</v>
      </c>
      <c r="E1013">
        <v>36.799999999999997</v>
      </c>
      <c r="F1013">
        <v>7522200</v>
      </c>
      <c r="G1013">
        <v>17.260000000000002</v>
      </c>
      <c r="K1013">
        <f t="shared" si="15"/>
        <v>2.8483916856552818</v>
      </c>
    </row>
    <row r="1014" spans="1:11">
      <c r="A1014" s="11">
        <v>38068</v>
      </c>
      <c r="B1014">
        <v>36.51</v>
      </c>
      <c r="C1014">
        <v>37.28</v>
      </c>
      <c r="D1014">
        <v>36.51</v>
      </c>
      <c r="E1014">
        <v>37.200000000000003</v>
      </c>
      <c r="F1014">
        <v>8905600</v>
      </c>
      <c r="G1014">
        <v>17.45</v>
      </c>
      <c r="K1014">
        <f t="shared" si="15"/>
        <v>2.8593396486484361</v>
      </c>
    </row>
    <row r="1015" spans="1:11">
      <c r="A1015" s="11">
        <v>38065</v>
      </c>
      <c r="B1015">
        <v>36.840000000000003</v>
      </c>
      <c r="C1015">
        <v>37.19</v>
      </c>
      <c r="D1015">
        <v>36.729999999999997</v>
      </c>
      <c r="E1015">
        <v>36.79</v>
      </c>
      <c r="F1015">
        <v>7337200</v>
      </c>
      <c r="G1015">
        <v>17.260000000000002</v>
      </c>
      <c r="K1015">
        <f t="shared" si="15"/>
        <v>2.8483916856552818</v>
      </c>
    </row>
    <row r="1016" spans="1:11">
      <c r="A1016" s="11">
        <v>38064</v>
      </c>
      <c r="B1016">
        <v>37.450000000000003</v>
      </c>
      <c r="C1016">
        <v>37.450000000000003</v>
      </c>
      <c r="D1016">
        <v>36.880000000000003</v>
      </c>
      <c r="E1016">
        <v>37.06</v>
      </c>
      <c r="F1016">
        <v>6078800</v>
      </c>
      <c r="G1016">
        <v>17.38</v>
      </c>
      <c r="K1016">
        <f t="shared" si="15"/>
        <v>2.8553201198372458</v>
      </c>
    </row>
    <row r="1017" spans="1:11">
      <c r="A1017" s="11">
        <v>38063</v>
      </c>
      <c r="B1017">
        <v>37.64</v>
      </c>
      <c r="C1017">
        <v>37.67</v>
      </c>
      <c r="D1017">
        <v>37.270000000000003</v>
      </c>
      <c r="E1017">
        <v>37.36</v>
      </c>
      <c r="F1017">
        <v>4904400</v>
      </c>
      <c r="G1017">
        <v>17.52</v>
      </c>
      <c r="K1017">
        <f t="shared" si="15"/>
        <v>2.8633430855082453</v>
      </c>
    </row>
    <row r="1018" spans="1:11">
      <c r="A1018" s="11">
        <v>38062</v>
      </c>
      <c r="B1018">
        <v>37.39</v>
      </c>
      <c r="C1018">
        <v>37.64</v>
      </c>
      <c r="D1018">
        <v>37.15</v>
      </c>
      <c r="E1018">
        <v>37.380000000000003</v>
      </c>
      <c r="F1018">
        <v>5623000</v>
      </c>
      <c r="G1018">
        <v>17.53</v>
      </c>
      <c r="K1018">
        <f t="shared" si="15"/>
        <v>2.8639136989331431</v>
      </c>
    </row>
    <row r="1019" spans="1:11">
      <c r="A1019" s="11">
        <v>38061</v>
      </c>
      <c r="B1019">
        <v>37.409999999999997</v>
      </c>
      <c r="C1019">
        <v>37.799999999999997</v>
      </c>
      <c r="D1019">
        <v>36.96</v>
      </c>
      <c r="E1019">
        <v>37.020000000000003</v>
      </c>
      <c r="F1019">
        <v>7567800</v>
      </c>
      <c r="G1019">
        <v>17.36</v>
      </c>
      <c r="K1019">
        <f t="shared" si="15"/>
        <v>2.8541687092322041</v>
      </c>
    </row>
    <row r="1020" spans="1:11">
      <c r="A1020" s="11">
        <v>38058</v>
      </c>
      <c r="B1020">
        <v>37.71</v>
      </c>
      <c r="C1020">
        <v>37.99</v>
      </c>
      <c r="D1020">
        <v>37.36</v>
      </c>
      <c r="E1020">
        <v>37.6</v>
      </c>
      <c r="F1020">
        <v>6357800</v>
      </c>
      <c r="G1020">
        <v>17.64</v>
      </c>
      <c r="K1020">
        <f t="shared" si="15"/>
        <v>2.8701690505786455</v>
      </c>
    </row>
    <row r="1021" spans="1:11">
      <c r="A1021" s="11">
        <v>38057</v>
      </c>
      <c r="B1021">
        <v>37.58</v>
      </c>
      <c r="C1021">
        <v>38.200000000000003</v>
      </c>
      <c r="D1021">
        <v>37.549999999999997</v>
      </c>
      <c r="E1021">
        <v>37.630000000000003</v>
      </c>
      <c r="F1021">
        <v>5690400</v>
      </c>
      <c r="G1021">
        <v>17.649999999999999</v>
      </c>
      <c r="K1021">
        <f t="shared" si="15"/>
        <v>2.8707357833793057</v>
      </c>
    </row>
    <row r="1022" spans="1:11">
      <c r="A1022" s="11">
        <v>38056</v>
      </c>
      <c r="B1022">
        <v>37.9</v>
      </c>
      <c r="C1022">
        <v>38.35</v>
      </c>
      <c r="D1022">
        <v>37.49</v>
      </c>
      <c r="E1022">
        <v>37.83</v>
      </c>
      <c r="F1022">
        <v>8393400</v>
      </c>
      <c r="G1022">
        <v>17.739999999999998</v>
      </c>
      <c r="K1022">
        <f t="shared" si="15"/>
        <v>2.8758219768814333</v>
      </c>
    </row>
    <row r="1023" spans="1:11">
      <c r="A1023" s="11">
        <v>38055</v>
      </c>
      <c r="B1023">
        <v>37.39</v>
      </c>
      <c r="C1023">
        <v>37.9</v>
      </c>
      <c r="D1023">
        <v>37.229999999999997</v>
      </c>
      <c r="E1023">
        <v>37.53</v>
      </c>
      <c r="F1023">
        <v>5617000</v>
      </c>
      <c r="G1023">
        <v>17.600000000000001</v>
      </c>
      <c r="K1023">
        <f t="shared" si="15"/>
        <v>2.8678989020441064</v>
      </c>
    </row>
    <row r="1024" spans="1:11">
      <c r="A1024" s="11">
        <v>38054</v>
      </c>
      <c r="B1024">
        <v>37.909999999999997</v>
      </c>
      <c r="C1024">
        <v>38.340000000000003</v>
      </c>
      <c r="D1024">
        <v>37.369999999999997</v>
      </c>
      <c r="E1024">
        <v>37.46</v>
      </c>
      <c r="F1024">
        <v>7161200</v>
      </c>
      <c r="G1024">
        <v>17.57</v>
      </c>
      <c r="K1024">
        <f t="shared" si="15"/>
        <v>2.866192902199006</v>
      </c>
    </row>
    <row r="1025" spans="1:11">
      <c r="A1025" s="11">
        <v>38051</v>
      </c>
      <c r="B1025">
        <v>37.86</v>
      </c>
      <c r="C1025">
        <v>38.74</v>
      </c>
      <c r="D1025">
        <v>37.67</v>
      </c>
      <c r="E1025">
        <v>38.020000000000003</v>
      </c>
      <c r="F1025">
        <v>7115400</v>
      </c>
      <c r="G1025">
        <v>17.829999999999998</v>
      </c>
      <c r="K1025">
        <f t="shared" si="15"/>
        <v>2.8808824318750488</v>
      </c>
    </row>
    <row r="1026" spans="1:11">
      <c r="A1026" s="11">
        <v>38050</v>
      </c>
      <c r="B1026">
        <v>37.630000000000003</v>
      </c>
      <c r="C1026">
        <v>38.299999999999997</v>
      </c>
      <c r="D1026">
        <v>37.549999999999997</v>
      </c>
      <c r="E1026">
        <v>37.93</v>
      </c>
      <c r="F1026">
        <v>3697600</v>
      </c>
      <c r="G1026">
        <v>17.79</v>
      </c>
      <c r="K1026">
        <f t="shared" si="15"/>
        <v>2.8786365016777435</v>
      </c>
    </row>
    <row r="1027" spans="1:11">
      <c r="A1027" s="11">
        <v>38049</v>
      </c>
      <c r="B1027">
        <v>37.35</v>
      </c>
      <c r="C1027">
        <v>38</v>
      </c>
      <c r="D1027">
        <v>37.25</v>
      </c>
      <c r="E1027">
        <v>37.81</v>
      </c>
      <c r="F1027">
        <v>6018800</v>
      </c>
      <c r="G1027">
        <v>17.739999999999998</v>
      </c>
      <c r="K1027">
        <f t="shared" ref="K1027:K1090" si="16">LN(G1027)</f>
        <v>2.8758219768814333</v>
      </c>
    </row>
    <row r="1028" spans="1:11">
      <c r="A1028" s="11">
        <v>38048</v>
      </c>
      <c r="B1028">
        <v>37.799999999999997</v>
      </c>
      <c r="C1028">
        <v>37.85</v>
      </c>
      <c r="D1028">
        <v>37.21</v>
      </c>
      <c r="E1028">
        <v>37.39</v>
      </c>
      <c r="F1028">
        <v>5522200</v>
      </c>
      <c r="G1028">
        <v>17.54</v>
      </c>
      <c r="K1028">
        <f t="shared" si="16"/>
        <v>2.8644839869440371</v>
      </c>
    </row>
    <row r="1029" spans="1:11">
      <c r="A1029" s="11">
        <v>38047</v>
      </c>
      <c r="B1029">
        <v>37.89</v>
      </c>
      <c r="C1029">
        <v>37.96</v>
      </c>
      <c r="D1029">
        <v>37.22</v>
      </c>
      <c r="E1029">
        <v>37.83</v>
      </c>
      <c r="F1029">
        <v>6578000</v>
      </c>
      <c r="G1029">
        <v>17.739999999999998</v>
      </c>
      <c r="K1029">
        <f t="shared" si="16"/>
        <v>2.8758219768814333</v>
      </c>
    </row>
    <row r="1030" spans="1:11">
      <c r="A1030" s="11">
        <v>38044</v>
      </c>
      <c r="B1030">
        <v>37.24</v>
      </c>
      <c r="C1030">
        <v>37.950000000000003</v>
      </c>
      <c r="D1030">
        <v>37.090000000000003</v>
      </c>
      <c r="E1030">
        <v>37.4</v>
      </c>
      <c r="F1030">
        <v>8876800</v>
      </c>
      <c r="G1030">
        <v>17.54</v>
      </c>
      <c r="K1030">
        <f t="shared" si="16"/>
        <v>2.8644839869440371</v>
      </c>
    </row>
    <row r="1031" spans="1:11">
      <c r="A1031" s="11">
        <v>38043</v>
      </c>
      <c r="B1031">
        <v>37.130000000000003</v>
      </c>
      <c r="C1031">
        <v>37.65</v>
      </c>
      <c r="D1031">
        <v>36.75</v>
      </c>
      <c r="E1031">
        <v>37.409999999999997</v>
      </c>
      <c r="F1031">
        <v>16715200</v>
      </c>
      <c r="G1031">
        <v>17.55</v>
      </c>
      <c r="K1031">
        <f t="shared" si="16"/>
        <v>2.865053949911875</v>
      </c>
    </row>
    <row r="1032" spans="1:11">
      <c r="A1032" s="11">
        <v>38042</v>
      </c>
      <c r="B1032">
        <v>39.270000000000003</v>
      </c>
      <c r="C1032">
        <v>39.68</v>
      </c>
      <c r="D1032">
        <v>38.630000000000003</v>
      </c>
      <c r="E1032">
        <v>38.950000000000003</v>
      </c>
      <c r="F1032">
        <v>8940600</v>
      </c>
      <c r="G1032">
        <v>18.27</v>
      </c>
      <c r="K1032">
        <f t="shared" si="16"/>
        <v>2.9052603703899154</v>
      </c>
    </row>
    <row r="1033" spans="1:11">
      <c r="A1033" s="11">
        <v>38041</v>
      </c>
      <c r="B1033">
        <v>37.92</v>
      </c>
      <c r="C1033">
        <v>39.159999999999997</v>
      </c>
      <c r="D1033">
        <v>37.880000000000003</v>
      </c>
      <c r="E1033">
        <v>38.86</v>
      </c>
      <c r="F1033">
        <v>9649200</v>
      </c>
      <c r="G1033">
        <v>18.23</v>
      </c>
      <c r="K1033">
        <f t="shared" si="16"/>
        <v>2.9030685886905716</v>
      </c>
    </row>
    <row r="1034" spans="1:11">
      <c r="A1034" s="11">
        <v>38040</v>
      </c>
      <c r="B1034">
        <v>37.65</v>
      </c>
      <c r="C1034">
        <v>38.31</v>
      </c>
      <c r="D1034">
        <v>37.450000000000003</v>
      </c>
      <c r="E1034">
        <v>37.79</v>
      </c>
      <c r="F1034">
        <v>6061400</v>
      </c>
      <c r="G1034">
        <v>17.73</v>
      </c>
      <c r="K1034">
        <f t="shared" si="16"/>
        <v>2.8752581200861167</v>
      </c>
    </row>
    <row r="1035" spans="1:11">
      <c r="A1035" s="11">
        <v>38037</v>
      </c>
      <c r="B1035">
        <v>38.28</v>
      </c>
      <c r="C1035">
        <v>38.479999999999997</v>
      </c>
      <c r="D1035">
        <v>37.659999999999997</v>
      </c>
      <c r="E1035">
        <v>37.770000000000003</v>
      </c>
      <c r="F1035">
        <v>6052200</v>
      </c>
      <c r="G1035">
        <v>17.72</v>
      </c>
      <c r="K1035">
        <f t="shared" si="16"/>
        <v>2.8746939451769347</v>
      </c>
    </row>
    <row r="1036" spans="1:11">
      <c r="A1036" s="11">
        <v>38036</v>
      </c>
      <c r="B1036">
        <v>38.18</v>
      </c>
      <c r="C1036">
        <v>38.58</v>
      </c>
      <c r="D1036">
        <v>37.89</v>
      </c>
      <c r="E1036">
        <v>38.049999999999997</v>
      </c>
      <c r="F1036">
        <v>6691200</v>
      </c>
      <c r="G1036">
        <v>17.850000000000001</v>
      </c>
      <c r="K1036">
        <f t="shared" si="16"/>
        <v>2.8820035082256483</v>
      </c>
    </row>
    <row r="1037" spans="1:11">
      <c r="A1037" s="11">
        <v>38035</v>
      </c>
      <c r="B1037">
        <v>38.340000000000003</v>
      </c>
      <c r="C1037">
        <v>38.520000000000003</v>
      </c>
      <c r="D1037">
        <v>37.619999999999997</v>
      </c>
      <c r="E1037">
        <v>37.979999999999997</v>
      </c>
      <c r="F1037">
        <v>6610400</v>
      </c>
      <c r="G1037">
        <v>17.82</v>
      </c>
      <c r="K1037">
        <f t="shared" si="16"/>
        <v>2.8803214220426634</v>
      </c>
    </row>
    <row r="1038" spans="1:11">
      <c r="A1038" s="11">
        <v>38034</v>
      </c>
      <c r="B1038">
        <v>36.5</v>
      </c>
      <c r="C1038">
        <v>39.14</v>
      </c>
      <c r="D1038">
        <v>36.49</v>
      </c>
      <c r="E1038">
        <v>38.75</v>
      </c>
      <c r="F1038">
        <v>14511600</v>
      </c>
      <c r="G1038">
        <v>18.18</v>
      </c>
      <c r="K1038">
        <f t="shared" si="16"/>
        <v>2.9003220887493328</v>
      </c>
    </row>
    <row r="1039" spans="1:11">
      <c r="A1039" s="11">
        <v>38030</v>
      </c>
      <c r="B1039">
        <v>36.82</v>
      </c>
      <c r="C1039">
        <v>37.21</v>
      </c>
      <c r="D1039">
        <v>36.44</v>
      </c>
      <c r="E1039">
        <v>36.700000000000003</v>
      </c>
      <c r="F1039">
        <v>6745200</v>
      </c>
      <c r="G1039">
        <v>17.21</v>
      </c>
      <c r="K1039">
        <f t="shared" si="16"/>
        <v>2.8454906102234481</v>
      </c>
    </row>
    <row r="1040" spans="1:11">
      <c r="A1040" s="11">
        <v>38029</v>
      </c>
      <c r="B1040">
        <v>37.270000000000003</v>
      </c>
      <c r="C1040">
        <v>37.299999999999997</v>
      </c>
      <c r="D1040">
        <v>36.82</v>
      </c>
      <c r="E1040">
        <v>36.979999999999997</v>
      </c>
      <c r="F1040">
        <v>4311800</v>
      </c>
      <c r="G1040">
        <v>17.350000000000001</v>
      </c>
      <c r="K1040">
        <f t="shared" si="16"/>
        <v>2.8535925063928684</v>
      </c>
    </row>
    <row r="1041" spans="1:11">
      <c r="A1041" s="11">
        <v>38028</v>
      </c>
      <c r="B1041">
        <v>36.840000000000003</v>
      </c>
      <c r="C1041">
        <v>37.4</v>
      </c>
      <c r="D1041">
        <v>36.67</v>
      </c>
      <c r="E1041">
        <v>37.369999999999997</v>
      </c>
      <c r="F1041">
        <v>4623400</v>
      </c>
      <c r="G1041">
        <v>17.53</v>
      </c>
      <c r="K1041">
        <f t="shared" si="16"/>
        <v>2.8639136989331431</v>
      </c>
    </row>
    <row r="1042" spans="1:11">
      <c r="A1042" s="11">
        <v>38027</v>
      </c>
      <c r="B1042">
        <v>36.75</v>
      </c>
      <c r="C1042">
        <v>37.119999999999997</v>
      </c>
      <c r="D1042">
        <v>36.65</v>
      </c>
      <c r="E1042">
        <v>36.92</v>
      </c>
      <c r="F1042">
        <v>4492200</v>
      </c>
      <c r="G1042">
        <v>17.32</v>
      </c>
      <c r="K1042">
        <f t="shared" si="16"/>
        <v>2.8518619031342891</v>
      </c>
    </row>
    <row r="1043" spans="1:11">
      <c r="A1043" s="11">
        <v>38026</v>
      </c>
      <c r="B1043">
        <v>37.08</v>
      </c>
      <c r="C1043">
        <v>37.35</v>
      </c>
      <c r="D1043">
        <v>36.79</v>
      </c>
      <c r="E1043">
        <v>36.83</v>
      </c>
      <c r="F1043">
        <v>3782000</v>
      </c>
      <c r="G1043">
        <v>17.28</v>
      </c>
      <c r="K1043">
        <f t="shared" si="16"/>
        <v>2.8495497633759097</v>
      </c>
    </row>
    <row r="1044" spans="1:11">
      <c r="A1044" s="11">
        <v>38023</v>
      </c>
      <c r="B1044">
        <v>36.71</v>
      </c>
      <c r="C1044">
        <v>37.31</v>
      </c>
      <c r="D1044">
        <v>36.700000000000003</v>
      </c>
      <c r="E1044">
        <v>37.25</v>
      </c>
      <c r="F1044">
        <v>5019600</v>
      </c>
      <c r="G1044">
        <v>17.47</v>
      </c>
      <c r="K1044">
        <f t="shared" si="16"/>
        <v>2.8604851241459652</v>
      </c>
    </row>
    <row r="1045" spans="1:11">
      <c r="A1045" s="11">
        <v>38022</v>
      </c>
      <c r="B1045">
        <v>36.75</v>
      </c>
      <c r="C1045">
        <v>37.14</v>
      </c>
      <c r="D1045">
        <v>36.619999999999997</v>
      </c>
      <c r="E1045">
        <v>36.76</v>
      </c>
      <c r="F1045">
        <v>5297800</v>
      </c>
      <c r="G1045">
        <v>17.239999999999998</v>
      </c>
      <c r="K1045">
        <f t="shared" si="16"/>
        <v>2.8472322652355468</v>
      </c>
    </row>
    <row r="1046" spans="1:11">
      <c r="A1046" s="11">
        <v>38021</v>
      </c>
      <c r="B1046">
        <v>36.43</v>
      </c>
      <c r="C1046">
        <v>37</v>
      </c>
      <c r="D1046">
        <v>36.200000000000003</v>
      </c>
      <c r="E1046">
        <v>36.86</v>
      </c>
      <c r="F1046">
        <v>6414600</v>
      </c>
      <c r="G1046">
        <v>17.29</v>
      </c>
      <c r="K1046">
        <f t="shared" si="16"/>
        <v>2.8501282996951991</v>
      </c>
    </row>
    <row r="1047" spans="1:11">
      <c r="A1047" s="11">
        <v>38020</v>
      </c>
      <c r="B1047">
        <v>36.1</v>
      </c>
      <c r="C1047">
        <v>36.72</v>
      </c>
      <c r="D1047">
        <v>36</v>
      </c>
      <c r="E1047">
        <v>36.47</v>
      </c>
      <c r="F1047">
        <v>4854600</v>
      </c>
      <c r="G1047">
        <v>17.11</v>
      </c>
      <c r="K1047">
        <f t="shared" si="16"/>
        <v>2.839663087904102</v>
      </c>
    </row>
    <row r="1048" spans="1:11">
      <c r="A1048" s="11">
        <v>38019</v>
      </c>
      <c r="B1048">
        <v>36.82</v>
      </c>
      <c r="C1048">
        <v>36.9</v>
      </c>
      <c r="D1048">
        <v>36.01</v>
      </c>
      <c r="E1048">
        <v>36.229999999999997</v>
      </c>
      <c r="F1048">
        <v>6289000</v>
      </c>
      <c r="G1048">
        <v>16.989999999999998</v>
      </c>
      <c r="K1048">
        <f t="shared" si="16"/>
        <v>2.8326249356838407</v>
      </c>
    </row>
    <row r="1049" spans="1:11">
      <c r="A1049" s="11">
        <v>38016</v>
      </c>
      <c r="B1049">
        <v>36.4</v>
      </c>
      <c r="C1049">
        <v>36.81</v>
      </c>
      <c r="D1049">
        <v>36.01</v>
      </c>
      <c r="E1049">
        <v>36.61</v>
      </c>
      <c r="F1049">
        <v>9549200</v>
      </c>
      <c r="G1049">
        <v>17.170000000000002</v>
      </c>
      <c r="K1049">
        <f t="shared" si="16"/>
        <v>2.843163674909384</v>
      </c>
    </row>
    <row r="1050" spans="1:11">
      <c r="A1050" s="11">
        <v>38015</v>
      </c>
      <c r="B1050">
        <v>35.97</v>
      </c>
      <c r="C1050">
        <v>36.67</v>
      </c>
      <c r="D1050">
        <v>35.729999999999997</v>
      </c>
      <c r="E1050">
        <v>36.479999999999997</v>
      </c>
      <c r="F1050">
        <v>8781600</v>
      </c>
      <c r="G1050">
        <v>17.11</v>
      </c>
      <c r="K1050">
        <f t="shared" si="16"/>
        <v>2.839663087904102</v>
      </c>
    </row>
    <row r="1051" spans="1:11">
      <c r="A1051" s="11">
        <v>38014</v>
      </c>
      <c r="B1051">
        <v>35.96</v>
      </c>
      <c r="C1051">
        <v>36.200000000000003</v>
      </c>
      <c r="D1051">
        <v>35.270000000000003</v>
      </c>
      <c r="E1051">
        <v>35.46</v>
      </c>
      <c r="F1051">
        <v>9058600</v>
      </c>
      <c r="G1051">
        <v>16.63</v>
      </c>
      <c r="K1051">
        <f t="shared" si="16"/>
        <v>2.8112082932048361</v>
      </c>
    </row>
    <row r="1052" spans="1:11">
      <c r="A1052" s="11">
        <v>38013</v>
      </c>
      <c r="B1052">
        <v>36.25</v>
      </c>
      <c r="C1052">
        <v>36.450000000000003</v>
      </c>
      <c r="D1052">
        <v>35.6</v>
      </c>
      <c r="E1052">
        <v>35.68</v>
      </c>
      <c r="F1052">
        <v>7322400</v>
      </c>
      <c r="G1052">
        <v>16.739999999999998</v>
      </c>
      <c r="K1052">
        <f t="shared" si="16"/>
        <v>2.817801065061329</v>
      </c>
    </row>
    <row r="1053" spans="1:11">
      <c r="A1053" s="11">
        <v>38012</v>
      </c>
      <c r="B1053">
        <v>35.71</v>
      </c>
      <c r="C1053">
        <v>36.340000000000003</v>
      </c>
      <c r="D1053">
        <v>35.39</v>
      </c>
      <c r="E1053">
        <v>36.340000000000003</v>
      </c>
      <c r="F1053">
        <v>5576400</v>
      </c>
      <c r="G1053">
        <v>17.05</v>
      </c>
      <c r="K1053">
        <f t="shared" si="16"/>
        <v>2.8361502037295256</v>
      </c>
    </row>
    <row r="1054" spans="1:11">
      <c r="A1054" s="11">
        <v>38009</v>
      </c>
      <c r="B1054">
        <v>35.99</v>
      </c>
      <c r="C1054">
        <v>36.130000000000003</v>
      </c>
      <c r="D1054">
        <v>35.68</v>
      </c>
      <c r="E1054">
        <v>35.880000000000003</v>
      </c>
      <c r="F1054">
        <v>5349400</v>
      </c>
      <c r="G1054">
        <v>16.829999999999998</v>
      </c>
      <c r="K1054">
        <f t="shared" si="16"/>
        <v>2.8231630082027146</v>
      </c>
    </row>
    <row r="1055" spans="1:11">
      <c r="A1055" s="11">
        <v>38008</v>
      </c>
      <c r="B1055">
        <v>35.4</v>
      </c>
      <c r="C1055">
        <v>36.200000000000003</v>
      </c>
      <c r="D1055">
        <v>35.32</v>
      </c>
      <c r="E1055">
        <v>35.729999999999997</v>
      </c>
      <c r="F1055">
        <v>10080800</v>
      </c>
      <c r="G1055">
        <v>16.760000000000002</v>
      </c>
      <c r="K1055">
        <f t="shared" si="16"/>
        <v>2.8189950950539369</v>
      </c>
    </row>
    <row r="1056" spans="1:11">
      <c r="A1056" s="11">
        <v>38007</v>
      </c>
      <c r="B1056">
        <v>34.74</v>
      </c>
      <c r="C1056">
        <v>35.299999999999997</v>
      </c>
      <c r="D1056">
        <v>34.6</v>
      </c>
      <c r="E1056">
        <v>35</v>
      </c>
      <c r="F1056">
        <v>5415000</v>
      </c>
      <c r="G1056">
        <v>16.420000000000002</v>
      </c>
      <c r="K1056">
        <f t="shared" si="16"/>
        <v>2.7985001040242823</v>
      </c>
    </row>
    <row r="1057" spans="1:11">
      <c r="A1057" s="11">
        <v>38006</v>
      </c>
      <c r="B1057">
        <v>34.450000000000003</v>
      </c>
      <c r="C1057">
        <v>35</v>
      </c>
      <c r="D1057">
        <v>34.299999999999997</v>
      </c>
      <c r="E1057">
        <v>34.83</v>
      </c>
      <c r="F1057">
        <v>6840000</v>
      </c>
      <c r="G1057">
        <v>16.34</v>
      </c>
      <c r="K1057">
        <f t="shared" si="16"/>
        <v>2.7936160894318567</v>
      </c>
    </row>
    <row r="1058" spans="1:11">
      <c r="A1058" s="11">
        <v>38002</v>
      </c>
      <c r="B1058">
        <v>33.909999999999997</v>
      </c>
      <c r="C1058">
        <v>34.659999999999997</v>
      </c>
      <c r="D1058">
        <v>33.909999999999997</v>
      </c>
      <c r="E1058">
        <v>34.56</v>
      </c>
      <c r="F1058">
        <v>6477800</v>
      </c>
      <c r="G1058">
        <v>16.21</v>
      </c>
      <c r="K1058">
        <f t="shared" si="16"/>
        <v>2.7856283357475848</v>
      </c>
    </row>
    <row r="1059" spans="1:11">
      <c r="A1059" s="11">
        <v>38001</v>
      </c>
      <c r="B1059">
        <v>33.619999999999997</v>
      </c>
      <c r="C1059">
        <v>34.299999999999997</v>
      </c>
      <c r="D1059">
        <v>33.32</v>
      </c>
      <c r="E1059">
        <v>33.94</v>
      </c>
      <c r="F1059">
        <v>6626000</v>
      </c>
      <c r="G1059">
        <v>15.92</v>
      </c>
      <c r="K1059">
        <f t="shared" si="16"/>
        <v>2.7675761804162371</v>
      </c>
    </row>
    <row r="1060" spans="1:11">
      <c r="A1060" s="11">
        <v>38000</v>
      </c>
      <c r="B1060">
        <v>33.200000000000003</v>
      </c>
      <c r="C1060">
        <v>33.85</v>
      </c>
      <c r="D1060">
        <v>33.1</v>
      </c>
      <c r="E1060">
        <v>33.630000000000003</v>
      </c>
      <c r="F1060">
        <v>4630800</v>
      </c>
      <c r="G1060">
        <v>15.77</v>
      </c>
      <c r="K1060">
        <f t="shared" si="16"/>
        <v>2.7581094009749472</v>
      </c>
    </row>
    <row r="1061" spans="1:11">
      <c r="A1061" s="11">
        <v>37999</v>
      </c>
      <c r="B1061">
        <v>33.32</v>
      </c>
      <c r="C1061">
        <v>33.36</v>
      </c>
      <c r="D1061">
        <v>32.96</v>
      </c>
      <c r="E1061">
        <v>33.11</v>
      </c>
      <c r="F1061">
        <v>4920800</v>
      </c>
      <c r="G1061">
        <v>15.53</v>
      </c>
      <c r="K1061">
        <f t="shared" si="16"/>
        <v>2.7427736371605955</v>
      </c>
    </row>
    <row r="1062" spans="1:11">
      <c r="A1062" s="11">
        <v>37998</v>
      </c>
      <c r="B1062">
        <v>32.99</v>
      </c>
      <c r="C1062">
        <v>33.43</v>
      </c>
      <c r="D1062">
        <v>32.950000000000003</v>
      </c>
      <c r="E1062">
        <v>33.36</v>
      </c>
      <c r="F1062">
        <v>4452200</v>
      </c>
      <c r="G1062">
        <v>15.65</v>
      </c>
      <c r="K1062">
        <f t="shared" si="16"/>
        <v>2.7504709169861621</v>
      </c>
    </row>
    <row r="1063" spans="1:11">
      <c r="A1063" s="11">
        <v>37995</v>
      </c>
      <c r="B1063">
        <v>33.200000000000003</v>
      </c>
      <c r="C1063">
        <v>33.590000000000003</v>
      </c>
      <c r="D1063">
        <v>33.090000000000003</v>
      </c>
      <c r="E1063">
        <v>33.1</v>
      </c>
      <c r="F1063">
        <v>5129800</v>
      </c>
      <c r="G1063">
        <v>15.53</v>
      </c>
      <c r="K1063">
        <f t="shared" si="16"/>
        <v>2.7427736371605955</v>
      </c>
    </row>
    <row r="1064" spans="1:11">
      <c r="A1064" s="11">
        <v>37994</v>
      </c>
      <c r="B1064">
        <v>33.03</v>
      </c>
      <c r="C1064">
        <v>33.590000000000003</v>
      </c>
      <c r="D1064">
        <v>33</v>
      </c>
      <c r="E1064">
        <v>33.380000000000003</v>
      </c>
      <c r="F1064">
        <v>6572000</v>
      </c>
      <c r="G1064">
        <v>15.66</v>
      </c>
      <c r="K1064">
        <f t="shared" si="16"/>
        <v>2.7511096905626569</v>
      </c>
    </row>
    <row r="1065" spans="1:11">
      <c r="A1065" s="11">
        <v>37993</v>
      </c>
      <c r="B1065">
        <v>33.659999999999997</v>
      </c>
      <c r="C1065">
        <v>34</v>
      </c>
      <c r="D1065">
        <v>33.380000000000003</v>
      </c>
      <c r="E1065">
        <v>33.68</v>
      </c>
      <c r="F1065">
        <v>4845200</v>
      </c>
      <c r="G1065">
        <v>15.8</v>
      </c>
      <c r="K1065">
        <f t="shared" si="16"/>
        <v>2.760009940032921</v>
      </c>
    </row>
    <row r="1066" spans="1:11">
      <c r="A1066" s="11">
        <v>37992</v>
      </c>
      <c r="B1066">
        <v>34.42</v>
      </c>
      <c r="C1066">
        <v>34.5</v>
      </c>
      <c r="D1066">
        <v>33.65</v>
      </c>
      <c r="E1066">
        <v>33.82</v>
      </c>
      <c r="F1066">
        <v>9637000</v>
      </c>
      <c r="G1066">
        <v>15.86</v>
      </c>
      <c r="K1066">
        <f t="shared" si="16"/>
        <v>2.7638002162067017</v>
      </c>
    </row>
    <row r="1067" spans="1:11">
      <c r="A1067" s="11">
        <v>37991</v>
      </c>
      <c r="B1067">
        <v>33.049999999999997</v>
      </c>
      <c r="C1067">
        <v>33.49</v>
      </c>
      <c r="D1067">
        <v>32.93</v>
      </c>
      <c r="E1067">
        <v>33.409999999999997</v>
      </c>
      <c r="F1067">
        <v>6951800</v>
      </c>
      <c r="G1067">
        <v>15.67</v>
      </c>
      <c r="K1067">
        <f t="shared" si="16"/>
        <v>2.7517480563679295</v>
      </c>
    </row>
    <row r="1068" spans="1:11">
      <c r="A1068" s="11">
        <v>37988</v>
      </c>
      <c r="B1068">
        <v>33.450000000000003</v>
      </c>
      <c r="C1068">
        <v>33.64</v>
      </c>
      <c r="D1068">
        <v>32.9</v>
      </c>
      <c r="E1068">
        <v>32.909999999999997</v>
      </c>
      <c r="F1068">
        <v>6590600</v>
      </c>
      <c r="G1068">
        <v>15.44</v>
      </c>
      <c r="K1068">
        <f t="shared" si="16"/>
        <v>2.73696154459663</v>
      </c>
    </row>
    <row r="1069" spans="1:11">
      <c r="A1069" s="11">
        <v>37986</v>
      </c>
      <c r="B1069">
        <v>33</v>
      </c>
      <c r="C1069">
        <v>33.43</v>
      </c>
      <c r="D1069">
        <v>32.81</v>
      </c>
      <c r="E1069">
        <v>33.159999999999997</v>
      </c>
      <c r="F1069">
        <v>5766000</v>
      </c>
      <c r="G1069">
        <v>15.55</v>
      </c>
      <c r="K1069">
        <f t="shared" si="16"/>
        <v>2.7440606386252431</v>
      </c>
    </row>
    <row r="1070" spans="1:11">
      <c r="A1070" s="11">
        <v>37985</v>
      </c>
      <c r="B1070">
        <v>32.369999999999997</v>
      </c>
      <c r="C1070">
        <v>32.950000000000003</v>
      </c>
      <c r="D1070">
        <v>32.200000000000003</v>
      </c>
      <c r="E1070">
        <v>32.71</v>
      </c>
      <c r="F1070">
        <v>4420000</v>
      </c>
      <c r="G1070">
        <v>15.34</v>
      </c>
      <c r="K1070">
        <f t="shared" si="16"/>
        <v>2.73046379593911</v>
      </c>
    </row>
    <row r="1071" spans="1:11">
      <c r="A1071" s="11">
        <v>37984</v>
      </c>
      <c r="B1071">
        <v>32.06</v>
      </c>
      <c r="C1071">
        <v>32.49</v>
      </c>
      <c r="D1071">
        <v>31.9</v>
      </c>
      <c r="E1071">
        <v>32.299999999999997</v>
      </c>
      <c r="F1071">
        <v>3463000</v>
      </c>
      <c r="G1071">
        <v>15.15</v>
      </c>
      <c r="K1071">
        <f t="shared" si="16"/>
        <v>2.7180005319553784</v>
      </c>
    </row>
    <row r="1072" spans="1:11">
      <c r="A1072" s="11">
        <v>37981</v>
      </c>
      <c r="B1072">
        <v>31.92</v>
      </c>
      <c r="C1072">
        <v>32.06</v>
      </c>
      <c r="D1072">
        <v>31.73</v>
      </c>
      <c r="E1072">
        <v>31.94</v>
      </c>
      <c r="F1072">
        <v>1203600</v>
      </c>
      <c r="G1072">
        <v>14.98</v>
      </c>
      <c r="K1072">
        <f t="shared" si="16"/>
        <v>2.7067159780890733</v>
      </c>
    </row>
    <row r="1073" spans="1:11">
      <c r="A1073" s="11">
        <v>37979</v>
      </c>
      <c r="B1073">
        <v>32.200000000000003</v>
      </c>
      <c r="C1073">
        <v>32.21</v>
      </c>
      <c r="D1073">
        <v>31.75</v>
      </c>
      <c r="E1073">
        <v>31.85</v>
      </c>
      <c r="F1073">
        <v>1638200</v>
      </c>
      <c r="G1073">
        <v>14.94</v>
      </c>
      <c r="K1073">
        <f t="shared" si="16"/>
        <v>2.7040421797046714</v>
      </c>
    </row>
    <row r="1074" spans="1:11">
      <c r="A1074" s="11">
        <v>37978</v>
      </c>
      <c r="B1074">
        <v>32</v>
      </c>
      <c r="C1074">
        <v>32.33</v>
      </c>
      <c r="D1074">
        <v>31.71</v>
      </c>
      <c r="E1074">
        <v>32.08</v>
      </c>
      <c r="F1074">
        <v>4934000</v>
      </c>
      <c r="G1074">
        <v>15.05</v>
      </c>
      <c r="K1074">
        <f t="shared" si="16"/>
        <v>2.711377991194885</v>
      </c>
    </row>
    <row r="1075" spans="1:11">
      <c r="A1075" s="11">
        <v>37977</v>
      </c>
      <c r="B1075">
        <v>32.200000000000003</v>
      </c>
      <c r="C1075">
        <v>32.21</v>
      </c>
      <c r="D1075">
        <v>31.48</v>
      </c>
      <c r="E1075">
        <v>32</v>
      </c>
      <c r="F1075">
        <v>6320800</v>
      </c>
      <c r="G1075">
        <v>15.01</v>
      </c>
      <c r="K1075">
        <f t="shared" si="16"/>
        <v>2.7087166456453704</v>
      </c>
    </row>
    <row r="1076" spans="1:11">
      <c r="A1076" s="11">
        <v>37974</v>
      </c>
      <c r="B1076">
        <v>32.46</v>
      </c>
      <c r="C1076">
        <v>32.58</v>
      </c>
      <c r="D1076">
        <v>31.74</v>
      </c>
      <c r="E1076">
        <v>32.090000000000003</v>
      </c>
      <c r="F1076">
        <v>6799000</v>
      </c>
      <c r="G1076">
        <v>15.05</v>
      </c>
      <c r="K1076">
        <f t="shared" si="16"/>
        <v>2.711377991194885</v>
      </c>
    </row>
    <row r="1077" spans="1:11">
      <c r="A1077" s="11">
        <v>37973</v>
      </c>
      <c r="B1077">
        <v>31.7</v>
      </c>
      <c r="C1077">
        <v>32.380000000000003</v>
      </c>
      <c r="D1077">
        <v>31.68</v>
      </c>
      <c r="E1077">
        <v>32.33</v>
      </c>
      <c r="F1077">
        <v>4784600</v>
      </c>
      <c r="G1077">
        <v>15.16</v>
      </c>
      <c r="K1077">
        <f t="shared" si="16"/>
        <v>2.7186603802142257</v>
      </c>
    </row>
    <row r="1078" spans="1:11">
      <c r="A1078" s="11">
        <v>37972</v>
      </c>
      <c r="B1078">
        <v>32.06</v>
      </c>
      <c r="C1078">
        <v>32.17</v>
      </c>
      <c r="D1078">
        <v>31.5</v>
      </c>
      <c r="E1078">
        <v>31.77</v>
      </c>
      <c r="F1078">
        <v>3794600</v>
      </c>
      <c r="G1078">
        <v>14.9</v>
      </c>
      <c r="K1078">
        <f t="shared" si="16"/>
        <v>2.7013612129514133</v>
      </c>
    </row>
    <row r="1079" spans="1:11">
      <c r="A1079" s="11">
        <v>37971</v>
      </c>
      <c r="B1079">
        <v>31.51</v>
      </c>
      <c r="C1079">
        <v>32.19</v>
      </c>
      <c r="D1079">
        <v>31.42</v>
      </c>
      <c r="E1079">
        <v>32</v>
      </c>
      <c r="F1079">
        <v>6072400</v>
      </c>
      <c r="G1079">
        <v>15.01</v>
      </c>
      <c r="K1079">
        <f t="shared" si="16"/>
        <v>2.7087166456453704</v>
      </c>
    </row>
    <row r="1080" spans="1:11">
      <c r="A1080" s="11">
        <v>37970</v>
      </c>
      <c r="B1080">
        <v>32.06</v>
      </c>
      <c r="C1080">
        <v>32.4</v>
      </c>
      <c r="D1080">
        <v>31.45</v>
      </c>
      <c r="E1080">
        <v>31.52</v>
      </c>
      <c r="F1080">
        <v>5574800</v>
      </c>
      <c r="G1080">
        <v>14.78</v>
      </c>
      <c r="K1080">
        <f t="shared" si="16"/>
        <v>2.6932749155200555</v>
      </c>
    </row>
    <row r="1081" spans="1:11">
      <c r="A1081" s="11">
        <v>37967</v>
      </c>
      <c r="B1081">
        <v>32.369999999999997</v>
      </c>
      <c r="C1081">
        <v>32.369999999999997</v>
      </c>
      <c r="D1081">
        <v>31.58</v>
      </c>
      <c r="E1081">
        <v>31.73</v>
      </c>
      <c r="F1081">
        <v>4011600</v>
      </c>
      <c r="G1081">
        <v>14.88</v>
      </c>
      <c r="K1081">
        <f t="shared" si="16"/>
        <v>2.7000180294049461</v>
      </c>
    </row>
    <row r="1082" spans="1:11">
      <c r="A1082" s="11">
        <v>37966</v>
      </c>
      <c r="B1082">
        <v>31.65</v>
      </c>
      <c r="C1082">
        <v>32.450000000000003</v>
      </c>
      <c r="D1082">
        <v>31.53</v>
      </c>
      <c r="E1082">
        <v>32.19</v>
      </c>
      <c r="F1082">
        <v>4352600</v>
      </c>
      <c r="G1082">
        <v>15.1</v>
      </c>
      <c r="K1082">
        <f t="shared" si="16"/>
        <v>2.7146947438208788</v>
      </c>
    </row>
    <row r="1083" spans="1:11">
      <c r="A1083" s="11">
        <v>37965</v>
      </c>
      <c r="B1083">
        <v>31.76</v>
      </c>
      <c r="C1083">
        <v>31.9</v>
      </c>
      <c r="D1083">
        <v>31.48</v>
      </c>
      <c r="E1083">
        <v>31.71</v>
      </c>
      <c r="F1083">
        <v>3471800</v>
      </c>
      <c r="G1083">
        <v>14.87</v>
      </c>
      <c r="K1083">
        <f t="shared" si="16"/>
        <v>2.6993457604720636</v>
      </c>
    </row>
    <row r="1084" spans="1:11">
      <c r="A1084" s="11">
        <v>37964</v>
      </c>
      <c r="B1084">
        <v>32.49</v>
      </c>
      <c r="C1084">
        <v>32.549999999999997</v>
      </c>
      <c r="D1084">
        <v>31.66</v>
      </c>
      <c r="E1084">
        <v>31.66</v>
      </c>
      <c r="F1084">
        <v>4059000</v>
      </c>
      <c r="G1084">
        <v>14.85</v>
      </c>
      <c r="K1084">
        <f t="shared" si="16"/>
        <v>2.6979998652487085</v>
      </c>
    </row>
    <row r="1085" spans="1:11">
      <c r="A1085" s="11">
        <v>37963</v>
      </c>
      <c r="B1085">
        <v>31.82</v>
      </c>
      <c r="C1085">
        <v>32.35</v>
      </c>
      <c r="D1085">
        <v>31.72</v>
      </c>
      <c r="E1085">
        <v>32.32</v>
      </c>
      <c r="F1085">
        <v>3683000</v>
      </c>
      <c r="G1085">
        <v>15.16</v>
      </c>
      <c r="K1085">
        <f t="shared" si="16"/>
        <v>2.7186603802142257</v>
      </c>
    </row>
    <row r="1086" spans="1:11">
      <c r="A1086" s="11">
        <v>37960</v>
      </c>
      <c r="B1086">
        <v>31.83</v>
      </c>
      <c r="C1086">
        <v>32.159999999999997</v>
      </c>
      <c r="D1086">
        <v>31.67</v>
      </c>
      <c r="E1086">
        <v>31.84</v>
      </c>
      <c r="F1086">
        <v>5283200</v>
      </c>
      <c r="G1086">
        <v>14.93</v>
      </c>
      <c r="K1086">
        <f t="shared" si="16"/>
        <v>2.703372611551099</v>
      </c>
    </row>
    <row r="1087" spans="1:11">
      <c r="A1087" s="11">
        <v>37959</v>
      </c>
      <c r="B1087">
        <v>31.8</v>
      </c>
      <c r="C1087">
        <v>32.159999999999997</v>
      </c>
      <c r="D1087">
        <v>31.5</v>
      </c>
      <c r="E1087">
        <v>32.01</v>
      </c>
      <c r="F1087">
        <v>4641000</v>
      </c>
      <c r="G1087">
        <v>15.01</v>
      </c>
      <c r="K1087">
        <f t="shared" si="16"/>
        <v>2.7087166456453704</v>
      </c>
    </row>
    <row r="1088" spans="1:11">
      <c r="A1088" s="11">
        <v>37958</v>
      </c>
      <c r="B1088">
        <v>31.96</v>
      </c>
      <c r="C1088">
        <v>32.700000000000003</v>
      </c>
      <c r="D1088">
        <v>31.8</v>
      </c>
      <c r="E1088">
        <v>31.95</v>
      </c>
      <c r="F1088">
        <v>6598000</v>
      </c>
      <c r="G1088">
        <v>14.99</v>
      </c>
      <c r="K1088">
        <f t="shared" si="16"/>
        <v>2.7073833121145063</v>
      </c>
    </row>
    <row r="1089" spans="1:11">
      <c r="A1089" s="11">
        <v>37957</v>
      </c>
      <c r="B1089">
        <v>32.380000000000003</v>
      </c>
      <c r="C1089">
        <v>32.409999999999997</v>
      </c>
      <c r="D1089">
        <v>32</v>
      </c>
      <c r="E1089">
        <v>32.049999999999997</v>
      </c>
      <c r="F1089">
        <v>5551400</v>
      </c>
      <c r="G1089">
        <v>15.03</v>
      </c>
      <c r="K1089">
        <f t="shared" si="16"/>
        <v>2.7100482037648832</v>
      </c>
    </row>
    <row r="1090" spans="1:11">
      <c r="A1090" s="11">
        <v>37956</v>
      </c>
      <c r="B1090">
        <v>32.08</v>
      </c>
      <c r="C1090">
        <v>32.75</v>
      </c>
      <c r="D1090">
        <v>32.01</v>
      </c>
      <c r="E1090">
        <v>32.43</v>
      </c>
      <c r="F1090">
        <v>4263400</v>
      </c>
      <c r="G1090">
        <v>15.21</v>
      </c>
      <c r="K1090">
        <f t="shared" si="16"/>
        <v>2.7219531062712017</v>
      </c>
    </row>
    <row r="1091" spans="1:11">
      <c r="A1091" s="11">
        <v>37953</v>
      </c>
      <c r="B1091">
        <v>32.020000000000003</v>
      </c>
      <c r="C1091">
        <v>32.409999999999997</v>
      </c>
      <c r="D1091">
        <v>32</v>
      </c>
      <c r="E1091">
        <v>32.17</v>
      </c>
      <c r="F1091">
        <v>2058000</v>
      </c>
      <c r="G1091">
        <v>15.09</v>
      </c>
      <c r="K1091">
        <f t="shared" ref="K1091:K1154" si="17">LN(G1091)</f>
        <v>2.7140322727797574</v>
      </c>
    </row>
    <row r="1092" spans="1:11">
      <c r="A1092" s="11">
        <v>37951</v>
      </c>
      <c r="B1092">
        <v>32.200000000000003</v>
      </c>
      <c r="C1092">
        <v>32.4</v>
      </c>
      <c r="D1092">
        <v>31.66</v>
      </c>
      <c r="E1092">
        <v>32.08</v>
      </c>
      <c r="F1092">
        <v>5532600</v>
      </c>
      <c r="G1092">
        <v>15.05</v>
      </c>
      <c r="K1092">
        <f t="shared" si="17"/>
        <v>2.711377991194885</v>
      </c>
    </row>
    <row r="1093" spans="1:11">
      <c r="A1093" s="11">
        <v>37950</v>
      </c>
      <c r="B1093">
        <v>31.34</v>
      </c>
      <c r="C1093">
        <v>31.75</v>
      </c>
      <c r="D1093">
        <v>30.76</v>
      </c>
      <c r="E1093">
        <v>31.51</v>
      </c>
      <c r="F1093">
        <v>6217200</v>
      </c>
      <c r="G1093">
        <v>14.78</v>
      </c>
      <c r="K1093">
        <f t="shared" si="17"/>
        <v>2.6932749155200555</v>
      </c>
    </row>
    <row r="1094" spans="1:11">
      <c r="A1094" s="11">
        <v>37949</v>
      </c>
      <c r="B1094">
        <v>30.63</v>
      </c>
      <c r="C1094">
        <v>31.34</v>
      </c>
      <c r="D1094">
        <v>30.43</v>
      </c>
      <c r="E1094">
        <v>31.1</v>
      </c>
      <c r="F1094">
        <v>5232800</v>
      </c>
      <c r="G1094">
        <v>14.59</v>
      </c>
      <c r="K1094">
        <f t="shared" si="17"/>
        <v>2.6803363625346943</v>
      </c>
    </row>
    <row r="1095" spans="1:11">
      <c r="A1095" s="11">
        <v>37946</v>
      </c>
      <c r="B1095">
        <v>31.49</v>
      </c>
      <c r="C1095">
        <v>31.49</v>
      </c>
      <c r="D1095">
        <v>30.1</v>
      </c>
      <c r="E1095">
        <v>30.51</v>
      </c>
      <c r="F1095">
        <v>5051600</v>
      </c>
      <c r="G1095">
        <v>14.31</v>
      </c>
      <c r="K1095">
        <f t="shared" si="17"/>
        <v>2.6609585935683597</v>
      </c>
    </row>
    <row r="1096" spans="1:11">
      <c r="A1096" s="11">
        <v>37945</v>
      </c>
      <c r="B1096">
        <v>30.42</v>
      </c>
      <c r="C1096">
        <v>30.71</v>
      </c>
      <c r="D1096">
        <v>30.07</v>
      </c>
      <c r="E1096">
        <v>30.46</v>
      </c>
      <c r="F1096">
        <v>6380600</v>
      </c>
      <c r="G1096">
        <v>14.29</v>
      </c>
      <c r="K1096">
        <f t="shared" si="17"/>
        <v>2.6595599919417761</v>
      </c>
    </row>
    <row r="1097" spans="1:11">
      <c r="A1097" s="11">
        <v>37944</v>
      </c>
      <c r="B1097">
        <v>30.92</v>
      </c>
      <c r="C1097">
        <v>31.31</v>
      </c>
      <c r="D1097">
        <v>30</v>
      </c>
      <c r="E1097">
        <v>30.7</v>
      </c>
      <c r="F1097">
        <v>8072400</v>
      </c>
      <c r="G1097">
        <v>14.4</v>
      </c>
      <c r="K1097">
        <f t="shared" si="17"/>
        <v>2.6672282065819548</v>
      </c>
    </row>
    <row r="1098" spans="1:11">
      <c r="A1098" s="11">
        <v>37943</v>
      </c>
      <c r="B1098">
        <v>31.88</v>
      </c>
      <c r="C1098">
        <v>32</v>
      </c>
      <c r="D1098">
        <v>30.86</v>
      </c>
      <c r="E1098">
        <v>30.97</v>
      </c>
      <c r="F1098">
        <v>6962600</v>
      </c>
      <c r="G1098">
        <v>14.53</v>
      </c>
      <c r="K1098">
        <f t="shared" si="17"/>
        <v>2.6762154775821916</v>
      </c>
    </row>
    <row r="1099" spans="1:11">
      <c r="A1099" s="11">
        <v>37942</v>
      </c>
      <c r="B1099">
        <v>32.24</v>
      </c>
      <c r="C1099">
        <v>32.479999999999997</v>
      </c>
      <c r="D1099">
        <v>31.24</v>
      </c>
      <c r="E1099">
        <v>31.71</v>
      </c>
      <c r="F1099">
        <v>7096400</v>
      </c>
      <c r="G1099">
        <v>14.87</v>
      </c>
      <c r="K1099">
        <f t="shared" si="17"/>
        <v>2.6993457604720636</v>
      </c>
    </row>
    <row r="1100" spans="1:11">
      <c r="A1100" s="11">
        <v>37939</v>
      </c>
      <c r="B1100">
        <v>32.5</v>
      </c>
      <c r="C1100">
        <v>32.590000000000003</v>
      </c>
      <c r="D1100">
        <v>31.93</v>
      </c>
      <c r="E1100">
        <v>32.07</v>
      </c>
      <c r="F1100">
        <v>9902800</v>
      </c>
      <c r="G1100">
        <v>15.04</v>
      </c>
      <c r="K1100">
        <f t="shared" si="17"/>
        <v>2.7107133185216936</v>
      </c>
    </row>
    <row r="1101" spans="1:11">
      <c r="A1101" s="11">
        <v>37938</v>
      </c>
      <c r="B1101">
        <v>32.46</v>
      </c>
      <c r="C1101">
        <v>33.049999999999997</v>
      </c>
      <c r="D1101">
        <v>32.26</v>
      </c>
      <c r="E1101">
        <v>33</v>
      </c>
      <c r="F1101">
        <v>8648200</v>
      </c>
      <c r="G1101">
        <v>15.48</v>
      </c>
      <c r="K1101">
        <f t="shared" si="17"/>
        <v>2.7395488681615809</v>
      </c>
    </row>
    <row r="1102" spans="1:11">
      <c r="A1102" s="11">
        <v>37937</v>
      </c>
      <c r="B1102">
        <v>32.090000000000003</v>
      </c>
      <c r="C1102">
        <v>32.65</v>
      </c>
      <c r="D1102">
        <v>31.93</v>
      </c>
      <c r="E1102">
        <v>32.590000000000003</v>
      </c>
      <c r="F1102">
        <v>3995000</v>
      </c>
      <c r="G1102">
        <v>15.29</v>
      </c>
      <c r="K1102">
        <f t="shared" si="17"/>
        <v>2.7271990199409708</v>
      </c>
    </row>
    <row r="1103" spans="1:11">
      <c r="A1103" s="11">
        <v>37936</v>
      </c>
      <c r="B1103">
        <v>32</v>
      </c>
      <c r="C1103">
        <v>32.25</v>
      </c>
      <c r="D1103">
        <v>31.8</v>
      </c>
      <c r="E1103">
        <v>31.99</v>
      </c>
      <c r="F1103">
        <v>2941400</v>
      </c>
      <c r="G1103">
        <v>15.01</v>
      </c>
      <c r="K1103">
        <f t="shared" si="17"/>
        <v>2.7087166456453704</v>
      </c>
    </row>
    <row r="1104" spans="1:11">
      <c r="A1104" s="11">
        <v>37935</v>
      </c>
      <c r="B1104">
        <v>32.4</v>
      </c>
      <c r="C1104">
        <v>32.72</v>
      </c>
      <c r="D1104">
        <v>32</v>
      </c>
      <c r="E1104">
        <v>32.08</v>
      </c>
      <c r="F1104">
        <v>3400000</v>
      </c>
      <c r="G1104">
        <v>15.05</v>
      </c>
      <c r="K1104">
        <f t="shared" si="17"/>
        <v>2.711377991194885</v>
      </c>
    </row>
    <row r="1105" spans="1:11">
      <c r="A1105" s="11">
        <v>37932</v>
      </c>
      <c r="B1105">
        <v>32.5</v>
      </c>
      <c r="C1105">
        <v>32.89</v>
      </c>
      <c r="D1105">
        <v>32.36</v>
      </c>
      <c r="E1105">
        <v>32.53</v>
      </c>
      <c r="F1105">
        <v>5683400</v>
      </c>
      <c r="G1105">
        <v>15.26</v>
      </c>
      <c r="K1105">
        <f t="shared" si="17"/>
        <v>2.7252350258563109</v>
      </c>
    </row>
    <row r="1106" spans="1:11">
      <c r="A1106" s="11">
        <v>37931</v>
      </c>
      <c r="B1106">
        <v>32.229999999999997</v>
      </c>
      <c r="C1106">
        <v>32.590000000000003</v>
      </c>
      <c r="D1106">
        <v>31.92</v>
      </c>
      <c r="E1106">
        <v>32.520000000000003</v>
      </c>
      <c r="F1106">
        <v>6064800</v>
      </c>
      <c r="G1106">
        <v>15.25</v>
      </c>
      <c r="K1106">
        <f t="shared" si="17"/>
        <v>2.7245795030534206</v>
      </c>
    </row>
    <row r="1107" spans="1:11">
      <c r="A1107" s="11">
        <v>37930</v>
      </c>
      <c r="B1107">
        <v>31.53</v>
      </c>
      <c r="C1107">
        <v>32.270000000000003</v>
      </c>
      <c r="D1107">
        <v>31.32</v>
      </c>
      <c r="E1107">
        <v>32.130000000000003</v>
      </c>
      <c r="F1107">
        <v>5247000</v>
      </c>
      <c r="G1107">
        <v>15.07</v>
      </c>
      <c r="K1107">
        <f t="shared" si="17"/>
        <v>2.7127060126384039</v>
      </c>
    </row>
    <row r="1108" spans="1:11">
      <c r="A1108" s="11">
        <v>37929</v>
      </c>
      <c r="B1108">
        <v>31.51</v>
      </c>
      <c r="C1108">
        <v>31.95</v>
      </c>
      <c r="D1108">
        <v>31.44</v>
      </c>
      <c r="E1108">
        <v>31.57</v>
      </c>
      <c r="F1108">
        <v>4717800</v>
      </c>
      <c r="G1108">
        <v>14.81</v>
      </c>
      <c r="K1108">
        <f t="shared" si="17"/>
        <v>2.6953026282797072</v>
      </c>
    </row>
    <row r="1109" spans="1:11">
      <c r="A1109" s="11">
        <v>37928</v>
      </c>
      <c r="B1109">
        <v>31.36</v>
      </c>
      <c r="C1109">
        <v>31.99</v>
      </c>
      <c r="D1109">
        <v>31.36</v>
      </c>
      <c r="E1109">
        <v>31.71</v>
      </c>
      <c r="F1109">
        <v>5299800</v>
      </c>
      <c r="G1109">
        <v>14.87</v>
      </c>
      <c r="K1109">
        <f t="shared" si="17"/>
        <v>2.6993457604720636</v>
      </c>
    </row>
    <row r="1110" spans="1:11">
      <c r="A1110" s="11">
        <v>37925</v>
      </c>
      <c r="B1110">
        <v>31.54</v>
      </c>
      <c r="C1110">
        <v>31.9</v>
      </c>
      <c r="D1110">
        <v>31.41</v>
      </c>
      <c r="E1110">
        <v>31.6</v>
      </c>
      <c r="F1110">
        <v>4502000</v>
      </c>
      <c r="G1110">
        <v>14.82</v>
      </c>
      <c r="K1110">
        <f t="shared" si="17"/>
        <v>2.695977619867941</v>
      </c>
    </row>
    <row r="1111" spans="1:11">
      <c r="A1111" s="11">
        <v>37924</v>
      </c>
      <c r="B1111">
        <v>31.78</v>
      </c>
      <c r="C1111">
        <v>32</v>
      </c>
      <c r="D1111">
        <v>31.31</v>
      </c>
      <c r="E1111">
        <v>31.44</v>
      </c>
      <c r="F1111">
        <v>7114800</v>
      </c>
      <c r="G1111">
        <v>14.75</v>
      </c>
      <c r="K1111">
        <f t="shared" si="17"/>
        <v>2.6912430827858289</v>
      </c>
    </row>
    <row r="1112" spans="1:11">
      <c r="A1112" s="11">
        <v>37923</v>
      </c>
      <c r="B1112">
        <v>31.08</v>
      </c>
      <c r="C1112">
        <v>31.47</v>
      </c>
      <c r="D1112">
        <v>30.9</v>
      </c>
      <c r="E1112">
        <v>31.1</v>
      </c>
      <c r="F1112">
        <v>8841200</v>
      </c>
      <c r="G1112">
        <v>14.59</v>
      </c>
      <c r="K1112">
        <f t="shared" si="17"/>
        <v>2.6803363625346943</v>
      </c>
    </row>
    <row r="1113" spans="1:11">
      <c r="A1113" s="11">
        <v>37922</v>
      </c>
      <c r="B1113">
        <v>30.25</v>
      </c>
      <c r="C1113">
        <v>31.09</v>
      </c>
      <c r="D1113">
        <v>30.05</v>
      </c>
      <c r="E1113">
        <v>31</v>
      </c>
      <c r="F1113">
        <v>6511800</v>
      </c>
      <c r="G1113">
        <v>14.54</v>
      </c>
      <c r="K1113">
        <f t="shared" si="17"/>
        <v>2.6769034721053733</v>
      </c>
    </row>
    <row r="1114" spans="1:11">
      <c r="A1114" s="11">
        <v>37921</v>
      </c>
      <c r="B1114">
        <v>30.44</v>
      </c>
      <c r="C1114">
        <v>30.49</v>
      </c>
      <c r="D1114">
        <v>29.9</v>
      </c>
      <c r="E1114">
        <v>30.01</v>
      </c>
      <c r="F1114">
        <v>3291000</v>
      </c>
      <c r="G1114">
        <v>14.08</v>
      </c>
      <c r="K1114">
        <f t="shared" si="17"/>
        <v>2.6447553507298962</v>
      </c>
    </row>
    <row r="1115" spans="1:11">
      <c r="A1115" s="11">
        <v>37918</v>
      </c>
      <c r="B1115">
        <v>29.92</v>
      </c>
      <c r="C1115">
        <v>30.35</v>
      </c>
      <c r="D1115">
        <v>29.62</v>
      </c>
      <c r="E1115">
        <v>30.28</v>
      </c>
      <c r="F1115">
        <v>4497800</v>
      </c>
      <c r="G1115">
        <v>14.2</v>
      </c>
      <c r="K1115">
        <f t="shared" si="17"/>
        <v>2.653241964607215</v>
      </c>
    </row>
    <row r="1116" spans="1:11">
      <c r="A1116" s="11">
        <v>37917</v>
      </c>
      <c r="B1116">
        <v>29.88</v>
      </c>
      <c r="C1116">
        <v>30.38</v>
      </c>
      <c r="D1116">
        <v>29.84</v>
      </c>
      <c r="E1116">
        <v>30.02</v>
      </c>
      <c r="F1116">
        <v>4055400</v>
      </c>
      <c r="G1116">
        <v>14.08</v>
      </c>
      <c r="K1116">
        <f t="shared" si="17"/>
        <v>2.6447553507298962</v>
      </c>
    </row>
    <row r="1117" spans="1:11">
      <c r="A1117" s="11">
        <v>37916</v>
      </c>
      <c r="B1117">
        <v>29.95</v>
      </c>
      <c r="C1117">
        <v>30.07</v>
      </c>
      <c r="D1117">
        <v>29.59</v>
      </c>
      <c r="E1117">
        <v>29.92</v>
      </c>
      <c r="F1117">
        <v>4383600</v>
      </c>
      <c r="G1117">
        <v>14.03</v>
      </c>
      <c r="K1117">
        <f t="shared" si="17"/>
        <v>2.6411978941143697</v>
      </c>
    </row>
    <row r="1118" spans="1:11">
      <c r="A1118" s="11">
        <v>37915</v>
      </c>
      <c r="B1118">
        <v>30</v>
      </c>
      <c r="C1118">
        <v>30.25</v>
      </c>
      <c r="D1118">
        <v>29.86</v>
      </c>
      <c r="E1118">
        <v>29.99</v>
      </c>
      <c r="F1118">
        <v>3729600</v>
      </c>
      <c r="G1118">
        <v>14.07</v>
      </c>
      <c r="K1118">
        <f t="shared" si="17"/>
        <v>2.6440448711262978</v>
      </c>
    </row>
    <row r="1119" spans="1:11">
      <c r="A1119" s="11">
        <v>37914</v>
      </c>
      <c r="B1119">
        <v>29.9</v>
      </c>
      <c r="C1119">
        <v>30.34</v>
      </c>
      <c r="D1119">
        <v>29.82</v>
      </c>
      <c r="E1119">
        <v>30.19</v>
      </c>
      <c r="F1119">
        <v>4387000</v>
      </c>
      <c r="G1119">
        <v>14.16</v>
      </c>
      <c r="K1119">
        <f t="shared" si="17"/>
        <v>2.6504210882655737</v>
      </c>
    </row>
    <row r="1120" spans="1:11">
      <c r="A1120" s="11">
        <v>37911</v>
      </c>
      <c r="B1120">
        <v>30.47</v>
      </c>
      <c r="C1120">
        <v>30.59</v>
      </c>
      <c r="D1120">
        <v>29.93</v>
      </c>
      <c r="E1120">
        <v>30.06</v>
      </c>
      <c r="F1120">
        <v>3991200</v>
      </c>
      <c r="G1120">
        <v>14.1</v>
      </c>
      <c r="K1120">
        <f t="shared" si="17"/>
        <v>2.6461747973841225</v>
      </c>
    </row>
    <row r="1121" spans="1:11">
      <c r="A1121" s="11">
        <v>37910</v>
      </c>
      <c r="B1121">
        <v>30.15</v>
      </c>
      <c r="C1121">
        <v>30.57</v>
      </c>
      <c r="D1121">
        <v>30</v>
      </c>
      <c r="E1121">
        <v>30.44</v>
      </c>
      <c r="F1121">
        <v>4236000</v>
      </c>
      <c r="G1121">
        <v>14.28</v>
      </c>
      <c r="K1121">
        <f t="shared" si="17"/>
        <v>2.6588599569114382</v>
      </c>
    </row>
    <row r="1122" spans="1:11">
      <c r="A1122" s="11">
        <v>37909</v>
      </c>
      <c r="B1122">
        <v>30.29</v>
      </c>
      <c r="C1122">
        <v>30.6</v>
      </c>
      <c r="D1122">
        <v>30.06</v>
      </c>
      <c r="E1122">
        <v>30.25</v>
      </c>
      <c r="F1122">
        <v>5147000</v>
      </c>
      <c r="G1122">
        <v>14.19</v>
      </c>
      <c r="K1122">
        <f t="shared" si="17"/>
        <v>2.6525374911719513</v>
      </c>
    </row>
    <row r="1123" spans="1:11">
      <c r="A1123" s="11">
        <v>37908</v>
      </c>
      <c r="B1123">
        <v>30.35</v>
      </c>
      <c r="C1123">
        <v>30.44</v>
      </c>
      <c r="D1123">
        <v>30.17</v>
      </c>
      <c r="E1123">
        <v>30.36</v>
      </c>
      <c r="F1123">
        <v>2390800</v>
      </c>
      <c r="G1123">
        <v>14.24</v>
      </c>
      <c r="K1123">
        <f t="shared" si="17"/>
        <v>2.6560549059838299</v>
      </c>
    </row>
    <row r="1124" spans="1:11">
      <c r="A1124" s="11">
        <v>37907</v>
      </c>
      <c r="B1124">
        <v>30.3</v>
      </c>
      <c r="C1124">
        <v>30.68</v>
      </c>
      <c r="D1124">
        <v>30.1</v>
      </c>
      <c r="E1124">
        <v>30.39</v>
      </c>
      <c r="F1124">
        <v>2923600</v>
      </c>
      <c r="G1124">
        <v>14.25</v>
      </c>
      <c r="K1124">
        <f t="shared" si="17"/>
        <v>2.6567569067146595</v>
      </c>
    </row>
    <row r="1125" spans="1:11">
      <c r="A1125" s="11">
        <v>37904</v>
      </c>
      <c r="B1125">
        <v>30.13</v>
      </c>
      <c r="C1125">
        <v>30.45</v>
      </c>
      <c r="D1125">
        <v>29.95</v>
      </c>
      <c r="E1125">
        <v>30.19</v>
      </c>
      <c r="F1125">
        <v>2509200</v>
      </c>
      <c r="G1125">
        <v>14.16</v>
      </c>
      <c r="K1125">
        <f t="shared" si="17"/>
        <v>2.6504210882655737</v>
      </c>
    </row>
    <row r="1126" spans="1:11">
      <c r="A1126" s="11">
        <v>37903</v>
      </c>
      <c r="B1126">
        <v>30.34</v>
      </c>
      <c r="C1126">
        <v>30.88</v>
      </c>
      <c r="D1126">
        <v>30</v>
      </c>
      <c r="E1126">
        <v>30.21</v>
      </c>
      <c r="F1126">
        <v>5815200</v>
      </c>
      <c r="G1126">
        <v>14.17</v>
      </c>
      <c r="K1126">
        <f t="shared" si="17"/>
        <v>2.6511270537025893</v>
      </c>
    </row>
    <row r="1127" spans="1:11">
      <c r="A1127" s="11">
        <v>37902</v>
      </c>
      <c r="B1127">
        <v>30.3</v>
      </c>
      <c r="C1127">
        <v>30.32</v>
      </c>
      <c r="D1127">
        <v>29.9</v>
      </c>
      <c r="E1127">
        <v>29.91</v>
      </c>
      <c r="F1127">
        <v>4652400</v>
      </c>
      <c r="G1127">
        <v>14.03</v>
      </c>
      <c r="K1127">
        <f t="shared" si="17"/>
        <v>2.6411978941143697</v>
      </c>
    </row>
    <row r="1128" spans="1:11">
      <c r="A1128" s="11">
        <v>37901</v>
      </c>
      <c r="B1128">
        <v>30.05</v>
      </c>
      <c r="C1128">
        <v>30.29</v>
      </c>
      <c r="D1128">
        <v>29.95</v>
      </c>
      <c r="E1128">
        <v>30.29</v>
      </c>
      <c r="F1128">
        <v>4841400</v>
      </c>
      <c r="G1128">
        <v>14.21</v>
      </c>
      <c r="K1128">
        <f t="shared" si="17"/>
        <v>2.6539459421090092</v>
      </c>
    </row>
    <row r="1129" spans="1:11">
      <c r="A1129" s="11">
        <v>37900</v>
      </c>
      <c r="B1129">
        <v>30.16</v>
      </c>
      <c r="C1129">
        <v>30.16</v>
      </c>
      <c r="D1129">
        <v>29.8</v>
      </c>
      <c r="E1129">
        <v>30.04</v>
      </c>
      <c r="F1129">
        <v>4338400</v>
      </c>
      <c r="G1129">
        <v>14.09</v>
      </c>
      <c r="K1129">
        <f t="shared" si="17"/>
        <v>2.6454653259105889</v>
      </c>
    </row>
    <row r="1130" spans="1:11">
      <c r="A1130" s="11">
        <v>37897</v>
      </c>
      <c r="B1130">
        <v>30.29</v>
      </c>
      <c r="C1130">
        <v>30.79</v>
      </c>
      <c r="D1130">
        <v>30</v>
      </c>
      <c r="E1130">
        <v>30.22</v>
      </c>
      <c r="F1130">
        <v>7874600</v>
      </c>
      <c r="G1130">
        <v>14.18</v>
      </c>
      <c r="K1130">
        <f t="shared" si="17"/>
        <v>2.6518325211039815</v>
      </c>
    </row>
    <row r="1131" spans="1:11">
      <c r="A1131" s="11">
        <v>37896</v>
      </c>
      <c r="B1131">
        <v>29.24</v>
      </c>
      <c r="C1131">
        <v>29.67</v>
      </c>
      <c r="D1131">
        <v>29.1</v>
      </c>
      <c r="E1131">
        <v>29.43</v>
      </c>
      <c r="F1131">
        <v>5794200</v>
      </c>
      <c r="G1131">
        <v>13.8</v>
      </c>
      <c r="K1131">
        <f t="shared" si="17"/>
        <v>2.6246685921631592</v>
      </c>
    </row>
    <row r="1132" spans="1:11">
      <c r="A1132" s="11">
        <v>37895</v>
      </c>
      <c r="B1132">
        <v>29.04</v>
      </c>
      <c r="C1132">
        <v>29.43</v>
      </c>
      <c r="D1132">
        <v>28.8</v>
      </c>
      <c r="E1132">
        <v>29.3</v>
      </c>
      <c r="F1132">
        <v>6364200</v>
      </c>
      <c r="G1132">
        <v>13.74</v>
      </c>
      <c r="K1132">
        <f t="shared" si="17"/>
        <v>2.6203112867942031</v>
      </c>
    </row>
    <row r="1133" spans="1:11">
      <c r="A1133" s="11">
        <v>37894</v>
      </c>
      <c r="B1133">
        <v>28.98</v>
      </c>
      <c r="C1133">
        <v>29.07</v>
      </c>
      <c r="D1133">
        <v>28.55</v>
      </c>
      <c r="E1133">
        <v>28.8</v>
      </c>
      <c r="F1133">
        <v>8214800</v>
      </c>
      <c r="G1133">
        <v>13.51</v>
      </c>
      <c r="K1133">
        <f t="shared" si="17"/>
        <v>2.6034301519721073</v>
      </c>
    </row>
    <row r="1134" spans="1:11">
      <c r="A1134" s="11">
        <v>37893</v>
      </c>
      <c r="B1134">
        <v>29.72</v>
      </c>
      <c r="C1134">
        <v>29.72</v>
      </c>
      <c r="D1134">
        <v>28.84</v>
      </c>
      <c r="E1134">
        <v>29.24</v>
      </c>
      <c r="F1134">
        <v>9186600</v>
      </c>
      <c r="G1134">
        <v>13.72</v>
      </c>
      <c r="K1134">
        <f t="shared" si="17"/>
        <v>2.6188546222977394</v>
      </c>
    </row>
    <row r="1135" spans="1:11">
      <c r="A1135" s="11">
        <v>37890</v>
      </c>
      <c r="B1135">
        <v>29.76</v>
      </c>
      <c r="C1135">
        <v>29.88</v>
      </c>
      <c r="D1135">
        <v>29.35</v>
      </c>
      <c r="E1135">
        <v>29.57</v>
      </c>
      <c r="F1135">
        <v>8082800</v>
      </c>
      <c r="G1135">
        <v>13.87</v>
      </c>
      <c r="K1135">
        <f t="shared" si="17"/>
        <v>2.6297282343267403</v>
      </c>
    </row>
    <row r="1136" spans="1:11">
      <c r="A1136" s="11">
        <v>37889</v>
      </c>
      <c r="B1136">
        <v>30.14</v>
      </c>
      <c r="C1136">
        <v>30.18</v>
      </c>
      <c r="D1136">
        <v>29.82</v>
      </c>
      <c r="E1136">
        <v>29.98</v>
      </c>
      <c r="F1136">
        <v>10309000</v>
      </c>
      <c r="G1136">
        <v>14.06</v>
      </c>
      <c r="K1136">
        <f t="shared" si="17"/>
        <v>2.6433338863825191</v>
      </c>
    </row>
    <row r="1137" spans="1:11">
      <c r="A1137" s="11">
        <v>37888</v>
      </c>
      <c r="B1137">
        <v>30.04</v>
      </c>
      <c r="C1137">
        <v>30.95</v>
      </c>
      <c r="D1137">
        <v>29.83</v>
      </c>
      <c r="E1137">
        <v>30.1</v>
      </c>
      <c r="F1137">
        <v>11369800</v>
      </c>
      <c r="G1137">
        <v>14.12</v>
      </c>
      <c r="K1137">
        <f t="shared" si="17"/>
        <v>2.647592232065096</v>
      </c>
    </row>
    <row r="1138" spans="1:11">
      <c r="A1138" s="11">
        <v>37887</v>
      </c>
      <c r="B1138">
        <v>29.01</v>
      </c>
      <c r="C1138">
        <v>30.45</v>
      </c>
      <c r="D1138">
        <v>28.9</v>
      </c>
      <c r="E1138">
        <v>30.19</v>
      </c>
      <c r="F1138">
        <v>16269000</v>
      </c>
      <c r="G1138">
        <v>14.16</v>
      </c>
      <c r="K1138">
        <f t="shared" si="17"/>
        <v>2.6504210882655737</v>
      </c>
    </row>
    <row r="1139" spans="1:11">
      <c r="A1139" s="11">
        <v>37886</v>
      </c>
      <c r="B1139">
        <v>28.99</v>
      </c>
      <c r="C1139">
        <v>29.18</v>
      </c>
      <c r="D1139">
        <v>28.69</v>
      </c>
      <c r="E1139">
        <v>29.08</v>
      </c>
      <c r="F1139">
        <v>4441600</v>
      </c>
      <c r="G1139">
        <v>13.64</v>
      </c>
      <c r="K1139">
        <f t="shared" si="17"/>
        <v>2.6130066524153159</v>
      </c>
    </row>
    <row r="1140" spans="1:11">
      <c r="A1140" s="11">
        <v>37883</v>
      </c>
      <c r="B1140">
        <v>29.51</v>
      </c>
      <c r="C1140">
        <v>29.99</v>
      </c>
      <c r="D1140">
        <v>28.97</v>
      </c>
      <c r="E1140">
        <v>29.19</v>
      </c>
      <c r="F1140">
        <v>6530200</v>
      </c>
      <c r="G1140">
        <v>13.69</v>
      </c>
      <c r="K1140">
        <f t="shared" si="17"/>
        <v>2.6166656393003573</v>
      </c>
    </row>
    <row r="1141" spans="1:11">
      <c r="A1141" s="11">
        <v>37882</v>
      </c>
      <c r="B1141">
        <v>29.07</v>
      </c>
      <c r="C1141">
        <v>29.73</v>
      </c>
      <c r="D1141">
        <v>28.85</v>
      </c>
      <c r="E1141">
        <v>29.58</v>
      </c>
      <c r="F1141">
        <v>6763200</v>
      </c>
      <c r="G1141">
        <v>13.87</v>
      </c>
      <c r="K1141">
        <f t="shared" si="17"/>
        <v>2.6297282343267403</v>
      </c>
    </row>
    <row r="1142" spans="1:11">
      <c r="A1142" s="11">
        <v>37881</v>
      </c>
      <c r="B1142">
        <v>29.39</v>
      </c>
      <c r="C1142">
        <v>29.47</v>
      </c>
      <c r="D1142">
        <v>28.95</v>
      </c>
      <c r="E1142">
        <v>29.11</v>
      </c>
      <c r="F1142">
        <v>5013200</v>
      </c>
      <c r="G1142">
        <v>13.65</v>
      </c>
      <c r="K1142">
        <f t="shared" si="17"/>
        <v>2.6137395216309689</v>
      </c>
    </row>
    <row r="1143" spans="1:11">
      <c r="A1143" s="11">
        <v>37880</v>
      </c>
      <c r="B1143">
        <v>28.92</v>
      </c>
      <c r="C1143">
        <v>29.51</v>
      </c>
      <c r="D1143">
        <v>28.92</v>
      </c>
      <c r="E1143">
        <v>29.41</v>
      </c>
      <c r="F1143">
        <v>5120400</v>
      </c>
      <c r="G1143">
        <v>13.8</v>
      </c>
      <c r="K1143">
        <f t="shared" si="17"/>
        <v>2.6246685921631592</v>
      </c>
    </row>
    <row r="1144" spans="1:11">
      <c r="A1144" s="11">
        <v>37879</v>
      </c>
      <c r="B1144">
        <v>29.17</v>
      </c>
      <c r="C1144">
        <v>29.17</v>
      </c>
      <c r="D1144">
        <v>28.84</v>
      </c>
      <c r="E1144">
        <v>28.87</v>
      </c>
      <c r="F1144">
        <v>4846000</v>
      </c>
      <c r="G1144">
        <v>13.54</v>
      </c>
      <c r="K1144">
        <f t="shared" si="17"/>
        <v>2.605648267484129</v>
      </c>
    </row>
    <row r="1145" spans="1:11">
      <c r="A1145" s="11">
        <v>37876</v>
      </c>
      <c r="B1145">
        <v>28.9</v>
      </c>
      <c r="C1145">
        <v>29.22</v>
      </c>
      <c r="D1145">
        <v>28.83</v>
      </c>
      <c r="E1145">
        <v>29.16</v>
      </c>
      <c r="F1145">
        <v>3904400</v>
      </c>
      <c r="G1145">
        <v>13.68</v>
      </c>
      <c r="K1145">
        <f t="shared" si="17"/>
        <v>2.6159349121944042</v>
      </c>
    </row>
    <row r="1146" spans="1:11">
      <c r="A1146" s="11">
        <v>37875</v>
      </c>
      <c r="B1146">
        <v>28.53</v>
      </c>
      <c r="C1146">
        <v>29.39</v>
      </c>
      <c r="D1146">
        <v>28.52</v>
      </c>
      <c r="E1146">
        <v>29.05</v>
      </c>
      <c r="F1146">
        <v>7444400</v>
      </c>
      <c r="G1146">
        <v>13.63</v>
      </c>
      <c r="K1146">
        <f t="shared" si="17"/>
        <v>2.6122732457084412</v>
      </c>
    </row>
    <row r="1147" spans="1:11">
      <c r="A1147" s="11">
        <v>37874</v>
      </c>
      <c r="B1147">
        <v>28.75</v>
      </c>
      <c r="C1147">
        <v>29.04</v>
      </c>
      <c r="D1147">
        <v>28.46</v>
      </c>
      <c r="E1147">
        <v>28.52</v>
      </c>
      <c r="F1147">
        <v>7312400</v>
      </c>
      <c r="G1147">
        <v>13.38</v>
      </c>
      <c r="K1147">
        <f t="shared" si="17"/>
        <v>2.5937610547000824</v>
      </c>
    </row>
    <row r="1148" spans="1:11">
      <c r="A1148" s="11">
        <v>37873</v>
      </c>
      <c r="B1148">
        <v>28.94</v>
      </c>
      <c r="C1148">
        <v>29.12</v>
      </c>
      <c r="D1148">
        <v>28.79</v>
      </c>
      <c r="E1148">
        <v>28.88</v>
      </c>
      <c r="F1148">
        <v>6269000</v>
      </c>
      <c r="G1148">
        <v>13.55</v>
      </c>
      <c r="K1148">
        <f t="shared" si="17"/>
        <v>2.6063865473257102</v>
      </c>
    </row>
    <row r="1149" spans="1:11">
      <c r="A1149" s="11">
        <v>37872</v>
      </c>
      <c r="B1149">
        <v>28.72</v>
      </c>
      <c r="C1149">
        <v>29.49</v>
      </c>
      <c r="D1149">
        <v>28.71</v>
      </c>
      <c r="E1149">
        <v>28.99</v>
      </c>
      <c r="F1149">
        <v>8992000</v>
      </c>
      <c r="G1149">
        <v>13.6</v>
      </c>
      <c r="K1149">
        <f t="shared" si="17"/>
        <v>2.6100697927420065</v>
      </c>
    </row>
    <row r="1150" spans="1:11">
      <c r="A1150" s="11">
        <v>37869</v>
      </c>
      <c r="B1150">
        <v>28.96</v>
      </c>
      <c r="C1150">
        <v>29.16</v>
      </c>
      <c r="D1150">
        <v>28.57</v>
      </c>
      <c r="E1150">
        <v>28.81</v>
      </c>
      <c r="F1150">
        <v>6342000</v>
      </c>
      <c r="G1150">
        <v>13.51</v>
      </c>
      <c r="K1150">
        <f t="shared" si="17"/>
        <v>2.6034301519721073</v>
      </c>
    </row>
    <row r="1151" spans="1:11">
      <c r="A1151" s="11">
        <v>37868</v>
      </c>
      <c r="B1151">
        <v>28.82</v>
      </c>
      <c r="C1151">
        <v>29.3</v>
      </c>
      <c r="D1151">
        <v>28.73</v>
      </c>
      <c r="E1151">
        <v>29.19</v>
      </c>
      <c r="F1151">
        <v>6529000</v>
      </c>
      <c r="G1151">
        <v>13.69</v>
      </c>
      <c r="K1151">
        <f t="shared" si="17"/>
        <v>2.6166656393003573</v>
      </c>
    </row>
    <row r="1152" spans="1:11">
      <c r="A1152" s="11">
        <v>37867</v>
      </c>
      <c r="B1152">
        <v>28.95</v>
      </c>
      <c r="C1152">
        <v>29.38</v>
      </c>
      <c r="D1152">
        <v>28.5</v>
      </c>
      <c r="E1152">
        <v>28.96</v>
      </c>
      <c r="F1152">
        <v>7227600</v>
      </c>
      <c r="G1152">
        <v>13.58</v>
      </c>
      <c r="K1152">
        <f t="shared" si="17"/>
        <v>2.6085981221305499</v>
      </c>
    </row>
    <row r="1153" spans="1:11">
      <c r="A1153" s="11">
        <v>37866</v>
      </c>
      <c r="B1153">
        <v>28.09</v>
      </c>
      <c r="C1153">
        <v>28.85</v>
      </c>
      <c r="D1153">
        <v>28.06</v>
      </c>
      <c r="E1153">
        <v>28.75</v>
      </c>
      <c r="F1153">
        <v>7112200</v>
      </c>
      <c r="G1153">
        <v>13.49</v>
      </c>
      <c r="K1153">
        <f t="shared" si="17"/>
        <v>2.6019486702196644</v>
      </c>
    </row>
    <row r="1154" spans="1:11">
      <c r="A1154" s="11">
        <v>37862</v>
      </c>
      <c r="B1154">
        <v>28.05</v>
      </c>
      <c r="C1154">
        <v>28.53</v>
      </c>
      <c r="D1154">
        <v>27.71</v>
      </c>
      <c r="E1154">
        <v>28.39</v>
      </c>
      <c r="F1154">
        <v>8722800</v>
      </c>
      <c r="G1154">
        <v>13.32</v>
      </c>
      <c r="K1154">
        <f t="shared" si="17"/>
        <v>2.5892666651122429</v>
      </c>
    </row>
    <row r="1155" spans="1:11">
      <c r="A1155" s="11">
        <v>37861</v>
      </c>
      <c r="B1155">
        <v>27.3</v>
      </c>
      <c r="C1155">
        <v>27.78</v>
      </c>
      <c r="D1155">
        <v>27.03</v>
      </c>
      <c r="E1155">
        <v>27.64</v>
      </c>
      <c r="F1155">
        <v>5713200</v>
      </c>
      <c r="G1155">
        <v>12.96</v>
      </c>
      <c r="K1155">
        <f t="shared" ref="K1155:K1218" si="18">LN(G1155)</f>
        <v>2.5618676909241289</v>
      </c>
    </row>
    <row r="1156" spans="1:11">
      <c r="A1156" s="11">
        <v>37860</v>
      </c>
      <c r="B1156">
        <v>27.02</v>
      </c>
      <c r="C1156">
        <v>27.25</v>
      </c>
      <c r="D1156">
        <v>26.85</v>
      </c>
      <c r="E1156">
        <v>27.12</v>
      </c>
      <c r="F1156">
        <v>3177200</v>
      </c>
      <c r="G1156">
        <v>12.72</v>
      </c>
      <c r="K1156">
        <f t="shared" si="18"/>
        <v>2.5431755579119759</v>
      </c>
    </row>
    <row r="1157" spans="1:11">
      <c r="A1157" s="11">
        <v>37859</v>
      </c>
      <c r="B1157">
        <v>27</v>
      </c>
      <c r="C1157">
        <v>27.16</v>
      </c>
      <c r="D1157">
        <v>26.5</v>
      </c>
      <c r="E1157">
        <v>27.1</v>
      </c>
      <c r="F1157">
        <v>5176600</v>
      </c>
      <c r="G1157">
        <v>12.71</v>
      </c>
      <c r="K1157">
        <f t="shared" si="18"/>
        <v>2.5423890852013629</v>
      </c>
    </row>
    <row r="1158" spans="1:11">
      <c r="A1158" s="11">
        <v>37858</v>
      </c>
      <c r="B1158">
        <v>26.54</v>
      </c>
      <c r="C1158">
        <v>27.19</v>
      </c>
      <c r="D1158">
        <v>26.52</v>
      </c>
      <c r="E1158">
        <v>27.18</v>
      </c>
      <c r="F1158">
        <v>3279200</v>
      </c>
      <c r="G1158">
        <v>12.75</v>
      </c>
      <c r="K1158">
        <f t="shared" si="18"/>
        <v>2.5455312716044354</v>
      </c>
    </row>
    <row r="1159" spans="1:11">
      <c r="A1159" s="11">
        <v>37855</v>
      </c>
      <c r="B1159">
        <v>27.26</v>
      </c>
      <c r="C1159">
        <v>27.44</v>
      </c>
      <c r="D1159">
        <v>26.7</v>
      </c>
      <c r="E1159">
        <v>26.8</v>
      </c>
      <c r="F1159">
        <v>4566600</v>
      </c>
      <c r="G1159">
        <v>12.57</v>
      </c>
      <c r="K1159">
        <f t="shared" si="18"/>
        <v>2.5313130226021561</v>
      </c>
    </row>
    <row r="1160" spans="1:11">
      <c r="A1160" s="11">
        <v>37854</v>
      </c>
      <c r="B1160">
        <v>27.2</v>
      </c>
      <c r="C1160">
        <v>27.27</v>
      </c>
      <c r="D1160">
        <v>26.84</v>
      </c>
      <c r="E1160">
        <v>27.13</v>
      </c>
      <c r="F1160">
        <v>3277600</v>
      </c>
      <c r="G1160">
        <v>12.73</v>
      </c>
      <c r="K1160">
        <f t="shared" si="18"/>
        <v>2.5439614125693151</v>
      </c>
    </row>
    <row r="1161" spans="1:11">
      <c r="A1161" s="11">
        <v>37853</v>
      </c>
      <c r="B1161">
        <v>27.02</v>
      </c>
      <c r="C1161">
        <v>27.2</v>
      </c>
      <c r="D1161">
        <v>26.88</v>
      </c>
      <c r="E1161">
        <v>27.13</v>
      </c>
      <c r="F1161">
        <v>3555800</v>
      </c>
      <c r="G1161">
        <v>12.73</v>
      </c>
      <c r="K1161">
        <f t="shared" si="18"/>
        <v>2.5439614125693151</v>
      </c>
    </row>
    <row r="1162" spans="1:11">
      <c r="A1162" s="11">
        <v>37852</v>
      </c>
      <c r="B1162">
        <v>27.4</v>
      </c>
      <c r="C1162">
        <v>27.43</v>
      </c>
      <c r="D1162">
        <v>26.81</v>
      </c>
      <c r="E1162">
        <v>27.03</v>
      </c>
      <c r="F1162">
        <v>3748000</v>
      </c>
      <c r="G1162">
        <v>12.68</v>
      </c>
      <c r="K1162">
        <f t="shared" si="18"/>
        <v>2.5400259490090797</v>
      </c>
    </row>
    <row r="1163" spans="1:11">
      <c r="A1163" s="11">
        <v>37851</v>
      </c>
      <c r="B1163">
        <v>27.03</v>
      </c>
      <c r="C1163">
        <v>27.27</v>
      </c>
      <c r="D1163">
        <v>26.93</v>
      </c>
      <c r="E1163">
        <v>27.23</v>
      </c>
      <c r="F1163">
        <v>3358800</v>
      </c>
      <c r="G1163">
        <v>12.77</v>
      </c>
      <c r="K1163">
        <f t="shared" si="18"/>
        <v>2.547098670044448</v>
      </c>
    </row>
    <row r="1164" spans="1:11">
      <c r="A1164" s="11">
        <v>37848</v>
      </c>
      <c r="B1164">
        <v>26.93</v>
      </c>
      <c r="C1164">
        <v>27.3</v>
      </c>
      <c r="D1164">
        <v>26.69</v>
      </c>
      <c r="E1164">
        <v>26.89</v>
      </c>
      <c r="F1164">
        <v>2065400</v>
      </c>
      <c r="G1164">
        <v>12.61</v>
      </c>
      <c r="K1164">
        <f t="shared" si="18"/>
        <v>2.5344901499768282</v>
      </c>
    </row>
    <row r="1165" spans="1:11">
      <c r="A1165" s="11">
        <v>37847</v>
      </c>
      <c r="B1165">
        <v>26.56</v>
      </c>
      <c r="C1165">
        <v>27.14</v>
      </c>
      <c r="D1165">
        <v>26.3</v>
      </c>
      <c r="E1165">
        <v>26.95</v>
      </c>
      <c r="F1165">
        <v>4598400</v>
      </c>
      <c r="G1165">
        <v>12.64</v>
      </c>
      <c r="K1165">
        <f t="shared" si="18"/>
        <v>2.5368663887187113</v>
      </c>
    </row>
    <row r="1166" spans="1:11">
      <c r="A1166" s="11">
        <v>37846</v>
      </c>
      <c r="B1166">
        <v>26.72</v>
      </c>
      <c r="C1166">
        <v>26.81</v>
      </c>
      <c r="D1166">
        <v>26.4</v>
      </c>
      <c r="E1166">
        <v>26.51</v>
      </c>
      <c r="F1166">
        <v>3992600</v>
      </c>
      <c r="G1166">
        <v>12.43</v>
      </c>
      <c r="K1166">
        <f t="shared" si="18"/>
        <v>2.5201129055226197</v>
      </c>
    </row>
    <row r="1167" spans="1:11">
      <c r="A1167" s="11">
        <v>37845</v>
      </c>
      <c r="B1167">
        <v>26.31</v>
      </c>
      <c r="C1167">
        <v>26.71</v>
      </c>
      <c r="D1167">
        <v>26.25</v>
      </c>
      <c r="E1167">
        <v>26.65</v>
      </c>
      <c r="F1167">
        <v>2918800</v>
      </c>
      <c r="G1167">
        <v>12.5</v>
      </c>
      <c r="K1167">
        <f t="shared" si="18"/>
        <v>2.5257286443082556</v>
      </c>
    </row>
    <row r="1168" spans="1:11">
      <c r="A1168" s="11">
        <v>37844</v>
      </c>
      <c r="B1168">
        <v>26.09</v>
      </c>
      <c r="C1168">
        <v>26.71</v>
      </c>
      <c r="D1168">
        <v>26.05</v>
      </c>
      <c r="E1168">
        <v>26.41</v>
      </c>
      <c r="F1168">
        <v>4356600</v>
      </c>
      <c r="G1168">
        <v>12.39</v>
      </c>
      <c r="K1168">
        <f t="shared" si="18"/>
        <v>2.5168896956410509</v>
      </c>
    </row>
    <row r="1169" spans="1:11">
      <c r="A1169" s="11">
        <v>37841</v>
      </c>
      <c r="B1169">
        <v>26.03</v>
      </c>
      <c r="C1169">
        <v>26.53</v>
      </c>
      <c r="D1169">
        <v>26</v>
      </c>
      <c r="E1169">
        <v>26.18</v>
      </c>
      <c r="F1169">
        <v>4232400</v>
      </c>
      <c r="G1169">
        <v>12.28</v>
      </c>
      <c r="K1169">
        <f t="shared" si="18"/>
        <v>2.5079719227189963</v>
      </c>
    </row>
    <row r="1170" spans="1:11">
      <c r="A1170" s="11">
        <v>37840</v>
      </c>
      <c r="B1170">
        <v>26.1</v>
      </c>
      <c r="C1170">
        <v>26.5</v>
      </c>
      <c r="D1170">
        <v>26</v>
      </c>
      <c r="E1170">
        <v>26.12</v>
      </c>
      <c r="F1170">
        <v>4702200</v>
      </c>
      <c r="G1170">
        <v>12.25</v>
      </c>
      <c r="K1170">
        <f t="shared" si="18"/>
        <v>2.5055259369907361</v>
      </c>
    </row>
    <row r="1171" spans="1:11">
      <c r="A1171" s="11">
        <v>37839</v>
      </c>
      <c r="B1171">
        <v>26.24</v>
      </c>
      <c r="C1171">
        <v>26.75</v>
      </c>
      <c r="D1171">
        <v>26.02</v>
      </c>
      <c r="E1171">
        <v>26.13</v>
      </c>
      <c r="F1171">
        <v>5811400</v>
      </c>
      <c r="G1171">
        <v>12.26</v>
      </c>
      <c r="K1171">
        <f t="shared" si="18"/>
        <v>2.5063419305080652</v>
      </c>
    </row>
    <row r="1172" spans="1:11">
      <c r="A1172" s="11">
        <v>37838</v>
      </c>
      <c r="B1172">
        <v>27.07</v>
      </c>
      <c r="C1172">
        <v>27.15</v>
      </c>
      <c r="D1172">
        <v>26.24</v>
      </c>
      <c r="E1172">
        <v>26.3</v>
      </c>
      <c r="F1172">
        <v>7036800</v>
      </c>
      <c r="G1172">
        <v>12.34</v>
      </c>
      <c r="K1172">
        <f t="shared" si="18"/>
        <v>2.5128460184772416</v>
      </c>
    </row>
    <row r="1173" spans="1:11">
      <c r="A1173" s="11">
        <v>37837</v>
      </c>
      <c r="B1173">
        <v>27</v>
      </c>
      <c r="C1173">
        <v>27.41</v>
      </c>
      <c r="D1173">
        <v>26.25</v>
      </c>
      <c r="E1173">
        <v>26.95</v>
      </c>
      <c r="F1173">
        <v>6658000</v>
      </c>
      <c r="G1173">
        <v>12.64</v>
      </c>
      <c r="K1173">
        <f t="shared" si="18"/>
        <v>2.5368663887187113</v>
      </c>
    </row>
    <row r="1174" spans="1:11">
      <c r="A1174" s="11">
        <v>37834</v>
      </c>
      <c r="B1174">
        <v>27.4</v>
      </c>
      <c r="C1174">
        <v>27.52</v>
      </c>
      <c r="D1174">
        <v>26.87</v>
      </c>
      <c r="E1174">
        <v>27.11</v>
      </c>
      <c r="F1174">
        <v>7182600</v>
      </c>
      <c r="G1174">
        <v>12.72</v>
      </c>
      <c r="K1174">
        <f t="shared" si="18"/>
        <v>2.5431755579119759</v>
      </c>
    </row>
    <row r="1175" spans="1:11">
      <c r="A1175" s="11">
        <v>37833</v>
      </c>
      <c r="B1175">
        <v>27.04</v>
      </c>
      <c r="C1175">
        <v>27.77</v>
      </c>
      <c r="D1175">
        <v>26.84</v>
      </c>
      <c r="E1175">
        <v>27.33</v>
      </c>
      <c r="F1175">
        <v>11175400</v>
      </c>
      <c r="G1175">
        <v>12.82</v>
      </c>
      <c r="K1175">
        <f t="shared" si="18"/>
        <v>2.5510064514925239</v>
      </c>
    </row>
    <row r="1176" spans="1:11">
      <c r="A1176" s="11">
        <v>37832</v>
      </c>
      <c r="B1176">
        <v>26.79</v>
      </c>
      <c r="C1176">
        <v>27.32</v>
      </c>
      <c r="D1176">
        <v>26.56</v>
      </c>
      <c r="E1176">
        <v>26.87</v>
      </c>
      <c r="F1176">
        <v>5696800</v>
      </c>
      <c r="G1176">
        <v>12.6</v>
      </c>
      <c r="K1176">
        <f t="shared" si="18"/>
        <v>2.5336968139574321</v>
      </c>
    </row>
    <row r="1177" spans="1:11">
      <c r="A1177" s="11">
        <v>37831</v>
      </c>
      <c r="B1177">
        <v>26.74</v>
      </c>
      <c r="C1177">
        <v>26.85</v>
      </c>
      <c r="D1177">
        <v>26.07</v>
      </c>
      <c r="E1177">
        <v>26.38</v>
      </c>
      <c r="F1177">
        <v>5956600</v>
      </c>
      <c r="G1177">
        <v>12.37</v>
      </c>
      <c r="K1177">
        <f t="shared" si="18"/>
        <v>2.5152741864043966</v>
      </c>
    </row>
    <row r="1178" spans="1:11">
      <c r="A1178" s="11">
        <v>37830</v>
      </c>
      <c r="B1178">
        <v>26.83</v>
      </c>
      <c r="C1178">
        <v>26.9</v>
      </c>
      <c r="D1178">
        <v>26.31</v>
      </c>
      <c r="E1178">
        <v>26.61</v>
      </c>
      <c r="F1178">
        <v>3969800</v>
      </c>
      <c r="G1178">
        <v>12.48</v>
      </c>
      <c r="K1178">
        <f t="shared" si="18"/>
        <v>2.5241273629412815</v>
      </c>
    </row>
    <row r="1179" spans="1:11">
      <c r="A1179" s="11">
        <v>37827</v>
      </c>
      <c r="B1179">
        <v>26.03</v>
      </c>
      <c r="C1179">
        <v>26.83</v>
      </c>
      <c r="D1179">
        <v>25.89</v>
      </c>
      <c r="E1179">
        <v>26.7</v>
      </c>
      <c r="F1179">
        <v>6914800</v>
      </c>
      <c r="G1179">
        <v>12.52</v>
      </c>
      <c r="K1179">
        <f t="shared" si="18"/>
        <v>2.5273273656719524</v>
      </c>
    </row>
    <row r="1180" spans="1:11">
      <c r="A1180" s="11">
        <v>37826</v>
      </c>
      <c r="B1180">
        <v>27.23</v>
      </c>
      <c r="C1180">
        <v>27.25</v>
      </c>
      <c r="D1180">
        <v>26.35</v>
      </c>
      <c r="E1180">
        <v>26.39</v>
      </c>
      <c r="F1180">
        <v>7589400</v>
      </c>
      <c r="G1180">
        <v>12.38</v>
      </c>
      <c r="K1180">
        <f t="shared" si="18"/>
        <v>2.5160822672564502</v>
      </c>
    </row>
    <row r="1181" spans="1:11">
      <c r="A1181" s="11">
        <v>37825</v>
      </c>
      <c r="B1181">
        <v>26.81</v>
      </c>
      <c r="C1181">
        <v>26.99</v>
      </c>
      <c r="D1181">
        <v>26.4</v>
      </c>
      <c r="E1181">
        <v>26.84</v>
      </c>
      <c r="F1181">
        <v>4789400</v>
      </c>
      <c r="G1181">
        <v>12.59</v>
      </c>
      <c r="K1181">
        <f t="shared" si="18"/>
        <v>2.5329028480562559</v>
      </c>
    </row>
    <row r="1182" spans="1:11">
      <c r="A1182" s="11">
        <v>37824</v>
      </c>
      <c r="B1182">
        <v>26.53</v>
      </c>
      <c r="C1182">
        <v>27.45</v>
      </c>
      <c r="D1182">
        <v>26.32</v>
      </c>
      <c r="E1182">
        <v>26.89</v>
      </c>
      <c r="F1182">
        <v>7528200</v>
      </c>
      <c r="G1182">
        <v>12.61</v>
      </c>
      <c r="K1182">
        <f t="shared" si="18"/>
        <v>2.5344901499768282</v>
      </c>
    </row>
    <row r="1183" spans="1:11">
      <c r="A1183" s="11">
        <v>37823</v>
      </c>
      <c r="B1183">
        <v>26.35</v>
      </c>
      <c r="C1183">
        <v>26.73</v>
      </c>
      <c r="D1183">
        <v>26.1</v>
      </c>
      <c r="E1183">
        <v>26.7</v>
      </c>
      <c r="F1183">
        <v>6379600</v>
      </c>
      <c r="G1183">
        <v>12.52</v>
      </c>
      <c r="K1183">
        <f t="shared" si="18"/>
        <v>2.5273273656719524</v>
      </c>
    </row>
    <row r="1184" spans="1:11">
      <c r="A1184" s="11">
        <v>37820</v>
      </c>
      <c r="B1184">
        <v>26.6</v>
      </c>
      <c r="C1184">
        <v>26.8</v>
      </c>
      <c r="D1184">
        <v>26.1</v>
      </c>
      <c r="E1184">
        <v>26.64</v>
      </c>
      <c r="F1184">
        <v>5984000</v>
      </c>
      <c r="G1184">
        <v>12.5</v>
      </c>
      <c r="K1184">
        <f t="shared" si="18"/>
        <v>2.5257286443082556</v>
      </c>
    </row>
    <row r="1185" spans="1:11">
      <c r="A1185" s="11">
        <v>37819</v>
      </c>
      <c r="B1185">
        <v>26.69</v>
      </c>
      <c r="C1185">
        <v>26.96</v>
      </c>
      <c r="D1185">
        <v>26.25</v>
      </c>
      <c r="E1185">
        <v>26.33</v>
      </c>
      <c r="F1185">
        <v>5741400</v>
      </c>
      <c r="G1185">
        <v>12.35</v>
      </c>
      <c r="K1185">
        <f t="shared" si="18"/>
        <v>2.5136560630739861</v>
      </c>
    </row>
    <row r="1186" spans="1:11">
      <c r="A1186" s="11">
        <v>37818</v>
      </c>
      <c r="B1186">
        <v>26.5</v>
      </c>
      <c r="C1186">
        <v>27.02</v>
      </c>
      <c r="D1186">
        <v>26.39</v>
      </c>
      <c r="E1186">
        <v>26.92</v>
      </c>
      <c r="F1186">
        <v>6769800</v>
      </c>
      <c r="G1186">
        <v>12.63</v>
      </c>
      <c r="K1186">
        <f t="shared" si="18"/>
        <v>2.5360749363623998</v>
      </c>
    </row>
    <row r="1187" spans="1:11">
      <c r="A1187" s="11">
        <v>37817</v>
      </c>
      <c r="B1187">
        <v>27.1</v>
      </c>
      <c r="C1187">
        <v>27.28</v>
      </c>
      <c r="D1187">
        <v>26.38</v>
      </c>
      <c r="E1187">
        <v>26.48</v>
      </c>
      <c r="F1187">
        <v>6483200</v>
      </c>
      <c r="G1187">
        <v>12.42</v>
      </c>
      <c r="K1187">
        <f t="shared" si="18"/>
        <v>2.5193080765053328</v>
      </c>
    </row>
    <row r="1188" spans="1:11">
      <c r="A1188" s="11">
        <v>37816</v>
      </c>
      <c r="B1188">
        <v>27.02</v>
      </c>
      <c r="C1188">
        <v>27.49</v>
      </c>
      <c r="D1188">
        <v>26.75</v>
      </c>
      <c r="E1188">
        <v>26.83</v>
      </c>
      <c r="F1188">
        <v>6463400</v>
      </c>
      <c r="G1188">
        <v>12.58</v>
      </c>
      <c r="K1188">
        <f t="shared" si="18"/>
        <v>2.5321082512722946</v>
      </c>
    </row>
    <row r="1189" spans="1:11">
      <c r="A1189" s="11">
        <v>37813</v>
      </c>
      <c r="B1189">
        <v>26.72</v>
      </c>
      <c r="C1189">
        <v>27</v>
      </c>
      <c r="D1189">
        <v>26.53</v>
      </c>
      <c r="E1189">
        <v>26.85</v>
      </c>
      <c r="F1189">
        <v>3900600</v>
      </c>
      <c r="G1189">
        <v>12.59</v>
      </c>
      <c r="K1189">
        <f t="shared" si="18"/>
        <v>2.5329028480562559</v>
      </c>
    </row>
    <row r="1190" spans="1:11">
      <c r="A1190" s="11">
        <v>37812</v>
      </c>
      <c r="B1190">
        <v>26.85</v>
      </c>
      <c r="C1190">
        <v>27.12</v>
      </c>
      <c r="D1190">
        <v>26.24</v>
      </c>
      <c r="E1190">
        <v>26.67</v>
      </c>
      <c r="F1190">
        <v>6354600</v>
      </c>
      <c r="G1190">
        <v>12.51</v>
      </c>
      <c r="K1190">
        <f t="shared" si="18"/>
        <v>2.5265283244788197</v>
      </c>
    </row>
    <row r="1191" spans="1:11">
      <c r="A1191" s="11">
        <v>37811</v>
      </c>
      <c r="B1191">
        <v>27.17</v>
      </c>
      <c r="C1191">
        <v>27.3</v>
      </c>
      <c r="D1191">
        <v>26.9</v>
      </c>
      <c r="E1191">
        <v>27.13</v>
      </c>
      <c r="F1191">
        <v>5113000</v>
      </c>
      <c r="G1191">
        <v>12.73</v>
      </c>
      <c r="K1191">
        <f t="shared" si="18"/>
        <v>2.5439614125693151</v>
      </c>
    </row>
    <row r="1192" spans="1:11">
      <c r="A1192" s="11">
        <v>37810</v>
      </c>
      <c r="B1192">
        <v>27.1</v>
      </c>
      <c r="C1192">
        <v>27.44</v>
      </c>
      <c r="D1192">
        <v>26.69</v>
      </c>
      <c r="E1192">
        <v>27.32</v>
      </c>
      <c r="F1192">
        <v>7143200</v>
      </c>
      <c r="G1192">
        <v>12.81</v>
      </c>
      <c r="K1192">
        <f t="shared" si="18"/>
        <v>2.550226115908643</v>
      </c>
    </row>
    <row r="1193" spans="1:11">
      <c r="A1193" s="11">
        <v>37809</v>
      </c>
      <c r="B1193">
        <v>26.98</v>
      </c>
      <c r="C1193">
        <v>27.34</v>
      </c>
      <c r="D1193">
        <v>26.75</v>
      </c>
      <c r="E1193">
        <v>27.28</v>
      </c>
      <c r="F1193">
        <v>7336200</v>
      </c>
      <c r="G1193">
        <v>12.8</v>
      </c>
      <c r="K1193">
        <f t="shared" si="18"/>
        <v>2.5494451709255714</v>
      </c>
    </row>
    <row r="1194" spans="1:11">
      <c r="A1194" s="11">
        <v>37805</v>
      </c>
      <c r="B1194">
        <v>26.4</v>
      </c>
      <c r="C1194">
        <v>27.28</v>
      </c>
      <c r="D1194">
        <v>26.4</v>
      </c>
      <c r="E1194">
        <v>26.67</v>
      </c>
      <c r="F1194">
        <v>5834600</v>
      </c>
      <c r="G1194">
        <v>12.51</v>
      </c>
      <c r="K1194">
        <f t="shared" si="18"/>
        <v>2.5265283244788197</v>
      </c>
    </row>
    <row r="1195" spans="1:11">
      <c r="A1195" s="11">
        <v>37804</v>
      </c>
      <c r="B1195">
        <v>26.01</v>
      </c>
      <c r="C1195">
        <v>27.1</v>
      </c>
      <c r="D1195">
        <v>25.86</v>
      </c>
      <c r="E1195">
        <v>26.97</v>
      </c>
      <c r="F1195">
        <v>25816600</v>
      </c>
      <c r="G1195">
        <v>12.65</v>
      </c>
      <c r="K1195">
        <f t="shared" si="18"/>
        <v>2.5376572151735295</v>
      </c>
    </row>
    <row r="1196" spans="1:11">
      <c r="A1196" s="11">
        <v>37803</v>
      </c>
      <c r="B1196">
        <v>24.95</v>
      </c>
      <c r="C1196">
        <v>25.68</v>
      </c>
      <c r="D1196">
        <v>24.78</v>
      </c>
      <c r="E1196">
        <v>25.33</v>
      </c>
      <c r="F1196">
        <v>15439800</v>
      </c>
      <c r="G1196">
        <v>11.88</v>
      </c>
      <c r="K1196">
        <f t="shared" si="18"/>
        <v>2.4748563139344988</v>
      </c>
    </row>
    <row r="1197" spans="1:11">
      <c r="A1197" s="11">
        <v>37802</v>
      </c>
      <c r="B1197">
        <v>24.16</v>
      </c>
      <c r="C1197">
        <v>25.09</v>
      </c>
      <c r="D1197">
        <v>24.13</v>
      </c>
      <c r="E1197">
        <v>24.55</v>
      </c>
      <c r="F1197">
        <v>8911800</v>
      </c>
      <c r="G1197">
        <v>11.52</v>
      </c>
      <c r="K1197">
        <f t="shared" si="18"/>
        <v>2.4440846552677451</v>
      </c>
    </row>
    <row r="1198" spans="1:11">
      <c r="A1198" s="11">
        <v>37799</v>
      </c>
      <c r="B1198">
        <v>24.21</v>
      </c>
      <c r="C1198">
        <v>24.78</v>
      </c>
      <c r="D1198">
        <v>24.2</v>
      </c>
      <c r="E1198">
        <v>24.55</v>
      </c>
      <c r="F1198">
        <v>6827000</v>
      </c>
      <c r="G1198">
        <v>11.52</v>
      </c>
      <c r="K1198">
        <f t="shared" si="18"/>
        <v>2.4440846552677451</v>
      </c>
    </row>
    <row r="1199" spans="1:11">
      <c r="A1199" s="11">
        <v>37798</v>
      </c>
      <c r="B1199">
        <v>24.34</v>
      </c>
      <c r="C1199">
        <v>24.48</v>
      </c>
      <c r="D1199">
        <v>23.97</v>
      </c>
      <c r="E1199">
        <v>24.45</v>
      </c>
      <c r="F1199">
        <v>5343600</v>
      </c>
      <c r="G1199">
        <v>11.47</v>
      </c>
      <c r="K1199">
        <f t="shared" si="18"/>
        <v>2.4397349311412793</v>
      </c>
    </row>
    <row r="1200" spans="1:11">
      <c r="A1200" s="11">
        <v>37797</v>
      </c>
      <c r="B1200">
        <v>24.19</v>
      </c>
      <c r="C1200">
        <v>24.37</v>
      </c>
      <c r="D1200">
        <v>24</v>
      </c>
      <c r="E1200">
        <v>24.09</v>
      </c>
      <c r="F1200">
        <v>6540600</v>
      </c>
      <c r="G1200">
        <v>11.3</v>
      </c>
      <c r="K1200">
        <f t="shared" si="18"/>
        <v>2.4248027257182949</v>
      </c>
    </row>
    <row r="1201" spans="1:11">
      <c r="A1201" s="11">
        <v>37796</v>
      </c>
      <c r="B1201">
        <v>24.25</v>
      </c>
      <c r="C1201">
        <v>24.26</v>
      </c>
      <c r="D1201">
        <v>23.95</v>
      </c>
      <c r="E1201">
        <v>24.05</v>
      </c>
      <c r="F1201">
        <v>5635800</v>
      </c>
      <c r="G1201">
        <v>11.28</v>
      </c>
      <c r="K1201">
        <f t="shared" si="18"/>
        <v>2.4230312460699128</v>
      </c>
    </row>
    <row r="1202" spans="1:11">
      <c r="A1202" s="11">
        <v>37795</v>
      </c>
      <c r="B1202">
        <v>24.25</v>
      </c>
      <c r="C1202">
        <v>24.38</v>
      </c>
      <c r="D1202">
        <v>23.75</v>
      </c>
      <c r="E1202">
        <v>24.08</v>
      </c>
      <c r="F1202">
        <v>5132000</v>
      </c>
      <c r="G1202">
        <v>11.3</v>
      </c>
      <c r="K1202">
        <f t="shared" si="18"/>
        <v>2.4248027257182949</v>
      </c>
    </row>
    <row r="1203" spans="1:11">
      <c r="A1203" s="11">
        <v>37792</v>
      </c>
      <c r="B1203">
        <v>24.49</v>
      </c>
      <c r="C1203">
        <v>24.6</v>
      </c>
      <c r="D1203">
        <v>23.95</v>
      </c>
      <c r="E1203">
        <v>24.02</v>
      </c>
      <c r="F1203">
        <v>8009000</v>
      </c>
      <c r="G1203">
        <v>11.27</v>
      </c>
      <c r="K1203">
        <f t="shared" si="18"/>
        <v>2.4221443280516848</v>
      </c>
    </row>
    <row r="1204" spans="1:11">
      <c r="A1204" s="11">
        <v>37791</v>
      </c>
      <c r="B1204">
        <v>24.3</v>
      </c>
      <c r="C1204">
        <v>24.4</v>
      </c>
      <c r="D1204">
        <v>23.97</v>
      </c>
      <c r="E1204">
        <v>24.17</v>
      </c>
      <c r="F1204">
        <v>4983200</v>
      </c>
      <c r="G1204">
        <v>11.34</v>
      </c>
      <c r="K1204">
        <f t="shared" si="18"/>
        <v>2.4283362982996062</v>
      </c>
    </row>
    <row r="1205" spans="1:11">
      <c r="A1205" s="11">
        <v>37790</v>
      </c>
      <c r="B1205">
        <v>24.4</v>
      </c>
      <c r="C1205">
        <v>24.4</v>
      </c>
      <c r="D1205">
        <v>23.99</v>
      </c>
      <c r="E1205">
        <v>24.16</v>
      </c>
      <c r="F1205">
        <v>9938600</v>
      </c>
      <c r="G1205">
        <v>11.33</v>
      </c>
      <c r="K1205">
        <f t="shared" si="18"/>
        <v>2.4274540750399152</v>
      </c>
    </row>
    <row r="1206" spans="1:11">
      <c r="A1206" s="11">
        <v>37789</v>
      </c>
      <c r="B1206">
        <v>24.9</v>
      </c>
      <c r="C1206">
        <v>24.9</v>
      </c>
      <c r="D1206">
        <v>24.15</v>
      </c>
      <c r="E1206">
        <v>24.45</v>
      </c>
      <c r="F1206">
        <v>7825600</v>
      </c>
      <c r="G1206">
        <v>11.47</v>
      </c>
      <c r="K1206">
        <f t="shared" si="18"/>
        <v>2.4397349311412793</v>
      </c>
    </row>
    <row r="1207" spans="1:11">
      <c r="A1207" s="11">
        <v>37788</v>
      </c>
      <c r="B1207">
        <v>23.99</v>
      </c>
      <c r="C1207">
        <v>24.95</v>
      </c>
      <c r="D1207">
        <v>23.99</v>
      </c>
      <c r="E1207">
        <v>24.76</v>
      </c>
      <c r="F1207">
        <v>7995400</v>
      </c>
      <c r="G1207">
        <v>11.61</v>
      </c>
      <c r="K1207">
        <f t="shared" si="18"/>
        <v>2.4518667957098002</v>
      </c>
    </row>
    <row r="1208" spans="1:11">
      <c r="A1208" s="11">
        <v>37785</v>
      </c>
      <c r="B1208">
        <v>24.2</v>
      </c>
      <c r="C1208">
        <v>24.26</v>
      </c>
      <c r="D1208">
        <v>23.95</v>
      </c>
      <c r="E1208">
        <v>23.98</v>
      </c>
      <c r="F1208">
        <v>6308400</v>
      </c>
      <c r="G1208">
        <v>11.25</v>
      </c>
      <c r="K1208">
        <f t="shared" si="18"/>
        <v>2.4203681286504293</v>
      </c>
    </row>
    <row r="1209" spans="1:11">
      <c r="A1209" s="11">
        <v>37784</v>
      </c>
      <c r="B1209">
        <v>24.36</v>
      </c>
      <c r="C1209">
        <v>24.47</v>
      </c>
      <c r="D1209">
        <v>23.98</v>
      </c>
      <c r="E1209">
        <v>24.16</v>
      </c>
      <c r="F1209">
        <v>5862400</v>
      </c>
      <c r="G1209">
        <v>11.33</v>
      </c>
      <c r="K1209">
        <f t="shared" si="18"/>
        <v>2.4274540750399152</v>
      </c>
    </row>
    <row r="1210" spans="1:11">
      <c r="A1210" s="11">
        <v>37783</v>
      </c>
      <c r="B1210">
        <v>24.27</v>
      </c>
      <c r="C1210">
        <v>24.42</v>
      </c>
      <c r="D1210">
        <v>24.03</v>
      </c>
      <c r="E1210">
        <v>24.34</v>
      </c>
      <c r="F1210">
        <v>5807800</v>
      </c>
      <c r="G1210">
        <v>11.42</v>
      </c>
      <c r="K1210">
        <f t="shared" si="18"/>
        <v>2.4353662042278641</v>
      </c>
    </row>
    <row r="1211" spans="1:11">
      <c r="A1211" s="11">
        <v>37782</v>
      </c>
      <c r="B1211">
        <v>24.63</v>
      </c>
      <c r="C1211">
        <v>24.63</v>
      </c>
      <c r="D1211">
        <v>24.12</v>
      </c>
      <c r="E1211">
        <v>24.4</v>
      </c>
      <c r="F1211">
        <v>4511600</v>
      </c>
      <c r="G1211">
        <v>11.45</v>
      </c>
      <c r="K1211">
        <f t="shared" si="18"/>
        <v>2.4379897300002487</v>
      </c>
    </row>
    <row r="1212" spans="1:11">
      <c r="A1212" s="11">
        <v>37781</v>
      </c>
      <c r="B1212">
        <v>24.32</v>
      </c>
      <c r="C1212">
        <v>24.55</v>
      </c>
      <c r="D1212">
        <v>24.08</v>
      </c>
      <c r="E1212">
        <v>24.33</v>
      </c>
      <c r="F1212">
        <v>4920800</v>
      </c>
      <c r="G1212">
        <v>11.41</v>
      </c>
      <c r="K1212">
        <f t="shared" si="18"/>
        <v>2.4344901638739844</v>
      </c>
    </row>
    <row r="1213" spans="1:11">
      <c r="A1213" s="11">
        <v>37778</v>
      </c>
      <c r="B1213">
        <v>24.92</v>
      </c>
      <c r="C1213">
        <v>25.46</v>
      </c>
      <c r="D1213">
        <v>24.3</v>
      </c>
      <c r="E1213">
        <v>24.48</v>
      </c>
      <c r="F1213">
        <v>11075800</v>
      </c>
      <c r="G1213">
        <v>11.48</v>
      </c>
      <c r="K1213">
        <f t="shared" si="18"/>
        <v>2.4406063908914204</v>
      </c>
    </row>
    <row r="1214" spans="1:11">
      <c r="A1214" s="11">
        <v>37777</v>
      </c>
      <c r="B1214">
        <v>24.14</v>
      </c>
      <c r="C1214">
        <v>24.75</v>
      </c>
      <c r="D1214">
        <v>23.99</v>
      </c>
      <c r="E1214">
        <v>24.64</v>
      </c>
      <c r="F1214">
        <v>6988400</v>
      </c>
      <c r="G1214">
        <v>11.56</v>
      </c>
      <c r="K1214">
        <f t="shared" si="18"/>
        <v>2.4475508632442313</v>
      </c>
    </row>
    <row r="1215" spans="1:11">
      <c r="A1215" s="11">
        <v>37776</v>
      </c>
      <c r="B1215">
        <v>24.4</v>
      </c>
      <c r="C1215">
        <v>24.51</v>
      </c>
      <c r="D1215">
        <v>24.13</v>
      </c>
      <c r="E1215">
        <v>24.37</v>
      </c>
      <c r="F1215">
        <v>5287800</v>
      </c>
      <c r="G1215">
        <v>11.43</v>
      </c>
      <c r="K1215">
        <f t="shared" si="18"/>
        <v>2.4362414778067194</v>
      </c>
    </row>
    <row r="1216" spans="1:11">
      <c r="A1216" s="11">
        <v>37775</v>
      </c>
      <c r="B1216">
        <v>24.39</v>
      </c>
      <c r="C1216">
        <v>25</v>
      </c>
      <c r="D1216">
        <v>24.14</v>
      </c>
      <c r="E1216">
        <v>24.42</v>
      </c>
      <c r="F1216">
        <v>4608200</v>
      </c>
      <c r="G1216">
        <v>11.45</v>
      </c>
      <c r="K1216">
        <f t="shared" si="18"/>
        <v>2.4379897300002487</v>
      </c>
    </row>
    <row r="1217" spans="1:11">
      <c r="A1217" s="11">
        <v>37774</v>
      </c>
      <c r="B1217">
        <v>24.56</v>
      </c>
      <c r="C1217">
        <v>24.8</v>
      </c>
      <c r="D1217">
        <v>24.1</v>
      </c>
      <c r="E1217">
        <v>24.49</v>
      </c>
      <c r="F1217">
        <v>7034800</v>
      </c>
      <c r="G1217">
        <v>11.49</v>
      </c>
      <c r="K1217">
        <f t="shared" si="18"/>
        <v>2.4414770918606643</v>
      </c>
    </row>
    <row r="1218" spans="1:11">
      <c r="A1218" s="11">
        <v>37771</v>
      </c>
      <c r="B1218">
        <v>23.91</v>
      </c>
      <c r="C1218">
        <v>24.83</v>
      </c>
      <c r="D1218">
        <v>23.9</v>
      </c>
      <c r="E1218">
        <v>24.67</v>
      </c>
      <c r="F1218">
        <v>15591800</v>
      </c>
      <c r="G1218">
        <v>11.57</v>
      </c>
      <c r="K1218">
        <f t="shared" si="18"/>
        <v>2.448415541205585</v>
      </c>
    </row>
    <row r="1219" spans="1:11">
      <c r="A1219" s="11">
        <v>37770</v>
      </c>
      <c r="B1219">
        <v>23.78</v>
      </c>
      <c r="C1219">
        <v>24.11</v>
      </c>
      <c r="D1219">
        <v>23.36</v>
      </c>
      <c r="E1219">
        <v>23.6</v>
      </c>
      <c r="F1219">
        <v>8741800</v>
      </c>
      <c r="G1219">
        <v>11.07</v>
      </c>
      <c r="K1219">
        <f t="shared" ref="K1219:K1282" si="19">LN(G1219)</f>
        <v>2.4042387467205457</v>
      </c>
    </row>
    <row r="1220" spans="1:11">
      <c r="A1220" s="11">
        <v>37769</v>
      </c>
      <c r="B1220">
        <v>23.69</v>
      </c>
      <c r="C1220">
        <v>24.05</v>
      </c>
      <c r="D1220">
        <v>23.49</v>
      </c>
      <c r="E1220">
        <v>23.63</v>
      </c>
      <c r="F1220">
        <v>6005000</v>
      </c>
      <c r="G1220">
        <v>11.08</v>
      </c>
      <c r="K1220">
        <f t="shared" si="19"/>
        <v>2.405141681319138</v>
      </c>
    </row>
    <row r="1221" spans="1:11">
      <c r="A1221" s="11">
        <v>37768</v>
      </c>
      <c r="B1221">
        <v>23.18</v>
      </c>
      <c r="C1221">
        <v>23.95</v>
      </c>
      <c r="D1221">
        <v>23.08</v>
      </c>
      <c r="E1221">
        <v>23.7</v>
      </c>
      <c r="F1221">
        <v>7501200</v>
      </c>
      <c r="G1221">
        <v>11.12</v>
      </c>
      <c r="K1221">
        <f t="shared" si="19"/>
        <v>2.4087452888224363</v>
      </c>
    </row>
    <row r="1222" spans="1:11">
      <c r="A1222" s="11">
        <v>37764</v>
      </c>
      <c r="B1222">
        <v>23.45</v>
      </c>
      <c r="C1222">
        <v>23.64</v>
      </c>
      <c r="D1222">
        <v>23.1</v>
      </c>
      <c r="E1222">
        <v>23.43</v>
      </c>
      <c r="F1222">
        <v>4907000</v>
      </c>
      <c r="G1222">
        <v>10.99</v>
      </c>
      <c r="K1222">
        <f t="shared" si="19"/>
        <v>2.3969857684155298</v>
      </c>
    </row>
    <row r="1223" spans="1:11">
      <c r="A1223" s="11">
        <v>37763</v>
      </c>
      <c r="B1223">
        <v>23.15</v>
      </c>
      <c r="C1223">
        <v>23.84</v>
      </c>
      <c r="D1223">
        <v>23.04</v>
      </c>
      <c r="E1223">
        <v>23.53</v>
      </c>
      <c r="F1223">
        <v>7487600</v>
      </c>
      <c r="G1223">
        <v>11.04</v>
      </c>
      <c r="K1223">
        <f t="shared" si="19"/>
        <v>2.401525040848949</v>
      </c>
    </row>
    <row r="1224" spans="1:11">
      <c r="A1224" s="11">
        <v>37762</v>
      </c>
      <c r="B1224">
        <v>22.91</v>
      </c>
      <c r="C1224">
        <v>23.37</v>
      </c>
      <c r="D1224">
        <v>22.9</v>
      </c>
      <c r="E1224">
        <v>23.04</v>
      </c>
      <c r="F1224">
        <v>5664400</v>
      </c>
      <c r="G1224">
        <v>10.81</v>
      </c>
      <c r="K1224">
        <f t="shared" si="19"/>
        <v>2.3804716316511167</v>
      </c>
    </row>
    <row r="1225" spans="1:11">
      <c r="A1225" s="11">
        <v>37761</v>
      </c>
      <c r="B1225">
        <v>23.11</v>
      </c>
      <c r="C1225">
        <v>23.45</v>
      </c>
      <c r="D1225">
        <v>22.83</v>
      </c>
      <c r="E1225">
        <v>23.07</v>
      </c>
      <c r="F1225">
        <v>9789800</v>
      </c>
      <c r="G1225">
        <v>10.82</v>
      </c>
      <c r="K1225">
        <f t="shared" si="19"/>
        <v>2.3813962734183356</v>
      </c>
    </row>
    <row r="1226" spans="1:11">
      <c r="A1226" s="11">
        <v>37760</v>
      </c>
      <c r="B1226">
        <v>23.49</v>
      </c>
      <c r="C1226">
        <v>23.5</v>
      </c>
      <c r="D1226">
        <v>22.85</v>
      </c>
      <c r="E1226">
        <v>22.91</v>
      </c>
      <c r="F1226">
        <v>9082200</v>
      </c>
      <c r="G1226">
        <v>10.75</v>
      </c>
      <c r="K1226">
        <f t="shared" si="19"/>
        <v>2.3749057545736716</v>
      </c>
    </row>
    <row r="1227" spans="1:11">
      <c r="A1227" s="11">
        <v>37757</v>
      </c>
      <c r="B1227">
        <v>23.85</v>
      </c>
      <c r="C1227">
        <v>23.95</v>
      </c>
      <c r="D1227">
        <v>23.39</v>
      </c>
      <c r="E1227">
        <v>23.5</v>
      </c>
      <c r="F1227">
        <v>8468800</v>
      </c>
      <c r="G1227">
        <v>11.02</v>
      </c>
      <c r="K1227">
        <f t="shared" si="19"/>
        <v>2.3997118037247684</v>
      </c>
    </row>
    <row r="1228" spans="1:11">
      <c r="A1228" s="11">
        <v>37756</v>
      </c>
      <c r="B1228">
        <v>23.21</v>
      </c>
      <c r="C1228">
        <v>23.86</v>
      </c>
      <c r="D1228">
        <v>23.12</v>
      </c>
      <c r="E1228">
        <v>23.85</v>
      </c>
      <c r="F1228">
        <v>11269000</v>
      </c>
      <c r="G1228">
        <v>11.19</v>
      </c>
      <c r="K1228">
        <f t="shared" si="19"/>
        <v>2.4150205223238337</v>
      </c>
    </row>
    <row r="1229" spans="1:11">
      <c r="A1229" s="11">
        <v>37755</v>
      </c>
      <c r="B1229">
        <v>23.29</v>
      </c>
      <c r="C1229">
        <v>23.34</v>
      </c>
      <c r="D1229">
        <v>22.98</v>
      </c>
      <c r="E1229">
        <v>23.1</v>
      </c>
      <c r="F1229">
        <v>6247600</v>
      </c>
      <c r="G1229">
        <v>10.84</v>
      </c>
      <c r="K1229">
        <f t="shared" si="19"/>
        <v>2.3832429960115</v>
      </c>
    </row>
    <row r="1230" spans="1:11">
      <c r="A1230" s="11">
        <v>37754</v>
      </c>
      <c r="B1230">
        <v>23.42</v>
      </c>
      <c r="C1230">
        <v>23.64</v>
      </c>
      <c r="D1230">
        <v>23.04</v>
      </c>
      <c r="E1230">
        <v>23.14</v>
      </c>
      <c r="F1230">
        <v>8593800</v>
      </c>
      <c r="G1230">
        <v>10.85</v>
      </c>
      <c r="K1230">
        <f t="shared" si="19"/>
        <v>2.3841650799864684</v>
      </c>
    </row>
    <row r="1231" spans="1:11">
      <c r="A1231" s="11">
        <v>37753</v>
      </c>
      <c r="B1231">
        <v>23.08</v>
      </c>
      <c r="C1231">
        <v>23.66</v>
      </c>
      <c r="D1231">
        <v>22.8</v>
      </c>
      <c r="E1231">
        <v>23.39</v>
      </c>
      <c r="F1231">
        <v>9626600</v>
      </c>
      <c r="G1231">
        <v>10.97</v>
      </c>
      <c r="K1231">
        <f t="shared" si="19"/>
        <v>2.3951642742871391</v>
      </c>
    </row>
    <row r="1232" spans="1:11">
      <c r="A1232" s="11">
        <v>37750</v>
      </c>
      <c r="B1232">
        <v>23.4</v>
      </c>
      <c r="C1232">
        <v>23.47</v>
      </c>
      <c r="D1232">
        <v>22.98</v>
      </c>
      <c r="E1232">
        <v>23.23</v>
      </c>
      <c r="F1232">
        <v>7450400</v>
      </c>
      <c r="G1232">
        <v>10.9</v>
      </c>
      <c r="K1232">
        <f t="shared" si="19"/>
        <v>2.388762789235098</v>
      </c>
    </row>
    <row r="1233" spans="1:11">
      <c r="A1233" s="11">
        <v>37749</v>
      </c>
      <c r="B1233">
        <v>23.63</v>
      </c>
      <c r="C1233">
        <v>23.63</v>
      </c>
      <c r="D1233">
        <v>22.96</v>
      </c>
      <c r="E1233">
        <v>23</v>
      </c>
      <c r="F1233">
        <v>10178400</v>
      </c>
      <c r="G1233">
        <v>10.79</v>
      </c>
      <c r="K1233">
        <f t="shared" si="19"/>
        <v>2.3786197792700432</v>
      </c>
    </row>
    <row r="1234" spans="1:11">
      <c r="A1234" s="11">
        <v>37748</v>
      </c>
      <c r="B1234">
        <v>23.88</v>
      </c>
      <c r="C1234">
        <v>24.1</v>
      </c>
      <c r="D1234">
        <v>23.57</v>
      </c>
      <c r="E1234">
        <v>23.6</v>
      </c>
      <c r="F1234">
        <v>7403800</v>
      </c>
      <c r="G1234">
        <v>11.07</v>
      </c>
      <c r="K1234">
        <f t="shared" si="19"/>
        <v>2.4042387467205457</v>
      </c>
    </row>
    <row r="1235" spans="1:11">
      <c r="A1235" s="11">
        <v>37747</v>
      </c>
      <c r="B1235">
        <v>23.58</v>
      </c>
      <c r="C1235">
        <v>24.25</v>
      </c>
      <c r="D1235">
        <v>23.41</v>
      </c>
      <c r="E1235">
        <v>23.96</v>
      </c>
      <c r="F1235">
        <v>11188800</v>
      </c>
      <c r="G1235">
        <v>11.24</v>
      </c>
      <c r="K1235">
        <f t="shared" si="19"/>
        <v>2.4194788444655448</v>
      </c>
    </row>
    <row r="1236" spans="1:11">
      <c r="A1236" s="11">
        <v>37746</v>
      </c>
      <c r="B1236">
        <v>23.89</v>
      </c>
      <c r="C1236">
        <v>23.9</v>
      </c>
      <c r="D1236">
        <v>23.49</v>
      </c>
      <c r="E1236">
        <v>23.53</v>
      </c>
      <c r="F1236">
        <v>11635000</v>
      </c>
      <c r="G1236">
        <v>11.04</v>
      </c>
      <c r="K1236">
        <f t="shared" si="19"/>
        <v>2.401525040848949</v>
      </c>
    </row>
    <row r="1237" spans="1:11">
      <c r="A1237" s="11">
        <v>37743</v>
      </c>
      <c r="B1237">
        <v>23.7</v>
      </c>
      <c r="C1237">
        <v>24.25</v>
      </c>
      <c r="D1237">
        <v>23.64</v>
      </c>
      <c r="E1237">
        <v>23.78</v>
      </c>
      <c r="F1237">
        <v>13687600</v>
      </c>
      <c r="G1237">
        <v>11.15</v>
      </c>
      <c r="K1237">
        <f t="shared" si="19"/>
        <v>2.411439497906128</v>
      </c>
    </row>
    <row r="1238" spans="1:11">
      <c r="A1238" s="11">
        <v>37742</v>
      </c>
      <c r="B1238">
        <v>23.42</v>
      </c>
      <c r="C1238">
        <v>24.07</v>
      </c>
      <c r="D1238">
        <v>23.29</v>
      </c>
      <c r="E1238">
        <v>24</v>
      </c>
      <c r="F1238">
        <v>10306000</v>
      </c>
      <c r="G1238">
        <v>11.26</v>
      </c>
      <c r="K1238">
        <f t="shared" si="19"/>
        <v>2.4212566227115442</v>
      </c>
    </row>
    <row r="1239" spans="1:11">
      <c r="A1239" s="11">
        <v>37741</v>
      </c>
      <c r="B1239">
        <v>23.73</v>
      </c>
      <c r="C1239">
        <v>23.85</v>
      </c>
      <c r="D1239">
        <v>23.46</v>
      </c>
      <c r="E1239">
        <v>23.51</v>
      </c>
      <c r="F1239">
        <v>9252200</v>
      </c>
      <c r="G1239">
        <v>11.03</v>
      </c>
      <c r="K1239">
        <f t="shared" si="19"/>
        <v>2.400618833265411</v>
      </c>
    </row>
    <row r="1240" spans="1:11">
      <c r="A1240" s="11">
        <v>37740</v>
      </c>
      <c r="B1240">
        <v>24.13</v>
      </c>
      <c r="C1240">
        <v>24.15</v>
      </c>
      <c r="D1240">
        <v>23.73</v>
      </c>
      <c r="E1240">
        <v>23.92</v>
      </c>
      <c r="F1240">
        <v>8608400</v>
      </c>
      <c r="G1240">
        <v>11.22</v>
      </c>
      <c r="K1240">
        <f t="shared" si="19"/>
        <v>2.4176979000945504</v>
      </c>
    </row>
    <row r="1241" spans="1:11">
      <c r="A1241" s="11">
        <v>37739</v>
      </c>
      <c r="B1241">
        <v>23.55</v>
      </c>
      <c r="C1241">
        <v>24.13</v>
      </c>
      <c r="D1241">
        <v>23.52</v>
      </c>
      <c r="E1241">
        <v>24.03</v>
      </c>
      <c r="F1241">
        <v>8874400</v>
      </c>
      <c r="G1241">
        <v>11.27</v>
      </c>
      <c r="K1241">
        <f t="shared" si="19"/>
        <v>2.4221443280516848</v>
      </c>
    </row>
    <row r="1242" spans="1:11">
      <c r="A1242" s="11">
        <v>37736</v>
      </c>
      <c r="B1242">
        <v>24.1</v>
      </c>
      <c r="C1242">
        <v>24.44</v>
      </c>
      <c r="D1242">
        <v>23.35</v>
      </c>
      <c r="E1242">
        <v>23.47</v>
      </c>
      <c r="F1242">
        <v>24821600</v>
      </c>
      <c r="G1242">
        <v>11.01</v>
      </c>
      <c r="K1242">
        <f t="shared" si="19"/>
        <v>2.3988039507345884</v>
      </c>
    </row>
    <row r="1243" spans="1:11">
      <c r="A1243" s="11">
        <v>37735</v>
      </c>
      <c r="B1243">
        <v>24.87</v>
      </c>
      <c r="C1243">
        <v>25.4</v>
      </c>
      <c r="D1243">
        <v>24.26</v>
      </c>
      <c r="E1243">
        <v>25.23</v>
      </c>
      <c r="F1243">
        <v>10754200</v>
      </c>
      <c r="G1243">
        <v>11.83</v>
      </c>
      <c r="K1243">
        <f t="shared" si="19"/>
        <v>2.4706386779902956</v>
      </c>
    </row>
    <row r="1244" spans="1:11">
      <c r="A1244" s="11">
        <v>37734</v>
      </c>
      <c r="B1244">
        <v>25.17</v>
      </c>
      <c r="C1244">
        <v>25.26</v>
      </c>
      <c r="D1244">
        <v>24.43</v>
      </c>
      <c r="E1244">
        <v>24.58</v>
      </c>
      <c r="F1244">
        <v>10987600</v>
      </c>
      <c r="G1244">
        <v>11.53</v>
      </c>
      <c r="K1244">
        <f t="shared" si="19"/>
        <v>2.4449523342809676</v>
      </c>
    </row>
    <row r="1245" spans="1:11">
      <c r="A1245" s="11">
        <v>37733</v>
      </c>
      <c r="B1245">
        <v>25.16</v>
      </c>
      <c r="C1245">
        <v>25.33</v>
      </c>
      <c r="D1245">
        <v>24.82</v>
      </c>
      <c r="E1245">
        <v>25.12</v>
      </c>
      <c r="F1245">
        <v>11653400</v>
      </c>
      <c r="G1245">
        <v>11.78</v>
      </c>
      <c r="K1245">
        <f t="shared" si="19"/>
        <v>2.4664031782234406</v>
      </c>
    </row>
    <row r="1246" spans="1:11">
      <c r="A1246" s="11">
        <v>37732</v>
      </c>
      <c r="B1246">
        <v>25.96</v>
      </c>
      <c r="C1246">
        <v>25.99</v>
      </c>
      <c r="D1246">
        <v>25.07</v>
      </c>
      <c r="E1246">
        <v>25.2</v>
      </c>
      <c r="F1246">
        <v>8372800</v>
      </c>
      <c r="G1246">
        <v>11.82</v>
      </c>
      <c r="K1246">
        <f t="shared" si="19"/>
        <v>2.4697930119779521</v>
      </c>
    </row>
    <row r="1247" spans="1:11">
      <c r="A1247" s="11">
        <v>37728</v>
      </c>
      <c r="B1247">
        <v>25.43</v>
      </c>
      <c r="C1247">
        <v>25.88</v>
      </c>
      <c r="D1247">
        <v>25.34</v>
      </c>
      <c r="E1247">
        <v>25.85</v>
      </c>
      <c r="F1247">
        <v>11240600</v>
      </c>
      <c r="G1247">
        <v>12.13</v>
      </c>
      <c r="K1247">
        <f t="shared" si="19"/>
        <v>2.4956817229559589</v>
      </c>
    </row>
    <row r="1248" spans="1:11">
      <c r="A1248" s="11">
        <v>37727</v>
      </c>
      <c r="B1248">
        <v>26.23</v>
      </c>
      <c r="C1248">
        <v>26.87</v>
      </c>
      <c r="D1248">
        <v>25.28</v>
      </c>
      <c r="E1248">
        <v>25.73</v>
      </c>
      <c r="F1248">
        <v>21682800</v>
      </c>
      <c r="G1248">
        <v>12.07</v>
      </c>
      <c r="K1248">
        <f t="shared" si="19"/>
        <v>2.4907230351094403</v>
      </c>
    </row>
    <row r="1249" spans="1:11">
      <c r="A1249" s="11">
        <v>37726</v>
      </c>
      <c r="B1249">
        <v>26</v>
      </c>
      <c r="C1249">
        <v>26.78</v>
      </c>
      <c r="D1249">
        <v>25.89</v>
      </c>
      <c r="E1249">
        <v>26.74</v>
      </c>
      <c r="F1249">
        <v>9460400</v>
      </c>
      <c r="G1249">
        <v>12.54</v>
      </c>
      <c r="K1249">
        <f t="shared" si="19"/>
        <v>2.5289235352047745</v>
      </c>
    </row>
    <row r="1250" spans="1:11">
      <c r="A1250" s="11">
        <v>37725</v>
      </c>
      <c r="B1250">
        <v>25.56</v>
      </c>
      <c r="C1250">
        <v>26.26</v>
      </c>
      <c r="D1250">
        <v>25.54</v>
      </c>
      <c r="E1250">
        <v>26.08</v>
      </c>
      <c r="F1250">
        <v>5876800</v>
      </c>
      <c r="G1250">
        <v>12.23</v>
      </c>
      <c r="K1250">
        <f t="shared" si="19"/>
        <v>2.503891949699081</v>
      </c>
    </row>
    <row r="1251" spans="1:11">
      <c r="A1251" s="11">
        <v>37722</v>
      </c>
      <c r="B1251">
        <v>25.8</v>
      </c>
      <c r="C1251">
        <v>26.1</v>
      </c>
      <c r="D1251">
        <v>24.87</v>
      </c>
      <c r="E1251">
        <v>25.53</v>
      </c>
      <c r="F1251">
        <v>5948000</v>
      </c>
      <c r="G1251">
        <v>11.98</v>
      </c>
      <c r="K1251">
        <f t="shared" si="19"/>
        <v>2.4832385926873033</v>
      </c>
    </row>
    <row r="1252" spans="1:11">
      <c r="A1252" s="11">
        <v>37721</v>
      </c>
      <c r="B1252">
        <v>25.39</v>
      </c>
      <c r="C1252">
        <v>25.75</v>
      </c>
      <c r="D1252">
        <v>25.26</v>
      </c>
      <c r="E1252">
        <v>25.73</v>
      </c>
      <c r="F1252">
        <v>5633200</v>
      </c>
      <c r="G1252">
        <v>12.07</v>
      </c>
      <c r="K1252">
        <f t="shared" si="19"/>
        <v>2.4907230351094403</v>
      </c>
    </row>
    <row r="1253" spans="1:11">
      <c r="A1253" s="11">
        <v>37720</v>
      </c>
      <c r="B1253">
        <v>25.63</v>
      </c>
      <c r="C1253">
        <v>26.2</v>
      </c>
      <c r="D1253">
        <v>25.42</v>
      </c>
      <c r="E1253">
        <v>25.42</v>
      </c>
      <c r="F1253">
        <v>8377400</v>
      </c>
      <c r="G1253">
        <v>11.92</v>
      </c>
      <c r="K1253">
        <f t="shared" si="19"/>
        <v>2.4782176616372036</v>
      </c>
    </row>
    <row r="1254" spans="1:11">
      <c r="A1254" s="11">
        <v>37719</v>
      </c>
      <c r="B1254">
        <v>25.34</v>
      </c>
      <c r="C1254">
        <v>26</v>
      </c>
      <c r="D1254">
        <v>25.31</v>
      </c>
      <c r="E1254">
        <v>25.77</v>
      </c>
      <c r="F1254">
        <v>6016600</v>
      </c>
      <c r="G1254">
        <v>12.09</v>
      </c>
      <c r="K1254">
        <f t="shared" si="19"/>
        <v>2.4923786646267012</v>
      </c>
    </row>
    <row r="1255" spans="1:11">
      <c r="A1255" s="11">
        <v>37718</v>
      </c>
      <c r="B1255">
        <v>26.05</v>
      </c>
      <c r="C1255">
        <v>26.15</v>
      </c>
      <c r="D1255">
        <v>25.49</v>
      </c>
      <c r="E1255">
        <v>25.52</v>
      </c>
      <c r="F1255">
        <v>8203600</v>
      </c>
      <c r="G1255">
        <v>11.97</v>
      </c>
      <c r="K1255">
        <f t="shared" si="19"/>
        <v>2.4824035195698819</v>
      </c>
    </row>
    <row r="1256" spans="1:11">
      <c r="A1256" s="11">
        <v>37715</v>
      </c>
      <c r="B1256">
        <v>25.64</v>
      </c>
      <c r="C1256">
        <v>25.7</v>
      </c>
      <c r="D1256">
        <v>24.97</v>
      </c>
      <c r="E1256">
        <v>25.2</v>
      </c>
      <c r="F1256">
        <v>12186400</v>
      </c>
      <c r="G1256">
        <v>11.82</v>
      </c>
      <c r="K1256">
        <f t="shared" si="19"/>
        <v>2.4697930119779521</v>
      </c>
    </row>
    <row r="1257" spans="1:11">
      <c r="A1257" s="11">
        <v>37714</v>
      </c>
      <c r="B1257">
        <v>26.16</v>
      </c>
      <c r="C1257">
        <v>26.3</v>
      </c>
      <c r="D1257">
        <v>25.53</v>
      </c>
      <c r="E1257">
        <v>25.81</v>
      </c>
      <c r="F1257">
        <v>7671400</v>
      </c>
      <c r="G1257">
        <v>12.11</v>
      </c>
      <c r="K1257">
        <f t="shared" si="19"/>
        <v>2.4940315575650009</v>
      </c>
    </row>
    <row r="1258" spans="1:11">
      <c r="A1258" s="11">
        <v>37713</v>
      </c>
      <c r="B1258">
        <v>25.82</v>
      </c>
      <c r="C1258">
        <v>26.35</v>
      </c>
      <c r="D1258">
        <v>25.76</v>
      </c>
      <c r="E1258">
        <v>26.26</v>
      </c>
      <c r="F1258">
        <v>8933200</v>
      </c>
      <c r="G1258">
        <v>12.32</v>
      </c>
      <c r="K1258">
        <f t="shared" si="19"/>
        <v>2.5112239581053739</v>
      </c>
    </row>
    <row r="1259" spans="1:11">
      <c r="A1259" s="11">
        <v>37712</v>
      </c>
      <c r="B1259">
        <v>25.81</v>
      </c>
      <c r="C1259">
        <v>25.93</v>
      </c>
      <c r="D1259">
        <v>25.3</v>
      </c>
      <c r="E1259">
        <v>25.33</v>
      </c>
      <c r="F1259">
        <v>8547400</v>
      </c>
      <c r="G1259">
        <v>11.88</v>
      </c>
      <c r="K1259">
        <f t="shared" si="19"/>
        <v>2.4748563139344988</v>
      </c>
    </row>
    <row r="1260" spans="1:11">
      <c r="A1260" s="11">
        <v>37711</v>
      </c>
      <c r="B1260">
        <v>25.42</v>
      </c>
      <c r="C1260">
        <v>25.94</v>
      </c>
      <c r="D1260">
        <v>25.13</v>
      </c>
      <c r="E1260">
        <v>25.76</v>
      </c>
      <c r="F1260">
        <v>9285400</v>
      </c>
      <c r="G1260">
        <v>12.08</v>
      </c>
      <c r="K1260">
        <f t="shared" si="19"/>
        <v>2.4915511925066687</v>
      </c>
    </row>
    <row r="1261" spans="1:11">
      <c r="A1261" s="11">
        <v>37708</v>
      </c>
      <c r="B1261">
        <v>26.05</v>
      </c>
      <c r="C1261">
        <v>26.14</v>
      </c>
      <c r="D1261">
        <v>25.63</v>
      </c>
      <c r="E1261">
        <v>25.88</v>
      </c>
      <c r="F1261">
        <v>6927400</v>
      </c>
      <c r="G1261">
        <v>12.14</v>
      </c>
      <c r="K1261">
        <f t="shared" si="19"/>
        <v>2.4965057856313524</v>
      </c>
    </row>
    <row r="1262" spans="1:11">
      <c r="A1262" s="11">
        <v>37707</v>
      </c>
      <c r="B1262">
        <v>25.96</v>
      </c>
      <c r="C1262">
        <v>26.5</v>
      </c>
      <c r="D1262">
        <v>25.79</v>
      </c>
      <c r="E1262">
        <v>26.28</v>
      </c>
      <c r="F1262">
        <v>6504400</v>
      </c>
      <c r="G1262">
        <v>12.33</v>
      </c>
      <c r="K1262">
        <f t="shared" si="19"/>
        <v>2.5120353171762528</v>
      </c>
    </row>
    <row r="1263" spans="1:11">
      <c r="A1263" s="11">
        <v>37706</v>
      </c>
      <c r="B1263">
        <v>25.99</v>
      </c>
      <c r="C1263">
        <v>26.39</v>
      </c>
      <c r="D1263">
        <v>25.76</v>
      </c>
      <c r="E1263">
        <v>26.28</v>
      </c>
      <c r="F1263">
        <v>8700600</v>
      </c>
      <c r="G1263">
        <v>12.33</v>
      </c>
      <c r="K1263">
        <f t="shared" si="19"/>
        <v>2.5120353171762528</v>
      </c>
    </row>
    <row r="1264" spans="1:11">
      <c r="A1264" s="11">
        <v>37705</v>
      </c>
      <c r="B1264">
        <v>25.3</v>
      </c>
      <c r="C1264">
        <v>26.27</v>
      </c>
      <c r="D1264">
        <v>25.18</v>
      </c>
      <c r="E1264">
        <v>26</v>
      </c>
      <c r="F1264">
        <v>9208600</v>
      </c>
      <c r="G1264">
        <v>12.2</v>
      </c>
      <c r="K1264">
        <f t="shared" si="19"/>
        <v>2.5014359517392109</v>
      </c>
    </row>
    <row r="1265" spans="1:11">
      <c r="A1265" s="11">
        <v>37704</v>
      </c>
      <c r="B1265">
        <v>25.5</v>
      </c>
      <c r="C1265">
        <v>25.83</v>
      </c>
      <c r="D1265">
        <v>25.15</v>
      </c>
      <c r="E1265">
        <v>25.29</v>
      </c>
      <c r="F1265">
        <v>8324600</v>
      </c>
      <c r="G1265">
        <v>11.86</v>
      </c>
      <c r="K1265">
        <f t="shared" si="19"/>
        <v>2.4731713935695794</v>
      </c>
    </row>
    <row r="1266" spans="1:11">
      <c r="A1266" s="11">
        <v>37701</v>
      </c>
      <c r="B1266">
        <v>25.69</v>
      </c>
      <c r="C1266">
        <v>26.52</v>
      </c>
      <c r="D1266">
        <v>25.41</v>
      </c>
      <c r="E1266">
        <v>26.28</v>
      </c>
      <c r="F1266">
        <v>12234600</v>
      </c>
      <c r="G1266">
        <v>12.33</v>
      </c>
      <c r="K1266">
        <f t="shared" si="19"/>
        <v>2.5120353171762528</v>
      </c>
    </row>
    <row r="1267" spans="1:11">
      <c r="A1267" s="11">
        <v>37700</v>
      </c>
      <c r="B1267">
        <v>24.9</v>
      </c>
      <c r="C1267">
        <v>25.48</v>
      </c>
      <c r="D1267">
        <v>24.42</v>
      </c>
      <c r="E1267">
        <v>25.25</v>
      </c>
      <c r="F1267">
        <v>8934000</v>
      </c>
      <c r="G1267">
        <v>11.84</v>
      </c>
      <c r="K1267">
        <f t="shared" si="19"/>
        <v>2.4714836294558595</v>
      </c>
    </row>
    <row r="1268" spans="1:11">
      <c r="A1268" s="11">
        <v>37699</v>
      </c>
      <c r="B1268">
        <v>25.11</v>
      </c>
      <c r="C1268">
        <v>25.3</v>
      </c>
      <c r="D1268">
        <v>24.71</v>
      </c>
      <c r="E1268">
        <v>24.99</v>
      </c>
      <c r="F1268">
        <v>8676000</v>
      </c>
      <c r="G1268">
        <v>11.72</v>
      </c>
      <c r="K1268">
        <f t="shared" si="19"/>
        <v>2.4612967841488667</v>
      </c>
    </row>
    <row r="1269" spans="1:11">
      <c r="A1269" s="11">
        <v>37698</v>
      </c>
      <c r="B1269">
        <v>25.16</v>
      </c>
      <c r="C1269">
        <v>25.3</v>
      </c>
      <c r="D1269">
        <v>24.78</v>
      </c>
      <c r="E1269">
        <v>25.07</v>
      </c>
      <c r="F1269">
        <v>11469400</v>
      </c>
      <c r="G1269">
        <v>11.76</v>
      </c>
      <c r="K1269">
        <f t="shared" si="19"/>
        <v>2.4647039424704809</v>
      </c>
    </row>
    <row r="1270" spans="1:11">
      <c r="A1270" s="11">
        <v>37697</v>
      </c>
      <c r="B1270">
        <v>24.04</v>
      </c>
      <c r="C1270">
        <v>25.75</v>
      </c>
      <c r="D1270">
        <v>23.94</v>
      </c>
      <c r="E1270">
        <v>25.43</v>
      </c>
      <c r="F1270">
        <v>16137200</v>
      </c>
      <c r="G1270">
        <v>11.93</v>
      </c>
      <c r="K1270">
        <f t="shared" si="19"/>
        <v>2.4790562361098245</v>
      </c>
    </row>
    <row r="1271" spans="1:11">
      <c r="A1271" s="11">
        <v>37694</v>
      </c>
      <c r="B1271">
        <v>24.03</v>
      </c>
      <c r="C1271">
        <v>24.64</v>
      </c>
      <c r="D1271">
        <v>23.81</v>
      </c>
      <c r="E1271">
        <v>24.26</v>
      </c>
      <c r="F1271">
        <v>11409200</v>
      </c>
      <c r="G1271">
        <v>11.38</v>
      </c>
      <c r="K1271">
        <f t="shared" si="19"/>
        <v>2.4318574286981849</v>
      </c>
    </row>
    <row r="1272" spans="1:11">
      <c r="A1272" s="11">
        <v>37693</v>
      </c>
      <c r="B1272">
        <v>22.93</v>
      </c>
      <c r="C1272">
        <v>24.08</v>
      </c>
      <c r="D1272">
        <v>22.66</v>
      </c>
      <c r="E1272">
        <v>24.06</v>
      </c>
      <c r="F1272">
        <v>12024000</v>
      </c>
      <c r="G1272">
        <v>11.29</v>
      </c>
      <c r="K1272">
        <f t="shared" si="19"/>
        <v>2.4239173781615704</v>
      </c>
    </row>
    <row r="1273" spans="1:11">
      <c r="A1273" s="11">
        <v>37692</v>
      </c>
      <c r="B1273">
        <v>22.21</v>
      </c>
      <c r="C1273">
        <v>22.7</v>
      </c>
      <c r="D1273">
        <v>22.2</v>
      </c>
      <c r="E1273">
        <v>22.5</v>
      </c>
      <c r="F1273">
        <v>7476600</v>
      </c>
      <c r="G1273">
        <v>10.55</v>
      </c>
      <c r="K1273">
        <f t="shared" si="19"/>
        <v>2.3561258599220753</v>
      </c>
    </row>
    <row r="1274" spans="1:11">
      <c r="A1274" s="11">
        <v>37691</v>
      </c>
      <c r="B1274">
        <v>22.44</v>
      </c>
      <c r="C1274">
        <v>22.79</v>
      </c>
      <c r="D1274">
        <v>22.25</v>
      </c>
      <c r="E1274">
        <v>22.43</v>
      </c>
      <c r="F1274">
        <v>5917400</v>
      </c>
      <c r="G1274">
        <v>10.52</v>
      </c>
      <c r="K1274">
        <f t="shared" si="19"/>
        <v>2.3532782073095637</v>
      </c>
    </row>
    <row r="1275" spans="1:11">
      <c r="A1275" s="11">
        <v>37690</v>
      </c>
      <c r="B1275">
        <v>22.7</v>
      </c>
      <c r="C1275">
        <v>22.82</v>
      </c>
      <c r="D1275">
        <v>22.3</v>
      </c>
      <c r="E1275">
        <v>22.47</v>
      </c>
      <c r="F1275">
        <v>6843000</v>
      </c>
      <c r="G1275">
        <v>10.54</v>
      </c>
      <c r="K1275">
        <f t="shared" si="19"/>
        <v>2.355177543113216</v>
      </c>
    </row>
    <row r="1276" spans="1:11">
      <c r="A1276" s="11">
        <v>37687</v>
      </c>
      <c r="B1276">
        <v>23.12</v>
      </c>
      <c r="C1276">
        <v>23.15</v>
      </c>
      <c r="D1276">
        <v>22.66</v>
      </c>
      <c r="E1276">
        <v>22.9</v>
      </c>
      <c r="F1276">
        <v>10130200</v>
      </c>
      <c r="G1276">
        <v>10.74</v>
      </c>
      <c r="K1276">
        <f t="shared" si="19"/>
        <v>2.3739750890807185</v>
      </c>
    </row>
    <row r="1277" spans="1:11">
      <c r="A1277" s="11">
        <v>37686</v>
      </c>
      <c r="B1277">
        <v>23.22</v>
      </c>
      <c r="C1277">
        <v>23.56</v>
      </c>
      <c r="D1277">
        <v>23.11</v>
      </c>
      <c r="E1277">
        <v>23.38</v>
      </c>
      <c r="F1277">
        <v>8011000</v>
      </c>
      <c r="G1277">
        <v>10.97</v>
      </c>
      <c r="K1277">
        <f t="shared" si="19"/>
        <v>2.3951642742871391</v>
      </c>
    </row>
    <row r="1278" spans="1:11">
      <c r="A1278" s="11">
        <v>37685</v>
      </c>
      <c r="B1278">
        <v>23.35</v>
      </c>
      <c r="C1278">
        <v>23.58</v>
      </c>
      <c r="D1278">
        <v>23.11</v>
      </c>
      <c r="E1278">
        <v>23.4</v>
      </c>
      <c r="F1278">
        <v>6446800</v>
      </c>
      <c r="G1278">
        <v>10.98</v>
      </c>
      <c r="K1278">
        <f t="shared" si="19"/>
        <v>2.3960754360813845</v>
      </c>
    </row>
    <row r="1279" spans="1:11">
      <c r="A1279" s="11">
        <v>37684</v>
      </c>
      <c r="B1279">
        <v>23.33</v>
      </c>
      <c r="C1279">
        <v>23.64</v>
      </c>
      <c r="D1279">
        <v>23</v>
      </c>
      <c r="E1279">
        <v>23.37</v>
      </c>
      <c r="F1279">
        <v>7330400</v>
      </c>
      <c r="G1279">
        <v>10.96</v>
      </c>
      <c r="K1279">
        <f t="shared" si="19"/>
        <v>2.3942522815198695</v>
      </c>
    </row>
    <row r="1280" spans="1:11">
      <c r="A1280" s="11">
        <v>37683</v>
      </c>
      <c r="B1280">
        <v>23.62</v>
      </c>
      <c r="C1280">
        <v>23.64</v>
      </c>
      <c r="D1280">
        <v>23.12</v>
      </c>
      <c r="E1280">
        <v>23.22</v>
      </c>
      <c r="F1280">
        <v>5954600</v>
      </c>
      <c r="G1280">
        <v>10.89</v>
      </c>
      <c r="K1280">
        <f t="shared" si="19"/>
        <v>2.3878449369448691</v>
      </c>
    </row>
    <row r="1281" spans="1:11">
      <c r="A1281" s="11">
        <v>37680</v>
      </c>
      <c r="B1281">
        <v>23</v>
      </c>
      <c r="C1281">
        <v>23.52</v>
      </c>
      <c r="D1281">
        <v>22.92</v>
      </c>
      <c r="E1281">
        <v>23.45</v>
      </c>
      <c r="F1281">
        <v>11735800</v>
      </c>
      <c r="G1281">
        <v>11</v>
      </c>
      <c r="K1281">
        <f t="shared" si="19"/>
        <v>2.3978952727983707</v>
      </c>
    </row>
    <row r="1282" spans="1:11">
      <c r="A1282" s="11">
        <v>37679</v>
      </c>
      <c r="B1282">
        <v>22.37</v>
      </c>
      <c r="C1282">
        <v>23.15</v>
      </c>
      <c r="D1282">
        <v>22.36</v>
      </c>
      <c r="E1282">
        <v>23.09</v>
      </c>
      <c r="F1282">
        <v>10493600</v>
      </c>
      <c r="G1282">
        <v>10.83</v>
      </c>
      <c r="K1282">
        <f t="shared" si="19"/>
        <v>2.3823200610128992</v>
      </c>
    </row>
    <row r="1283" spans="1:11">
      <c r="A1283" s="11">
        <v>37678</v>
      </c>
      <c r="B1283">
        <v>22.63</v>
      </c>
      <c r="C1283">
        <v>22.73</v>
      </c>
      <c r="D1283">
        <v>22.08</v>
      </c>
      <c r="E1283">
        <v>22.2</v>
      </c>
      <c r="F1283">
        <v>8369200</v>
      </c>
      <c r="G1283">
        <v>10.41</v>
      </c>
      <c r="K1283">
        <f t="shared" ref="K1283:K1346" si="20">LN(G1283)</f>
        <v>2.3427668826268775</v>
      </c>
    </row>
    <row r="1284" spans="1:11">
      <c r="A1284" s="11">
        <v>37677</v>
      </c>
      <c r="B1284">
        <v>22.3</v>
      </c>
      <c r="C1284">
        <v>22.9</v>
      </c>
      <c r="D1284">
        <v>22.1</v>
      </c>
      <c r="E1284">
        <v>22.82</v>
      </c>
      <c r="F1284">
        <v>8304600</v>
      </c>
      <c r="G1284">
        <v>10.7</v>
      </c>
      <c r="K1284">
        <f t="shared" si="20"/>
        <v>2.3702437414678603</v>
      </c>
    </row>
    <row r="1285" spans="1:11">
      <c r="A1285" s="11">
        <v>37676</v>
      </c>
      <c r="B1285">
        <v>23.02</v>
      </c>
      <c r="C1285">
        <v>23.15</v>
      </c>
      <c r="D1285">
        <v>22.45</v>
      </c>
      <c r="E1285">
        <v>22.51</v>
      </c>
      <c r="F1285">
        <v>6784200</v>
      </c>
      <c r="G1285">
        <v>10.56</v>
      </c>
      <c r="K1285">
        <f t="shared" si="20"/>
        <v>2.3570732782781154</v>
      </c>
    </row>
    <row r="1286" spans="1:11">
      <c r="A1286" s="11">
        <v>37673</v>
      </c>
      <c r="B1286">
        <v>22.93</v>
      </c>
      <c r="C1286">
        <v>23.32</v>
      </c>
      <c r="D1286">
        <v>22.7</v>
      </c>
      <c r="E1286">
        <v>23.32</v>
      </c>
      <c r="F1286">
        <v>8190600</v>
      </c>
      <c r="G1286">
        <v>10.94</v>
      </c>
      <c r="K1286">
        <f t="shared" si="20"/>
        <v>2.3924257969938352</v>
      </c>
    </row>
    <row r="1287" spans="1:11">
      <c r="A1287" s="11">
        <v>37672</v>
      </c>
      <c r="B1287">
        <v>22.97</v>
      </c>
      <c r="C1287">
        <v>22.98</v>
      </c>
      <c r="D1287">
        <v>22.53</v>
      </c>
      <c r="E1287">
        <v>22.59</v>
      </c>
      <c r="F1287">
        <v>10475400</v>
      </c>
      <c r="G1287">
        <v>10.6</v>
      </c>
      <c r="K1287">
        <f t="shared" si="20"/>
        <v>2.3608540011180215</v>
      </c>
    </row>
    <row r="1288" spans="1:11">
      <c r="A1288" s="11">
        <v>37671</v>
      </c>
      <c r="B1288">
        <v>22.8</v>
      </c>
      <c r="C1288">
        <v>23</v>
      </c>
      <c r="D1288">
        <v>22.55</v>
      </c>
      <c r="E1288">
        <v>22.83</v>
      </c>
      <c r="F1288">
        <v>6180200</v>
      </c>
      <c r="G1288">
        <v>10.71</v>
      </c>
      <c r="K1288">
        <f t="shared" si="20"/>
        <v>2.3711778844596574</v>
      </c>
    </row>
    <row r="1289" spans="1:11">
      <c r="A1289" s="11">
        <v>37670</v>
      </c>
      <c r="B1289">
        <v>22.63</v>
      </c>
      <c r="C1289">
        <v>22.94</v>
      </c>
      <c r="D1289">
        <v>22.55</v>
      </c>
      <c r="E1289">
        <v>22.91</v>
      </c>
      <c r="F1289">
        <v>9148600</v>
      </c>
      <c r="G1289">
        <v>10.75</v>
      </c>
      <c r="K1289">
        <f t="shared" si="20"/>
        <v>2.3749057545736716</v>
      </c>
    </row>
    <row r="1290" spans="1:11">
      <c r="A1290" s="11">
        <v>37666</v>
      </c>
      <c r="B1290">
        <v>22.01</v>
      </c>
      <c r="C1290">
        <v>22.6</v>
      </c>
      <c r="D1290">
        <v>21.96</v>
      </c>
      <c r="E1290">
        <v>22.52</v>
      </c>
      <c r="F1290">
        <v>7587000</v>
      </c>
      <c r="G1290">
        <v>10.56</v>
      </c>
      <c r="K1290">
        <f t="shared" si="20"/>
        <v>2.3570732782781154</v>
      </c>
    </row>
    <row r="1291" spans="1:11">
      <c r="A1291" s="11">
        <v>37665</v>
      </c>
      <c r="B1291">
        <v>22.26</v>
      </c>
      <c r="C1291">
        <v>22.34</v>
      </c>
      <c r="D1291">
        <v>21.67</v>
      </c>
      <c r="E1291">
        <v>21.95</v>
      </c>
      <c r="F1291">
        <v>7594600</v>
      </c>
      <c r="G1291">
        <v>10.3</v>
      </c>
      <c r="K1291">
        <f t="shared" si="20"/>
        <v>2.33214389523559</v>
      </c>
    </row>
    <row r="1292" spans="1:11">
      <c r="A1292" s="11">
        <v>37664</v>
      </c>
      <c r="B1292">
        <v>22.09</v>
      </c>
      <c r="C1292">
        <v>22.38</v>
      </c>
      <c r="D1292">
        <v>22</v>
      </c>
      <c r="E1292">
        <v>22.11</v>
      </c>
      <c r="F1292">
        <v>5687000</v>
      </c>
      <c r="G1292">
        <v>10.37</v>
      </c>
      <c r="K1292">
        <f t="shared" si="20"/>
        <v>2.3389170222414357</v>
      </c>
    </row>
    <row r="1293" spans="1:11">
      <c r="A1293" s="11">
        <v>37663</v>
      </c>
      <c r="B1293">
        <v>22.21</v>
      </c>
      <c r="C1293">
        <v>22.47</v>
      </c>
      <c r="D1293">
        <v>21.91</v>
      </c>
      <c r="E1293">
        <v>22.12</v>
      </c>
      <c r="F1293">
        <v>7006800</v>
      </c>
      <c r="G1293">
        <v>10.38</v>
      </c>
      <c r="K1293">
        <f t="shared" si="20"/>
        <v>2.3398808777377424</v>
      </c>
    </row>
    <row r="1294" spans="1:11">
      <c r="A1294" s="11">
        <v>37662</v>
      </c>
      <c r="B1294">
        <v>21.92</v>
      </c>
      <c r="C1294">
        <v>22.24</v>
      </c>
      <c r="D1294">
        <v>21.6</v>
      </c>
      <c r="E1294">
        <v>22.15</v>
      </c>
      <c r="F1294">
        <v>5796400</v>
      </c>
      <c r="G1294">
        <v>10.39</v>
      </c>
      <c r="K1294">
        <f t="shared" si="20"/>
        <v>2.340843805111136</v>
      </c>
    </row>
    <row r="1295" spans="1:11">
      <c r="A1295" s="11">
        <v>37659</v>
      </c>
      <c r="B1295">
        <v>22.31</v>
      </c>
      <c r="C1295">
        <v>22.4</v>
      </c>
      <c r="D1295">
        <v>21.6</v>
      </c>
      <c r="E1295">
        <v>21.98</v>
      </c>
      <c r="F1295">
        <v>5979400</v>
      </c>
      <c r="G1295">
        <v>10.31</v>
      </c>
      <c r="K1295">
        <f t="shared" si="20"/>
        <v>2.3331142980288688</v>
      </c>
    </row>
    <row r="1296" spans="1:11">
      <c r="A1296" s="11">
        <v>37658</v>
      </c>
      <c r="B1296">
        <v>22.01</v>
      </c>
      <c r="C1296">
        <v>22.6</v>
      </c>
      <c r="D1296">
        <v>21.9</v>
      </c>
      <c r="E1296">
        <v>22.1</v>
      </c>
      <c r="F1296">
        <v>9462400</v>
      </c>
      <c r="G1296">
        <v>10.37</v>
      </c>
      <c r="K1296">
        <f t="shared" si="20"/>
        <v>2.3389170222414357</v>
      </c>
    </row>
    <row r="1297" spans="1:11">
      <c r="A1297" s="11">
        <v>37657</v>
      </c>
      <c r="B1297">
        <v>22.52</v>
      </c>
      <c r="C1297">
        <v>22.71</v>
      </c>
      <c r="D1297">
        <v>22.01</v>
      </c>
      <c r="E1297">
        <v>22.19</v>
      </c>
      <c r="F1297">
        <v>7219600</v>
      </c>
      <c r="G1297">
        <v>10.41</v>
      </c>
      <c r="K1297">
        <f t="shared" si="20"/>
        <v>2.3427668826268775</v>
      </c>
    </row>
    <row r="1298" spans="1:11">
      <c r="A1298" s="11">
        <v>37656</v>
      </c>
      <c r="B1298">
        <v>22.48</v>
      </c>
      <c r="C1298">
        <v>22.6</v>
      </c>
      <c r="D1298">
        <v>22.07</v>
      </c>
      <c r="E1298">
        <v>22.35</v>
      </c>
      <c r="F1298">
        <v>5816800</v>
      </c>
      <c r="G1298">
        <v>10.48</v>
      </c>
      <c r="K1298">
        <f t="shared" si="20"/>
        <v>2.349468678892896</v>
      </c>
    </row>
    <row r="1299" spans="1:11">
      <c r="A1299" s="11">
        <v>37655</v>
      </c>
      <c r="B1299">
        <v>22.67</v>
      </c>
      <c r="C1299">
        <v>22.85</v>
      </c>
      <c r="D1299">
        <v>22.5</v>
      </c>
      <c r="E1299">
        <v>22.62</v>
      </c>
      <c r="F1299">
        <v>5149400</v>
      </c>
      <c r="G1299">
        <v>10.61</v>
      </c>
      <c r="K1299">
        <f t="shared" si="20"/>
        <v>2.3617969526258915</v>
      </c>
    </row>
    <row r="1300" spans="1:11">
      <c r="A1300" s="11">
        <v>37652</v>
      </c>
      <c r="B1300">
        <v>22.52</v>
      </c>
      <c r="C1300">
        <v>22.99</v>
      </c>
      <c r="D1300">
        <v>22.3</v>
      </c>
      <c r="E1300">
        <v>22.72</v>
      </c>
      <c r="F1300">
        <v>8173800</v>
      </c>
      <c r="G1300">
        <v>10.66</v>
      </c>
      <c r="K1300">
        <f t="shared" si="20"/>
        <v>2.3664984187376983</v>
      </c>
    </row>
    <row r="1301" spans="1:11">
      <c r="A1301" s="11">
        <v>37651</v>
      </c>
      <c r="B1301">
        <v>22.93</v>
      </c>
      <c r="C1301">
        <v>22.93</v>
      </c>
      <c r="D1301">
        <v>22.44</v>
      </c>
      <c r="E1301">
        <v>22.49</v>
      </c>
      <c r="F1301">
        <v>6185800</v>
      </c>
      <c r="G1301">
        <v>10.55</v>
      </c>
      <c r="K1301">
        <f t="shared" si="20"/>
        <v>2.3561258599220753</v>
      </c>
    </row>
    <row r="1302" spans="1:11">
      <c r="A1302" s="11">
        <v>37650</v>
      </c>
      <c r="B1302">
        <v>22.55</v>
      </c>
      <c r="C1302">
        <v>23.05</v>
      </c>
      <c r="D1302">
        <v>22.15</v>
      </c>
      <c r="E1302">
        <v>22.83</v>
      </c>
      <c r="F1302">
        <v>7514400</v>
      </c>
      <c r="G1302">
        <v>10.71</v>
      </c>
      <c r="K1302">
        <f t="shared" si="20"/>
        <v>2.3711778844596574</v>
      </c>
    </row>
    <row r="1303" spans="1:11">
      <c r="A1303" s="11">
        <v>37649</v>
      </c>
      <c r="B1303">
        <v>22.8</v>
      </c>
      <c r="C1303">
        <v>23.3</v>
      </c>
      <c r="D1303">
        <v>22.6</v>
      </c>
      <c r="E1303">
        <v>22.69</v>
      </c>
      <c r="F1303">
        <v>11210200</v>
      </c>
      <c r="G1303">
        <v>10.64</v>
      </c>
      <c r="K1303">
        <f t="shared" si="20"/>
        <v>2.3646204839134985</v>
      </c>
    </row>
    <row r="1304" spans="1:11">
      <c r="A1304" s="11">
        <v>37648</v>
      </c>
      <c r="B1304">
        <v>22.53</v>
      </c>
      <c r="C1304">
        <v>22.95</v>
      </c>
      <c r="D1304">
        <v>22.26</v>
      </c>
      <c r="E1304">
        <v>22.62</v>
      </c>
      <c r="F1304">
        <v>12591000</v>
      </c>
      <c r="G1304">
        <v>10.61</v>
      </c>
      <c r="K1304">
        <f t="shared" si="20"/>
        <v>2.3617969526258915</v>
      </c>
    </row>
    <row r="1305" spans="1:11">
      <c r="A1305" s="11">
        <v>37645</v>
      </c>
      <c r="B1305">
        <v>21.96</v>
      </c>
      <c r="C1305">
        <v>23.08</v>
      </c>
      <c r="D1305">
        <v>21.9</v>
      </c>
      <c r="E1305">
        <v>22.95</v>
      </c>
      <c r="F1305">
        <v>38077400</v>
      </c>
      <c r="G1305">
        <v>10.77</v>
      </c>
      <c r="K1305">
        <f t="shared" si="20"/>
        <v>2.3767644911682972</v>
      </c>
    </row>
    <row r="1306" spans="1:11">
      <c r="A1306" s="11">
        <v>37644</v>
      </c>
      <c r="B1306">
        <v>20.03</v>
      </c>
      <c r="C1306">
        <v>20.2</v>
      </c>
      <c r="D1306">
        <v>19.739999999999998</v>
      </c>
      <c r="E1306">
        <v>20.02</v>
      </c>
      <c r="F1306">
        <v>6856600</v>
      </c>
      <c r="G1306">
        <v>9.39</v>
      </c>
      <c r="K1306">
        <f t="shared" si="20"/>
        <v>2.2396452932201716</v>
      </c>
    </row>
    <row r="1307" spans="1:11">
      <c r="A1307" s="11">
        <v>37643</v>
      </c>
      <c r="B1307">
        <v>19.88</v>
      </c>
      <c r="C1307">
        <v>20.29</v>
      </c>
      <c r="D1307">
        <v>19.62</v>
      </c>
      <c r="E1307">
        <v>20.05</v>
      </c>
      <c r="F1307">
        <v>7908200</v>
      </c>
      <c r="G1307">
        <v>9.4</v>
      </c>
      <c r="K1307">
        <f t="shared" si="20"/>
        <v>2.2407096892759584</v>
      </c>
    </row>
    <row r="1308" spans="1:11">
      <c r="A1308" s="11">
        <v>37642</v>
      </c>
      <c r="B1308">
        <v>20</v>
      </c>
      <c r="C1308">
        <v>20.32</v>
      </c>
      <c r="D1308">
        <v>19.760000000000002</v>
      </c>
      <c r="E1308">
        <v>19.8</v>
      </c>
      <c r="F1308">
        <v>7638200</v>
      </c>
      <c r="G1308">
        <v>9.2899999999999991</v>
      </c>
      <c r="K1308">
        <f t="shared" si="20"/>
        <v>2.2289385528257473</v>
      </c>
    </row>
    <row r="1309" spans="1:11">
      <c r="A1309" s="11">
        <v>37638</v>
      </c>
      <c r="B1309">
        <v>20.09</v>
      </c>
      <c r="C1309">
        <v>20.350000000000001</v>
      </c>
      <c r="D1309">
        <v>20.03</v>
      </c>
      <c r="E1309">
        <v>20.09</v>
      </c>
      <c r="F1309">
        <v>7059200</v>
      </c>
      <c r="G1309">
        <v>9.42</v>
      </c>
      <c r="K1309">
        <f t="shared" si="20"/>
        <v>2.2428350885882717</v>
      </c>
    </row>
    <row r="1310" spans="1:11">
      <c r="A1310" s="11">
        <v>37637</v>
      </c>
      <c r="B1310">
        <v>20.350000000000001</v>
      </c>
      <c r="C1310">
        <v>20.52</v>
      </c>
      <c r="D1310">
        <v>20.05</v>
      </c>
      <c r="E1310">
        <v>20.25</v>
      </c>
      <c r="F1310">
        <v>4288600</v>
      </c>
      <c r="G1310">
        <v>9.5</v>
      </c>
      <c r="K1310">
        <f t="shared" si="20"/>
        <v>2.2512917986064953</v>
      </c>
    </row>
    <row r="1311" spans="1:11">
      <c r="A1311" s="11">
        <v>37636</v>
      </c>
      <c r="B1311">
        <v>20.34</v>
      </c>
      <c r="C1311">
        <v>20.53</v>
      </c>
      <c r="D1311">
        <v>20.100000000000001</v>
      </c>
      <c r="E1311">
        <v>20.350000000000001</v>
      </c>
      <c r="F1311">
        <v>6421800</v>
      </c>
      <c r="G1311">
        <v>9.5500000000000007</v>
      </c>
      <c r="K1311">
        <f t="shared" si="20"/>
        <v>2.256541154492639</v>
      </c>
    </row>
    <row r="1312" spans="1:11">
      <c r="A1312" s="11">
        <v>37635</v>
      </c>
      <c r="B1312">
        <v>20.56</v>
      </c>
      <c r="C1312">
        <v>20.7</v>
      </c>
      <c r="D1312">
        <v>20.149999999999999</v>
      </c>
      <c r="E1312">
        <v>20.27</v>
      </c>
      <c r="F1312">
        <v>5957800</v>
      </c>
      <c r="G1312">
        <v>9.51</v>
      </c>
      <c r="K1312">
        <f t="shared" si="20"/>
        <v>2.252343876557299</v>
      </c>
    </row>
    <row r="1313" spans="1:11">
      <c r="A1313" s="11">
        <v>37634</v>
      </c>
      <c r="B1313">
        <v>20.55</v>
      </c>
      <c r="C1313">
        <v>20.86</v>
      </c>
      <c r="D1313">
        <v>20.45</v>
      </c>
      <c r="E1313">
        <v>20.65</v>
      </c>
      <c r="F1313">
        <v>5203200</v>
      </c>
      <c r="G1313">
        <v>9.69</v>
      </c>
      <c r="K1313">
        <f t="shared" si="20"/>
        <v>2.2710944259026746</v>
      </c>
    </row>
    <row r="1314" spans="1:11">
      <c r="A1314" s="11">
        <v>37631</v>
      </c>
      <c r="B1314">
        <v>20.54</v>
      </c>
      <c r="C1314">
        <v>20.92</v>
      </c>
      <c r="D1314">
        <v>20.46</v>
      </c>
      <c r="E1314">
        <v>20.89</v>
      </c>
      <c r="F1314">
        <v>6353800</v>
      </c>
      <c r="G1314">
        <v>9.8000000000000007</v>
      </c>
      <c r="K1314">
        <f t="shared" si="20"/>
        <v>2.2823823856765264</v>
      </c>
    </row>
    <row r="1315" spans="1:11">
      <c r="A1315" s="11">
        <v>37630</v>
      </c>
      <c r="B1315">
        <v>21.06</v>
      </c>
      <c r="C1315">
        <v>21.18</v>
      </c>
      <c r="D1315">
        <v>20.76</v>
      </c>
      <c r="E1315">
        <v>20.8</v>
      </c>
      <c r="F1315">
        <v>5417400</v>
      </c>
      <c r="G1315">
        <v>9.76</v>
      </c>
      <c r="K1315">
        <f t="shared" si="20"/>
        <v>2.2782924004250011</v>
      </c>
    </row>
    <row r="1316" spans="1:11">
      <c r="A1316" s="11">
        <v>37629</v>
      </c>
      <c r="B1316">
        <v>21.02</v>
      </c>
      <c r="C1316">
        <v>21.25</v>
      </c>
      <c r="D1316">
        <v>20.65</v>
      </c>
      <c r="E1316">
        <v>20.79</v>
      </c>
      <c r="F1316">
        <v>6077600</v>
      </c>
      <c r="G1316">
        <v>9.75</v>
      </c>
      <c r="K1316">
        <f t="shared" si="20"/>
        <v>2.2772672850097559</v>
      </c>
    </row>
    <row r="1317" spans="1:11">
      <c r="A1317" s="11">
        <v>37628</v>
      </c>
      <c r="B1317">
        <v>21.36</v>
      </c>
      <c r="C1317">
        <v>21.36</v>
      </c>
      <c r="D1317">
        <v>20.99</v>
      </c>
      <c r="E1317">
        <v>21.24</v>
      </c>
      <c r="F1317">
        <v>6908800</v>
      </c>
      <c r="G1317">
        <v>9.9600000000000009</v>
      </c>
      <c r="K1317">
        <f t="shared" si="20"/>
        <v>2.2985770715965068</v>
      </c>
    </row>
    <row r="1318" spans="1:11">
      <c r="A1318" s="11">
        <v>37627</v>
      </c>
      <c r="B1318">
        <v>21.19</v>
      </c>
      <c r="C1318">
        <v>21.63</v>
      </c>
      <c r="D1318">
        <v>21.16</v>
      </c>
      <c r="E1318">
        <v>21.47</v>
      </c>
      <c r="F1318">
        <v>5809000</v>
      </c>
      <c r="G1318">
        <v>10.07</v>
      </c>
      <c r="K1318">
        <f t="shared" si="20"/>
        <v>2.3095607067304709</v>
      </c>
    </row>
    <row r="1319" spans="1:11">
      <c r="A1319" s="11">
        <v>37624</v>
      </c>
      <c r="B1319">
        <v>21.36</v>
      </c>
      <c r="C1319">
        <v>21.69</v>
      </c>
      <c r="D1319">
        <v>20.94</v>
      </c>
      <c r="E1319">
        <v>21.12</v>
      </c>
      <c r="F1319">
        <v>7868000</v>
      </c>
      <c r="G1319">
        <v>9.91</v>
      </c>
      <c r="K1319">
        <f t="shared" si="20"/>
        <v>2.2935443483418965</v>
      </c>
    </row>
    <row r="1320" spans="1:11">
      <c r="A1320" s="11">
        <v>37623</v>
      </c>
      <c r="B1320">
        <v>20.47</v>
      </c>
      <c r="C1320">
        <v>21.34</v>
      </c>
      <c r="D1320">
        <v>20.46</v>
      </c>
      <c r="E1320">
        <v>21.2</v>
      </c>
      <c r="F1320">
        <v>6542400</v>
      </c>
      <c r="G1320">
        <v>9.94</v>
      </c>
      <c r="K1320">
        <f t="shared" si="20"/>
        <v>2.2965670206684825</v>
      </c>
    </row>
    <row r="1321" spans="1:11">
      <c r="A1321" s="11">
        <v>37621</v>
      </c>
      <c r="B1321">
        <v>20.57</v>
      </c>
      <c r="C1321">
        <v>20.64</v>
      </c>
      <c r="D1321">
        <v>20.3</v>
      </c>
      <c r="E1321">
        <v>20.38</v>
      </c>
      <c r="F1321">
        <v>4214600</v>
      </c>
      <c r="G1321">
        <v>9.56</v>
      </c>
      <c r="K1321">
        <f t="shared" si="20"/>
        <v>2.25758772706331</v>
      </c>
    </row>
    <row r="1322" spans="1:11">
      <c r="A1322" s="11">
        <v>37620</v>
      </c>
      <c r="B1322">
        <v>20.6</v>
      </c>
      <c r="C1322">
        <v>20.64</v>
      </c>
      <c r="D1322">
        <v>20.239999999999998</v>
      </c>
      <c r="E1322">
        <v>20.62</v>
      </c>
      <c r="F1322">
        <v>3559200</v>
      </c>
      <c r="G1322">
        <v>9.67</v>
      </c>
      <c r="K1322">
        <f t="shared" si="20"/>
        <v>2.2690283094652028</v>
      </c>
    </row>
    <row r="1323" spans="1:11">
      <c r="A1323" s="11">
        <v>37617</v>
      </c>
      <c r="B1323">
        <v>20.73</v>
      </c>
      <c r="C1323">
        <v>20.77</v>
      </c>
      <c r="D1323">
        <v>20.420000000000002</v>
      </c>
      <c r="E1323">
        <v>20.54</v>
      </c>
      <c r="F1323">
        <v>2880200</v>
      </c>
      <c r="G1323">
        <v>9.6300000000000008</v>
      </c>
      <c r="K1323">
        <f t="shared" si="20"/>
        <v>2.2648832258100344</v>
      </c>
    </row>
    <row r="1324" spans="1:11">
      <c r="A1324" s="11">
        <v>37616</v>
      </c>
      <c r="B1324">
        <v>20.69</v>
      </c>
      <c r="C1324">
        <v>21.05</v>
      </c>
      <c r="D1324">
        <v>20.59</v>
      </c>
      <c r="E1324">
        <v>20.8</v>
      </c>
      <c r="F1324">
        <v>3211200</v>
      </c>
      <c r="G1324">
        <v>9.76</v>
      </c>
      <c r="K1324">
        <f t="shared" si="20"/>
        <v>2.2782924004250011</v>
      </c>
    </row>
    <row r="1325" spans="1:11">
      <c r="A1325" s="11">
        <v>37614</v>
      </c>
      <c r="B1325">
        <v>20.98</v>
      </c>
      <c r="C1325">
        <v>21.09</v>
      </c>
      <c r="D1325">
        <v>20.65</v>
      </c>
      <c r="E1325">
        <v>20.7</v>
      </c>
      <c r="F1325">
        <v>2182400</v>
      </c>
      <c r="G1325">
        <v>9.7100000000000009</v>
      </c>
      <c r="K1325">
        <f t="shared" si="20"/>
        <v>2.2731562823032334</v>
      </c>
    </row>
    <row r="1326" spans="1:11">
      <c r="A1326" s="11">
        <v>37613</v>
      </c>
      <c r="B1326">
        <v>20.84</v>
      </c>
      <c r="C1326">
        <v>21.05</v>
      </c>
      <c r="D1326">
        <v>20.68</v>
      </c>
      <c r="E1326">
        <v>20.92</v>
      </c>
      <c r="F1326">
        <v>3972200</v>
      </c>
      <c r="G1326">
        <v>9.81</v>
      </c>
      <c r="K1326">
        <f t="shared" si="20"/>
        <v>2.2834022735772717</v>
      </c>
    </row>
    <row r="1327" spans="1:11">
      <c r="A1327" s="11">
        <v>37610</v>
      </c>
      <c r="B1327">
        <v>21.15</v>
      </c>
      <c r="C1327">
        <v>21.22</v>
      </c>
      <c r="D1327">
        <v>20.51</v>
      </c>
      <c r="E1327">
        <v>20.74</v>
      </c>
      <c r="F1327">
        <v>16845600</v>
      </c>
      <c r="G1327">
        <v>9.73</v>
      </c>
      <c r="K1327">
        <f t="shared" si="20"/>
        <v>2.2752138961979136</v>
      </c>
    </row>
    <row r="1328" spans="1:11">
      <c r="A1328" s="11">
        <v>37609</v>
      </c>
      <c r="B1328">
        <v>21.25</v>
      </c>
      <c r="C1328">
        <v>21.49</v>
      </c>
      <c r="D1328">
        <v>20.75</v>
      </c>
      <c r="E1328">
        <v>20.81</v>
      </c>
      <c r="F1328">
        <v>7921200</v>
      </c>
      <c r="G1328">
        <v>9.76</v>
      </c>
      <c r="K1328">
        <f t="shared" si="20"/>
        <v>2.2782924004250011</v>
      </c>
    </row>
    <row r="1329" spans="1:11">
      <c r="A1329" s="11">
        <v>37608</v>
      </c>
      <c r="B1329">
        <v>21.15</v>
      </c>
      <c r="C1329">
        <v>21.52</v>
      </c>
      <c r="D1329">
        <v>20.97</v>
      </c>
      <c r="E1329">
        <v>21.35</v>
      </c>
      <c r="F1329">
        <v>9148400</v>
      </c>
      <c r="G1329">
        <v>10.01</v>
      </c>
      <c r="K1329">
        <f t="shared" si="20"/>
        <v>2.3035845933271291</v>
      </c>
    </row>
    <row r="1330" spans="1:11">
      <c r="A1330" s="11">
        <v>37607</v>
      </c>
      <c r="B1330">
        <v>21.15</v>
      </c>
      <c r="C1330">
        <v>21.26</v>
      </c>
      <c r="D1330">
        <v>20.75</v>
      </c>
      <c r="E1330">
        <v>21.12</v>
      </c>
      <c r="F1330">
        <v>7976600</v>
      </c>
      <c r="G1330">
        <v>9.91</v>
      </c>
      <c r="K1330">
        <f t="shared" si="20"/>
        <v>2.2935443483418965</v>
      </c>
    </row>
    <row r="1331" spans="1:11">
      <c r="A1331" s="11">
        <v>37606</v>
      </c>
      <c r="B1331">
        <v>20.36</v>
      </c>
      <c r="C1331">
        <v>21.44</v>
      </c>
      <c r="D1331">
        <v>20.25</v>
      </c>
      <c r="E1331">
        <v>21.3</v>
      </c>
      <c r="F1331">
        <v>9243600</v>
      </c>
      <c r="G1331">
        <v>9.99</v>
      </c>
      <c r="K1331">
        <f t="shared" si="20"/>
        <v>2.3015845926604621</v>
      </c>
    </row>
    <row r="1332" spans="1:11">
      <c r="A1332" s="11">
        <v>37603</v>
      </c>
      <c r="B1332">
        <v>20.46</v>
      </c>
      <c r="C1332">
        <v>20.74</v>
      </c>
      <c r="D1332">
        <v>20.27</v>
      </c>
      <c r="E1332">
        <v>20.36</v>
      </c>
      <c r="F1332">
        <v>5763200</v>
      </c>
      <c r="G1332">
        <v>9.5500000000000007</v>
      </c>
      <c r="K1332">
        <f t="shared" si="20"/>
        <v>2.256541154492639</v>
      </c>
    </row>
    <row r="1333" spans="1:11">
      <c r="A1333" s="11">
        <v>37602</v>
      </c>
      <c r="B1333">
        <v>20.49</v>
      </c>
      <c r="C1333">
        <v>20.85</v>
      </c>
      <c r="D1333">
        <v>20.18</v>
      </c>
      <c r="E1333">
        <v>20.71</v>
      </c>
      <c r="F1333">
        <v>6408600</v>
      </c>
      <c r="G1333">
        <v>9.7100000000000009</v>
      </c>
      <c r="K1333">
        <f t="shared" si="20"/>
        <v>2.2731562823032334</v>
      </c>
    </row>
    <row r="1334" spans="1:11">
      <c r="A1334" s="11">
        <v>37601</v>
      </c>
      <c r="B1334">
        <v>20.3</v>
      </c>
      <c r="C1334">
        <v>20.6</v>
      </c>
      <c r="D1334">
        <v>20.25</v>
      </c>
      <c r="E1334">
        <v>20.36</v>
      </c>
      <c r="F1334">
        <v>6382400</v>
      </c>
      <c r="G1334">
        <v>9.5500000000000007</v>
      </c>
      <c r="K1334">
        <f t="shared" si="20"/>
        <v>2.256541154492639</v>
      </c>
    </row>
    <row r="1335" spans="1:11">
      <c r="A1335" s="11">
        <v>37600</v>
      </c>
      <c r="B1335">
        <v>20.66</v>
      </c>
      <c r="C1335">
        <v>21.07</v>
      </c>
      <c r="D1335">
        <v>20.5</v>
      </c>
      <c r="E1335">
        <v>20.59</v>
      </c>
      <c r="F1335">
        <v>6713000</v>
      </c>
      <c r="G1335">
        <v>9.66</v>
      </c>
      <c r="K1335">
        <f t="shared" si="20"/>
        <v>2.2679936482244267</v>
      </c>
    </row>
    <row r="1336" spans="1:11">
      <c r="A1336" s="11">
        <v>37599</v>
      </c>
      <c r="B1336">
        <v>21.17</v>
      </c>
      <c r="C1336">
        <v>21.2</v>
      </c>
      <c r="D1336">
        <v>20.55</v>
      </c>
      <c r="E1336">
        <v>20.62</v>
      </c>
      <c r="F1336">
        <v>5338200</v>
      </c>
      <c r="G1336">
        <v>9.67</v>
      </c>
      <c r="K1336">
        <f t="shared" si="20"/>
        <v>2.2690283094652028</v>
      </c>
    </row>
    <row r="1337" spans="1:11">
      <c r="A1337" s="11">
        <v>37596</v>
      </c>
      <c r="B1337">
        <v>20.25</v>
      </c>
      <c r="C1337">
        <v>21.39</v>
      </c>
      <c r="D1337">
        <v>20.25</v>
      </c>
      <c r="E1337">
        <v>21.25</v>
      </c>
      <c r="F1337">
        <v>9493600</v>
      </c>
      <c r="G1337">
        <v>9.9700000000000006</v>
      </c>
      <c r="K1337">
        <f t="shared" si="20"/>
        <v>2.2995805839737469</v>
      </c>
    </row>
    <row r="1338" spans="1:11">
      <c r="A1338" s="11">
        <v>37595</v>
      </c>
      <c r="B1338">
        <v>21.44</v>
      </c>
      <c r="C1338">
        <v>21.48</v>
      </c>
      <c r="D1338">
        <v>20.5</v>
      </c>
      <c r="E1338">
        <v>20.55</v>
      </c>
      <c r="F1338">
        <v>9136800</v>
      </c>
      <c r="G1338">
        <v>9.64</v>
      </c>
      <c r="K1338">
        <f t="shared" si="20"/>
        <v>2.2659211086224542</v>
      </c>
    </row>
    <row r="1339" spans="1:11">
      <c r="A1339" s="11">
        <v>37594</v>
      </c>
      <c r="B1339">
        <v>20.91</v>
      </c>
      <c r="C1339">
        <v>21.38</v>
      </c>
      <c r="D1339">
        <v>20.71</v>
      </c>
      <c r="E1339">
        <v>21.15</v>
      </c>
      <c r="F1339">
        <v>7077400</v>
      </c>
      <c r="G1339">
        <v>9.92</v>
      </c>
      <c r="K1339">
        <f t="shared" si="20"/>
        <v>2.2945529212967815</v>
      </c>
    </row>
    <row r="1340" spans="1:11">
      <c r="A1340" s="11">
        <v>37593</v>
      </c>
      <c r="B1340">
        <v>21.65</v>
      </c>
      <c r="C1340">
        <v>21.67</v>
      </c>
      <c r="D1340">
        <v>20.87</v>
      </c>
      <c r="E1340">
        <v>20.98</v>
      </c>
      <c r="F1340">
        <v>7221400</v>
      </c>
      <c r="G1340">
        <v>9.84</v>
      </c>
      <c r="K1340">
        <f t="shared" si="20"/>
        <v>2.2864557110641619</v>
      </c>
    </row>
    <row r="1341" spans="1:11">
      <c r="A1341" s="11">
        <v>37592</v>
      </c>
      <c r="B1341">
        <v>22</v>
      </c>
      <c r="C1341">
        <v>22.09</v>
      </c>
      <c r="D1341">
        <v>21.37</v>
      </c>
      <c r="E1341">
        <v>21.58</v>
      </c>
      <c r="F1341">
        <v>6923400</v>
      </c>
      <c r="G1341">
        <v>10.119999999999999</v>
      </c>
      <c r="K1341">
        <f t="shared" si="20"/>
        <v>2.3145136638593193</v>
      </c>
    </row>
    <row r="1342" spans="1:11">
      <c r="A1342" s="11">
        <v>37589</v>
      </c>
      <c r="B1342">
        <v>22.49</v>
      </c>
      <c r="C1342">
        <v>22.5</v>
      </c>
      <c r="D1342">
        <v>21.62</v>
      </c>
      <c r="E1342">
        <v>21.74</v>
      </c>
      <c r="F1342">
        <v>4108200</v>
      </c>
      <c r="G1342">
        <v>10.199999999999999</v>
      </c>
      <c r="K1342">
        <f t="shared" si="20"/>
        <v>2.3223877202902252</v>
      </c>
    </row>
    <row r="1343" spans="1:11">
      <c r="A1343" s="11">
        <v>37587</v>
      </c>
      <c r="B1343">
        <v>21.93</v>
      </c>
      <c r="C1343">
        <v>22.68</v>
      </c>
      <c r="D1343">
        <v>21.9</v>
      </c>
      <c r="E1343">
        <v>22.44</v>
      </c>
      <c r="F1343">
        <v>6187200</v>
      </c>
      <c r="G1343">
        <v>10.53</v>
      </c>
      <c r="K1343">
        <f t="shared" si="20"/>
        <v>2.3542283261458841</v>
      </c>
    </row>
    <row r="1344" spans="1:11">
      <c r="A1344" s="11">
        <v>37586</v>
      </c>
      <c r="B1344">
        <v>21.74</v>
      </c>
      <c r="C1344">
        <v>22.06</v>
      </c>
      <c r="D1344">
        <v>21.7</v>
      </c>
      <c r="E1344">
        <v>21.87</v>
      </c>
      <c r="F1344">
        <v>6226400</v>
      </c>
      <c r="G1344">
        <v>10.26</v>
      </c>
      <c r="K1344">
        <f t="shared" si="20"/>
        <v>2.3282528397426234</v>
      </c>
    </row>
    <row r="1345" spans="1:11">
      <c r="A1345" s="11">
        <v>37585</v>
      </c>
      <c r="B1345">
        <v>21.9</v>
      </c>
      <c r="C1345">
        <v>22.08</v>
      </c>
      <c r="D1345">
        <v>21.63</v>
      </c>
      <c r="E1345">
        <v>22.01</v>
      </c>
      <c r="F1345">
        <v>5381600</v>
      </c>
      <c r="G1345">
        <v>10.32</v>
      </c>
      <c r="K1345">
        <f t="shared" si="20"/>
        <v>2.3340837600534168</v>
      </c>
    </row>
    <row r="1346" spans="1:11">
      <c r="A1346" s="11">
        <v>37582</v>
      </c>
      <c r="B1346">
        <v>21.5</v>
      </c>
      <c r="C1346">
        <v>21.95</v>
      </c>
      <c r="D1346">
        <v>21.45</v>
      </c>
      <c r="E1346">
        <v>21.81</v>
      </c>
      <c r="F1346">
        <v>5916600</v>
      </c>
      <c r="G1346">
        <v>10.23</v>
      </c>
      <c r="K1346">
        <f t="shared" si="20"/>
        <v>2.3253245799635351</v>
      </c>
    </row>
    <row r="1347" spans="1:11">
      <c r="A1347" s="11">
        <v>37581</v>
      </c>
      <c r="B1347">
        <v>21.95</v>
      </c>
      <c r="C1347">
        <v>22.39</v>
      </c>
      <c r="D1347">
        <v>21.34</v>
      </c>
      <c r="E1347">
        <v>21.53</v>
      </c>
      <c r="F1347">
        <v>12356600</v>
      </c>
      <c r="G1347">
        <v>10.1</v>
      </c>
      <c r="K1347">
        <f t="shared" ref="K1347:K1410" si="21">LN(G1347)</f>
        <v>2.3125354238472138</v>
      </c>
    </row>
    <row r="1348" spans="1:11">
      <c r="A1348" s="11">
        <v>37580</v>
      </c>
      <c r="B1348">
        <v>21.29</v>
      </c>
      <c r="C1348">
        <v>22.03</v>
      </c>
      <c r="D1348">
        <v>21.25</v>
      </c>
      <c r="E1348">
        <v>21.9</v>
      </c>
      <c r="F1348">
        <v>5684400</v>
      </c>
      <c r="G1348">
        <v>10.27</v>
      </c>
      <c r="K1348">
        <f t="shared" si="21"/>
        <v>2.3292270239404669</v>
      </c>
    </row>
    <row r="1349" spans="1:11">
      <c r="A1349" s="11">
        <v>37579</v>
      </c>
      <c r="B1349">
        <v>21.1</v>
      </c>
      <c r="C1349">
        <v>21.79</v>
      </c>
      <c r="D1349">
        <v>20.85</v>
      </c>
      <c r="E1349">
        <v>21.38</v>
      </c>
      <c r="F1349">
        <v>8201600</v>
      </c>
      <c r="G1349">
        <v>10.029999999999999</v>
      </c>
      <c r="K1349">
        <f t="shared" si="21"/>
        <v>2.3055806019738441</v>
      </c>
    </row>
    <row r="1350" spans="1:11">
      <c r="A1350" s="11">
        <v>37578</v>
      </c>
      <c r="B1350">
        <v>22.02</v>
      </c>
      <c r="C1350">
        <v>22.14</v>
      </c>
      <c r="D1350">
        <v>21.5</v>
      </c>
      <c r="E1350">
        <v>21.51</v>
      </c>
      <c r="F1350">
        <v>7076800</v>
      </c>
      <c r="G1350">
        <v>10.09</v>
      </c>
      <c r="K1350">
        <f t="shared" si="21"/>
        <v>2.3115448343655176</v>
      </c>
    </row>
    <row r="1351" spans="1:11">
      <c r="A1351" s="11">
        <v>37575</v>
      </c>
      <c r="B1351">
        <v>22.41</v>
      </c>
      <c r="C1351">
        <v>22.45</v>
      </c>
      <c r="D1351">
        <v>21.32</v>
      </c>
      <c r="E1351">
        <v>22</v>
      </c>
      <c r="F1351">
        <v>12500800</v>
      </c>
      <c r="G1351">
        <v>10.32</v>
      </c>
      <c r="K1351">
        <f t="shared" si="21"/>
        <v>2.3340837600534168</v>
      </c>
    </row>
    <row r="1352" spans="1:11">
      <c r="A1352" s="11">
        <v>37574</v>
      </c>
      <c r="B1352">
        <v>21.95</v>
      </c>
      <c r="C1352">
        <v>22.64</v>
      </c>
      <c r="D1352">
        <v>21.9</v>
      </c>
      <c r="E1352">
        <v>22.52</v>
      </c>
      <c r="F1352">
        <v>6377000</v>
      </c>
      <c r="G1352">
        <v>10.56</v>
      </c>
      <c r="K1352">
        <f t="shared" si="21"/>
        <v>2.3570732782781154</v>
      </c>
    </row>
    <row r="1353" spans="1:11">
      <c r="A1353" s="11">
        <v>37573</v>
      </c>
      <c r="B1353">
        <v>21.61</v>
      </c>
      <c r="C1353">
        <v>22.04</v>
      </c>
      <c r="D1353">
        <v>21.44</v>
      </c>
      <c r="E1353">
        <v>21.89</v>
      </c>
      <c r="F1353">
        <v>8117400</v>
      </c>
      <c r="G1353">
        <v>10.27</v>
      </c>
      <c r="K1353">
        <f t="shared" si="21"/>
        <v>2.3292270239404669</v>
      </c>
    </row>
    <row r="1354" spans="1:11">
      <c r="A1354" s="11">
        <v>37572</v>
      </c>
      <c r="B1354">
        <v>21.78</v>
      </c>
      <c r="C1354">
        <v>22.46</v>
      </c>
      <c r="D1354">
        <v>21.61</v>
      </c>
      <c r="E1354">
        <v>21.84</v>
      </c>
      <c r="F1354">
        <v>6738200</v>
      </c>
      <c r="G1354">
        <v>10.24</v>
      </c>
      <c r="K1354">
        <f t="shared" si="21"/>
        <v>2.3263016196113617</v>
      </c>
    </row>
    <row r="1355" spans="1:11">
      <c r="A1355" s="11">
        <v>37571</v>
      </c>
      <c r="B1355">
        <v>21.95</v>
      </c>
      <c r="C1355">
        <v>22.21</v>
      </c>
      <c r="D1355">
        <v>21.69</v>
      </c>
      <c r="E1355">
        <v>21.77</v>
      </c>
      <c r="F1355">
        <v>7513600</v>
      </c>
      <c r="G1355">
        <v>10.210000000000001</v>
      </c>
      <c r="K1355">
        <f t="shared" si="21"/>
        <v>2.3233676321765744</v>
      </c>
    </row>
    <row r="1356" spans="1:11">
      <c r="A1356" s="11">
        <v>37568</v>
      </c>
      <c r="B1356">
        <v>22.81</v>
      </c>
      <c r="C1356">
        <v>23.05</v>
      </c>
      <c r="D1356">
        <v>22.45</v>
      </c>
      <c r="E1356">
        <v>22.54</v>
      </c>
      <c r="F1356">
        <v>6691800</v>
      </c>
      <c r="G1356">
        <v>10.57</v>
      </c>
      <c r="K1356">
        <f t="shared" si="21"/>
        <v>2.3580197998821464</v>
      </c>
    </row>
    <row r="1357" spans="1:11">
      <c r="A1357" s="11">
        <v>37567</v>
      </c>
      <c r="B1357">
        <v>23.14</v>
      </c>
      <c r="C1357">
        <v>23.17</v>
      </c>
      <c r="D1357">
        <v>22.74</v>
      </c>
      <c r="E1357">
        <v>22.94</v>
      </c>
      <c r="F1357">
        <v>6722800</v>
      </c>
      <c r="G1357">
        <v>10.76</v>
      </c>
      <c r="K1357">
        <f t="shared" si="21"/>
        <v>2.3758355547336385</v>
      </c>
    </row>
    <row r="1358" spans="1:11">
      <c r="A1358" s="11">
        <v>37566</v>
      </c>
      <c r="B1358">
        <v>23.42</v>
      </c>
      <c r="C1358">
        <v>23.45</v>
      </c>
      <c r="D1358">
        <v>22.73</v>
      </c>
      <c r="E1358">
        <v>23.17</v>
      </c>
      <c r="F1358">
        <v>7397800</v>
      </c>
      <c r="G1358">
        <v>10.87</v>
      </c>
      <c r="K1358">
        <f t="shared" si="21"/>
        <v>2.3860067011331179</v>
      </c>
    </row>
    <row r="1359" spans="1:11">
      <c r="A1359" s="11">
        <v>37565</v>
      </c>
      <c r="B1359">
        <v>22.59</v>
      </c>
      <c r="C1359">
        <v>23.4</v>
      </c>
      <c r="D1359">
        <v>22.58</v>
      </c>
      <c r="E1359">
        <v>23.34</v>
      </c>
      <c r="F1359">
        <v>6008000</v>
      </c>
      <c r="G1359">
        <v>10.95</v>
      </c>
      <c r="K1359">
        <f t="shared" si="21"/>
        <v>2.3933394562625097</v>
      </c>
    </row>
    <row r="1360" spans="1:11">
      <c r="A1360" s="11">
        <v>37564</v>
      </c>
      <c r="B1360">
        <v>23.39</v>
      </c>
      <c r="C1360">
        <v>23.71</v>
      </c>
      <c r="D1360">
        <v>22.74</v>
      </c>
      <c r="E1360">
        <v>22.86</v>
      </c>
      <c r="F1360">
        <v>10786600</v>
      </c>
      <c r="G1360">
        <v>10.72</v>
      </c>
      <c r="K1360">
        <f t="shared" si="21"/>
        <v>2.372111155642656</v>
      </c>
    </row>
    <row r="1361" spans="1:11">
      <c r="A1361" s="11">
        <v>37561</v>
      </c>
      <c r="B1361">
        <v>24.05</v>
      </c>
      <c r="C1361">
        <v>24.16</v>
      </c>
      <c r="D1361">
        <v>23.64</v>
      </c>
      <c r="E1361">
        <v>23.86</v>
      </c>
      <c r="F1361">
        <v>10913400</v>
      </c>
      <c r="G1361">
        <v>11.19</v>
      </c>
      <c r="K1361">
        <f t="shared" si="21"/>
        <v>2.4150205223238337</v>
      </c>
    </row>
    <row r="1362" spans="1:11">
      <c r="A1362" s="11">
        <v>37560</v>
      </c>
      <c r="B1362">
        <v>23.8</v>
      </c>
      <c r="C1362">
        <v>24.1</v>
      </c>
      <c r="D1362">
        <v>23.6</v>
      </c>
      <c r="E1362">
        <v>23.84</v>
      </c>
      <c r="F1362">
        <v>7440600</v>
      </c>
      <c r="G1362">
        <v>11.18</v>
      </c>
      <c r="K1362">
        <f t="shared" si="21"/>
        <v>2.4141264677269532</v>
      </c>
    </row>
    <row r="1363" spans="1:11">
      <c r="A1363" s="11">
        <v>37559</v>
      </c>
      <c r="B1363">
        <v>23.39</v>
      </c>
      <c r="C1363">
        <v>23.94</v>
      </c>
      <c r="D1363">
        <v>23.09</v>
      </c>
      <c r="E1363">
        <v>23.78</v>
      </c>
      <c r="F1363">
        <v>7951400</v>
      </c>
      <c r="G1363">
        <v>11.15</v>
      </c>
      <c r="K1363">
        <f t="shared" si="21"/>
        <v>2.411439497906128</v>
      </c>
    </row>
    <row r="1364" spans="1:11">
      <c r="A1364" s="11">
        <v>37558</v>
      </c>
      <c r="B1364">
        <v>23.35</v>
      </c>
      <c r="C1364">
        <v>23.64</v>
      </c>
      <c r="D1364">
        <v>23</v>
      </c>
      <c r="E1364">
        <v>23.5</v>
      </c>
      <c r="F1364">
        <v>9095400</v>
      </c>
      <c r="G1364">
        <v>11.02</v>
      </c>
      <c r="K1364">
        <f t="shared" si="21"/>
        <v>2.3997118037247684</v>
      </c>
    </row>
    <row r="1365" spans="1:11">
      <c r="A1365" s="11">
        <v>37557</v>
      </c>
      <c r="B1365">
        <v>23.94</v>
      </c>
      <c r="C1365">
        <v>23.99</v>
      </c>
      <c r="D1365">
        <v>23</v>
      </c>
      <c r="E1365">
        <v>23.19</v>
      </c>
      <c r="F1365">
        <v>7472200</v>
      </c>
      <c r="G1365">
        <v>10.88</v>
      </c>
      <c r="K1365">
        <f t="shared" si="21"/>
        <v>2.3869262414277967</v>
      </c>
    </row>
    <row r="1366" spans="1:11">
      <c r="A1366" s="11">
        <v>37554</v>
      </c>
      <c r="B1366">
        <v>22.51</v>
      </c>
      <c r="C1366">
        <v>23.93</v>
      </c>
      <c r="D1366">
        <v>22.5</v>
      </c>
      <c r="E1366">
        <v>23.93</v>
      </c>
      <c r="F1366">
        <v>9898000</v>
      </c>
      <c r="G1366">
        <v>11.22</v>
      </c>
      <c r="K1366">
        <f t="shared" si="21"/>
        <v>2.4176979000945504</v>
      </c>
    </row>
    <row r="1367" spans="1:11">
      <c r="A1367" s="11">
        <v>37553</v>
      </c>
      <c r="B1367">
        <v>23.16</v>
      </c>
      <c r="C1367">
        <v>23.37</v>
      </c>
      <c r="D1367">
        <v>22.25</v>
      </c>
      <c r="E1367">
        <v>22.45</v>
      </c>
      <c r="F1367">
        <v>7767400</v>
      </c>
      <c r="G1367">
        <v>10.53</v>
      </c>
      <c r="K1367">
        <f t="shared" si="21"/>
        <v>2.3542283261458841</v>
      </c>
    </row>
    <row r="1368" spans="1:11">
      <c r="A1368" s="11">
        <v>37552</v>
      </c>
      <c r="B1368">
        <v>22.62</v>
      </c>
      <c r="C1368">
        <v>23.13</v>
      </c>
      <c r="D1368">
        <v>22.54</v>
      </c>
      <c r="E1368">
        <v>23.12</v>
      </c>
      <c r="F1368">
        <v>6099800</v>
      </c>
      <c r="G1368">
        <v>10.84</v>
      </c>
      <c r="K1368">
        <f t="shared" si="21"/>
        <v>2.3832429960115</v>
      </c>
    </row>
    <row r="1369" spans="1:11">
      <c r="A1369" s="11">
        <v>37551</v>
      </c>
      <c r="B1369">
        <v>22.68</v>
      </c>
      <c r="C1369">
        <v>23.5</v>
      </c>
      <c r="D1369">
        <v>22.4</v>
      </c>
      <c r="E1369">
        <v>22.59</v>
      </c>
      <c r="F1369">
        <v>6311400</v>
      </c>
      <c r="G1369">
        <v>10.6</v>
      </c>
      <c r="K1369">
        <f t="shared" si="21"/>
        <v>2.3608540011180215</v>
      </c>
    </row>
    <row r="1370" spans="1:11">
      <c r="A1370" s="11">
        <v>37550</v>
      </c>
      <c r="B1370">
        <v>22.35</v>
      </c>
      <c r="C1370">
        <v>23.13</v>
      </c>
      <c r="D1370">
        <v>22.02</v>
      </c>
      <c r="E1370">
        <v>23.11</v>
      </c>
      <c r="F1370">
        <v>6869000</v>
      </c>
      <c r="G1370">
        <v>10.84</v>
      </c>
      <c r="K1370">
        <f t="shared" si="21"/>
        <v>2.3832429960115</v>
      </c>
    </row>
    <row r="1371" spans="1:11">
      <c r="A1371" s="11">
        <v>37547</v>
      </c>
      <c r="B1371">
        <v>21.75</v>
      </c>
      <c r="C1371">
        <v>22.36</v>
      </c>
      <c r="D1371">
        <v>21.67</v>
      </c>
      <c r="E1371">
        <v>22.33</v>
      </c>
      <c r="F1371">
        <v>9771600</v>
      </c>
      <c r="G1371">
        <v>10.47</v>
      </c>
      <c r="K1371">
        <f t="shared" si="21"/>
        <v>2.3485140248824456</v>
      </c>
    </row>
    <row r="1372" spans="1:11">
      <c r="A1372" s="11">
        <v>37546</v>
      </c>
      <c r="B1372">
        <v>23.53</v>
      </c>
      <c r="C1372">
        <v>23.53</v>
      </c>
      <c r="D1372">
        <v>21.29</v>
      </c>
      <c r="E1372">
        <v>21.72</v>
      </c>
      <c r="F1372">
        <v>21622200</v>
      </c>
      <c r="G1372">
        <v>10.19</v>
      </c>
      <c r="K1372">
        <f t="shared" si="21"/>
        <v>2.3214068472346332</v>
      </c>
    </row>
    <row r="1373" spans="1:11">
      <c r="A1373" s="11">
        <v>37545</v>
      </c>
      <c r="B1373">
        <v>23.08</v>
      </c>
      <c r="C1373">
        <v>23.65</v>
      </c>
      <c r="D1373">
        <v>23.06</v>
      </c>
      <c r="E1373">
        <v>23.41</v>
      </c>
      <c r="F1373">
        <v>9155200</v>
      </c>
      <c r="G1373">
        <v>10.98</v>
      </c>
      <c r="K1373">
        <f t="shared" si="21"/>
        <v>2.3960754360813845</v>
      </c>
    </row>
    <row r="1374" spans="1:11">
      <c r="A1374" s="11">
        <v>37544</v>
      </c>
      <c r="B1374">
        <v>23.85</v>
      </c>
      <c r="C1374">
        <v>24.1</v>
      </c>
      <c r="D1374">
        <v>23.16</v>
      </c>
      <c r="E1374">
        <v>23.54</v>
      </c>
      <c r="F1374">
        <v>10529400</v>
      </c>
      <c r="G1374">
        <v>11.04</v>
      </c>
      <c r="K1374">
        <f t="shared" si="21"/>
        <v>2.401525040848949</v>
      </c>
    </row>
    <row r="1375" spans="1:11">
      <c r="A1375" s="11">
        <v>37543</v>
      </c>
      <c r="B1375">
        <v>22.64</v>
      </c>
      <c r="C1375">
        <v>23.23</v>
      </c>
      <c r="D1375">
        <v>22.54</v>
      </c>
      <c r="E1375">
        <v>23.09</v>
      </c>
      <c r="F1375">
        <v>7504400</v>
      </c>
      <c r="G1375">
        <v>10.83</v>
      </c>
      <c r="K1375">
        <f t="shared" si="21"/>
        <v>2.3823200610128992</v>
      </c>
    </row>
    <row r="1376" spans="1:11">
      <c r="A1376" s="11">
        <v>37540</v>
      </c>
      <c r="B1376">
        <v>22.39</v>
      </c>
      <c r="C1376">
        <v>22.91</v>
      </c>
      <c r="D1376">
        <v>22</v>
      </c>
      <c r="E1376">
        <v>22.65</v>
      </c>
      <c r="F1376">
        <v>9525000</v>
      </c>
      <c r="G1376">
        <v>10.62</v>
      </c>
      <c r="K1376">
        <f t="shared" si="21"/>
        <v>2.3627390158137929</v>
      </c>
    </row>
    <row r="1377" spans="1:11">
      <c r="A1377" s="11">
        <v>37539</v>
      </c>
      <c r="B1377">
        <v>21.25</v>
      </c>
      <c r="C1377">
        <v>22.28</v>
      </c>
      <c r="D1377">
        <v>20.67</v>
      </c>
      <c r="E1377">
        <v>22.19</v>
      </c>
      <c r="F1377">
        <v>13511600</v>
      </c>
      <c r="G1377">
        <v>10.41</v>
      </c>
      <c r="K1377">
        <f t="shared" si="21"/>
        <v>2.3427668826268775</v>
      </c>
    </row>
    <row r="1378" spans="1:11">
      <c r="A1378" s="11">
        <v>37538</v>
      </c>
      <c r="B1378">
        <v>21.62</v>
      </c>
      <c r="C1378">
        <v>21.97</v>
      </c>
      <c r="D1378">
        <v>21.36</v>
      </c>
      <c r="E1378">
        <v>21.53</v>
      </c>
      <c r="F1378">
        <v>9148400</v>
      </c>
      <c r="G1378">
        <v>10.1</v>
      </c>
      <c r="K1378">
        <f t="shared" si="21"/>
        <v>2.3125354238472138</v>
      </c>
    </row>
    <row r="1379" spans="1:11">
      <c r="A1379" s="11">
        <v>37537</v>
      </c>
      <c r="B1379">
        <v>21.27</v>
      </c>
      <c r="C1379">
        <v>22.09</v>
      </c>
      <c r="D1379">
        <v>21.21</v>
      </c>
      <c r="E1379">
        <v>21.74</v>
      </c>
      <c r="F1379">
        <v>8023600</v>
      </c>
      <c r="G1379">
        <v>10.199999999999999</v>
      </c>
      <c r="K1379">
        <f t="shared" si="21"/>
        <v>2.3223877202902252</v>
      </c>
    </row>
    <row r="1380" spans="1:11">
      <c r="A1380" s="11">
        <v>37536</v>
      </c>
      <c r="B1380">
        <v>20.85</v>
      </c>
      <c r="C1380">
        <v>21.52</v>
      </c>
      <c r="D1380">
        <v>20.83</v>
      </c>
      <c r="E1380">
        <v>21.11</v>
      </c>
      <c r="F1380">
        <v>8292800</v>
      </c>
      <c r="G1380">
        <v>9.9</v>
      </c>
      <c r="K1380">
        <f t="shared" si="21"/>
        <v>2.2925347571405443</v>
      </c>
    </row>
    <row r="1381" spans="1:11">
      <c r="A1381" s="11">
        <v>37533</v>
      </c>
      <c r="B1381">
        <v>21.5</v>
      </c>
      <c r="C1381">
        <v>21.96</v>
      </c>
      <c r="D1381">
        <v>20.98</v>
      </c>
      <c r="E1381">
        <v>21.22</v>
      </c>
      <c r="F1381">
        <v>11676400</v>
      </c>
      <c r="G1381">
        <v>9.9499999999999993</v>
      </c>
      <c r="K1381">
        <f t="shared" si="21"/>
        <v>2.2975725511705014</v>
      </c>
    </row>
    <row r="1382" spans="1:11">
      <c r="A1382" s="11">
        <v>37532</v>
      </c>
      <c r="B1382">
        <v>20.89</v>
      </c>
      <c r="C1382">
        <v>21.55</v>
      </c>
      <c r="D1382">
        <v>20.8</v>
      </c>
      <c r="E1382">
        <v>21.1</v>
      </c>
      <c r="F1382">
        <v>8372200</v>
      </c>
      <c r="G1382">
        <v>9.9</v>
      </c>
      <c r="K1382">
        <f t="shared" si="21"/>
        <v>2.2925347571405443</v>
      </c>
    </row>
    <row r="1383" spans="1:11">
      <c r="A1383" s="11">
        <v>37531</v>
      </c>
      <c r="B1383">
        <v>21.19</v>
      </c>
      <c r="C1383">
        <v>21.52</v>
      </c>
      <c r="D1383">
        <v>20.76</v>
      </c>
      <c r="E1383">
        <v>20.94</v>
      </c>
      <c r="F1383">
        <v>9778200</v>
      </c>
      <c r="G1383">
        <v>9.82</v>
      </c>
      <c r="K1383">
        <f t="shared" si="21"/>
        <v>2.2844211223663744</v>
      </c>
    </row>
    <row r="1384" spans="1:11">
      <c r="A1384" s="11">
        <v>37530</v>
      </c>
      <c r="B1384">
        <v>20.66</v>
      </c>
      <c r="C1384">
        <v>21.49</v>
      </c>
      <c r="D1384">
        <v>20.66</v>
      </c>
      <c r="E1384">
        <v>21.4</v>
      </c>
      <c r="F1384">
        <v>9664000</v>
      </c>
      <c r="G1384">
        <v>10.039999999999999</v>
      </c>
      <c r="K1384">
        <f t="shared" si="21"/>
        <v>2.3065771142635829</v>
      </c>
    </row>
    <row r="1385" spans="1:11">
      <c r="A1385" s="11">
        <v>37529</v>
      </c>
      <c r="B1385">
        <v>20.77</v>
      </c>
      <c r="C1385">
        <v>21.18</v>
      </c>
      <c r="D1385">
        <v>20.260000000000002</v>
      </c>
      <c r="E1385">
        <v>20.66</v>
      </c>
      <c r="F1385">
        <v>7975400</v>
      </c>
      <c r="G1385">
        <v>9.69</v>
      </c>
      <c r="K1385">
        <f t="shared" si="21"/>
        <v>2.2710944259026746</v>
      </c>
    </row>
    <row r="1386" spans="1:11">
      <c r="A1386" s="11">
        <v>37526</v>
      </c>
      <c r="B1386">
        <v>21.15</v>
      </c>
      <c r="C1386">
        <v>21.57</v>
      </c>
      <c r="D1386">
        <v>20.92</v>
      </c>
      <c r="E1386">
        <v>21</v>
      </c>
      <c r="F1386">
        <v>7697600</v>
      </c>
      <c r="G1386">
        <v>9.85</v>
      </c>
      <c r="K1386">
        <f t="shared" si="21"/>
        <v>2.2874714551839976</v>
      </c>
    </row>
    <row r="1387" spans="1:11">
      <c r="A1387" s="11">
        <v>37525</v>
      </c>
      <c r="B1387">
        <v>20.71</v>
      </c>
      <c r="C1387">
        <v>21.36</v>
      </c>
      <c r="D1387">
        <v>20.7</v>
      </c>
      <c r="E1387">
        <v>21.18</v>
      </c>
      <c r="F1387">
        <v>8383400</v>
      </c>
      <c r="G1387">
        <v>9.93</v>
      </c>
      <c r="K1387">
        <f t="shared" si="21"/>
        <v>2.2955604780570811</v>
      </c>
    </row>
    <row r="1388" spans="1:11">
      <c r="A1388" s="11">
        <v>37524</v>
      </c>
      <c r="B1388">
        <v>20.05</v>
      </c>
      <c r="C1388">
        <v>20.8</v>
      </c>
      <c r="D1388">
        <v>20.04</v>
      </c>
      <c r="E1388">
        <v>20.68</v>
      </c>
      <c r="F1388">
        <v>7766400</v>
      </c>
      <c r="G1388">
        <v>9.6999999999999993</v>
      </c>
      <c r="K1388">
        <f t="shared" si="21"/>
        <v>2.2721258855093369</v>
      </c>
    </row>
    <row r="1389" spans="1:11">
      <c r="A1389" s="11">
        <v>37523</v>
      </c>
      <c r="B1389">
        <v>20.02</v>
      </c>
      <c r="C1389">
        <v>20.41</v>
      </c>
      <c r="D1389">
        <v>19.8</v>
      </c>
      <c r="E1389">
        <v>19.98</v>
      </c>
      <c r="F1389">
        <v>7011400</v>
      </c>
      <c r="G1389">
        <v>9.3699999999999992</v>
      </c>
      <c r="K1389">
        <f t="shared" si="21"/>
        <v>2.2375130962503307</v>
      </c>
    </row>
    <row r="1390" spans="1:11">
      <c r="A1390" s="11">
        <v>37522</v>
      </c>
      <c r="B1390">
        <v>20.53</v>
      </c>
      <c r="C1390">
        <v>20.73</v>
      </c>
      <c r="D1390">
        <v>20.03</v>
      </c>
      <c r="E1390">
        <v>20.29</v>
      </c>
      <c r="F1390">
        <v>5699600</v>
      </c>
      <c r="G1390">
        <v>9.52</v>
      </c>
      <c r="K1390">
        <f t="shared" si="21"/>
        <v>2.253394848803274</v>
      </c>
    </row>
    <row r="1391" spans="1:11">
      <c r="A1391" s="11">
        <v>37519</v>
      </c>
      <c r="B1391">
        <v>20.69</v>
      </c>
      <c r="C1391">
        <v>20.91</v>
      </c>
      <c r="D1391">
        <v>20.079999999999998</v>
      </c>
      <c r="E1391">
        <v>20.78</v>
      </c>
      <c r="F1391">
        <v>9892400</v>
      </c>
      <c r="G1391">
        <v>9.75</v>
      </c>
      <c r="K1391">
        <f t="shared" si="21"/>
        <v>2.2772672850097559</v>
      </c>
    </row>
    <row r="1392" spans="1:11">
      <c r="A1392" s="11">
        <v>37518</v>
      </c>
      <c r="B1392">
        <v>20</v>
      </c>
      <c r="C1392">
        <v>20.75</v>
      </c>
      <c r="D1392">
        <v>19.899999999999999</v>
      </c>
      <c r="E1392">
        <v>20.37</v>
      </c>
      <c r="F1392">
        <v>7662000</v>
      </c>
      <c r="G1392">
        <v>9.5500000000000007</v>
      </c>
      <c r="K1392">
        <f t="shared" si="21"/>
        <v>2.256541154492639</v>
      </c>
    </row>
    <row r="1393" spans="1:11">
      <c r="A1393" s="11">
        <v>37517</v>
      </c>
      <c r="B1393">
        <v>19.97</v>
      </c>
      <c r="C1393">
        <v>20.65</v>
      </c>
      <c r="D1393">
        <v>19.600000000000001</v>
      </c>
      <c r="E1393">
        <v>20.34</v>
      </c>
      <c r="F1393">
        <v>8429200</v>
      </c>
      <c r="G1393">
        <v>9.5399999999999991</v>
      </c>
      <c r="K1393">
        <f t="shared" si="21"/>
        <v>2.2554934854601951</v>
      </c>
    </row>
    <row r="1394" spans="1:11">
      <c r="A1394" s="11">
        <v>37516</v>
      </c>
      <c r="B1394">
        <v>20.75</v>
      </c>
      <c r="C1394">
        <v>20.91</v>
      </c>
      <c r="D1394">
        <v>20.05</v>
      </c>
      <c r="E1394">
        <v>20.11</v>
      </c>
      <c r="F1394">
        <v>7860000</v>
      </c>
      <c r="G1394">
        <v>9.43</v>
      </c>
      <c r="K1394">
        <f t="shared" si="21"/>
        <v>2.2438960966453663</v>
      </c>
    </row>
    <row r="1395" spans="1:11">
      <c r="A1395" s="11">
        <v>37515</v>
      </c>
      <c r="B1395">
        <v>20.57</v>
      </c>
      <c r="C1395">
        <v>20.79</v>
      </c>
      <c r="D1395">
        <v>20.22</v>
      </c>
      <c r="E1395">
        <v>20.57</v>
      </c>
      <c r="F1395">
        <v>3949600</v>
      </c>
      <c r="G1395">
        <v>9.65</v>
      </c>
      <c r="K1395">
        <f t="shared" si="21"/>
        <v>2.2669579153508947</v>
      </c>
    </row>
    <row r="1396" spans="1:11">
      <c r="A1396" s="11">
        <v>37512</v>
      </c>
      <c r="B1396">
        <v>20.079999999999998</v>
      </c>
      <c r="C1396">
        <v>20.69</v>
      </c>
      <c r="D1396">
        <v>19.95</v>
      </c>
      <c r="E1396">
        <v>20.56</v>
      </c>
      <c r="F1396">
        <v>6057000</v>
      </c>
      <c r="G1396">
        <v>9.64</v>
      </c>
      <c r="K1396">
        <f t="shared" si="21"/>
        <v>2.2659211086224542</v>
      </c>
    </row>
    <row r="1397" spans="1:11">
      <c r="A1397" s="11">
        <v>37511</v>
      </c>
      <c r="B1397">
        <v>20.49</v>
      </c>
      <c r="C1397">
        <v>20.61</v>
      </c>
      <c r="D1397">
        <v>20.14</v>
      </c>
      <c r="E1397">
        <v>20.18</v>
      </c>
      <c r="F1397">
        <v>5194800</v>
      </c>
      <c r="G1397">
        <v>9.4700000000000006</v>
      </c>
      <c r="K1397">
        <f t="shared" si="21"/>
        <v>2.2481289071979869</v>
      </c>
    </row>
    <row r="1398" spans="1:11">
      <c r="A1398" s="11">
        <v>37510</v>
      </c>
      <c r="B1398">
        <v>21.12</v>
      </c>
      <c r="C1398">
        <v>21.25</v>
      </c>
      <c r="D1398">
        <v>20.41</v>
      </c>
      <c r="E1398">
        <v>20.49</v>
      </c>
      <c r="F1398">
        <v>6840000</v>
      </c>
      <c r="G1398">
        <v>9.61</v>
      </c>
      <c r="K1398">
        <f t="shared" si="21"/>
        <v>2.2628042229822012</v>
      </c>
    </row>
    <row r="1399" spans="1:11">
      <c r="A1399" s="11">
        <v>37509</v>
      </c>
      <c r="B1399">
        <v>20.89</v>
      </c>
      <c r="C1399">
        <v>21.05</v>
      </c>
      <c r="D1399">
        <v>20.32</v>
      </c>
      <c r="E1399">
        <v>21.05</v>
      </c>
      <c r="F1399">
        <v>6192400</v>
      </c>
      <c r="G1399">
        <v>9.8699999999999992</v>
      </c>
      <c r="K1399">
        <f t="shared" si="21"/>
        <v>2.2894998534453901</v>
      </c>
    </row>
    <row r="1400" spans="1:11">
      <c r="A1400" s="11">
        <v>37508</v>
      </c>
      <c r="B1400">
        <v>20.77</v>
      </c>
      <c r="C1400">
        <v>21.1</v>
      </c>
      <c r="D1400">
        <v>20.53</v>
      </c>
      <c r="E1400">
        <v>20.9</v>
      </c>
      <c r="F1400">
        <v>4828800</v>
      </c>
      <c r="G1400">
        <v>9.8000000000000007</v>
      </c>
      <c r="K1400">
        <f t="shared" si="21"/>
        <v>2.2823823856765264</v>
      </c>
    </row>
    <row r="1401" spans="1:11">
      <c r="A1401" s="11">
        <v>37505</v>
      </c>
      <c r="B1401">
        <v>20.5</v>
      </c>
      <c r="C1401">
        <v>21.18</v>
      </c>
      <c r="D1401">
        <v>20.22</v>
      </c>
      <c r="E1401">
        <v>20.88</v>
      </c>
      <c r="F1401">
        <v>7473200</v>
      </c>
      <c r="G1401">
        <v>9.7899999999999991</v>
      </c>
      <c r="K1401">
        <f t="shared" si="21"/>
        <v>2.281361456542419</v>
      </c>
    </row>
    <row r="1402" spans="1:11">
      <c r="A1402" s="11">
        <v>37504</v>
      </c>
      <c r="B1402">
        <v>20.37</v>
      </c>
      <c r="C1402">
        <v>20.5</v>
      </c>
      <c r="D1402">
        <v>20.079999999999998</v>
      </c>
      <c r="E1402">
        <v>20.23</v>
      </c>
      <c r="F1402">
        <v>7119200</v>
      </c>
      <c r="G1402">
        <v>9.49</v>
      </c>
      <c r="K1402">
        <f t="shared" si="21"/>
        <v>2.2502386126218363</v>
      </c>
    </row>
    <row r="1403" spans="1:11">
      <c r="A1403" s="11">
        <v>37503</v>
      </c>
      <c r="B1403">
        <v>20.04</v>
      </c>
      <c r="C1403">
        <v>20.8</v>
      </c>
      <c r="D1403">
        <v>19.940000000000001</v>
      </c>
      <c r="E1403">
        <v>20.7</v>
      </c>
      <c r="F1403">
        <v>8564600</v>
      </c>
      <c r="G1403">
        <v>9.7100000000000009</v>
      </c>
      <c r="K1403">
        <f t="shared" si="21"/>
        <v>2.2731562823032334</v>
      </c>
    </row>
    <row r="1404" spans="1:11">
      <c r="A1404" s="11">
        <v>37502</v>
      </c>
      <c r="B1404">
        <v>19.989999999999998</v>
      </c>
      <c r="C1404">
        <v>20.29</v>
      </c>
      <c r="D1404">
        <v>19.75</v>
      </c>
      <c r="E1404">
        <v>19.98</v>
      </c>
      <c r="F1404">
        <v>7131200</v>
      </c>
      <c r="G1404">
        <v>9.3699999999999992</v>
      </c>
      <c r="K1404">
        <f t="shared" si="21"/>
        <v>2.2375130962503307</v>
      </c>
    </row>
    <row r="1405" spans="1:11">
      <c r="A1405" s="11">
        <v>37498</v>
      </c>
      <c r="B1405">
        <v>20.25</v>
      </c>
      <c r="C1405">
        <v>20.6</v>
      </c>
      <c r="D1405">
        <v>19.899999999999999</v>
      </c>
      <c r="E1405">
        <v>20.100000000000001</v>
      </c>
      <c r="F1405">
        <v>7518600</v>
      </c>
      <c r="G1405">
        <v>9.43</v>
      </c>
      <c r="K1405">
        <f t="shared" si="21"/>
        <v>2.2438960966453663</v>
      </c>
    </row>
    <row r="1406" spans="1:11">
      <c r="A1406" s="11">
        <v>37497</v>
      </c>
      <c r="B1406">
        <v>19.7</v>
      </c>
      <c r="C1406">
        <v>20.6</v>
      </c>
      <c r="D1406">
        <v>19.600000000000001</v>
      </c>
      <c r="E1406">
        <v>20.45</v>
      </c>
      <c r="F1406">
        <v>8940400</v>
      </c>
      <c r="G1406">
        <v>9.59</v>
      </c>
      <c r="K1406">
        <f t="shared" si="21"/>
        <v>2.2607208888953467</v>
      </c>
    </row>
    <row r="1407" spans="1:11">
      <c r="A1407" s="11">
        <v>37496</v>
      </c>
      <c r="B1407">
        <v>20.23</v>
      </c>
      <c r="C1407">
        <v>20.5</v>
      </c>
      <c r="D1407">
        <v>19.809999999999999</v>
      </c>
      <c r="E1407">
        <v>19.86</v>
      </c>
      <c r="F1407">
        <v>6592200</v>
      </c>
      <c r="G1407">
        <v>9.32</v>
      </c>
      <c r="K1407">
        <f t="shared" si="21"/>
        <v>2.2321626286975</v>
      </c>
    </row>
    <row r="1408" spans="1:11">
      <c r="A1408" s="11">
        <v>37495</v>
      </c>
      <c r="B1408">
        <v>21.01</v>
      </c>
      <c r="C1408">
        <v>21.13</v>
      </c>
      <c r="D1408">
        <v>20.27</v>
      </c>
      <c r="E1408">
        <v>20.32</v>
      </c>
      <c r="F1408">
        <v>6719200</v>
      </c>
      <c r="G1408">
        <v>9.5299999999999994</v>
      </c>
      <c r="K1408">
        <f t="shared" si="21"/>
        <v>2.2544447176661109</v>
      </c>
    </row>
    <row r="1409" spans="1:11">
      <c r="A1409" s="11">
        <v>37494</v>
      </c>
      <c r="B1409">
        <v>21.33</v>
      </c>
      <c r="C1409">
        <v>21.38</v>
      </c>
      <c r="D1409">
        <v>20.5</v>
      </c>
      <c r="E1409">
        <v>20.99</v>
      </c>
      <c r="F1409">
        <v>4712400</v>
      </c>
      <c r="G1409">
        <v>9.85</v>
      </c>
      <c r="K1409">
        <f t="shared" si="21"/>
        <v>2.2874714551839976</v>
      </c>
    </row>
    <row r="1410" spans="1:11">
      <c r="A1410" s="11">
        <v>37491</v>
      </c>
      <c r="B1410">
        <v>20.96</v>
      </c>
      <c r="C1410">
        <v>21.5</v>
      </c>
      <c r="D1410">
        <v>20.85</v>
      </c>
      <c r="E1410">
        <v>21.03</v>
      </c>
      <c r="F1410">
        <v>5223200</v>
      </c>
      <c r="G1410">
        <v>9.86</v>
      </c>
      <c r="K1410">
        <f t="shared" si="21"/>
        <v>2.2884861686145439</v>
      </c>
    </row>
    <row r="1411" spans="1:11">
      <c r="A1411" s="11">
        <v>37490</v>
      </c>
      <c r="B1411">
        <v>20.88</v>
      </c>
      <c r="C1411">
        <v>21.2</v>
      </c>
      <c r="D1411">
        <v>20.3</v>
      </c>
      <c r="E1411">
        <v>21.13</v>
      </c>
      <c r="F1411">
        <v>5461200</v>
      </c>
      <c r="G1411">
        <v>9.91</v>
      </c>
      <c r="K1411">
        <f t="shared" ref="K1411:K1474" si="22">LN(G1411)</f>
        <v>2.2935443483418965</v>
      </c>
    </row>
    <row r="1412" spans="1:11">
      <c r="A1412" s="11">
        <v>37489</v>
      </c>
      <c r="B1412">
        <v>21.25</v>
      </c>
      <c r="C1412">
        <v>21.27</v>
      </c>
      <c r="D1412">
        <v>20.3</v>
      </c>
      <c r="E1412">
        <v>20.87</v>
      </c>
      <c r="F1412">
        <v>10239800</v>
      </c>
      <c r="G1412">
        <v>9.7899999999999991</v>
      </c>
      <c r="K1412">
        <f t="shared" si="22"/>
        <v>2.281361456542419</v>
      </c>
    </row>
    <row r="1413" spans="1:11">
      <c r="A1413" s="11">
        <v>37488</v>
      </c>
      <c r="B1413">
        <v>21.36</v>
      </c>
      <c r="C1413">
        <v>21.39</v>
      </c>
      <c r="D1413">
        <v>20.8</v>
      </c>
      <c r="E1413">
        <v>21.05</v>
      </c>
      <c r="F1413">
        <v>5925200</v>
      </c>
      <c r="G1413">
        <v>9.8699999999999992</v>
      </c>
      <c r="K1413">
        <f t="shared" si="22"/>
        <v>2.2894998534453901</v>
      </c>
    </row>
    <row r="1414" spans="1:11">
      <c r="A1414" s="11">
        <v>37487</v>
      </c>
      <c r="B1414">
        <v>20.88</v>
      </c>
      <c r="C1414">
        <v>21.82</v>
      </c>
      <c r="D1414">
        <v>20.7</v>
      </c>
      <c r="E1414">
        <v>21.81</v>
      </c>
      <c r="F1414">
        <v>5701600</v>
      </c>
      <c r="G1414">
        <v>10.23</v>
      </c>
      <c r="K1414">
        <f t="shared" si="22"/>
        <v>2.3253245799635351</v>
      </c>
    </row>
    <row r="1415" spans="1:11">
      <c r="A1415" s="11">
        <v>37484</v>
      </c>
      <c r="B1415">
        <v>20.9</v>
      </c>
      <c r="C1415">
        <v>21.2</v>
      </c>
      <c r="D1415">
        <v>20.5</v>
      </c>
      <c r="E1415">
        <v>20.82</v>
      </c>
      <c r="F1415">
        <v>6638200</v>
      </c>
      <c r="G1415">
        <v>9.77</v>
      </c>
      <c r="K1415">
        <f t="shared" si="22"/>
        <v>2.2793164660546914</v>
      </c>
    </row>
    <row r="1416" spans="1:11">
      <c r="A1416" s="11">
        <v>37483</v>
      </c>
      <c r="B1416">
        <v>20.309999999999999</v>
      </c>
      <c r="C1416">
        <v>21.3</v>
      </c>
      <c r="D1416">
        <v>20.3</v>
      </c>
      <c r="E1416">
        <v>21.28</v>
      </c>
      <c r="F1416">
        <v>9761200</v>
      </c>
      <c r="G1416">
        <v>9.98</v>
      </c>
      <c r="K1416">
        <f t="shared" si="22"/>
        <v>2.3005830903233728</v>
      </c>
    </row>
    <row r="1417" spans="1:11">
      <c r="A1417" s="11">
        <v>37482</v>
      </c>
      <c r="B1417">
        <v>19.010000000000002</v>
      </c>
      <c r="C1417">
        <v>20.7</v>
      </c>
      <c r="D1417">
        <v>18.829999999999998</v>
      </c>
      <c r="E1417">
        <v>20.48</v>
      </c>
      <c r="F1417">
        <v>10368000</v>
      </c>
      <c r="G1417">
        <v>9.61</v>
      </c>
      <c r="K1417">
        <f t="shared" si="22"/>
        <v>2.2628042229822012</v>
      </c>
    </row>
    <row r="1418" spans="1:11">
      <c r="A1418" s="11">
        <v>37481</v>
      </c>
      <c r="B1418">
        <v>19.79</v>
      </c>
      <c r="C1418">
        <v>19.93</v>
      </c>
      <c r="D1418">
        <v>18.940000000000001</v>
      </c>
      <c r="E1418">
        <v>18.940000000000001</v>
      </c>
      <c r="F1418">
        <v>6722200</v>
      </c>
      <c r="G1418">
        <v>8.8800000000000008</v>
      </c>
      <c r="K1418">
        <f t="shared" si="22"/>
        <v>2.1838015570040787</v>
      </c>
    </row>
    <row r="1419" spans="1:11">
      <c r="A1419" s="11">
        <v>37480</v>
      </c>
      <c r="B1419">
        <v>19.45</v>
      </c>
      <c r="C1419">
        <v>19.920000000000002</v>
      </c>
      <c r="D1419">
        <v>19.3</v>
      </c>
      <c r="E1419">
        <v>19.72</v>
      </c>
      <c r="F1419">
        <v>4558800</v>
      </c>
      <c r="G1419">
        <v>9.25</v>
      </c>
      <c r="K1419">
        <f t="shared" si="22"/>
        <v>2.224623551524334</v>
      </c>
    </row>
    <row r="1420" spans="1:11">
      <c r="A1420" s="11">
        <v>37477</v>
      </c>
      <c r="B1420">
        <v>19.3</v>
      </c>
      <c r="C1420">
        <v>19.670000000000002</v>
      </c>
      <c r="D1420">
        <v>19.059999999999999</v>
      </c>
      <c r="E1420">
        <v>19.489999999999998</v>
      </c>
      <c r="F1420">
        <v>6540000</v>
      </c>
      <c r="G1420">
        <v>9.14</v>
      </c>
      <c r="K1420">
        <f t="shared" si="22"/>
        <v>2.2126603854660587</v>
      </c>
    </row>
    <row r="1421" spans="1:11">
      <c r="A1421" s="11">
        <v>37476</v>
      </c>
      <c r="B1421">
        <v>19.04</v>
      </c>
      <c r="C1421">
        <v>19.440000000000001</v>
      </c>
      <c r="D1421">
        <v>18.809999999999999</v>
      </c>
      <c r="E1421">
        <v>19.39</v>
      </c>
      <c r="F1421">
        <v>6758400</v>
      </c>
      <c r="G1421">
        <v>9.1</v>
      </c>
      <c r="K1421">
        <f t="shared" si="22"/>
        <v>2.2082744135228043</v>
      </c>
    </row>
    <row r="1422" spans="1:11">
      <c r="A1422" s="11">
        <v>37475</v>
      </c>
      <c r="B1422">
        <v>19.25</v>
      </c>
      <c r="C1422">
        <v>19.34</v>
      </c>
      <c r="D1422">
        <v>18.57</v>
      </c>
      <c r="E1422">
        <v>19.28</v>
      </c>
      <c r="F1422">
        <v>7718400</v>
      </c>
      <c r="G1422">
        <v>9.0399999999999991</v>
      </c>
      <c r="K1422">
        <f t="shared" si="22"/>
        <v>2.2016591744040852</v>
      </c>
    </row>
    <row r="1423" spans="1:11">
      <c r="A1423" s="11">
        <v>37474</v>
      </c>
      <c r="B1423">
        <v>18.89</v>
      </c>
      <c r="C1423">
        <v>19.27</v>
      </c>
      <c r="D1423">
        <v>18.5</v>
      </c>
      <c r="E1423">
        <v>19.09</v>
      </c>
      <c r="F1423">
        <v>9849400</v>
      </c>
      <c r="G1423">
        <v>8.9499999999999993</v>
      </c>
      <c r="K1423">
        <f t="shared" si="22"/>
        <v>2.1916535322867641</v>
      </c>
    </row>
    <row r="1424" spans="1:11">
      <c r="A1424" s="11">
        <v>37473</v>
      </c>
      <c r="B1424">
        <v>18.86</v>
      </c>
      <c r="C1424">
        <v>19.21</v>
      </c>
      <c r="D1424">
        <v>18.5</v>
      </c>
      <c r="E1424">
        <v>18.63</v>
      </c>
      <c r="F1424">
        <v>7158600</v>
      </c>
      <c r="G1424">
        <v>8.74</v>
      </c>
      <c r="K1424">
        <f t="shared" si="22"/>
        <v>2.167910189667444</v>
      </c>
    </row>
    <row r="1425" spans="1:11">
      <c r="A1425" s="11">
        <v>37470</v>
      </c>
      <c r="B1425">
        <v>19.149999999999999</v>
      </c>
      <c r="C1425">
        <v>19.489999999999998</v>
      </c>
      <c r="D1425">
        <v>18.47</v>
      </c>
      <c r="E1425">
        <v>18.809999999999999</v>
      </c>
      <c r="F1425">
        <v>10069000</v>
      </c>
      <c r="G1425">
        <v>8.82</v>
      </c>
      <c r="K1425">
        <f t="shared" si="22"/>
        <v>2.1770218700187001</v>
      </c>
    </row>
    <row r="1426" spans="1:11">
      <c r="A1426" s="11">
        <v>37469</v>
      </c>
      <c r="B1426">
        <v>19.52</v>
      </c>
      <c r="C1426">
        <v>19.68</v>
      </c>
      <c r="D1426">
        <v>18.829999999999998</v>
      </c>
      <c r="E1426">
        <v>18.84</v>
      </c>
      <c r="F1426">
        <v>8830000</v>
      </c>
      <c r="G1426">
        <v>8.84</v>
      </c>
      <c r="K1426">
        <f t="shared" si="22"/>
        <v>2.1792868766495519</v>
      </c>
    </row>
    <row r="1427" spans="1:11">
      <c r="A1427" s="11">
        <v>37468</v>
      </c>
      <c r="B1427">
        <v>19.66</v>
      </c>
      <c r="C1427">
        <v>19.760000000000002</v>
      </c>
      <c r="D1427">
        <v>19.260000000000002</v>
      </c>
      <c r="E1427">
        <v>19.63</v>
      </c>
      <c r="F1427">
        <v>7738400</v>
      </c>
      <c r="G1427">
        <v>9.2100000000000009</v>
      </c>
      <c r="K1427">
        <f t="shared" si="22"/>
        <v>2.2202898502672155</v>
      </c>
    </row>
    <row r="1428" spans="1:11">
      <c r="A1428" s="11">
        <v>37467</v>
      </c>
      <c r="B1428">
        <v>20.29</v>
      </c>
      <c r="C1428">
        <v>20.32</v>
      </c>
      <c r="D1428">
        <v>19.510000000000002</v>
      </c>
      <c r="E1428">
        <v>19.72</v>
      </c>
      <c r="F1428">
        <v>10920600</v>
      </c>
      <c r="G1428">
        <v>9.25</v>
      </c>
      <c r="K1428">
        <f t="shared" si="22"/>
        <v>2.224623551524334</v>
      </c>
    </row>
    <row r="1429" spans="1:11">
      <c r="A1429" s="11">
        <v>37466</v>
      </c>
      <c r="B1429">
        <v>19.940000000000001</v>
      </c>
      <c r="C1429">
        <v>20.329999999999998</v>
      </c>
      <c r="D1429">
        <v>19.760000000000002</v>
      </c>
      <c r="E1429">
        <v>20.309999999999999</v>
      </c>
      <c r="F1429">
        <v>10626000</v>
      </c>
      <c r="G1429">
        <v>9.5299999999999994</v>
      </c>
      <c r="K1429">
        <f t="shared" si="22"/>
        <v>2.2544447176661109</v>
      </c>
    </row>
    <row r="1430" spans="1:11">
      <c r="A1430" s="11">
        <v>37463</v>
      </c>
      <c r="B1430">
        <v>20.61</v>
      </c>
      <c r="C1430">
        <v>20.67</v>
      </c>
      <c r="D1430">
        <v>18.7</v>
      </c>
      <c r="E1430">
        <v>19.5</v>
      </c>
      <c r="F1430">
        <v>18630800</v>
      </c>
      <c r="G1430">
        <v>9.15</v>
      </c>
      <c r="K1430">
        <f t="shared" si="22"/>
        <v>2.2137538792874301</v>
      </c>
    </row>
    <row r="1431" spans="1:11">
      <c r="A1431" s="11">
        <v>37462</v>
      </c>
      <c r="B1431">
        <v>20.66</v>
      </c>
      <c r="C1431">
        <v>20.7</v>
      </c>
      <c r="D1431">
        <v>19.2</v>
      </c>
      <c r="E1431">
        <v>20.010000000000002</v>
      </c>
      <c r="F1431">
        <v>16625000</v>
      </c>
      <c r="G1431">
        <v>9.39</v>
      </c>
      <c r="K1431">
        <f t="shared" si="22"/>
        <v>2.2396452932201716</v>
      </c>
    </row>
    <row r="1432" spans="1:11">
      <c r="A1432" s="11">
        <v>37461</v>
      </c>
      <c r="B1432">
        <v>18.809999999999999</v>
      </c>
      <c r="C1432">
        <v>21.41</v>
      </c>
      <c r="D1432">
        <v>18.739999999999998</v>
      </c>
      <c r="E1432">
        <v>21.08</v>
      </c>
      <c r="F1432">
        <v>16399400</v>
      </c>
      <c r="G1432">
        <v>9.89</v>
      </c>
      <c r="K1432">
        <f t="shared" si="22"/>
        <v>2.2915241456346207</v>
      </c>
    </row>
    <row r="1433" spans="1:11">
      <c r="A1433" s="11">
        <v>37460</v>
      </c>
      <c r="B1433">
        <v>19.489999999999998</v>
      </c>
      <c r="C1433">
        <v>19.75</v>
      </c>
      <c r="D1433">
        <v>18.72</v>
      </c>
      <c r="E1433">
        <v>18.87</v>
      </c>
      <c r="F1433">
        <v>15124000</v>
      </c>
      <c r="G1433">
        <v>8.85</v>
      </c>
      <c r="K1433">
        <f t="shared" si="22"/>
        <v>2.180417459019838</v>
      </c>
    </row>
    <row r="1434" spans="1:11">
      <c r="A1434" s="11">
        <v>37459</v>
      </c>
      <c r="B1434">
        <v>20.02</v>
      </c>
      <c r="C1434">
        <v>20.329999999999998</v>
      </c>
      <c r="D1434">
        <v>18.440000000000001</v>
      </c>
      <c r="E1434">
        <v>19.62</v>
      </c>
      <c r="F1434">
        <v>10998400</v>
      </c>
      <c r="G1434">
        <v>9.1999999999999993</v>
      </c>
      <c r="K1434">
        <f t="shared" si="22"/>
        <v>2.2192034840549946</v>
      </c>
    </row>
    <row r="1435" spans="1:11">
      <c r="A1435" s="11">
        <v>37456</v>
      </c>
      <c r="B1435">
        <v>20.59</v>
      </c>
      <c r="C1435">
        <v>20.7</v>
      </c>
      <c r="D1435">
        <v>19.899999999999999</v>
      </c>
      <c r="E1435">
        <v>20.100000000000001</v>
      </c>
      <c r="F1435">
        <v>8653200</v>
      </c>
      <c r="G1435">
        <v>9.43</v>
      </c>
      <c r="K1435">
        <f t="shared" si="22"/>
        <v>2.2438960966453663</v>
      </c>
    </row>
    <row r="1436" spans="1:11">
      <c r="A1436" s="11">
        <v>37455</v>
      </c>
      <c r="B1436">
        <v>21.37</v>
      </c>
      <c r="C1436">
        <v>21.87</v>
      </c>
      <c r="D1436">
        <v>20.81</v>
      </c>
      <c r="E1436">
        <v>20.96</v>
      </c>
      <c r="F1436">
        <v>8687400</v>
      </c>
      <c r="G1436">
        <v>9.83</v>
      </c>
      <c r="K1436">
        <f t="shared" si="22"/>
        <v>2.2854389341590751</v>
      </c>
    </row>
    <row r="1437" spans="1:11">
      <c r="A1437" s="11">
        <v>37454</v>
      </c>
      <c r="B1437">
        <v>21.74</v>
      </c>
      <c r="C1437">
        <v>21.75</v>
      </c>
      <c r="D1437">
        <v>20.79</v>
      </c>
      <c r="E1437">
        <v>21.4</v>
      </c>
      <c r="F1437">
        <v>8787000</v>
      </c>
      <c r="G1437">
        <v>10.039999999999999</v>
      </c>
      <c r="K1437">
        <f t="shared" si="22"/>
        <v>2.3065771142635829</v>
      </c>
    </row>
    <row r="1438" spans="1:11">
      <c r="A1438" s="11">
        <v>37453</v>
      </c>
      <c r="B1438">
        <v>22.14</v>
      </c>
      <c r="C1438">
        <v>22.37</v>
      </c>
      <c r="D1438">
        <v>20.93</v>
      </c>
      <c r="E1438">
        <v>21.22</v>
      </c>
      <c r="F1438">
        <v>11759600</v>
      </c>
      <c r="G1438">
        <v>9.9499999999999993</v>
      </c>
      <c r="K1438">
        <f t="shared" si="22"/>
        <v>2.2975725511705014</v>
      </c>
    </row>
    <row r="1439" spans="1:11">
      <c r="A1439" s="11">
        <v>37452</v>
      </c>
      <c r="B1439">
        <v>21.85</v>
      </c>
      <c r="C1439">
        <v>22.25</v>
      </c>
      <c r="D1439">
        <v>20.23</v>
      </c>
      <c r="E1439">
        <v>22.17</v>
      </c>
      <c r="F1439">
        <v>15142000</v>
      </c>
      <c r="G1439">
        <v>10.4</v>
      </c>
      <c r="K1439">
        <f t="shared" si="22"/>
        <v>2.341805806147327</v>
      </c>
    </row>
    <row r="1440" spans="1:11">
      <c r="A1440" s="11">
        <v>37449</v>
      </c>
      <c r="B1440">
        <v>22.7</v>
      </c>
      <c r="C1440">
        <v>22.8</v>
      </c>
      <c r="D1440">
        <v>21.64</v>
      </c>
      <c r="E1440">
        <v>21.99</v>
      </c>
      <c r="F1440">
        <v>8865400</v>
      </c>
      <c r="G1440">
        <v>10.31</v>
      </c>
      <c r="K1440">
        <f t="shared" si="22"/>
        <v>2.3331142980288688</v>
      </c>
    </row>
    <row r="1441" spans="1:11">
      <c r="A1441" s="11">
        <v>37448</v>
      </c>
      <c r="B1441">
        <v>22.19</v>
      </c>
      <c r="C1441">
        <v>22.61</v>
      </c>
      <c r="D1441">
        <v>21.52</v>
      </c>
      <c r="E1441">
        <v>22.39</v>
      </c>
      <c r="F1441">
        <v>11014800</v>
      </c>
      <c r="G1441">
        <v>10.5</v>
      </c>
      <c r="K1441">
        <f t="shared" si="22"/>
        <v>2.3513752571634776</v>
      </c>
    </row>
    <row r="1442" spans="1:11">
      <c r="A1442" s="11">
        <v>37447</v>
      </c>
      <c r="B1442">
        <v>22.8</v>
      </c>
      <c r="C1442">
        <v>23.3</v>
      </c>
      <c r="D1442">
        <v>22.32</v>
      </c>
      <c r="E1442">
        <v>22.51</v>
      </c>
      <c r="F1442">
        <v>8444800</v>
      </c>
      <c r="G1442">
        <v>10.56</v>
      </c>
      <c r="K1442">
        <f t="shared" si="22"/>
        <v>2.3570732782781154</v>
      </c>
    </row>
    <row r="1443" spans="1:11">
      <c r="A1443" s="11">
        <v>37446</v>
      </c>
      <c r="B1443">
        <v>23.35</v>
      </c>
      <c r="C1443">
        <v>23.57</v>
      </c>
      <c r="D1443">
        <v>22.57</v>
      </c>
      <c r="E1443">
        <v>22.69</v>
      </c>
      <c r="F1443">
        <v>11108000</v>
      </c>
      <c r="G1443">
        <v>10.64</v>
      </c>
      <c r="K1443">
        <f t="shared" si="22"/>
        <v>2.3646204839134985</v>
      </c>
    </row>
    <row r="1444" spans="1:11">
      <c r="A1444" s="11">
        <v>37445</v>
      </c>
      <c r="B1444">
        <v>23.91</v>
      </c>
      <c r="C1444">
        <v>24.03</v>
      </c>
      <c r="D1444">
        <v>22.38</v>
      </c>
      <c r="E1444">
        <v>23.63</v>
      </c>
      <c r="F1444">
        <v>7642000</v>
      </c>
      <c r="G1444">
        <v>11.08</v>
      </c>
      <c r="K1444">
        <f t="shared" si="22"/>
        <v>2.405141681319138</v>
      </c>
    </row>
    <row r="1445" spans="1:11">
      <c r="A1445" s="11">
        <v>37442</v>
      </c>
      <c r="B1445">
        <v>23.59</v>
      </c>
      <c r="C1445">
        <v>24.04</v>
      </c>
      <c r="D1445">
        <v>23.3</v>
      </c>
      <c r="E1445">
        <v>23.84</v>
      </c>
      <c r="F1445">
        <v>4047800</v>
      </c>
      <c r="G1445">
        <v>11.18</v>
      </c>
      <c r="K1445">
        <f t="shared" si="22"/>
        <v>2.4141264677269532</v>
      </c>
    </row>
    <row r="1446" spans="1:11">
      <c r="A1446" s="11">
        <v>37440</v>
      </c>
      <c r="B1446">
        <v>23.45</v>
      </c>
      <c r="C1446">
        <v>23.88</v>
      </c>
      <c r="D1446">
        <v>22.8</v>
      </c>
      <c r="E1446">
        <v>23.16</v>
      </c>
      <c r="F1446">
        <v>8815200</v>
      </c>
      <c r="G1446">
        <v>10.86</v>
      </c>
      <c r="K1446">
        <f t="shared" si="22"/>
        <v>2.3850863145057892</v>
      </c>
    </row>
    <row r="1447" spans="1:11">
      <c r="A1447" s="11">
        <v>37439</v>
      </c>
      <c r="B1447">
        <v>24.26</v>
      </c>
      <c r="C1447">
        <v>24.76</v>
      </c>
      <c r="D1447">
        <v>23.49</v>
      </c>
      <c r="E1447">
        <v>23.52</v>
      </c>
      <c r="F1447">
        <v>13303800</v>
      </c>
      <c r="G1447">
        <v>11.03</v>
      </c>
      <c r="K1447">
        <f t="shared" si="22"/>
        <v>2.400618833265411</v>
      </c>
    </row>
    <row r="1448" spans="1:11">
      <c r="A1448" s="11">
        <v>37438</v>
      </c>
      <c r="B1448">
        <v>24.42</v>
      </c>
      <c r="C1448">
        <v>24.96</v>
      </c>
      <c r="D1448">
        <v>24.29</v>
      </c>
      <c r="E1448">
        <v>24.36</v>
      </c>
      <c r="F1448">
        <v>5958400</v>
      </c>
      <c r="G1448">
        <v>11.43</v>
      </c>
      <c r="K1448">
        <f t="shared" si="22"/>
        <v>2.4362414778067194</v>
      </c>
    </row>
    <row r="1449" spans="1:11">
      <c r="A1449" s="11">
        <v>37435</v>
      </c>
      <c r="B1449">
        <v>25</v>
      </c>
      <c r="C1449">
        <v>25.12</v>
      </c>
      <c r="D1449">
        <v>24.52</v>
      </c>
      <c r="E1449">
        <v>24.85</v>
      </c>
      <c r="F1449">
        <v>7864600</v>
      </c>
      <c r="G1449">
        <v>11.66</v>
      </c>
      <c r="K1449">
        <f t="shared" si="22"/>
        <v>2.4561641809223462</v>
      </c>
    </row>
    <row r="1450" spans="1:11">
      <c r="A1450" s="11">
        <v>37434</v>
      </c>
      <c r="B1450">
        <v>24.69</v>
      </c>
      <c r="C1450">
        <v>25.02</v>
      </c>
      <c r="D1450">
        <v>23.83</v>
      </c>
      <c r="E1450">
        <v>24.97</v>
      </c>
      <c r="F1450">
        <v>8866400</v>
      </c>
      <c r="G1450">
        <v>11.71</v>
      </c>
      <c r="K1450">
        <f t="shared" si="22"/>
        <v>2.4604431776096258</v>
      </c>
    </row>
    <row r="1451" spans="1:11">
      <c r="A1451" s="11">
        <v>37433</v>
      </c>
      <c r="B1451">
        <v>24.1</v>
      </c>
      <c r="C1451">
        <v>24.56</v>
      </c>
      <c r="D1451">
        <v>23.05</v>
      </c>
      <c r="E1451">
        <v>24.49</v>
      </c>
      <c r="F1451">
        <v>12664000</v>
      </c>
      <c r="G1451">
        <v>11.49</v>
      </c>
      <c r="K1451">
        <f t="shared" si="22"/>
        <v>2.4414770918606643</v>
      </c>
    </row>
    <row r="1452" spans="1:11">
      <c r="A1452" s="11">
        <v>37432</v>
      </c>
      <c r="B1452">
        <v>24.98</v>
      </c>
      <c r="C1452">
        <v>24.98</v>
      </c>
      <c r="D1452">
        <v>24.21</v>
      </c>
      <c r="E1452">
        <v>24.5</v>
      </c>
      <c r="F1452">
        <v>9671200</v>
      </c>
      <c r="G1452">
        <v>11.49</v>
      </c>
      <c r="K1452">
        <f t="shared" si="22"/>
        <v>2.4414770918606643</v>
      </c>
    </row>
    <row r="1453" spans="1:11">
      <c r="A1453" s="11">
        <v>37431</v>
      </c>
      <c r="B1453">
        <v>24.48</v>
      </c>
      <c r="C1453">
        <v>25.03</v>
      </c>
      <c r="D1453">
        <v>23.97</v>
      </c>
      <c r="E1453">
        <v>24.75</v>
      </c>
      <c r="F1453">
        <v>8094000</v>
      </c>
      <c r="G1453">
        <v>11.61</v>
      </c>
      <c r="K1453">
        <f t="shared" si="22"/>
        <v>2.4518667957098002</v>
      </c>
    </row>
    <row r="1454" spans="1:11">
      <c r="A1454" s="11">
        <v>37428</v>
      </c>
      <c r="B1454">
        <v>24.81</v>
      </c>
      <c r="C1454">
        <v>25.23</v>
      </c>
      <c r="D1454">
        <v>24.37</v>
      </c>
      <c r="E1454">
        <v>24.72</v>
      </c>
      <c r="F1454">
        <v>13063800</v>
      </c>
      <c r="G1454">
        <v>11.6</v>
      </c>
      <c r="K1454">
        <f t="shared" si="22"/>
        <v>2.451005098112319</v>
      </c>
    </row>
    <row r="1455" spans="1:11">
      <c r="A1455" s="11">
        <v>37427</v>
      </c>
      <c r="B1455">
        <v>24.79</v>
      </c>
      <c r="C1455">
        <v>25.3</v>
      </c>
      <c r="D1455">
        <v>24.4</v>
      </c>
      <c r="E1455">
        <v>24.99</v>
      </c>
      <c r="F1455">
        <v>13630000</v>
      </c>
      <c r="G1455">
        <v>11.72</v>
      </c>
      <c r="K1455">
        <f t="shared" si="22"/>
        <v>2.4612967841488667</v>
      </c>
    </row>
    <row r="1456" spans="1:11">
      <c r="A1456" s="11">
        <v>37426</v>
      </c>
      <c r="B1456">
        <v>24.31</v>
      </c>
      <c r="C1456">
        <v>24.72</v>
      </c>
      <c r="D1456">
        <v>24.25</v>
      </c>
      <c r="E1456">
        <v>24.44</v>
      </c>
      <c r="F1456">
        <v>5983800</v>
      </c>
      <c r="G1456">
        <v>11.46</v>
      </c>
      <c r="K1456">
        <f t="shared" si="22"/>
        <v>2.4388627112865935</v>
      </c>
    </row>
    <row r="1457" spans="1:11">
      <c r="A1457" s="11">
        <v>37425</v>
      </c>
      <c r="B1457">
        <v>24.04</v>
      </c>
      <c r="C1457">
        <v>24.74</v>
      </c>
      <c r="D1457">
        <v>24.01</v>
      </c>
      <c r="E1457">
        <v>24.47</v>
      </c>
      <c r="F1457">
        <v>6284000</v>
      </c>
      <c r="G1457">
        <v>11.48</v>
      </c>
      <c r="K1457">
        <f t="shared" si="22"/>
        <v>2.4406063908914204</v>
      </c>
    </row>
    <row r="1458" spans="1:11">
      <c r="A1458" s="11">
        <v>37424</v>
      </c>
      <c r="B1458">
        <v>23.66</v>
      </c>
      <c r="C1458">
        <v>24.46</v>
      </c>
      <c r="D1458">
        <v>23.5</v>
      </c>
      <c r="E1458">
        <v>24.31</v>
      </c>
      <c r="F1458">
        <v>5651000</v>
      </c>
      <c r="G1458">
        <v>11.4</v>
      </c>
      <c r="K1458">
        <f t="shared" si="22"/>
        <v>2.4336133554004498</v>
      </c>
    </row>
    <row r="1459" spans="1:11">
      <c r="A1459" s="11">
        <v>37421</v>
      </c>
      <c r="B1459">
        <v>23.57</v>
      </c>
      <c r="C1459">
        <v>23.7</v>
      </c>
      <c r="D1459">
        <v>22.44</v>
      </c>
      <c r="E1459">
        <v>23.64</v>
      </c>
      <c r="F1459">
        <v>8518800</v>
      </c>
      <c r="G1459">
        <v>11.09</v>
      </c>
      <c r="K1459">
        <f t="shared" si="22"/>
        <v>2.4060438013622756</v>
      </c>
    </row>
    <row r="1460" spans="1:11">
      <c r="A1460" s="11">
        <v>37420</v>
      </c>
      <c r="B1460">
        <v>24.19</v>
      </c>
      <c r="C1460">
        <v>24.22</v>
      </c>
      <c r="D1460">
        <v>23.6</v>
      </c>
      <c r="E1460">
        <v>23.72</v>
      </c>
      <c r="F1460">
        <v>5992800</v>
      </c>
      <c r="G1460">
        <v>11.13</v>
      </c>
      <c r="K1460">
        <f t="shared" si="22"/>
        <v>2.4096441652874536</v>
      </c>
    </row>
    <row r="1461" spans="1:11">
      <c r="A1461" s="11">
        <v>37419</v>
      </c>
      <c r="B1461">
        <v>23.88</v>
      </c>
      <c r="C1461">
        <v>24.55</v>
      </c>
      <c r="D1461">
        <v>23.8</v>
      </c>
      <c r="E1461">
        <v>24.39</v>
      </c>
      <c r="F1461">
        <v>8062200</v>
      </c>
      <c r="G1461">
        <v>11.44</v>
      </c>
      <c r="K1461">
        <f t="shared" si="22"/>
        <v>2.4371159859516518</v>
      </c>
    </row>
    <row r="1462" spans="1:11">
      <c r="A1462" s="11">
        <v>37418</v>
      </c>
      <c r="B1462">
        <v>24.87</v>
      </c>
      <c r="C1462">
        <v>24.95</v>
      </c>
      <c r="D1462">
        <v>23.74</v>
      </c>
      <c r="E1462">
        <v>23.92</v>
      </c>
      <c r="F1462">
        <v>7491800</v>
      </c>
      <c r="G1462">
        <v>11.22</v>
      </c>
      <c r="K1462">
        <f t="shared" si="22"/>
        <v>2.4176979000945504</v>
      </c>
    </row>
    <row r="1463" spans="1:11">
      <c r="A1463" s="11">
        <v>37417</v>
      </c>
      <c r="B1463">
        <v>24.96</v>
      </c>
      <c r="C1463">
        <v>24.96</v>
      </c>
      <c r="D1463">
        <v>24.45</v>
      </c>
      <c r="E1463">
        <v>24.63</v>
      </c>
      <c r="F1463">
        <v>4956200</v>
      </c>
      <c r="G1463">
        <v>11.55</v>
      </c>
      <c r="K1463">
        <f t="shared" si="22"/>
        <v>2.4466854369678028</v>
      </c>
    </row>
    <row r="1464" spans="1:11">
      <c r="A1464" s="11">
        <v>37414</v>
      </c>
      <c r="B1464">
        <v>24.61</v>
      </c>
      <c r="C1464">
        <v>25.02</v>
      </c>
      <c r="D1464">
        <v>24.52</v>
      </c>
      <c r="E1464">
        <v>24.91</v>
      </c>
      <c r="F1464">
        <v>12567400</v>
      </c>
      <c r="G1464">
        <v>11.68</v>
      </c>
      <c r="K1464">
        <f t="shared" si="22"/>
        <v>2.4578779774000812</v>
      </c>
    </row>
    <row r="1465" spans="1:11">
      <c r="A1465" s="11">
        <v>37413</v>
      </c>
      <c r="B1465">
        <v>25</v>
      </c>
      <c r="C1465">
        <v>25</v>
      </c>
      <c r="D1465">
        <v>24.32</v>
      </c>
      <c r="E1465">
        <v>24.35</v>
      </c>
      <c r="F1465">
        <v>8514800</v>
      </c>
      <c r="G1465">
        <v>11.42</v>
      </c>
      <c r="K1465">
        <f t="shared" si="22"/>
        <v>2.4353662042278641</v>
      </c>
    </row>
    <row r="1466" spans="1:11">
      <c r="A1466" s="11">
        <v>37412</v>
      </c>
      <c r="B1466">
        <v>24.34</v>
      </c>
      <c r="C1466">
        <v>25.05</v>
      </c>
      <c r="D1466">
        <v>24.25</v>
      </c>
      <c r="E1466">
        <v>24.98</v>
      </c>
      <c r="F1466">
        <v>11553800</v>
      </c>
      <c r="G1466">
        <v>11.72</v>
      </c>
      <c r="K1466">
        <f t="shared" si="22"/>
        <v>2.4612967841488667</v>
      </c>
    </row>
    <row r="1467" spans="1:11">
      <c r="A1467" s="11">
        <v>37411</v>
      </c>
      <c r="B1467">
        <v>23.6</v>
      </c>
      <c r="C1467">
        <v>24.32</v>
      </c>
      <c r="D1467">
        <v>23.5</v>
      </c>
      <c r="E1467">
        <v>24.22</v>
      </c>
      <c r="F1467">
        <v>9035000</v>
      </c>
      <c r="G1467">
        <v>11.36</v>
      </c>
      <c r="K1467">
        <f t="shared" si="22"/>
        <v>2.4300984132930052</v>
      </c>
    </row>
    <row r="1468" spans="1:11">
      <c r="A1468" s="11">
        <v>37410</v>
      </c>
      <c r="B1468">
        <v>24.3</v>
      </c>
      <c r="C1468">
        <v>24.35</v>
      </c>
      <c r="D1468">
        <v>23.55</v>
      </c>
      <c r="E1468">
        <v>23.67</v>
      </c>
      <c r="F1468">
        <v>8980200</v>
      </c>
      <c r="G1468">
        <v>11.1</v>
      </c>
      <c r="K1468">
        <f t="shared" si="22"/>
        <v>2.4069451083182885</v>
      </c>
    </row>
    <row r="1469" spans="1:11">
      <c r="A1469" s="11">
        <v>37407</v>
      </c>
      <c r="B1469">
        <v>24.07</v>
      </c>
      <c r="C1469">
        <v>24.5</v>
      </c>
      <c r="D1469">
        <v>23.99</v>
      </c>
      <c r="E1469">
        <v>24.28</v>
      </c>
      <c r="F1469">
        <v>12839000</v>
      </c>
      <c r="G1469">
        <v>11.39</v>
      </c>
      <c r="K1469">
        <f t="shared" si="22"/>
        <v>2.432735777459091</v>
      </c>
    </row>
    <row r="1470" spans="1:11">
      <c r="A1470" s="11">
        <v>37406</v>
      </c>
      <c r="B1470">
        <v>23.2</v>
      </c>
      <c r="C1470">
        <v>23.6</v>
      </c>
      <c r="D1470">
        <v>23.15</v>
      </c>
      <c r="E1470">
        <v>23.57</v>
      </c>
      <c r="F1470">
        <v>8594400</v>
      </c>
      <c r="G1470">
        <v>11.06</v>
      </c>
      <c r="K1470">
        <f t="shared" si="22"/>
        <v>2.403334996094189</v>
      </c>
    </row>
    <row r="1471" spans="1:11">
      <c r="A1471" s="11">
        <v>37405</v>
      </c>
      <c r="B1471">
        <v>22.56</v>
      </c>
      <c r="C1471">
        <v>23.2</v>
      </c>
      <c r="D1471">
        <v>22.54</v>
      </c>
      <c r="E1471">
        <v>22.98</v>
      </c>
      <c r="F1471">
        <v>11193600</v>
      </c>
      <c r="G1471">
        <v>10.78</v>
      </c>
      <c r="K1471">
        <f t="shared" si="22"/>
        <v>2.3776925654808512</v>
      </c>
    </row>
    <row r="1472" spans="1:11">
      <c r="A1472" s="11">
        <v>37404</v>
      </c>
      <c r="B1472">
        <v>22.84</v>
      </c>
      <c r="C1472">
        <v>22.87</v>
      </c>
      <c r="D1472">
        <v>21.93</v>
      </c>
      <c r="E1472">
        <v>22.11</v>
      </c>
      <c r="F1472">
        <v>6313200</v>
      </c>
      <c r="G1472">
        <v>10.37</v>
      </c>
      <c r="K1472">
        <f t="shared" si="22"/>
        <v>2.3389170222414357</v>
      </c>
    </row>
    <row r="1473" spans="1:11">
      <c r="A1473" s="11">
        <v>37400</v>
      </c>
      <c r="B1473">
        <v>22.89</v>
      </c>
      <c r="C1473">
        <v>22.94</v>
      </c>
      <c r="D1473">
        <v>22.42</v>
      </c>
      <c r="E1473">
        <v>22.43</v>
      </c>
      <c r="F1473">
        <v>5554600</v>
      </c>
      <c r="G1473">
        <v>10.52</v>
      </c>
      <c r="K1473">
        <f t="shared" si="22"/>
        <v>2.3532782073095637</v>
      </c>
    </row>
    <row r="1474" spans="1:11">
      <c r="A1474" s="11">
        <v>37399</v>
      </c>
      <c r="B1474">
        <v>22.95</v>
      </c>
      <c r="C1474">
        <v>23.18</v>
      </c>
      <c r="D1474">
        <v>22.47</v>
      </c>
      <c r="E1474">
        <v>22.89</v>
      </c>
      <c r="F1474">
        <v>6332200</v>
      </c>
      <c r="G1474">
        <v>10.74</v>
      </c>
      <c r="K1474">
        <f t="shared" si="22"/>
        <v>2.3739750890807185</v>
      </c>
    </row>
    <row r="1475" spans="1:11">
      <c r="A1475" s="11">
        <v>37398</v>
      </c>
      <c r="B1475">
        <v>22.99</v>
      </c>
      <c r="C1475">
        <v>23.17</v>
      </c>
      <c r="D1475">
        <v>22.5</v>
      </c>
      <c r="E1475">
        <v>22.86</v>
      </c>
      <c r="F1475">
        <v>5537400</v>
      </c>
      <c r="G1475">
        <v>10.72</v>
      </c>
      <c r="K1475">
        <f t="shared" ref="K1475:K1538" si="23">LN(G1475)</f>
        <v>2.372111155642656</v>
      </c>
    </row>
    <row r="1476" spans="1:11">
      <c r="A1476" s="11">
        <v>37397</v>
      </c>
      <c r="B1476">
        <v>23.43</v>
      </c>
      <c r="C1476">
        <v>23.7</v>
      </c>
      <c r="D1476">
        <v>22.95</v>
      </c>
      <c r="E1476">
        <v>23.05</v>
      </c>
      <c r="F1476">
        <v>8181400</v>
      </c>
      <c r="G1476">
        <v>10.81</v>
      </c>
      <c r="K1476">
        <f t="shared" si="23"/>
        <v>2.3804716316511167</v>
      </c>
    </row>
    <row r="1477" spans="1:11">
      <c r="A1477" s="11">
        <v>37396</v>
      </c>
      <c r="B1477">
        <v>23.26</v>
      </c>
      <c r="C1477">
        <v>23.5</v>
      </c>
      <c r="D1477">
        <v>23.03</v>
      </c>
      <c r="E1477">
        <v>23.31</v>
      </c>
      <c r="F1477">
        <v>10003600</v>
      </c>
      <c r="G1477">
        <v>10.93</v>
      </c>
      <c r="K1477">
        <f t="shared" si="23"/>
        <v>2.3915113021884471</v>
      </c>
    </row>
    <row r="1478" spans="1:11">
      <c r="A1478" s="11">
        <v>37393</v>
      </c>
      <c r="B1478">
        <v>24.17</v>
      </c>
      <c r="C1478">
        <v>24.45</v>
      </c>
      <c r="D1478">
        <v>23.79</v>
      </c>
      <c r="E1478">
        <v>24.06</v>
      </c>
      <c r="F1478">
        <v>4465800</v>
      </c>
      <c r="G1478">
        <v>11.29</v>
      </c>
      <c r="K1478">
        <f t="shared" si="23"/>
        <v>2.4239173781615704</v>
      </c>
    </row>
    <row r="1479" spans="1:11">
      <c r="A1479" s="11">
        <v>37392</v>
      </c>
      <c r="B1479">
        <v>23.9</v>
      </c>
      <c r="C1479">
        <v>24.15</v>
      </c>
      <c r="D1479">
        <v>23.61</v>
      </c>
      <c r="E1479">
        <v>23.88</v>
      </c>
      <c r="F1479">
        <v>4443400</v>
      </c>
      <c r="G1479">
        <v>11.2</v>
      </c>
      <c r="K1479">
        <f t="shared" si="23"/>
        <v>2.4159137783010487</v>
      </c>
    </row>
    <row r="1480" spans="1:11">
      <c r="A1480" s="11">
        <v>37391</v>
      </c>
      <c r="B1480">
        <v>23.6</v>
      </c>
      <c r="C1480">
        <v>24.2</v>
      </c>
      <c r="D1480">
        <v>23.42</v>
      </c>
      <c r="E1480">
        <v>23.88</v>
      </c>
      <c r="F1480">
        <v>8385600</v>
      </c>
      <c r="G1480">
        <v>11.2</v>
      </c>
      <c r="K1480">
        <f t="shared" si="23"/>
        <v>2.4159137783010487</v>
      </c>
    </row>
    <row r="1481" spans="1:11">
      <c r="A1481" s="11">
        <v>37390</v>
      </c>
      <c r="B1481">
        <v>22.9</v>
      </c>
      <c r="C1481">
        <v>23.76</v>
      </c>
      <c r="D1481">
        <v>22.7</v>
      </c>
      <c r="E1481">
        <v>23.59</v>
      </c>
      <c r="F1481">
        <v>11442600</v>
      </c>
      <c r="G1481">
        <v>11.07</v>
      </c>
      <c r="K1481">
        <f t="shared" si="23"/>
        <v>2.4042387467205457</v>
      </c>
    </row>
    <row r="1482" spans="1:11">
      <c r="A1482" s="11">
        <v>37389</v>
      </c>
      <c r="B1482">
        <v>22.22</v>
      </c>
      <c r="C1482">
        <v>22.5</v>
      </c>
      <c r="D1482">
        <v>22.01</v>
      </c>
      <c r="E1482">
        <v>22.47</v>
      </c>
      <c r="F1482">
        <v>9593400</v>
      </c>
      <c r="G1482">
        <v>10.54</v>
      </c>
      <c r="K1482">
        <f t="shared" si="23"/>
        <v>2.355177543113216</v>
      </c>
    </row>
    <row r="1483" spans="1:11">
      <c r="A1483" s="11">
        <v>37386</v>
      </c>
      <c r="B1483">
        <v>22.43</v>
      </c>
      <c r="C1483">
        <v>22.59</v>
      </c>
      <c r="D1483">
        <v>22.02</v>
      </c>
      <c r="E1483">
        <v>22.02</v>
      </c>
      <c r="F1483">
        <v>7417800</v>
      </c>
      <c r="G1483">
        <v>10.33</v>
      </c>
      <c r="K1483">
        <f t="shared" si="23"/>
        <v>2.3350522831315472</v>
      </c>
    </row>
    <row r="1484" spans="1:11">
      <c r="A1484" s="11">
        <v>37385</v>
      </c>
      <c r="B1484">
        <v>22.69</v>
      </c>
      <c r="C1484">
        <v>22.82</v>
      </c>
      <c r="D1484">
        <v>22.31</v>
      </c>
      <c r="E1484">
        <v>22.41</v>
      </c>
      <c r="F1484">
        <v>6311400</v>
      </c>
      <c r="G1484">
        <v>10.51</v>
      </c>
      <c r="K1484">
        <f t="shared" si="23"/>
        <v>2.3523271848888596</v>
      </c>
    </row>
    <row r="1485" spans="1:11">
      <c r="A1485" s="11">
        <v>37384</v>
      </c>
      <c r="B1485">
        <v>22.97</v>
      </c>
      <c r="C1485">
        <v>22.99</v>
      </c>
      <c r="D1485">
        <v>22.2</v>
      </c>
      <c r="E1485">
        <v>22.75</v>
      </c>
      <c r="F1485">
        <v>12726200</v>
      </c>
      <c r="G1485">
        <v>10.67</v>
      </c>
      <c r="K1485">
        <f t="shared" si="23"/>
        <v>2.3674360653136621</v>
      </c>
    </row>
    <row r="1486" spans="1:11">
      <c r="A1486" s="11">
        <v>37383</v>
      </c>
      <c r="B1486">
        <v>22.69</v>
      </c>
      <c r="C1486">
        <v>23.2</v>
      </c>
      <c r="D1486">
        <v>22.51</v>
      </c>
      <c r="E1486">
        <v>22.8</v>
      </c>
      <c r="F1486">
        <v>7300200</v>
      </c>
      <c r="G1486">
        <v>10.69</v>
      </c>
      <c r="K1486">
        <f t="shared" si="23"/>
        <v>2.3693087250369538</v>
      </c>
    </row>
    <row r="1487" spans="1:11">
      <c r="A1487" s="11">
        <v>37382</v>
      </c>
      <c r="B1487">
        <v>23.47</v>
      </c>
      <c r="C1487">
        <v>23.59</v>
      </c>
      <c r="D1487">
        <v>22.55</v>
      </c>
      <c r="E1487">
        <v>22.66</v>
      </c>
      <c r="F1487">
        <v>5272600</v>
      </c>
      <c r="G1487">
        <v>10.63</v>
      </c>
      <c r="K1487">
        <f t="shared" si="23"/>
        <v>2.3636801923538568</v>
      </c>
    </row>
    <row r="1488" spans="1:11">
      <c r="A1488" s="11">
        <v>37379</v>
      </c>
      <c r="B1488">
        <v>23.79</v>
      </c>
      <c r="C1488">
        <v>24.17</v>
      </c>
      <c r="D1488">
        <v>23.36</v>
      </c>
      <c r="E1488">
        <v>23.47</v>
      </c>
      <c r="F1488">
        <v>7045200</v>
      </c>
      <c r="G1488">
        <v>11.01</v>
      </c>
      <c r="K1488">
        <f t="shared" si="23"/>
        <v>2.3988039507345884</v>
      </c>
    </row>
    <row r="1489" spans="1:11">
      <c r="A1489" s="11">
        <v>37378</v>
      </c>
      <c r="B1489">
        <v>23.71</v>
      </c>
      <c r="C1489">
        <v>23.98</v>
      </c>
      <c r="D1489">
        <v>23.34</v>
      </c>
      <c r="E1489">
        <v>23.65</v>
      </c>
      <c r="F1489">
        <v>7108200</v>
      </c>
      <c r="G1489">
        <v>11.09</v>
      </c>
      <c r="K1489">
        <f t="shared" si="23"/>
        <v>2.4060438013622756</v>
      </c>
    </row>
    <row r="1490" spans="1:11">
      <c r="A1490" s="11">
        <v>37377</v>
      </c>
      <c r="B1490">
        <v>22.85</v>
      </c>
      <c r="C1490">
        <v>23.76</v>
      </c>
      <c r="D1490">
        <v>22.7</v>
      </c>
      <c r="E1490">
        <v>23.62</v>
      </c>
      <c r="F1490">
        <v>8268000</v>
      </c>
      <c r="G1490">
        <v>11.08</v>
      </c>
      <c r="K1490">
        <f t="shared" si="23"/>
        <v>2.405141681319138</v>
      </c>
    </row>
    <row r="1491" spans="1:11">
      <c r="A1491" s="11">
        <v>37376</v>
      </c>
      <c r="B1491">
        <v>23.05</v>
      </c>
      <c r="C1491">
        <v>23.1</v>
      </c>
      <c r="D1491">
        <v>22.64</v>
      </c>
      <c r="E1491">
        <v>22.82</v>
      </c>
      <c r="F1491">
        <v>16333600</v>
      </c>
      <c r="G1491">
        <v>10.7</v>
      </c>
      <c r="K1491">
        <f t="shared" si="23"/>
        <v>2.3702437414678603</v>
      </c>
    </row>
    <row r="1492" spans="1:11">
      <c r="A1492" s="11">
        <v>37375</v>
      </c>
      <c r="B1492">
        <v>23.56</v>
      </c>
      <c r="C1492">
        <v>24</v>
      </c>
      <c r="D1492">
        <v>22.89</v>
      </c>
      <c r="E1492">
        <v>23.08</v>
      </c>
      <c r="F1492">
        <v>11701800</v>
      </c>
      <c r="G1492">
        <v>10.83</v>
      </c>
      <c r="K1492">
        <f t="shared" si="23"/>
        <v>2.3823200610128992</v>
      </c>
    </row>
    <row r="1493" spans="1:11">
      <c r="A1493" s="11">
        <v>37372</v>
      </c>
      <c r="B1493">
        <v>25.25</v>
      </c>
      <c r="C1493">
        <v>25.25</v>
      </c>
      <c r="D1493">
        <v>23.51</v>
      </c>
      <c r="E1493">
        <v>23.52</v>
      </c>
      <c r="F1493">
        <v>19037200</v>
      </c>
      <c r="G1493">
        <v>11.03</v>
      </c>
      <c r="K1493">
        <f t="shared" si="23"/>
        <v>2.400618833265411</v>
      </c>
    </row>
    <row r="1494" spans="1:11">
      <c r="A1494" s="11">
        <v>37371</v>
      </c>
      <c r="B1494">
        <v>25.3</v>
      </c>
      <c r="C1494">
        <v>25.64</v>
      </c>
      <c r="D1494">
        <v>25.24</v>
      </c>
      <c r="E1494">
        <v>25.38</v>
      </c>
      <c r="F1494">
        <v>6194400</v>
      </c>
      <c r="G1494">
        <v>11.9</v>
      </c>
      <c r="K1494">
        <f t="shared" si="23"/>
        <v>2.4765384001174837</v>
      </c>
    </row>
    <row r="1495" spans="1:11">
      <c r="A1495" s="11">
        <v>37370</v>
      </c>
      <c r="B1495">
        <v>25.25</v>
      </c>
      <c r="C1495">
        <v>25.5</v>
      </c>
      <c r="D1495">
        <v>25.17</v>
      </c>
      <c r="E1495">
        <v>25.18</v>
      </c>
      <c r="F1495">
        <v>5100800</v>
      </c>
      <c r="G1495">
        <v>11.81</v>
      </c>
      <c r="K1495">
        <f t="shared" si="23"/>
        <v>2.4689466302092709</v>
      </c>
    </row>
    <row r="1496" spans="1:11">
      <c r="A1496" s="11">
        <v>37369</v>
      </c>
      <c r="B1496">
        <v>25.06</v>
      </c>
      <c r="C1496">
        <v>25.28</v>
      </c>
      <c r="D1496">
        <v>25.04</v>
      </c>
      <c r="E1496">
        <v>25.17</v>
      </c>
      <c r="F1496">
        <v>3909800</v>
      </c>
      <c r="G1496">
        <v>11.81</v>
      </c>
      <c r="K1496">
        <f t="shared" si="23"/>
        <v>2.4689466302092709</v>
      </c>
    </row>
    <row r="1497" spans="1:11">
      <c r="A1497" s="11">
        <v>37368</v>
      </c>
      <c r="B1497">
        <v>24.96</v>
      </c>
      <c r="C1497">
        <v>25.24</v>
      </c>
      <c r="D1497">
        <v>24.76</v>
      </c>
      <c r="E1497">
        <v>24.96</v>
      </c>
      <c r="F1497">
        <v>4577200</v>
      </c>
      <c r="G1497">
        <v>11.71</v>
      </c>
      <c r="K1497">
        <f t="shared" si="23"/>
        <v>2.4604431776096258</v>
      </c>
    </row>
    <row r="1498" spans="1:11">
      <c r="A1498" s="11">
        <v>37365</v>
      </c>
      <c r="B1498">
        <v>25.49</v>
      </c>
      <c r="C1498">
        <v>25.5</v>
      </c>
      <c r="D1498">
        <v>24.94</v>
      </c>
      <c r="E1498">
        <v>24.98</v>
      </c>
      <c r="F1498">
        <v>4628400</v>
      </c>
      <c r="G1498">
        <v>11.72</v>
      </c>
      <c r="K1498">
        <f t="shared" si="23"/>
        <v>2.4612967841488667</v>
      </c>
    </row>
    <row r="1499" spans="1:11">
      <c r="A1499" s="11">
        <v>37364</v>
      </c>
      <c r="B1499">
        <v>25.64</v>
      </c>
      <c r="C1499">
        <v>25.68</v>
      </c>
      <c r="D1499">
        <v>24.96</v>
      </c>
      <c r="E1499">
        <v>25.4</v>
      </c>
      <c r="F1499">
        <v>5811200</v>
      </c>
      <c r="G1499">
        <v>11.91</v>
      </c>
      <c r="K1499">
        <f t="shared" si="23"/>
        <v>2.4773783833672089</v>
      </c>
    </row>
    <row r="1500" spans="1:11">
      <c r="A1500" s="11">
        <v>37363</v>
      </c>
      <c r="B1500">
        <v>25.46</v>
      </c>
      <c r="C1500">
        <v>25.7</v>
      </c>
      <c r="D1500">
        <v>25.15</v>
      </c>
      <c r="E1500">
        <v>25.63</v>
      </c>
      <c r="F1500">
        <v>6156000</v>
      </c>
      <c r="G1500">
        <v>12.02</v>
      </c>
      <c r="K1500">
        <f t="shared" si="23"/>
        <v>2.4865719291070616</v>
      </c>
    </row>
    <row r="1501" spans="1:11">
      <c r="A1501" s="11">
        <v>37362</v>
      </c>
      <c r="B1501">
        <v>25.19</v>
      </c>
      <c r="C1501">
        <v>25.54</v>
      </c>
      <c r="D1501">
        <v>25.08</v>
      </c>
      <c r="E1501">
        <v>25.38</v>
      </c>
      <c r="F1501">
        <v>5603000</v>
      </c>
      <c r="G1501">
        <v>11.9</v>
      </c>
      <c r="K1501">
        <f t="shared" si="23"/>
        <v>2.4765384001174837</v>
      </c>
    </row>
    <row r="1502" spans="1:11">
      <c r="A1502" s="11">
        <v>37361</v>
      </c>
      <c r="B1502">
        <v>25.13</v>
      </c>
      <c r="C1502">
        <v>25.44</v>
      </c>
      <c r="D1502">
        <v>24.77</v>
      </c>
      <c r="E1502">
        <v>25.11</v>
      </c>
      <c r="F1502">
        <v>6035400</v>
      </c>
      <c r="G1502">
        <v>11.78</v>
      </c>
      <c r="K1502">
        <f t="shared" si="23"/>
        <v>2.4664031782234406</v>
      </c>
    </row>
    <row r="1503" spans="1:11">
      <c r="A1503" s="11">
        <v>37358</v>
      </c>
      <c r="B1503">
        <v>24.93</v>
      </c>
      <c r="C1503">
        <v>25.54</v>
      </c>
      <c r="D1503">
        <v>24.9</v>
      </c>
      <c r="E1503">
        <v>25.17</v>
      </c>
      <c r="F1503">
        <v>6535200</v>
      </c>
      <c r="G1503">
        <v>11.81</v>
      </c>
      <c r="K1503">
        <f t="shared" si="23"/>
        <v>2.4689466302092709</v>
      </c>
    </row>
    <row r="1504" spans="1:11">
      <c r="A1504" s="11">
        <v>37357</v>
      </c>
      <c r="B1504">
        <v>24.88</v>
      </c>
      <c r="C1504">
        <v>25.37</v>
      </c>
      <c r="D1504">
        <v>24.81</v>
      </c>
      <c r="E1504">
        <v>24.92</v>
      </c>
      <c r="F1504">
        <v>6460600</v>
      </c>
      <c r="G1504">
        <v>11.69</v>
      </c>
      <c r="K1504">
        <f t="shared" si="23"/>
        <v>2.4587337754839771</v>
      </c>
    </row>
    <row r="1505" spans="1:11">
      <c r="A1505" s="11">
        <v>37356</v>
      </c>
      <c r="B1505">
        <v>24.87</v>
      </c>
      <c r="C1505">
        <v>25.15</v>
      </c>
      <c r="D1505">
        <v>24.76</v>
      </c>
      <c r="E1505">
        <v>25.06</v>
      </c>
      <c r="F1505">
        <v>8816800</v>
      </c>
      <c r="G1505">
        <v>11.75</v>
      </c>
      <c r="K1505">
        <f t="shared" si="23"/>
        <v>2.4638532405901681</v>
      </c>
    </row>
    <row r="1506" spans="1:11">
      <c r="A1506" s="11">
        <v>37355</v>
      </c>
      <c r="B1506">
        <v>24.46</v>
      </c>
      <c r="C1506">
        <v>24.98</v>
      </c>
      <c r="D1506">
        <v>24.35</v>
      </c>
      <c r="E1506">
        <v>24.94</v>
      </c>
      <c r="F1506">
        <v>8526400</v>
      </c>
      <c r="G1506">
        <v>11.7</v>
      </c>
      <c r="K1506">
        <f t="shared" si="23"/>
        <v>2.4595888418037104</v>
      </c>
    </row>
    <row r="1507" spans="1:11">
      <c r="A1507" s="11">
        <v>37354</v>
      </c>
      <c r="B1507">
        <v>23.63</v>
      </c>
      <c r="C1507">
        <v>24.49</v>
      </c>
      <c r="D1507">
        <v>23.59</v>
      </c>
      <c r="E1507">
        <v>24.45</v>
      </c>
      <c r="F1507">
        <v>6206400</v>
      </c>
      <c r="G1507">
        <v>11.47</v>
      </c>
      <c r="K1507">
        <f t="shared" si="23"/>
        <v>2.4397349311412793</v>
      </c>
    </row>
    <row r="1508" spans="1:11">
      <c r="A1508" s="11">
        <v>37351</v>
      </c>
      <c r="B1508">
        <v>24.26</v>
      </c>
      <c r="C1508">
        <v>24.53</v>
      </c>
      <c r="D1508">
        <v>23.98</v>
      </c>
      <c r="E1508">
        <v>24.04</v>
      </c>
      <c r="F1508">
        <v>6044800</v>
      </c>
      <c r="G1508">
        <v>11.28</v>
      </c>
      <c r="K1508">
        <f t="shared" si="23"/>
        <v>2.4230312460699128</v>
      </c>
    </row>
    <row r="1509" spans="1:11">
      <c r="A1509" s="11">
        <v>37350</v>
      </c>
      <c r="B1509">
        <v>23.26</v>
      </c>
      <c r="C1509">
        <v>23.96</v>
      </c>
      <c r="D1509">
        <v>23.26</v>
      </c>
      <c r="E1509">
        <v>23.88</v>
      </c>
      <c r="F1509">
        <v>6098400</v>
      </c>
      <c r="G1509">
        <v>11.2</v>
      </c>
      <c r="K1509">
        <f t="shared" si="23"/>
        <v>2.4159137783010487</v>
      </c>
    </row>
    <row r="1510" spans="1:11">
      <c r="A1510" s="11">
        <v>37349</v>
      </c>
      <c r="B1510">
        <v>23.31</v>
      </c>
      <c r="C1510">
        <v>23.74</v>
      </c>
      <c r="D1510">
        <v>23.25</v>
      </c>
      <c r="E1510">
        <v>23.49</v>
      </c>
      <c r="F1510">
        <v>4429200</v>
      </c>
      <c r="G1510">
        <v>11.02</v>
      </c>
      <c r="K1510">
        <f t="shared" si="23"/>
        <v>2.3997118037247684</v>
      </c>
    </row>
    <row r="1511" spans="1:11">
      <c r="A1511" s="11">
        <v>37348</v>
      </c>
      <c r="B1511">
        <v>23.19</v>
      </c>
      <c r="C1511">
        <v>23.52</v>
      </c>
      <c r="D1511">
        <v>23.11</v>
      </c>
      <c r="E1511">
        <v>23.28</v>
      </c>
      <c r="F1511">
        <v>5315400</v>
      </c>
      <c r="G1511">
        <v>10.92</v>
      </c>
      <c r="K1511">
        <f t="shared" si="23"/>
        <v>2.3905959703167592</v>
      </c>
    </row>
    <row r="1512" spans="1:11">
      <c r="A1512" s="11">
        <v>37347</v>
      </c>
      <c r="B1512">
        <v>23.07</v>
      </c>
      <c r="C1512">
        <v>23.33</v>
      </c>
      <c r="D1512">
        <v>22.81</v>
      </c>
      <c r="E1512">
        <v>23.3</v>
      </c>
      <c r="F1512">
        <v>4184400</v>
      </c>
      <c r="G1512">
        <v>10.93</v>
      </c>
      <c r="K1512">
        <f t="shared" si="23"/>
        <v>2.3915113021884471</v>
      </c>
    </row>
    <row r="1513" spans="1:11">
      <c r="A1513" s="11">
        <v>37343</v>
      </c>
      <c r="B1513">
        <v>23.5</v>
      </c>
      <c r="C1513">
        <v>23.54</v>
      </c>
      <c r="D1513">
        <v>23.05</v>
      </c>
      <c r="E1513">
        <v>23.13</v>
      </c>
      <c r="F1513">
        <v>4212000</v>
      </c>
      <c r="G1513">
        <v>10.85</v>
      </c>
      <c r="K1513">
        <f t="shared" si="23"/>
        <v>2.3841650799864684</v>
      </c>
    </row>
    <row r="1514" spans="1:11">
      <c r="A1514" s="11">
        <v>37342</v>
      </c>
      <c r="B1514">
        <v>23.24</v>
      </c>
      <c r="C1514">
        <v>23.69</v>
      </c>
      <c r="D1514">
        <v>23.03</v>
      </c>
      <c r="E1514">
        <v>23.47</v>
      </c>
      <c r="F1514">
        <v>4419800</v>
      </c>
      <c r="G1514">
        <v>11.01</v>
      </c>
      <c r="K1514">
        <f t="shared" si="23"/>
        <v>2.3988039507345884</v>
      </c>
    </row>
    <row r="1515" spans="1:11">
      <c r="A1515" s="11">
        <v>37341</v>
      </c>
      <c r="B1515">
        <v>23.04</v>
      </c>
      <c r="C1515">
        <v>23.74</v>
      </c>
      <c r="D1515">
        <v>22.86</v>
      </c>
      <c r="E1515">
        <v>23.49</v>
      </c>
      <c r="F1515">
        <v>5182800</v>
      </c>
      <c r="G1515">
        <v>11.02</v>
      </c>
      <c r="K1515">
        <f t="shared" si="23"/>
        <v>2.3997118037247684</v>
      </c>
    </row>
    <row r="1516" spans="1:11">
      <c r="A1516" s="11">
        <v>37340</v>
      </c>
      <c r="B1516">
        <v>23.56</v>
      </c>
      <c r="C1516">
        <v>23.82</v>
      </c>
      <c r="D1516">
        <v>23.05</v>
      </c>
      <c r="E1516">
        <v>23.2</v>
      </c>
      <c r="F1516">
        <v>6260000</v>
      </c>
      <c r="G1516">
        <v>10.88</v>
      </c>
      <c r="K1516">
        <f t="shared" si="23"/>
        <v>2.3869262414277967</v>
      </c>
    </row>
    <row r="1517" spans="1:11">
      <c r="A1517" s="11">
        <v>37337</v>
      </c>
      <c r="B1517">
        <v>23.71</v>
      </c>
      <c r="C1517">
        <v>23.92</v>
      </c>
      <c r="D1517">
        <v>23.46</v>
      </c>
      <c r="E1517">
        <v>23.58</v>
      </c>
      <c r="F1517">
        <v>4311800</v>
      </c>
      <c r="G1517">
        <v>11.06</v>
      </c>
      <c r="K1517">
        <f t="shared" si="23"/>
        <v>2.403334996094189</v>
      </c>
    </row>
    <row r="1518" spans="1:11">
      <c r="A1518" s="11">
        <v>37336</v>
      </c>
      <c r="B1518">
        <v>23.73</v>
      </c>
      <c r="C1518">
        <v>24</v>
      </c>
      <c r="D1518">
        <v>23.18</v>
      </c>
      <c r="E1518">
        <v>23.98</v>
      </c>
      <c r="F1518">
        <v>4474200</v>
      </c>
      <c r="G1518">
        <v>11.25</v>
      </c>
      <c r="K1518">
        <f t="shared" si="23"/>
        <v>2.4203681286504293</v>
      </c>
    </row>
    <row r="1519" spans="1:11">
      <c r="A1519" s="11">
        <v>37335</v>
      </c>
      <c r="B1519">
        <v>23.75</v>
      </c>
      <c r="C1519">
        <v>24.53</v>
      </c>
      <c r="D1519">
        <v>23.56</v>
      </c>
      <c r="E1519">
        <v>23.68</v>
      </c>
      <c r="F1519">
        <v>7446000</v>
      </c>
      <c r="G1519">
        <v>11.11</v>
      </c>
      <c r="K1519">
        <f t="shared" si="23"/>
        <v>2.4078456036515385</v>
      </c>
    </row>
    <row r="1520" spans="1:11">
      <c r="A1520" s="11">
        <v>37334</v>
      </c>
      <c r="B1520">
        <v>23.67</v>
      </c>
      <c r="C1520">
        <v>24.03</v>
      </c>
      <c r="D1520">
        <v>23.66</v>
      </c>
      <c r="E1520">
        <v>23.86</v>
      </c>
      <c r="F1520">
        <v>4253000</v>
      </c>
      <c r="G1520">
        <v>11.19</v>
      </c>
      <c r="K1520">
        <f t="shared" si="23"/>
        <v>2.4150205223238337</v>
      </c>
    </row>
    <row r="1521" spans="1:11">
      <c r="A1521" s="11">
        <v>37333</v>
      </c>
      <c r="B1521">
        <v>23.85</v>
      </c>
      <c r="C1521">
        <v>24</v>
      </c>
      <c r="D1521">
        <v>23.49</v>
      </c>
      <c r="E1521">
        <v>23.74</v>
      </c>
      <c r="F1521">
        <v>6136400</v>
      </c>
      <c r="G1521">
        <v>11.14</v>
      </c>
      <c r="K1521">
        <f t="shared" si="23"/>
        <v>2.4105422344991378</v>
      </c>
    </row>
    <row r="1522" spans="1:11">
      <c r="A1522" s="11">
        <v>37330</v>
      </c>
      <c r="B1522">
        <v>23.85</v>
      </c>
      <c r="C1522">
        <v>23.96</v>
      </c>
      <c r="D1522">
        <v>23.45</v>
      </c>
      <c r="E1522">
        <v>23.75</v>
      </c>
      <c r="F1522">
        <v>6513600</v>
      </c>
      <c r="G1522">
        <v>11.14</v>
      </c>
      <c r="K1522">
        <f t="shared" si="23"/>
        <v>2.4105422344991378</v>
      </c>
    </row>
    <row r="1523" spans="1:11">
      <c r="A1523" s="11">
        <v>37329</v>
      </c>
      <c r="B1523">
        <v>22.79</v>
      </c>
      <c r="C1523">
        <v>23.53</v>
      </c>
      <c r="D1523">
        <v>22.78</v>
      </c>
      <c r="E1523">
        <v>23.34</v>
      </c>
      <c r="F1523">
        <v>6525800</v>
      </c>
      <c r="G1523">
        <v>10.95</v>
      </c>
      <c r="K1523">
        <f t="shared" si="23"/>
        <v>2.3933394562625097</v>
      </c>
    </row>
    <row r="1524" spans="1:11">
      <c r="A1524" s="11">
        <v>37328</v>
      </c>
      <c r="B1524">
        <v>22.66</v>
      </c>
      <c r="C1524">
        <v>23.31</v>
      </c>
      <c r="D1524">
        <v>22.5</v>
      </c>
      <c r="E1524">
        <v>22.66</v>
      </c>
      <c r="F1524">
        <v>5280400</v>
      </c>
      <c r="G1524">
        <v>10.63</v>
      </c>
      <c r="K1524">
        <f t="shared" si="23"/>
        <v>2.3636801923538568</v>
      </c>
    </row>
    <row r="1525" spans="1:11">
      <c r="A1525" s="11">
        <v>37327</v>
      </c>
      <c r="B1525">
        <v>22.7</v>
      </c>
      <c r="C1525">
        <v>22.95</v>
      </c>
      <c r="D1525">
        <v>22.35</v>
      </c>
      <c r="E1525">
        <v>22.9</v>
      </c>
      <c r="F1525">
        <v>5601800</v>
      </c>
      <c r="G1525">
        <v>10.74</v>
      </c>
      <c r="K1525">
        <f t="shared" si="23"/>
        <v>2.3739750890807185</v>
      </c>
    </row>
    <row r="1526" spans="1:11">
      <c r="A1526" s="11">
        <v>37326</v>
      </c>
      <c r="B1526">
        <v>23</v>
      </c>
      <c r="C1526">
        <v>23.48</v>
      </c>
      <c r="D1526">
        <v>22.75</v>
      </c>
      <c r="E1526">
        <v>22.85</v>
      </c>
      <c r="F1526">
        <v>6705000</v>
      </c>
      <c r="G1526">
        <v>10.72</v>
      </c>
      <c r="K1526">
        <f t="shared" si="23"/>
        <v>2.372111155642656</v>
      </c>
    </row>
    <row r="1527" spans="1:11">
      <c r="A1527" s="11">
        <v>37323</v>
      </c>
      <c r="B1527">
        <v>23.15</v>
      </c>
      <c r="C1527">
        <v>23.28</v>
      </c>
      <c r="D1527">
        <v>22.6</v>
      </c>
      <c r="E1527">
        <v>22.96</v>
      </c>
      <c r="F1527">
        <v>8793200</v>
      </c>
      <c r="G1527">
        <v>10.77</v>
      </c>
      <c r="K1527">
        <f t="shared" si="23"/>
        <v>2.3767644911682972</v>
      </c>
    </row>
    <row r="1528" spans="1:11">
      <c r="A1528" s="11">
        <v>37322</v>
      </c>
      <c r="B1528">
        <v>23.21</v>
      </c>
      <c r="C1528">
        <v>23.4</v>
      </c>
      <c r="D1528">
        <v>22.95</v>
      </c>
      <c r="E1528">
        <v>23.12</v>
      </c>
      <c r="F1528">
        <v>5064000</v>
      </c>
      <c r="G1528">
        <v>10.84</v>
      </c>
      <c r="K1528">
        <f t="shared" si="23"/>
        <v>2.3832429960115</v>
      </c>
    </row>
    <row r="1529" spans="1:11">
      <c r="A1529" s="11">
        <v>37321</v>
      </c>
      <c r="B1529">
        <v>23.58</v>
      </c>
      <c r="C1529">
        <v>23.59</v>
      </c>
      <c r="D1529">
        <v>22.92</v>
      </c>
      <c r="E1529">
        <v>23.14</v>
      </c>
      <c r="F1529">
        <v>8408400</v>
      </c>
      <c r="G1529">
        <v>10.85</v>
      </c>
      <c r="K1529">
        <f t="shared" si="23"/>
        <v>2.3841650799864684</v>
      </c>
    </row>
    <row r="1530" spans="1:11">
      <c r="A1530" s="11">
        <v>37320</v>
      </c>
      <c r="B1530">
        <v>23.97</v>
      </c>
      <c r="C1530">
        <v>24.29</v>
      </c>
      <c r="D1530">
        <v>23.24</v>
      </c>
      <c r="E1530">
        <v>23.47</v>
      </c>
      <c r="F1530">
        <v>7886600</v>
      </c>
      <c r="G1530">
        <v>11.01</v>
      </c>
      <c r="K1530">
        <f t="shared" si="23"/>
        <v>2.3988039507345884</v>
      </c>
    </row>
    <row r="1531" spans="1:11">
      <c r="A1531" s="11">
        <v>37319</v>
      </c>
      <c r="B1531">
        <v>23.64</v>
      </c>
      <c r="C1531">
        <v>24.13</v>
      </c>
      <c r="D1531">
        <v>23.2</v>
      </c>
      <c r="E1531">
        <v>24.07</v>
      </c>
      <c r="F1531">
        <v>11665200</v>
      </c>
      <c r="G1531">
        <v>11.29</v>
      </c>
      <c r="K1531">
        <f t="shared" si="23"/>
        <v>2.4239173781615704</v>
      </c>
    </row>
    <row r="1532" spans="1:11">
      <c r="A1532" s="11">
        <v>37316</v>
      </c>
      <c r="B1532">
        <v>23.56</v>
      </c>
      <c r="C1532">
        <v>23.76</v>
      </c>
      <c r="D1532">
        <v>22.85</v>
      </c>
      <c r="E1532">
        <v>23.5</v>
      </c>
      <c r="F1532">
        <v>10839200</v>
      </c>
      <c r="G1532">
        <v>11.02</v>
      </c>
      <c r="K1532">
        <f t="shared" si="23"/>
        <v>2.3997118037247684</v>
      </c>
    </row>
    <row r="1533" spans="1:11">
      <c r="A1533" s="11">
        <v>37315</v>
      </c>
      <c r="B1533">
        <v>22.82</v>
      </c>
      <c r="C1533">
        <v>23.6</v>
      </c>
      <c r="D1533">
        <v>22.71</v>
      </c>
      <c r="E1533">
        <v>23.01</v>
      </c>
      <c r="F1533">
        <v>11311400</v>
      </c>
      <c r="G1533">
        <v>10.79</v>
      </c>
      <c r="K1533">
        <f t="shared" si="23"/>
        <v>2.3786197792700432</v>
      </c>
    </row>
    <row r="1534" spans="1:11">
      <c r="A1534" s="11">
        <v>37314</v>
      </c>
      <c r="B1534">
        <v>22.47</v>
      </c>
      <c r="C1534">
        <v>22.82</v>
      </c>
      <c r="D1534">
        <v>22.26</v>
      </c>
      <c r="E1534">
        <v>22.44</v>
      </c>
      <c r="F1534">
        <v>7056200</v>
      </c>
      <c r="G1534">
        <v>10.53</v>
      </c>
      <c r="K1534">
        <f t="shared" si="23"/>
        <v>2.3542283261458841</v>
      </c>
    </row>
    <row r="1535" spans="1:11">
      <c r="A1535" s="11">
        <v>37313</v>
      </c>
      <c r="B1535">
        <v>22.45</v>
      </c>
      <c r="C1535">
        <v>22.65</v>
      </c>
      <c r="D1535">
        <v>21.54</v>
      </c>
      <c r="E1535">
        <v>22.31</v>
      </c>
      <c r="F1535">
        <v>6602800</v>
      </c>
      <c r="G1535">
        <v>10.46</v>
      </c>
      <c r="K1535">
        <f t="shared" si="23"/>
        <v>2.3475584586367768</v>
      </c>
    </row>
    <row r="1536" spans="1:11">
      <c r="A1536" s="11">
        <v>37312</v>
      </c>
      <c r="B1536">
        <v>21.54</v>
      </c>
      <c r="C1536">
        <v>22.24</v>
      </c>
      <c r="D1536">
        <v>21.53</v>
      </c>
      <c r="E1536">
        <v>22.15</v>
      </c>
      <c r="F1536">
        <v>5548400</v>
      </c>
      <c r="G1536">
        <v>10.39</v>
      </c>
      <c r="K1536">
        <f t="shared" si="23"/>
        <v>2.340843805111136</v>
      </c>
    </row>
    <row r="1537" spans="1:11">
      <c r="A1537" s="11">
        <v>37309</v>
      </c>
      <c r="B1537">
        <v>21.01</v>
      </c>
      <c r="C1537">
        <v>21.91</v>
      </c>
      <c r="D1537">
        <v>20.82</v>
      </c>
      <c r="E1537">
        <v>21.61</v>
      </c>
      <c r="F1537">
        <v>5337000</v>
      </c>
      <c r="G1537">
        <v>10.14</v>
      </c>
      <c r="K1537">
        <f t="shared" si="23"/>
        <v>2.3164879981630371</v>
      </c>
    </row>
    <row r="1538" spans="1:11">
      <c r="A1538" s="11">
        <v>37308</v>
      </c>
      <c r="B1538">
        <v>21.51</v>
      </c>
      <c r="C1538">
        <v>21.94</v>
      </c>
      <c r="D1538">
        <v>21.02</v>
      </c>
      <c r="E1538">
        <v>21.1</v>
      </c>
      <c r="F1538">
        <v>5222400</v>
      </c>
      <c r="G1538">
        <v>9.9</v>
      </c>
      <c r="K1538">
        <f t="shared" si="23"/>
        <v>2.2925347571405443</v>
      </c>
    </row>
    <row r="1539" spans="1:11">
      <c r="A1539" s="11">
        <v>37307</v>
      </c>
      <c r="B1539">
        <v>21.38</v>
      </c>
      <c r="C1539">
        <v>21.75</v>
      </c>
      <c r="D1539">
        <v>21.24</v>
      </c>
      <c r="E1539">
        <v>21.63</v>
      </c>
      <c r="F1539">
        <v>3866200</v>
      </c>
      <c r="G1539">
        <v>10.15</v>
      </c>
      <c r="K1539">
        <f t="shared" ref="K1539:K1602" si="24">LN(G1539)</f>
        <v>2.3174737054877963</v>
      </c>
    </row>
    <row r="1540" spans="1:11">
      <c r="A1540" s="11">
        <v>37306</v>
      </c>
      <c r="B1540">
        <v>21.35</v>
      </c>
      <c r="C1540">
        <v>21.88</v>
      </c>
      <c r="D1540">
        <v>21.17</v>
      </c>
      <c r="E1540">
        <v>21.35</v>
      </c>
      <c r="F1540">
        <v>3676400</v>
      </c>
      <c r="G1540">
        <v>10.01</v>
      </c>
      <c r="K1540">
        <f t="shared" si="24"/>
        <v>2.3035845933271291</v>
      </c>
    </row>
    <row r="1541" spans="1:11">
      <c r="A1541" s="11">
        <v>37302</v>
      </c>
      <c r="B1541">
        <v>21.86</v>
      </c>
      <c r="C1541">
        <v>22.03</v>
      </c>
      <c r="D1541">
        <v>21.51</v>
      </c>
      <c r="E1541">
        <v>21.56</v>
      </c>
      <c r="F1541">
        <v>3039000</v>
      </c>
      <c r="G1541">
        <v>10.11</v>
      </c>
      <c r="K1541">
        <f t="shared" si="24"/>
        <v>2.3135250330323798</v>
      </c>
    </row>
    <row r="1542" spans="1:11">
      <c r="A1542" s="11">
        <v>37301</v>
      </c>
      <c r="B1542">
        <v>21.95</v>
      </c>
      <c r="C1542">
        <v>22.29</v>
      </c>
      <c r="D1542">
        <v>21.58</v>
      </c>
      <c r="E1542">
        <v>21.74</v>
      </c>
      <c r="F1542">
        <v>4179600</v>
      </c>
      <c r="G1542">
        <v>10.199999999999999</v>
      </c>
      <c r="K1542">
        <f t="shared" si="24"/>
        <v>2.3223877202902252</v>
      </c>
    </row>
    <row r="1543" spans="1:11">
      <c r="A1543" s="11">
        <v>37300</v>
      </c>
      <c r="B1543">
        <v>21.63</v>
      </c>
      <c r="C1543">
        <v>22.05</v>
      </c>
      <c r="D1543">
        <v>21.5</v>
      </c>
      <c r="E1543">
        <v>22</v>
      </c>
      <c r="F1543">
        <v>3329800</v>
      </c>
      <c r="G1543">
        <v>10.32</v>
      </c>
      <c r="K1543">
        <f t="shared" si="24"/>
        <v>2.3340837600534168</v>
      </c>
    </row>
    <row r="1544" spans="1:11">
      <c r="A1544" s="11">
        <v>37299</v>
      </c>
      <c r="B1544">
        <v>21.77</v>
      </c>
      <c r="C1544">
        <v>21.94</v>
      </c>
      <c r="D1544">
        <v>21.5</v>
      </c>
      <c r="E1544">
        <v>21.53</v>
      </c>
      <c r="F1544">
        <v>3484800</v>
      </c>
      <c r="G1544">
        <v>10.1</v>
      </c>
      <c r="K1544">
        <f t="shared" si="24"/>
        <v>2.3125354238472138</v>
      </c>
    </row>
    <row r="1545" spans="1:11">
      <c r="A1545" s="11">
        <v>37298</v>
      </c>
      <c r="B1545">
        <v>21.99</v>
      </c>
      <c r="C1545">
        <v>22.25</v>
      </c>
      <c r="D1545">
        <v>21.69</v>
      </c>
      <c r="E1545">
        <v>21.8</v>
      </c>
      <c r="F1545">
        <v>5938800</v>
      </c>
      <c r="G1545">
        <v>10.23</v>
      </c>
      <c r="K1545">
        <f t="shared" si="24"/>
        <v>2.3253245799635351</v>
      </c>
    </row>
    <row r="1546" spans="1:11">
      <c r="A1546" s="11">
        <v>37295</v>
      </c>
      <c r="B1546">
        <v>21.7</v>
      </c>
      <c r="C1546">
        <v>22</v>
      </c>
      <c r="D1546">
        <v>21.25</v>
      </c>
      <c r="E1546">
        <v>21.98</v>
      </c>
      <c r="F1546">
        <v>5590400</v>
      </c>
      <c r="G1546">
        <v>10.31</v>
      </c>
      <c r="K1546">
        <f t="shared" si="24"/>
        <v>2.3331142980288688</v>
      </c>
    </row>
    <row r="1547" spans="1:11">
      <c r="A1547" s="11">
        <v>37294</v>
      </c>
      <c r="B1547">
        <v>21.91</v>
      </c>
      <c r="C1547">
        <v>22.37</v>
      </c>
      <c r="D1547">
        <v>21.52</v>
      </c>
      <c r="E1547">
        <v>21.66</v>
      </c>
      <c r="F1547">
        <v>7457000</v>
      </c>
      <c r="G1547">
        <v>10.16</v>
      </c>
      <c r="K1547">
        <f t="shared" si="24"/>
        <v>2.318458442150336</v>
      </c>
    </row>
    <row r="1548" spans="1:11">
      <c r="A1548" s="11">
        <v>37293</v>
      </c>
      <c r="B1548">
        <v>22.51</v>
      </c>
      <c r="C1548">
        <v>22.65</v>
      </c>
      <c r="D1548">
        <v>21.56</v>
      </c>
      <c r="E1548">
        <v>21.78</v>
      </c>
      <c r="F1548">
        <v>6905000</v>
      </c>
      <c r="G1548">
        <v>10.220000000000001</v>
      </c>
      <c r="K1548">
        <f t="shared" si="24"/>
        <v>2.3243465847755584</v>
      </c>
    </row>
    <row r="1549" spans="1:11">
      <c r="A1549" s="11">
        <v>37292</v>
      </c>
      <c r="B1549">
        <v>22.32</v>
      </c>
      <c r="C1549">
        <v>22.93</v>
      </c>
      <c r="D1549">
        <v>22.04</v>
      </c>
      <c r="E1549">
        <v>22.37</v>
      </c>
      <c r="F1549">
        <v>6507200</v>
      </c>
      <c r="G1549">
        <v>10.49</v>
      </c>
      <c r="K1549">
        <f t="shared" si="24"/>
        <v>2.3504224224082058</v>
      </c>
    </row>
    <row r="1550" spans="1:11">
      <c r="A1550" s="11">
        <v>37291</v>
      </c>
      <c r="B1550">
        <v>22.82</v>
      </c>
      <c r="C1550">
        <v>23.03</v>
      </c>
      <c r="D1550">
        <v>22.12</v>
      </c>
      <c r="E1550">
        <v>22.29</v>
      </c>
      <c r="F1550">
        <v>6761600</v>
      </c>
      <c r="G1550">
        <v>10.46</v>
      </c>
      <c r="K1550">
        <f t="shared" si="24"/>
        <v>2.3475584586367768</v>
      </c>
    </row>
    <row r="1551" spans="1:11">
      <c r="A1551" s="11">
        <v>37288</v>
      </c>
      <c r="B1551">
        <v>23.85</v>
      </c>
      <c r="C1551">
        <v>23.85</v>
      </c>
      <c r="D1551">
        <v>22.5</v>
      </c>
      <c r="E1551">
        <v>22.87</v>
      </c>
      <c r="F1551">
        <v>9794800</v>
      </c>
      <c r="G1551">
        <v>10.73</v>
      </c>
      <c r="K1551">
        <f t="shared" si="24"/>
        <v>2.3730435566426071</v>
      </c>
    </row>
    <row r="1552" spans="1:11">
      <c r="A1552" s="11">
        <v>37287</v>
      </c>
      <c r="B1552">
        <v>22.88</v>
      </c>
      <c r="C1552">
        <v>23.88</v>
      </c>
      <c r="D1552">
        <v>22.83</v>
      </c>
      <c r="E1552">
        <v>23.77</v>
      </c>
      <c r="F1552">
        <v>14806000</v>
      </c>
      <c r="G1552">
        <v>11.15</v>
      </c>
      <c r="K1552">
        <f t="shared" si="24"/>
        <v>2.411439497906128</v>
      </c>
    </row>
    <row r="1553" spans="1:11">
      <c r="A1553" s="11">
        <v>37286</v>
      </c>
      <c r="B1553">
        <v>22.21</v>
      </c>
      <c r="C1553">
        <v>22.88</v>
      </c>
      <c r="D1553">
        <v>22.1</v>
      </c>
      <c r="E1553">
        <v>22.76</v>
      </c>
      <c r="F1553">
        <v>8414800</v>
      </c>
      <c r="G1553">
        <v>10.68</v>
      </c>
      <c r="K1553">
        <f t="shared" si="24"/>
        <v>2.3683728335320486</v>
      </c>
    </row>
    <row r="1554" spans="1:11">
      <c r="A1554" s="11">
        <v>37285</v>
      </c>
      <c r="B1554">
        <v>22.75</v>
      </c>
      <c r="C1554">
        <v>22.92</v>
      </c>
      <c r="D1554">
        <v>22</v>
      </c>
      <c r="E1554">
        <v>22.32</v>
      </c>
      <c r="F1554">
        <v>6567000</v>
      </c>
      <c r="G1554">
        <v>10.47</v>
      </c>
      <c r="K1554">
        <f t="shared" si="24"/>
        <v>2.3485140248824456</v>
      </c>
    </row>
    <row r="1555" spans="1:11">
      <c r="A1555" s="11">
        <v>37284</v>
      </c>
      <c r="B1555">
        <v>22.87</v>
      </c>
      <c r="C1555">
        <v>23.11</v>
      </c>
      <c r="D1555">
        <v>22.35</v>
      </c>
      <c r="E1555">
        <v>22.88</v>
      </c>
      <c r="F1555">
        <v>4812000</v>
      </c>
      <c r="G1555">
        <v>10.73</v>
      </c>
      <c r="K1555">
        <f t="shared" si="24"/>
        <v>2.3730435566426071</v>
      </c>
    </row>
    <row r="1556" spans="1:11">
      <c r="A1556" s="11">
        <v>37281</v>
      </c>
      <c r="B1556">
        <v>23.4</v>
      </c>
      <c r="C1556">
        <v>23.4</v>
      </c>
      <c r="D1556">
        <v>22.53</v>
      </c>
      <c r="E1556">
        <v>22.85</v>
      </c>
      <c r="F1556">
        <v>10170200</v>
      </c>
      <c r="G1556">
        <v>10.72</v>
      </c>
      <c r="K1556">
        <f t="shared" si="24"/>
        <v>2.372111155642656</v>
      </c>
    </row>
    <row r="1557" spans="1:11">
      <c r="A1557" s="11">
        <v>37280</v>
      </c>
      <c r="B1557">
        <v>23.02</v>
      </c>
      <c r="C1557">
        <v>23.33</v>
      </c>
      <c r="D1557">
        <v>22.24</v>
      </c>
      <c r="E1557">
        <v>23.14</v>
      </c>
      <c r="F1557">
        <v>13858400</v>
      </c>
      <c r="G1557">
        <v>10.85</v>
      </c>
      <c r="K1557">
        <f t="shared" si="24"/>
        <v>2.3841650799864684</v>
      </c>
    </row>
    <row r="1558" spans="1:11">
      <c r="A1558" s="11">
        <v>37279</v>
      </c>
      <c r="B1558">
        <v>21.66</v>
      </c>
      <c r="C1558">
        <v>22.85</v>
      </c>
      <c r="D1558">
        <v>21.38</v>
      </c>
      <c r="E1558">
        <v>22.64</v>
      </c>
      <c r="F1558">
        <v>10656200</v>
      </c>
      <c r="G1558">
        <v>10.62</v>
      </c>
      <c r="K1558">
        <f t="shared" si="24"/>
        <v>2.3627390158137929</v>
      </c>
    </row>
    <row r="1559" spans="1:11">
      <c r="A1559" s="11">
        <v>37278</v>
      </c>
      <c r="B1559">
        <v>21.94</v>
      </c>
      <c r="C1559">
        <v>22.1</v>
      </c>
      <c r="D1559">
        <v>21.37</v>
      </c>
      <c r="E1559">
        <v>21.38</v>
      </c>
      <c r="F1559">
        <v>4525800</v>
      </c>
      <c r="G1559">
        <v>10.029999999999999</v>
      </c>
      <c r="K1559">
        <f t="shared" si="24"/>
        <v>2.3055806019738441</v>
      </c>
    </row>
    <row r="1560" spans="1:11">
      <c r="A1560" s="11">
        <v>37274</v>
      </c>
      <c r="B1560">
        <v>22.08</v>
      </c>
      <c r="C1560">
        <v>22.25</v>
      </c>
      <c r="D1560">
        <v>21.61</v>
      </c>
      <c r="E1560">
        <v>21.91</v>
      </c>
      <c r="F1560">
        <v>6950800</v>
      </c>
      <c r="G1560">
        <v>10.28</v>
      </c>
      <c r="K1560">
        <f t="shared" si="24"/>
        <v>2.3302002600270191</v>
      </c>
    </row>
    <row r="1561" spans="1:11">
      <c r="A1561" s="11">
        <v>37273</v>
      </c>
      <c r="B1561">
        <v>21.18</v>
      </c>
      <c r="C1561">
        <v>22.01</v>
      </c>
      <c r="D1561">
        <v>21.18</v>
      </c>
      <c r="E1561">
        <v>22.01</v>
      </c>
      <c r="F1561">
        <v>7012400</v>
      </c>
      <c r="G1561">
        <v>10.32</v>
      </c>
      <c r="K1561">
        <f t="shared" si="24"/>
        <v>2.3340837600534168</v>
      </c>
    </row>
    <row r="1562" spans="1:11">
      <c r="A1562" s="11">
        <v>37272</v>
      </c>
      <c r="B1562">
        <v>21.94</v>
      </c>
      <c r="C1562">
        <v>22.04</v>
      </c>
      <c r="D1562">
        <v>21.2</v>
      </c>
      <c r="E1562">
        <v>21.25</v>
      </c>
      <c r="F1562">
        <v>5859800</v>
      </c>
      <c r="G1562">
        <v>9.9700000000000006</v>
      </c>
      <c r="K1562">
        <f t="shared" si="24"/>
        <v>2.2995805839737469</v>
      </c>
    </row>
    <row r="1563" spans="1:11">
      <c r="A1563" s="11">
        <v>37271</v>
      </c>
      <c r="B1563">
        <v>21.82</v>
      </c>
      <c r="C1563">
        <v>22.01</v>
      </c>
      <c r="D1563">
        <v>21.71</v>
      </c>
      <c r="E1563">
        <v>21.91</v>
      </c>
      <c r="F1563">
        <v>7192800</v>
      </c>
      <c r="G1563">
        <v>10.28</v>
      </c>
      <c r="K1563">
        <f t="shared" si="24"/>
        <v>2.3302002600270191</v>
      </c>
    </row>
    <row r="1564" spans="1:11">
      <c r="A1564" s="11">
        <v>37270</v>
      </c>
      <c r="B1564">
        <v>21.88</v>
      </c>
      <c r="C1564">
        <v>22.02</v>
      </c>
      <c r="D1564">
        <v>21.56</v>
      </c>
      <c r="E1564">
        <v>21.9</v>
      </c>
      <c r="F1564">
        <v>9276800</v>
      </c>
      <c r="G1564">
        <v>10.27</v>
      </c>
      <c r="K1564">
        <f t="shared" si="24"/>
        <v>2.3292270239404669</v>
      </c>
    </row>
    <row r="1565" spans="1:11">
      <c r="A1565" s="11">
        <v>37267</v>
      </c>
      <c r="B1565">
        <v>22.45</v>
      </c>
      <c r="C1565">
        <v>22.56</v>
      </c>
      <c r="D1565">
        <v>21.81</v>
      </c>
      <c r="E1565">
        <v>21.88</v>
      </c>
      <c r="F1565">
        <v>10242400</v>
      </c>
      <c r="G1565">
        <v>10.26</v>
      </c>
      <c r="K1565">
        <f t="shared" si="24"/>
        <v>2.3282528397426234</v>
      </c>
    </row>
    <row r="1566" spans="1:11">
      <c r="A1566" s="11">
        <v>37266</v>
      </c>
      <c r="B1566">
        <v>21.92</v>
      </c>
      <c r="C1566">
        <v>22.5</v>
      </c>
      <c r="D1566">
        <v>21.7</v>
      </c>
      <c r="E1566">
        <v>22.47</v>
      </c>
      <c r="F1566">
        <v>8861000</v>
      </c>
      <c r="G1566">
        <v>10.54</v>
      </c>
      <c r="K1566">
        <f t="shared" si="24"/>
        <v>2.355177543113216</v>
      </c>
    </row>
    <row r="1567" spans="1:11">
      <c r="A1567" s="11">
        <v>37265</v>
      </c>
      <c r="B1567">
        <v>22.85</v>
      </c>
      <c r="C1567">
        <v>22.97</v>
      </c>
      <c r="D1567">
        <v>21.83</v>
      </c>
      <c r="E1567">
        <v>21.87</v>
      </c>
      <c r="F1567">
        <v>9271800</v>
      </c>
      <c r="G1567">
        <v>10.26</v>
      </c>
      <c r="K1567">
        <f t="shared" si="24"/>
        <v>2.3282528397426234</v>
      </c>
    </row>
    <row r="1568" spans="1:11">
      <c r="A1568" s="11">
        <v>37264</v>
      </c>
      <c r="B1568">
        <v>21.88</v>
      </c>
      <c r="C1568">
        <v>22.81</v>
      </c>
      <c r="D1568">
        <v>21.85</v>
      </c>
      <c r="E1568">
        <v>22.69</v>
      </c>
      <c r="F1568">
        <v>10935800</v>
      </c>
      <c r="G1568">
        <v>10.64</v>
      </c>
      <c r="K1568">
        <f t="shared" si="24"/>
        <v>2.3646204839134985</v>
      </c>
    </row>
    <row r="1569" spans="1:11">
      <c r="A1569" s="11">
        <v>37263</v>
      </c>
      <c r="B1569">
        <v>22.08</v>
      </c>
      <c r="C1569">
        <v>22.49</v>
      </c>
      <c r="D1569">
        <v>21.75</v>
      </c>
      <c r="E1569">
        <v>21.84</v>
      </c>
      <c r="F1569">
        <v>11602000</v>
      </c>
      <c r="G1569">
        <v>10.24</v>
      </c>
      <c r="K1569">
        <f t="shared" si="24"/>
        <v>2.3263016196113617</v>
      </c>
    </row>
    <row r="1570" spans="1:11">
      <c r="A1570" s="11">
        <v>37260</v>
      </c>
      <c r="B1570">
        <v>21.71</v>
      </c>
      <c r="C1570">
        <v>22.5</v>
      </c>
      <c r="D1570">
        <v>21.7</v>
      </c>
      <c r="E1570">
        <v>22.11</v>
      </c>
      <c r="F1570">
        <v>31378200</v>
      </c>
      <c r="G1570">
        <v>10.37</v>
      </c>
      <c r="K1570">
        <f t="shared" si="24"/>
        <v>2.3389170222414357</v>
      </c>
    </row>
    <row r="1571" spans="1:11">
      <c r="A1571" s="11">
        <v>37259</v>
      </c>
      <c r="B1571">
        <v>19.59</v>
      </c>
      <c r="C1571">
        <v>20.5</v>
      </c>
      <c r="D1571">
        <v>19.579999999999998</v>
      </c>
      <c r="E1571">
        <v>20.420000000000002</v>
      </c>
      <c r="F1571">
        <v>12574200</v>
      </c>
      <c r="G1571">
        <v>9.58</v>
      </c>
      <c r="K1571">
        <f t="shared" si="24"/>
        <v>2.259677591982769</v>
      </c>
    </row>
    <row r="1572" spans="1:11">
      <c r="A1572" s="11">
        <v>37258</v>
      </c>
      <c r="B1572">
        <v>19.11</v>
      </c>
      <c r="C1572">
        <v>19.579999999999998</v>
      </c>
      <c r="D1572">
        <v>19</v>
      </c>
      <c r="E1572">
        <v>19.510000000000002</v>
      </c>
      <c r="F1572">
        <v>5649200</v>
      </c>
      <c r="G1572">
        <v>9.15</v>
      </c>
      <c r="K1572">
        <f t="shared" si="24"/>
        <v>2.2137538792874301</v>
      </c>
    </row>
    <row r="1573" spans="1:11">
      <c r="A1573" s="11">
        <v>37256</v>
      </c>
      <c r="B1573">
        <v>19.38</v>
      </c>
      <c r="C1573">
        <v>19.760000000000002</v>
      </c>
      <c r="D1573">
        <v>19.02</v>
      </c>
      <c r="E1573">
        <v>19.05</v>
      </c>
      <c r="F1573">
        <v>4738400</v>
      </c>
      <c r="G1573">
        <v>8.94</v>
      </c>
      <c r="K1573">
        <f t="shared" si="24"/>
        <v>2.1905355891854228</v>
      </c>
    </row>
    <row r="1574" spans="1:11">
      <c r="A1574" s="11">
        <v>37253</v>
      </c>
      <c r="B1574">
        <v>19.420000000000002</v>
      </c>
      <c r="C1574">
        <v>19.79</v>
      </c>
      <c r="D1574">
        <v>19.350000000000001</v>
      </c>
      <c r="E1574">
        <v>19.5</v>
      </c>
      <c r="F1574">
        <v>3474000</v>
      </c>
      <c r="G1574">
        <v>9.15</v>
      </c>
      <c r="K1574">
        <f t="shared" si="24"/>
        <v>2.2137538792874301</v>
      </c>
    </row>
    <row r="1575" spans="1:11">
      <c r="A1575" s="11">
        <v>37252</v>
      </c>
      <c r="B1575">
        <v>19.05</v>
      </c>
      <c r="C1575">
        <v>19.5</v>
      </c>
      <c r="D1575">
        <v>19</v>
      </c>
      <c r="E1575">
        <v>19.36</v>
      </c>
      <c r="F1575">
        <v>3488200</v>
      </c>
      <c r="G1575">
        <v>9.08</v>
      </c>
      <c r="K1575">
        <f t="shared" si="24"/>
        <v>2.2060741926132019</v>
      </c>
    </row>
    <row r="1576" spans="1:11">
      <c r="A1576" s="11">
        <v>37251</v>
      </c>
      <c r="B1576">
        <v>18.86</v>
      </c>
      <c r="C1576">
        <v>19.25</v>
      </c>
      <c r="D1576">
        <v>18.75</v>
      </c>
      <c r="E1576">
        <v>19.02</v>
      </c>
      <c r="F1576">
        <v>2920000</v>
      </c>
      <c r="G1576">
        <v>8.92</v>
      </c>
      <c r="K1576">
        <f t="shared" si="24"/>
        <v>2.1882959465919178</v>
      </c>
    </row>
    <row r="1577" spans="1:11">
      <c r="A1577" s="11">
        <v>37249</v>
      </c>
      <c r="B1577">
        <v>18.75</v>
      </c>
      <c r="C1577">
        <v>19.100000000000001</v>
      </c>
      <c r="D1577">
        <v>18.66</v>
      </c>
      <c r="E1577">
        <v>18.86</v>
      </c>
      <c r="F1577">
        <v>1380400</v>
      </c>
      <c r="G1577">
        <v>8.85</v>
      </c>
      <c r="K1577">
        <f t="shared" si="24"/>
        <v>2.180417459019838</v>
      </c>
    </row>
    <row r="1578" spans="1:11">
      <c r="A1578" s="11">
        <v>37246</v>
      </c>
      <c r="B1578">
        <v>18.5</v>
      </c>
      <c r="C1578">
        <v>19.14</v>
      </c>
      <c r="D1578">
        <v>18.25</v>
      </c>
      <c r="E1578">
        <v>18.84</v>
      </c>
      <c r="F1578">
        <v>8254600</v>
      </c>
      <c r="G1578">
        <v>8.84</v>
      </c>
      <c r="K1578">
        <f t="shared" si="24"/>
        <v>2.1792868766495519</v>
      </c>
    </row>
    <row r="1579" spans="1:11">
      <c r="A1579" s="11">
        <v>37245</v>
      </c>
      <c r="B1579">
        <v>19</v>
      </c>
      <c r="C1579">
        <v>19.05</v>
      </c>
      <c r="D1579">
        <v>18.38</v>
      </c>
      <c r="E1579">
        <v>18.41</v>
      </c>
      <c r="F1579">
        <v>5729600</v>
      </c>
      <c r="G1579">
        <v>8.64</v>
      </c>
      <c r="K1579">
        <f t="shared" si="24"/>
        <v>2.1564025828159643</v>
      </c>
    </row>
    <row r="1580" spans="1:11">
      <c r="A1580" s="11">
        <v>37244</v>
      </c>
      <c r="B1580">
        <v>19.329999999999998</v>
      </c>
      <c r="C1580">
        <v>19.399999999999999</v>
      </c>
      <c r="D1580">
        <v>18.75</v>
      </c>
      <c r="E1580">
        <v>19.100000000000001</v>
      </c>
      <c r="F1580">
        <v>5212200</v>
      </c>
      <c r="G1580">
        <v>8.9600000000000009</v>
      </c>
      <c r="K1580">
        <f t="shared" si="24"/>
        <v>2.192770226986839</v>
      </c>
    </row>
    <row r="1581" spans="1:11">
      <c r="A1581" s="11">
        <v>37243</v>
      </c>
      <c r="B1581">
        <v>18.989999999999998</v>
      </c>
      <c r="C1581">
        <v>19.52</v>
      </c>
      <c r="D1581">
        <v>18.78</v>
      </c>
      <c r="E1581">
        <v>19.510000000000002</v>
      </c>
      <c r="F1581">
        <v>6301600</v>
      </c>
      <c r="G1581">
        <v>9.15</v>
      </c>
      <c r="K1581">
        <f t="shared" si="24"/>
        <v>2.2137538792874301</v>
      </c>
    </row>
    <row r="1582" spans="1:11">
      <c r="A1582" s="11">
        <v>37242</v>
      </c>
      <c r="B1582">
        <v>19.21</v>
      </c>
      <c r="C1582">
        <v>19.649999999999999</v>
      </c>
      <c r="D1582">
        <v>19.2</v>
      </c>
      <c r="E1582">
        <v>19.52</v>
      </c>
      <c r="F1582">
        <v>6055400</v>
      </c>
      <c r="G1582">
        <v>9.16</v>
      </c>
      <c r="K1582">
        <f t="shared" si="24"/>
        <v>2.2148461786860389</v>
      </c>
    </row>
    <row r="1583" spans="1:11">
      <c r="A1583" s="11">
        <v>37239</v>
      </c>
      <c r="B1583">
        <v>18.600000000000001</v>
      </c>
      <c r="C1583">
        <v>19.579999999999998</v>
      </c>
      <c r="D1583">
        <v>18.600000000000001</v>
      </c>
      <c r="E1583">
        <v>19.21</v>
      </c>
      <c r="F1583">
        <v>7045000</v>
      </c>
      <c r="G1583">
        <v>9.01</v>
      </c>
      <c r="K1583">
        <f t="shared" si="24"/>
        <v>2.1983350716202463</v>
      </c>
    </row>
    <row r="1584" spans="1:11">
      <c r="A1584" s="11">
        <v>37238</v>
      </c>
      <c r="B1584">
        <v>18.38</v>
      </c>
      <c r="C1584">
        <v>18.95</v>
      </c>
      <c r="D1584">
        <v>18.260000000000002</v>
      </c>
      <c r="E1584">
        <v>18.71</v>
      </c>
      <c r="F1584">
        <v>7810400</v>
      </c>
      <c r="G1584">
        <v>8.7799999999999994</v>
      </c>
      <c r="K1584">
        <f t="shared" si="24"/>
        <v>2.1724764076470251</v>
      </c>
    </row>
    <row r="1585" spans="1:11">
      <c r="A1585" s="11">
        <v>37237</v>
      </c>
      <c r="B1585">
        <v>18.96</v>
      </c>
      <c r="C1585">
        <v>18.96</v>
      </c>
      <c r="D1585">
        <v>18.190000000000001</v>
      </c>
      <c r="E1585">
        <v>18.739999999999998</v>
      </c>
      <c r="F1585">
        <v>9498600</v>
      </c>
      <c r="G1585">
        <v>8.7899999999999991</v>
      </c>
      <c r="K1585">
        <f t="shared" si="24"/>
        <v>2.1736147116970854</v>
      </c>
    </row>
    <row r="1586" spans="1:11">
      <c r="A1586" s="11">
        <v>37236</v>
      </c>
      <c r="B1586">
        <v>19.25</v>
      </c>
      <c r="C1586">
        <v>19.61</v>
      </c>
      <c r="D1586">
        <v>18.96</v>
      </c>
      <c r="E1586">
        <v>19.03</v>
      </c>
      <c r="F1586">
        <v>4616400</v>
      </c>
      <c r="G1586">
        <v>8.93</v>
      </c>
      <c r="K1586">
        <f t="shared" si="24"/>
        <v>2.1894163948884078</v>
      </c>
    </row>
    <row r="1587" spans="1:11">
      <c r="A1587" s="11">
        <v>37235</v>
      </c>
      <c r="B1587">
        <v>18.91</v>
      </c>
      <c r="C1587">
        <v>19.39</v>
      </c>
      <c r="D1587">
        <v>18.75</v>
      </c>
      <c r="E1587">
        <v>19.12</v>
      </c>
      <c r="F1587">
        <v>6510000</v>
      </c>
      <c r="G1587">
        <v>8.9700000000000006</v>
      </c>
      <c r="K1587">
        <f t="shared" si="24"/>
        <v>2.1938856760707046</v>
      </c>
    </row>
    <row r="1588" spans="1:11">
      <c r="A1588" s="11">
        <v>37232</v>
      </c>
      <c r="B1588">
        <v>19.46</v>
      </c>
      <c r="C1588">
        <v>19.559999999999999</v>
      </c>
      <c r="D1588">
        <v>18.760000000000002</v>
      </c>
      <c r="E1588">
        <v>18.95</v>
      </c>
      <c r="F1588">
        <v>6806200</v>
      </c>
      <c r="G1588">
        <v>8.89</v>
      </c>
      <c r="K1588">
        <f t="shared" si="24"/>
        <v>2.1849270495258133</v>
      </c>
    </row>
    <row r="1589" spans="1:11">
      <c r="A1589" s="11">
        <v>37231</v>
      </c>
      <c r="B1589">
        <v>19.86</v>
      </c>
      <c r="C1589">
        <v>19.87</v>
      </c>
      <c r="D1589">
        <v>19.46</v>
      </c>
      <c r="E1589">
        <v>19.54</v>
      </c>
      <c r="F1589">
        <v>6820000</v>
      </c>
      <c r="G1589">
        <v>9.17</v>
      </c>
      <c r="K1589">
        <f t="shared" si="24"/>
        <v>2.2159372862683733</v>
      </c>
    </row>
    <row r="1590" spans="1:11">
      <c r="A1590" s="11">
        <v>37230</v>
      </c>
      <c r="B1590">
        <v>19.66</v>
      </c>
      <c r="C1590">
        <v>19.97</v>
      </c>
      <c r="D1590">
        <v>19.440000000000001</v>
      </c>
      <c r="E1590">
        <v>19.91</v>
      </c>
      <c r="F1590">
        <v>14458800</v>
      </c>
      <c r="G1590">
        <v>9.34</v>
      </c>
      <c r="K1590">
        <f t="shared" si="24"/>
        <v>2.2343062522407511</v>
      </c>
    </row>
    <row r="1591" spans="1:11">
      <c r="A1591" s="11">
        <v>37229</v>
      </c>
      <c r="B1591">
        <v>18.52</v>
      </c>
      <c r="C1591">
        <v>19.7</v>
      </c>
      <c r="D1591">
        <v>18.510000000000002</v>
      </c>
      <c r="E1591">
        <v>19.66</v>
      </c>
      <c r="F1591">
        <v>13894800</v>
      </c>
      <c r="G1591">
        <v>9.2200000000000006</v>
      </c>
      <c r="K1591">
        <f t="shared" si="24"/>
        <v>2.2213750375685026</v>
      </c>
    </row>
    <row r="1592" spans="1:11">
      <c r="A1592" s="11">
        <v>37228</v>
      </c>
      <c r="B1592">
        <v>17.63</v>
      </c>
      <c r="C1592">
        <v>18.91</v>
      </c>
      <c r="D1592">
        <v>17.600000000000001</v>
      </c>
      <c r="E1592">
        <v>18.48</v>
      </c>
      <c r="F1592">
        <v>16809000</v>
      </c>
      <c r="G1592">
        <v>8.67</v>
      </c>
      <c r="K1592">
        <f t="shared" si="24"/>
        <v>2.1598687907924505</v>
      </c>
    </row>
    <row r="1593" spans="1:11">
      <c r="A1593" s="11">
        <v>37225</v>
      </c>
      <c r="B1593">
        <v>17.07</v>
      </c>
      <c r="C1593">
        <v>17.77</v>
      </c>
      <c r="D1593">
        <v>16.91</v>
      </c>
      <c r="E1593">
        <v>17.72</v>
      </c>
      <c r="F1593">
        <v>11920800</v>
      </c>
      <c r="G1593">
        <v>8.31</v>
      </c>
      <c r="K1593">
        <f t="shared" si="24"/>
        <v>2.1174596088673567</v>
      </c>
    </row>
    <row r="1594" spans="1:11">
      <c r="A1594" s="11">
        <v>37224</v>
      </c>
      <c r="B1594">
        <v>17</v>
      </c>
      <c r="C1594">
        <v>17.02</v>
      </c>
      <c r="D1594">
        <v>16.68</v>
      </c>
      <c r="E1594">
        <v>16.899999999999999</v>
      </c>
      <c r="F1594">
        <v>7215800</v>
      </c>
      <c r="G1594">
        <v>7.93</v>
      </c>
      <c r="K1594">
        <f t="shared" si="24"/>
        <v>2.0706530356467567</v>
      </c>
    </row>
    <row r="1595" spans="1:11">
      <c r="A1595" s="11">
        <v>37223</v>
      </c>
      <c r="B1595">
        <v>17.07</v>
      </c>
      <c r="C1595">
        <v>17.34</v>
      </c>
      <c r="D1595">
        <v>16.75</v>
      </c>
      <c r="E1595">
        <v>16.91</v>
      </c>
      <c r="F1595">
        <v>7902600</v>
      </c>
      <c r="G1595">
        <v>7.93</v>
      </c>
      <c r="K1595">
        <f t="shared" si="24"/>
        <v>2.0706530356467567</v>
      </c>
    </row>
    <row r="1596" spans="1:11">
      <c r="A1596" s="11">
        <v>37222</v>
      </c>
      <c r="B1596">
        <v>17.25</v>
      </c>
      <c r="C1596">
        <v>17.47</v>
      </c>
      <c r="D1596">
        <v>17.05</v>
      </c>
      <c r="E1596">
        <v>17.190000000000001</v>
      </c>
      <c r="F1596">
        <v>8793800</v>
      </c>
      <c r="G1596">
        <v>8.06</v>
      </c>
      <c r="K1596">
        <f t="shared" si="24"/>
        <v>2.086913556518537</v>
      </c>
    </row>
    <row r="1597" spans="1:11">
      <c r="A1597" s="11">
        <v>37221</v>
      </c>
      <c r="B1597">
        <v>17.440000000000001</v>
      </c>
      <c r="C1597">
        <v>17.489999999999998</v>
      </c>
      <c r="D1597">
        <v>17.09</v>
      </c>
      <c r="E1597">
        <v>17.37</v>
      </c>
      <c r="F1597">
        <v>7804000</v>
      </c>
      <c r="G1597">
        <v>8.15</v>
      </c>
      <c r="K1597">
        <f t="shared" si="24"/>
        <v>2.0980179272527715</v>
      </c>
    </row>
    <row r="1598" spans="1:11">
      <c r="A1598" s="11">
        <v>37218</v>
      </c>
      <c r="B1598">
        <v>17.309999999999999</v>
      </c>
      <c r="C1598">
        <v>17.41</v>
      </c>
      <c r="D1598">
        <v>17.2</v>
      </c>
      <c r="E1598">
        <v>17.309999999999999</v>
      </c>
      <c r="F1598">
        <v>1356600</v>
      </c>
      <c r="G1598">
        <v>8.1199999999999992</v>
      </c>
      <c r="K1598">
        <f t="shared" si="24"/>
        <v>2.0943301541735866</v>
      </c>
    </row>
    <row r="1599" spans="1:11">
      <c r="A1599" s="11">
        <v>37216</v>
      </c>
      <c r="B1599">
        <v>17.41</v>
      </c>
      <c r="C1599">
        <v>17.77</v>
      </c>
      <c r="D1599">
        <v>17.14</v>
      </c>
      <c r="E1599">
        <v>17.309999999999999</v>
      </c>
      <c r="F1599">
        <v>6488000</v>
      </c>
      <c r="G1599">
        <v>8.1199999999999992</v>
      </c>
      <c r="K1599">
        <f t="shared" si="24"/>
        <v>2.0943301541735866</v>
      </c>
    </row>
    <row r="1600" spans="1:11">
      <c r="A1600" s="11">
        <v>37215</v>
      </c>
      <c r="B1600">
        <v>17.399999999999999</v>
      </c>
      <c r="C1600">
        <v>17.7</v>
      </c>
      <c r="D1600">
        <v>17.149999999999999</v>
      </c>
      <c r="E1600">
        <v>17.38</v>
      </c>
      <c r="F1600">
        <v>8917600</v>
      </c>
      <c r="G1600">
        <v>8.15</v>
      </c>
      <c r="K1600">
        <f t="shared" si="24"/>
        <v>2.0980179272527715</v>
      </c>
    </row>
    <row r="1601" spans="1:11">
      <c r="A1601" s="11">
        <v>37214</v>
      </c>
      <c r="B1601">
        <v>17.55</v>
      </c>
      <c r="C1601">
        <v>17.57</v>
      </c>
      <c r="D1601">
        <v>17.07</v>
      </c>
      <c r="E1601">
        <v>17.39</v>
      </c>
      <c r="F1601">
        <v>11192200</v>
      </c>
      <c r="G1601">
        <v>8.16</v>
      </c>
      <c r="K1601">
        <f t="shared" si="24"/>
        <v>2.0992441689760155</v>
      </c>
    </row>
    <row r="1602" spans="1:11">
      <c r="A1602" s="11">
        <v>37211</v>
      </c>
      <c r="B1602">
        <v>18.05</v>
      </c>
      <c r="C1602">
        <v>18.25</v>
      </c>
      <c r="D1602">
        <v>17.149999999999999</v>
      </c>
      <c r="E1602">
        <v>17.5</v>
      </c>
      <c r="F1602">
        <v>39582000</v>
      </c>
      <c r="G1602">
        <v>8.2100000000000009</v>
      </c>
      <c r="K1602">
        <f t="shared" si="24"/>
        <v>2.1053529234643369</v>
      </c>
    </row>
    <row r="1603" spans="1:11">
      <c r="A1603" s="11">
        <v>37210</v>
      </c>
      <c r="B1603">
        <v>19.059999999999999</v>
      </c>
      <c r="C1603">
        <v>19.25</v>
      </c>
      <c r="D1603">
        <v>18.93</v>
      </c>
      <c r="E1603">
        <v>19.170000000000002</v>
      </c>
      <c r="F1603">
        <v>5763800</v>
      </c>
      <c r="G1603">
        <v>8.99</v>
      </c>
      <c r="K1603">
        <f t="shared" ref="K1603:K1666" si="25">LN(G1603)</f>
        <v>2.1961128484835291</v>
      </c>
    </row>
    <row r="1604" spans="1:11">
      <c r="A1604" s="11">
        <v>37209</v>
      </c>
      <c r="B1604">
        <v>19.32</v>
      </c>
      <c r="C1604">
        <v>19.5</v>
      </c>
      <c r="D1604">
        <v>18.8</v>
      </c>
      <c r="E1604">
        <v>19.12</v>
      </c>
      <c r="F1604">
        <v>7139600</v>
      </c>
      <c r="G1604">
        <v>8.9700000000000006</v>
      </c>
      <c r="K1604">
        <f t="shared" si="25"/>
        <v>2.1938856760707046</v>
      </c>
    </row>
    <row r="1605" spans="1:11">
      <c r="A1605" s="11">
        <v>37208</v>
      </c>
      <c r="B1605">
        <v>19.13</v>
      </c>
      <c r="C1605">
        <v>19.350000000000001</v>
      </c>
      <c r="D1605">
        <v>18.57</v>
      </c>
      <c r="E1605">
        <v>19.309999999999999</v>
      </c>
      <c r="F1605">
        <v>5627600</v>
      </c>
      <c r="G1605">
        <v>9.06</v>
      </c>
      <c r="K1605">
        <f t="shared" si="25"/>
        <v>2.2038691200548879</v>
      </c>
    </row>
    <row r="1606" spans="1:11">
      <c r="A1606" s="11">
        <v>37207</v>
      </c>
      <c r="B1606">
        <v>19.11</v>
      </c>
      <c r="C1606">
        <v>19.190000000000001</v>
      </c>
      <c r="D1606">
        <v>18.100000000000001</v>
      </c>
      <c r="E1606">
        <v>19.100000000000001</v>
      </c>
      <c r="F1606">
        <v>4262400</v>
      </c>
      <c r="G1606">
        <v>8.9600000000000009</v>
      </c>
      <c r="K1606">
        <f t="shared" si="25"/>
        <v>2.192770226986839</v>
      </c>
    </row>
    <row r="1607" spans="1:11">
      <c r="A1607" s="11">
        <v>37204</v>
      </c>
      <c r="B1607">
        <v>19.02</v>
      </c>
      <c r="C1607">
        <v>19.190000000000001</v>
      </c>
      <c r="D1607">
        <v>18.78</v>
      </c>
      <c r="E1607">
        <v>19.03</v>
      </c>
      <c r="F1607">
        <v>5213800</v>
      </c>
      <c r="G1607">
        <v>8.93</v>
      </c>
      <c r="K1607">
        <f t="shared" si="25"/>
        <v>2.1894163948884078</v>
      </c>
    </row>
    <row r="1608" spans="1:11">
      <c r="A1608" s="11">
        <v>37203</v>
      </c>
      <c r="B1608">
        <v>19.04</v>
      </c>
      <c r="C1608">
        <v>19.399999999999999</v>
      </c>
      <c r="D1608">
        <v>18.5</v>
      </c>
      <c r="E1608">
        <v>18.88</v>
      </c>
      <c r="F1608">
        <v>4764600</v>
      </c>
      <c r="G1608">
        <v>8.86</v>
      </c>
      <c r="K1608">
        <f t="shared" si="25"/>
        <v>2.1815467646169897</v>
      </c>
    </row>
    <row r="1609" spans="1:11">
      <c r="A1609" s="11">
        <v>37202</v>
      </c>
      <c r="B1609">
        <v>19.3</v>
      </c>
      <c r="C1609">
        <v>19.55</v>
      </c>
      <c r="D1609">
        <v>18.68</v>
      </c>
      <c r="E1609">
        <v>19</v>
      </c>
      <c r="F1609">
        <v>6932400</v>
      </c>
      <c r="G1609">
        <v>8.91</v>
      </c>
      <c r="K1609">
        <f t="shared" si="25"/>
        <v>2.187174241482718</v>
      </c>
    </row>
    <row r="1610" spans="1:11">
      <c r="A1610" s="11">
        <v>37201</v>
      </c>
      <c r="B1610">
        <v>18.309999999999999</v>
      </c>
      <c r="C1610">
        <v>19.45</v>
      </c>
      <c r="D1610">
        <v>18.25</v>
      </c>
      <c r="E1610">
        <v>19.27</v>
      </c>
      <c r="F1610">
        <v>9777800</v>
      </c>
      <c r="G1610">
        <v>9.0399999999999991</v>
      </c>
      <c r="K1610">
        <f t="shared" si="25"/>
        <v>2.2016591744040852</v>
      </c>
    </row>
    <row r="1611" spans="1:11">
      <c r="A1611" s="11">
        <v>37200</v>
      </c>
      <c r="B1611">
        <v>18.260000000000002</v>
      </c>
      <c r="C1611">
        <v>18.670000000000002</v>
      </c>
      <c r="D1611">
        <v>18.07</v>
      </c>
      <c r="E1611">
        <v>18.600000000000001</v>
      </c>
      <c r="F1611">
        <v>8273200</v>
      </c>
      <c r="G1611">
        <v>8.7200000000000006</v>
      </c>
      <c r="K1611">
        <f t="shared" si="25"/>
        <v>2.1656192379208883</v>
      </c>
    </row>
    <row r="1612" spans="1:11">
      <c r="A1612" s="11">
        <v>37197</v>
      </c>
      <c r="B1612">
        <v>17.399999999999999</v>
      </c>
      <c r="C1612">
        <v>18.64</v>
      </c>
      <c r="D1612">
        <v>17.3</v>
      </c>
      <c r="E1612">
        <v>17.89</v>
      </c>
      <c r="F1612">
        <v>12704600</v>
      </c>
      <c r="G1612">
        <v>8.39</v>
      </c>
      <c r="K1612">
        <f t="shared" si="25"/>
        <v>2.127040520479115</v>
      </c>
    </row>
    <row r="1613" spans="1:11">
      <c r="A1613" s="11">
        <v>37196</v>
      </c>
      <c r="B1613">
        <v>17.149999999999999</v>
      </c>
      <c r="C1613">
        <v>17.53</v>
      </c>
      <c r="D1613">
        <v>16.93</v>
      </c>
      <c r="E1613">
        <v>17.29</v>
      </c>
      <c r="F1613">
        <v>6986600</v>
      </c>
      <c r="G1613">
        <v>8.11</v>
      </c>
      <c r="K1613">
        <f t="shared" si="25"/>
        <v>2.0930978681273213</v>
      </c>
    </row>
    <row r="1614" spans="1:11">
      <c r="A1614" s="11">
        <v>37195</v>
      </c>
      <c r="B1614">
        <v>17.37</v>
      </c>
      <c r="C1614">
        <v>17.600000000000001</v>
      </c>
      <c r="D1614">
        <v>16.89</v>
      </c>
      <c r="E1614">
        <v>17.12</v>
      </c>
      <c r="F1614">
        <v>6078200</v>
      </c>
      <c r="G1614">
        <v>8.0299999999999994</v>
      </c>
      <c r="K1614">
        <f t="shared" si="25"/>
        <v>2.0831845279586703</v>
      </c>
    </row>
    <row r="1615" spans="1:11">
      <c r="A1615" s="11">
        <v>37194</v>
      </c>
      <c r="B1615">
        <v>16.760000000000002</v>
      </c>
      <c r="C1615">
        <v>17.5</v>
      </c>
      <c r="D1615">
        <v>16.37</v>
      </c>
      <c r="E1615">
        <v>17.329999999999998</v>
      </c>
      <c r="F1615">
        <v>8467000</v>
      </c>
      <c r="G1615">
        <v>8.1300000000000008</v>
      </c>
      <c r="K1615">
        <f t="shared" si="25"/>
        <v>2.0955609235597192</v>
      </c>
    </row>
    <row r="1616" spans="1:11">
      <c r="A1616" s="11">
        <v>37193</v>
      </c>
      <c r="B1616">
        <v>17.75</v>
      </c>
      <c r="C1616">
        <v>17.8</v>
      </c>
      <c r="D1616">
        <v>16.850000000000001</v>
      </c>
      <c r="E1616">
        <v>16.95</v>
      </c>
      <c r="F1616">
        <v>6090200</v>
      </c>
      <c r="G1616">
        <v>7.95</v>
      </c>
      <c r="K1616">
        <f t="shared" si="25"/>
        <v>2.0731719286662407</v>
      </c>
    </row>
    <row r="1617" spans="1:11">
      <c r="A1617" s="11">
        <v>37190</v>
      </c>
      <c r="B1617">
        <v>17.68</v>
      </c>
      <c r="C1617">
        <v>17.95</v>
      </c>
      <c r="D1617">
        <v>17.440000000000001</v>
      </c>
      <c r="E1617">
        <v>17.86</v>
      </c>
      <c r="F1617">
        <v>4843800</v>
      </c>
      <c r="G1617">
        <v>8.3800000000000008</v>
      </c>
      <c r="K1617">
        <f t="shared" si="25"/>
        <v>2.1258479144939919</v>
      </c>
    </row>
    <row r="1618" spans="1:11">
      <c r="A1618" s="11">
        <v>37189</v>
      </c>
      <c r="B1618">
        <v>17.29</v>
      </c>
      <c r="C1618">
        <v>17.899999999999999</v>
      </c>
      <c r="D1618">
        <v>16.84</v>
      </c>
      <c r="E1618">
        <v>17.809999999999999</v>
      </c>
      <c r="F1618">
        <v>7936600</v>
      </c>
      <c r="G1618">
        <v>8.35</v>
      </c>
      <c r="K1618">
        <f t="shared" si="25"/>
        <v>2.1222615388627641</v>
      </c>
    </row>
    <row r="1619" spans="1:11">
      <c r="A1619" s="11">
        <v>37188</v>
      </c>
      <c r="B1619">
        <v>17.239999999999998</v>
      </c>
      <c r="C1619">
        <v>17.75</v>
      </c>
      <c r="D1619">
        <v>17.13</v>
      </c>
      <c r="E1619">
        <v>17.38</v>
      </c>
      <c r="F1619">
        <v>8488200</v>
      </c>
      <c r="G1619">
        <v>8.15</v>
      </c>
      <c r="K1619">
        <f t="shared" si="25"/>
        <v>2.0980179272527715</v>
      </c>
    </row>
    <row r="1620" spans="1:11">
      <c r="A1620" s="11">
        <v>37187</v>
      </c>
      <c r="B1620">
        <v>17.399999999999999</v>
      </c>
      <c r="C1620">
        <v>17.600000000000001</v>
      </c>
      <c r="D1620">
        <v>16.95</v>
      </c>
      <c r="E1620">
        <v>17.2</v>
      </c>
      <c r="F1620">
        <v>8732000</v>
      </c>
      <c r="G1620">
        <v>8.07</v>
      </c>
      <c r="K1620">
        <f t="shared" si="25"/>
        <v>2.0881534822818573</v>
      </c>
    </row>
    <row r="1621" spans="1:11">
      <c r="A1621" s="11">
        <v>37186</v>
      </c>
      <c r="B1621">
        <v>16.739999999999998</v>
      </c>
      <c r="C1621">
        <v>17.37</v>
      </c>
      <c r="D1621">
        <v>16.48</v>
      </c>
      <c r="E1621">
        <v>17.21</v>
      </c>
      <c r="F1621">
        <v>5923400</v>
      </c>
      <c r="G1621">
        <v>8.07</v>
      </c>
      <c r="K1621">
        <f t="shared" si="25"/>
        <v>2.0881534822818573</v>
      </c>
    </row>
    <row r="1622" spans="1:11">
      <c r="A1622" s="11">
        <v>37183</v>
      </c>
      <c r="B1622">
        <v>16.16</v>
      </c>
      <c r="C1622">
        <v>17</v>
      </c>
      <c r="D1622">
        <v>16.12</v>
      </c>
      <c r="E1622">
        <v>16.61</v>
      </c>
      <c r="F1622">
        <v>6906600</v>
      </c>
      <c r="G1622">
        <v>7.79</v>
      </c>
      <c r="K1622">
        <f t="shared" si="25"/>
        <v>2.0528408598826569</v>
      </c>
    </row>
    <row r="1623" spans="1:11">
      <c r="A1623" s="11">
        <v>37182</v>
      </c>
      <c r="B1623">
        <v>15.84</v>
      </c>
      <c r="C1623">
        <v>16.559999999999999</v>
      </c>
      <c r="D1623">
        <v>15.55</v>
      </c>
      <c r="E1623">
        <v>16.3</v>
      </c>
      <c r="F1623">
        <v>7366600</v>
      </c>
      <c r="G1623">
        <v>7.65</v>
      </c>
      <c r="K1623">
        <f t="shared" si="25"/>
        <v>2.0347056478384444</v>
      </c>
    </row>
    <row r="1624" spans="1:11">
      <c r="A1624" s="11">
        <v>37181</v>
      </c>
      <c r="B1624">
        <v>17.25</v>
      </c>
      <c r="C1624">
        <v>17.3</v>
      </c>
      <c r="D1624">
        <v>15.8</v>
      </c>
      <c r="E1624">
        <v>15.89</v>
      </c>
      <c r="F1624">
        <v>9102600</v>
      </c>
      <c r="G1624">
        <v>7.45</v>
      </c>
      <c r="K1624">
        <f t="shared" si="25"/>
        <v>2.0082140323914683</v>
      </c>
    </row>
    <row r="1625" spans="1:11">
      <c r="A1625" s="11">
        <v>37180</v>
      </c>
      <c r="B1625">
        <v>16.55</v>
      </c>
      <c r="C1625">
        <v>17.079999999999998</v>
      </c>
      <c r="D1625">
        <v>16.350000000000001</v>
      </c>
      <c r="E1625">
        <v>16.87</v>
      </c>
      <c r="F1625">
        <v>6619200</v>
      </c>
      <c r="G1625">
        <v>7.91</v>
      </c>
      <c r="K1625">
        <f t="shared" si="25"/>
        <v>2.0681277817795625</v>
      </c>
    </row>
    <row r="1626" spans="1:11">
      <c r="A1626" s="11">
        <v>37179</v>
      </c>
      <c r="B1626">
        <v>15.89</v>
      </c>
      <c r="C1626">
        <v>16.45</v>
      </c>
      <c r="D1626">
        <v>15.67</v>
      </c>
      <c r="E1626">
        <v>16.43</v>
      </c>
      <c r="F1626">
        <v>6284400</v>
      </c>
      <c r="G1626">
        <v>7.71</v>
      </c>
      <c r="K1626">
        <f t="shared" si="25"/>
        <v>2.0425181875752383</v>
      </c>
    </row>
    <row r="1627" spans="1:11">
      <c r="A1627" s="11">
        <v>37176</v>
      </c>
      <c r="B1627">
        <v>16.75</v>
      </c>
      <c r="C1627">
        <v>16.75</v>
      </c>
      <c r="D1627">
        <v>15.35</v>
      </c>
      <c r="E1627">
        <v>16</v>
      </c>
      <c r="F1627">
        <v>12937200</v>
      </c>
      <c r="G1627">
        <v>7.51</v>
      </c>
      <c r="K1627">
        <f t="shared" si="25"/>
        <v>2.0162354657760435</v>
      </c>
    </row>
    <row r="1628" spans="1:11">
      <c r="A1628" s="11">
        <v>37175</v>
      </c>
      <c r="B1628">
        <v>16.920000000000002</v>
      </c>
      <c r="C1628">
        <v>17.059999999999999</v>
      </c>
      <c r="D1628">
        <v>16.510000000000002</v>
      </c>
      <c r="E1628">
        <v>17.02</v>
      </c>
      <c r="F1628">
        <v>8210800</v>
      </c>
      <c r="G1628">
        <v>7.98</v>
      </c>
      <c r="K1628">
        <f t="shared" si="25"/>
        <v>2.0769384114617173</v>
      </c>
    </row>
    <row r="1629" spans="1:11">
      <c r="A1629" s="11">
        <v>37174</v>
      </c>
      <c r="B1629">
        <v>16.64</v>
      </c>
      <c r="C1629">
        <v>17.329999999999998</v>
      </c>
      <c r="D1629">
        <v>16.48</v>
      </c>
      <c r="E1629">
        <v>16.79</v>
      </c>
      <c r="F1629">
        <v>5627600</v>
      </c>
      <c r="G1629">
        <v>7.88</v>
      </c>
      <c r="K1629">
        <f t="shared" si="25"/>
        <v>2.0643279038697879</v>
      </c>
    </row>
    <row r="1630" spans="1:11">
      <c r="A1630" s="11">
        <v>37173</v>
      </c>
      <c r="B1630">
        <v>17.010000000000002</v>
      </c>
      <c r="C1630">
        <v>17.12</v>
      </c>
      <c r="D1630">
        <v>16.350000000000001</v>
      </c>
      <c r="E1630">
        <v>16.440000000000001</v>
      </c>
      <c r="F1630">
        <v>5143200</v>
      </c>
      <c r="G1630">
        <v>7.71</v>
      </c>
      <c r="K1630">
        <f t="shared" si="25"/>
        <v>2.0425181875752383</v>
      </c>
    </row>
    <row r="1631" spans="1:11">
      <c r="A1631" s="11">
        <v>37172</v>
      </c>
      <c r="B1631">
        <v>16.71</v>
      </c>
      <c r="C1631">
        <v>17.25</v>
      </c>
      <c r="D1631">
        <v>16.59</v>
      </c>
      <c r="E1631">
        <v>17.07</v>
      </c>
      <c r="F1631">
        <v>5567400</v>
      </c>
      <c r="G1631">
        <v>8.01</v>
      </c>
      <c r="K1631">
        <f t="shared" si="25"/>
        <v>2.0806907610802678</v>
      </c>
    </row>
    <row r="1632" spans="1:11">
      <c r="A1632" s="11">
        <v>37169</v>
      </c>
      <c r="B1632">
        <v>16.41</v>
      </c>
      <c r="C1632">
        <v>17.28</v>
      </c>
      <c r="D1632">
        <v>16.03</v>
      </c>
      <c r="E1632">
        <v>16.96</v>
      </c>
      <c r="F1632">
        <v>20334400</v>
      </c>
      <c r="G1632">
        <v>7.96</v>
      </c>
      <c r="K1632">
        <f t="shared" si="25"/>
        <v>2.0744289998562917</v>
      </c>
    </row>
    <row r="1633" spans="1:11">
      <c r="A1633" s="11">
        <v>37168</v>
      </c>
      <c r="B1633">
        <v>15.85</v>
      </c>
      <c r="C1633">
        <v>16.18</v>
      </c>
      <c r="D1633">
        <v>14.8</v>
      </c>
      <c r="E1633">
        <v>15.07</v>
      </c>
      <c r="F1633">
        <v>19224200</v>
      </c>
      <c r="G1633">
        <v>7.07</v>
      </c>
      <c r="K1633">
        <f t="shared" si="25"/>
        <v>1.9558604799084813</v>
      </c>
    </row>
    <row r="1634" spans="1:11">
      <c r="A1634" s="11">
        <v>37167</v>
      </c>
      <c r="B1634">
        <v>14.52</v>
      </c>
      <c r="C1634">
        <v>15.94</v>
      </c>
      <c r="D1634">
        <v>14.41</v>
      </c>
      <c r="E1634">
        <v>15.66</v>
      </c>
      <c r="F1634">
        <v>8128000</v>
      </c>
      <c r="G1634">
        <v>7.35</v>
      </c>
      <c r="K1634">
        <f t="shared" si="25"/>
        <v>1.9947003132247452</v>
      </c>
    </row>
    <row r="1635" spans="1:11">
      <c r="A1635" s="11">
        <v>37166</v>
      </c>
      <c r="B1635">
        <v>14.55</v>
      </c>
      <c r="C1635">
        <v>15.09</v>
      </c>
      <c r="D1635">
        <v>14.27</v>
      </c>
      <c r="E1635">
        <v>14.56</v>
      </c>
      <c r="F1635">
        <v>9963200</v>
      </c>
      <c r="G1635">
        <v>6.83</v>
      </c>
      <c r="K1635">
        <f t="shared" si="25"/>
        <v>1.9213246735826988</v>
      </c>
    </row>
    <row r="1636" spans="1:11">
      <c r="A1636" s="11">
        <v>37165</v>
      </c>
      <c r="B1636">
        <v>14.8</v>
      </c>
      <c r="C1636">
        <v>14.98</v>
      </c>
      <c r="D1636">
        <v>14.16</v>
      </c>
      <c r="E1636">
        <v>14.8</v>
      </c>
      <c r="F1636">
        <v>6428200</v>
      </c>
      <c r="G1636">
        <v>6.94</v>
      </c>
      <c r="K1636">
        <f t="shared" si="25"/>
        <v>1.9373017745187131</v>
      </c>
    </row>
    <row r="1637" spans="1:11">
      <c r="A1637" s="11">
        <v>37162</v>
      </c>
      <c r="B1637">
        <v>14.78</v>
      </c>
      <c r="C1637">
        <v>15.21</v>
      </c>
      <c r="D1637">
        <v>14.42</v>
      </c>
      <c r="E1637">
        <v>14.94</v>
      </c>
      <c r="F1637">
        <v>7643200</v>
      </c>
      <c r="G1637">
        <v>7.01</v>
      </c>
      <c r="K1637">
        <f t="shared" si="25"/>
        <v>1.9473377010464987</v>
      </c>
    </row>
    <row r="1638" spans="1:11">
      <c r="A1638" s="11">
        <v>37161</v>
      </c>
      <c r="B1638">
        <v>14.05</v>
      </c>
      <c r="C1638">
        <v>14.73</v>
      </c>
      <c r="D1638">
        <v>13.64</v>
      </c>
      <c r="E1638">
        <v>14.53</v>
      </c>
      <c r="F1638">
        <v>6596200</v>
      </c>
      <c r="G1638">
        <v>6.82</v>
      </c>
      <c r="K1638">
        <f t="shared" si="25"/>
        <v>1.9198594718553708</v>
      </c>
    </row>
    <row r="1639" spans="1:11">
      <c r="A1639" s="11">
        <v>37160</v>
      </c>
      <c r="B1639">
        <v>15</v>
      </c>
      <c r="C1639">
        <v>15.03</v>
      </c>
      <c r="D1639">
        <v>13.96</v>
      </c>
      <c r="E1639">
        <v>14</v>
      </c>
      <c r="F1639">
        <v>8955000</v>
      </c>
      <c r="G1639">
        <v>6.57</v>
      </c>
      <c r="K1639">
        <f t="shared" si="25"/>
        <v>1.8825138324965192</v>
      </c>
    </row>
    <row r="1640" spans="1:11">
      <c r="A1640" s="11">
        <v>37159</v>
      </c>
      <c r="B1640">
        <v>15.06</v>
      </c>
      <c r="C1640">
        <v>15.17</v>
      </c>
      <c r="D1640">
        <v>14.28</v>
      </c>
      <c r="E1640">
        <v>15.05</v>
      </c>
      <c r="F1640">
        <v>9669400</v>
      </c>
      <c r="G1640">
        <v>7.06</v>
      </c>
      <c r="K1640">
        <f t="shared" si="25"/>
        <v>1.9544450515051506</v>
      </c>
    </row>
    <row r="1641" spans="1:11">
      <c r="A1641" s="11">
        <v>37158</v>
      </c>
      <c r="B1641">
        <v>14.59</v>
      </c>
      <c r="C1641">
        <v>15.14</v>
      </c>
      <c r="D1641">
        <v>14.36</v>
      </c>
      <c r="E1641">
        <v>14.97</v>
      </c>
      <c r="F1641">
        <v>14241200</v>
      </c>
      <c r="G1641">
        <v>7.02</v>
      </c>
      <c r="K1641">
        <f t="shared" si="25"/>
        <v>1.9487632180377197</v>
      </c>
    </row>
    <row r="1642" spans="1:11">
      <c r="A1642" s="11">
        <v>37155</v>
      </c>
      <c r="B1642">
        <v>13.78</v>
      </c>
      <c r="C1642">
        <v>14.52</v>
      </c>
      <c r="D1642">
        <v>13.46</v>
      </c>
      <c r="E1642">
        <v>14.28</v>
      </c>
      <c r="F1642">
        <v>19709200</v>
      </c>
      <c r="G1642">
        <v>6.7</v>
      </c>
      <c r="K1642">
        <f t="shared" si="25"/>
        <v>1.9021075263969205</v>
      </c>
    </row>
    <row r="1643" spans="1:11">
      <c r="A1643" s="11">
        <v>37154</v>
      </c>
      <c r="B1643">
        <v>15.13</v>
      </c>
      <c r="C1643">
        <v>15.22</v>
      </c>
      <c r="D1643">
        <v>14.44</v>
      </c>
      <c r="E1643">
        <v>14.67</v>
      </c>
      <c r="F1643">
        <v>17823000</v>
      </c>
      <c r="G1643">
        <v>6.88</v>
      </c>
      <c r="K1643">
        <f t="shared" si="25"/>
        <v>1.9286186519452522</v>
      </c>
    </row>
    <row r="1644" spans="1:11">
      <c r="A1644" s="11">
        <v>37153</v>
      </c>
      <c r="B1644">
        <v>15.65</v>
      </c>
      <c r="C1644">
        <v>16.37</v>
      </c>
      <c r="D1644">
        <v>15.01</v>
      </c>
      <c r="E1644">
        <v>15.3</v>
      </c>
      <c r="F1644">
        <v>11876600</v>
      </c>
      <c r="G1644">
        <v>7.18</v>
      </c>
      <c r="K1644">
        <f t="shared" si="25"/>
        <v>1.9712993830601329</v>
      </c>
    </row>
    <row r="1645" spans="1:11">
      <c r="A1645" s="11">
        <v>37152</v>
      </c>
      <c r="B1645">
        <v>15.56</v>
      </c>
      <c r="C1645">
        <v>15.88</v>
      </c>
      <c r="D1645">
        <v>15.17</v>
      </c>
      <c r="E1645">
        <v>15.6</v>
      </c>
      <c r="F1645">
        <v>7028800</v>
      </c>
      <c r="G1645">
        <v>7.32</v>
      </c>
      <c r="K1645">
        <f t="shared" si="25"/>
        <v>1.9906103279732201</v>
      </c>
    </row>
    <row r="1646" spans="1:11">
      <c r="A1646" s="11">
        <v>37151</v>
      </c>
      <c r="B1646">
        <v>15.5</v>
      </c>
      <c r="C1646">
        <v>16.079999999999998</v>
      </c>
      <c r="D1646">
        <v>15.4</v>
      </c>
      <c r="E1646">
        <v>15.51</v>
      </c>
      <c r="F1646">
        <v>15650800</v>
      </c>
      <c r="G1646">
        <v>7.28</v>
      </c>
      <c r="K1646">
        <f t="shared" si="25"/>
        <v>1.9851308622085946</v>
      </c>
    </row>
    <row r="1647" spans="1:11">
      <c r="A1647" s="11">
        <v>37144</v>
      </c>
      <c r="B1647">
        <v>15.99</v>
      </c>
      <c r="C1647">
        <v>16.78</v>
      </c>
      <c r="D1647">
        <v>15.94</v>
      </c>
      <c r="E1647">
        <v>16.45</v>
      </c>
      <c r="F1647">
        <v>9977800</v>
      </c>
      <c r="G1647">
        <v>7.72</v>
      </c>
      <c r="K1647">
        <f t="shared" si="25"/>
        <v>2.0438143640366846</v>
      </c>
    </row>
    <row r="1648" spans="1:11">
      <c r="A1648" s="11">
        <v>37141</v>
      </c>
      <c r="B1648">
        <v>16.16</v>
      </c>
      <c r="C1648">
        <v>16.84</v>
      </c>
      <c r="D1648">
        <v>16.05</v>
      </c>
      <c r="E1648">
        <v>16.12</v>
      </c>
      <c r="F1648">
        <v>8226400</v>
      </c>
      <c r="G1648">
        <v>7.56</v>
      </c>
      <c r="K1648">
        <f t="shared" si="25"/>
        <v>2.0228711901914416</v>
      </c>
    </row>
    <row r="1649" spans="1:11">
      <c r="A1649" s="11">
        <v>37140</v>
      </c>
      <c r="B1649">
        <v>16.47</v>
      </c>
      <c r="C1649">
        <v>16.52</v>
      </c>
      <c r="D1649">
        <v>15.78</v>
      </c>
      <c r="E1649">
        <v>16.239999999999998</v>
      </c>
      <c r="F1649">
        <v>13172000</v>
      </c>
      <c r="G1649">
        <v>7.62</v>
      </c>
      <c r="K1649">
        <f t="shared" si="25"/>
        <v>2.0307763696985548</v>
      </c>
    </row>
    <row r="1650" spans="1:11">
      <c r="A1650" s="11">
        <v>37139</v>
      </c>
      <c r="B1650">
        <v>16.48</v>
      </c>
      <c r="C1650">
        <v>16.87</v>
      </c>
      <c r="D1650">
        <v>16.149999999999999</v>
      </c>
      <c r="E1650">
        <v>16.62</v>
      </c>
      <c r="F1650">
        <v>9242600</v>
      </c>
      <c r="G1650">
        <v>7.8</v>
      </c>
      <c r="K1650">
        <f t="shared" si="25"/>
        <v>2.0541237336955462</v>
      </c>
    </row>
    <row r="1651" spans="1:11">
      <c r="A1651" s="11">
        <v>37138</v>
      </c>
      <c r="B1651">
        <v>16.86</v>
      </c>
      <c r="C1651">
        <v>17.32</v>
      </c>
      <c r="D1651">
        <v>16.46</v>
      </c>
      <c r="E1651">
        <v>16.48</v>
      </c>
      <c r="F1651">
        <v>9855200</v>
      </c>
      <c r="G1651">
        <v>7.73</v>
      </c>
      <c r="K1651">
        <f t="shared" si="25"/>
        <v>2.0451088625993306</v>
      </c>
    </row>
    <row r="1652" spans="1:11">
      <c r="A1652" s="11">
        <v>37134</v>
      </c>
      <c r="B1652">
        <v>16.920000000000002</v>
      </c>
      <c r="C1652">
        <v>17.64</v>
      </c>
      <c r="D1652">
        <v>16.8</v>
      </c>
      <c r="E1652">
        <v>16.87</v>
      </c>
      <c r="F1652">
        <v>15597400</v>
      </c>
      <c r="G1652">
        <v>7.91</v>
      </c>
      <c r="K1652">
        <f t="shared" si="25"/>
        <v>2.0681277817795625</v>
      </c>
    </row>
    <row r="1653" spans="1:11">
      <c r="A1653" s="11">
        <v>37133</v>
      </c>
      <c r="B1653">
        <v>17.53</v>
      </c>
      <c r="C1653">
        <v>17.989999999999998</v>
      </c>
      <c r="D1653">
        <v>17.399999999999999</v>
      </c>
      <c r="E1653">
        <v>17.45</v>
      </c>
      <c r="F1653">
        <v>11068400</v>
      </c>
      <c r="G1653">
        <v>8.19</v>
      </c>
      <c r="K1653">
        <f t="shared" si="25"/>
        <v>2.102913897864978</v>
      </c>
    </row>
    <row r="1654" spans="1:11">
      <c r="A1654" s="11">
        <v>37132</v>
      </c>
      <c r="B1654">
        <v>17.91</v>
      </c>
      <c r="C1654">
        <v>18.04</v>
      </c>
      <c r="D1654">
        <v>17.45</v>
      </c>
      <c r="E1654">
        <v>17.48</v>
      </c>
      <c r="F1654">
        <v>7679200</v>
      </c>
      <c r="G1654">
        <v>8.1999999999999993</v>
      </c>
      <c r="K1654">
        <f t="shared" si="25"/>
        <v>2.1041341542702074</v>
      </c>
    </row>
    <row r="1655" spans="1:11">
      <c r="A1655" s="11">
        <v>37131</v>
      </c>
      <c r="B1655">
        <v>18.53</v>
      </c>
      <c r="C1655">
        <v>18.61</v>
      </c>
      <c r="D1655">
        <v>17.7</v>
      </c>
      <c r="E1655">
        <v>17.84</v>
      </c>
      <c r="F1655">
        <v>7774400</v>
      </c>
      <c r="G1655">
        <v>8.3699999999999992</v>
      </c>
      <c r="K1655">
        <f t="shared" si="25"/>
        <v>2.124653884501384</v>
      </c>
    </row>
    <row r="1656" spans="1:11">
      <c r="A1656" s="11">
        <v>37130</v>
      </c>
      <c r="B1656">
        <v>18.559999999999999</v>
      </c>
      <c r="C1656">
        <v>18.59</v>
      </c>
      <c r="D1656">
        <v>18.34</v>
      </c>
      <c r="E1656">
        <v>18.510000000000002</v>
      </c>
      <c r="F1656">
        <v>6409200</v>
      </c>
      <c r="G1656">
        <v>8.68</v>
      </c>
      <c r="K1656">
        <f t="shared" si="25"/>
        <v>2.1610215286722587</v>
      </c>
    </row>
    <row r="1657" spans="1:11">
      <c r="A1657" s="11">
        <v>37127</v>
      </c>
      <c r="B1657">
        <v>18.64</v>
      </c>
      <c r="C1657">
        <v>19</v>
      </c>
      <c r="D1657">
        <v>18.5</v>
      </c>
      <c r="E1657">
        <v>18.55</v>
      </c>
      <c r="F1657">
        <v>8065000</v>
      </c>
      <c r="G1657">
        <v>8.6999999999999993</v>
      </c>
      <c r="K1657">
        <f t="shared" si="25"/>
        <v>2.1633230256605378</v>
      </c>
    </row>
    <row r="1658" spans="1:11">
      <c r="A1658" s="11">
        <v>37126</v>
      </c>
      <c r="B1658">
        <v>18.670000000000002</v>
      </c>
      <c r="C1658">
        <v>18.95</v>
      </c>
      <c r="D1658">
        <v>18.55</v>
      </c>
      <c r="E1658">
        <v>18.7</v>
      </c>
      <c r="F1658">
        <v>6771800</v>
      </c>
      <c r="G1658">
        <v>8.77</v>
      </c>
      <c r="K1658">
        <f t="shared" si="25"/>
        <v>2.1713368063840917</v>
      </c>
    </row>
    <row r="1659" spans="1:11">
      <c r="A1659" s="11">
        <v>37125</v>
      </c>
      <c r="B1659">
        <v>18.760000000000002</v>
      </c>
      <c r="C1659">
        <v>18.899999999999999</v>
      </c>
      <c r="D1659">
        <v>18.45</v>
      </c>
      <c r="E1659">
        <v>18.79</v>
      </c>
      <c r="F1659">
        <v>6237000</v>
      </c>
      <c r="G1659">
        <v>8.81</v>
      </c>
      <c r="K1659">
        <f t="shared" si="25"/>
        <v>2.1758874399480881</v>
      </c>
    </row>
    <row r="1660" spans="1:11">
      <c r="A1660" s="11">
        <v>37124</v>
      </c>
      <c r="B1660">
        <v>18.66</v>
      </c>
      <c r="C1660">
        <v>19.09</v>
      </c>
      <c r="D1660">
        <v>18.5</v>
      </c>
      <c r="E1660">
        <v>18.84</v>
      </c>
      <c r="F1660">
        <v>6340600</v>
      </c>
      <c r="G1660">
        <v>8.84</v>
      </c>
      <c r="K1660">
        <f t="shared" si="25"/>
        <v>2.1792868766495519</v>
      </c>
    </row>
    <row r="1661" spans="1:11">
      <c r="A1661" s="11">
        <v>37123</v>
      </c>
      <c r="B1661">
        <v>17.989999999999998</v>
      </c>
      <c r="C1661">
        <v>18.84</v>
      </c>
      <c r="D1661">
        <v>17.96</v>
      </c>
      <c r="E1661">
        <v>18.7</v>
      </c>
      <c r="F1661">
        <v>5994600</v>
      </c>
      <c r="G1661">
        <v>8.77</v>
      </c>
      <c r="K1661">
        <f t="shared" si="25"/>
        <v>2.1713368063840917</v>
      </c>
    </row>
    <row r="1662" spans="1:11">
      <c r="A1662" s="11">
        <v>37120</v>
      </c>
      <c r="B1662">
        <v>17.78</v>
      </c>
      <c r="C1662">
        <v>18.23</v>
      </c>
      <c r="D1662">
        <v>17.54</v>
      </c>
      <c r="E1662">
        <v>17.96</v>
      </c>
      <c r="F1662">
        <v>5663200</v>
      </c>
      <c r="G1662">
        <v>8.42</v>
      </c>
      <c r="K1662">
        <f t="shared" si="25"/>
        <v>2.1306098282542352</v>
      </c>
    </row>
    <row r="1663" spans="1:11">
      <c r="A1663" s="11">
        <v>37119</v>
      </c>
      <c r="B1663">
        <v>17.75</v>
      </c>
      <c r="C1663">
        <v>18.079999999999998</v>
      </c>
      <c r="D1663">
        <v>17.48</v>
      </c>
      <c r="E1663">
        <v>18.079999999999998</v>
      </c>
      <c r="F1663">
        <v>6139400</v>
      </c>
      <c r="G1663">
        <v>8.48</v>
      </c>
      <c r="K1663">
        <f t="shared" si="25"/>
        <v>2.1377104498038118</v>
      </c>
    </row>
    <row r="1664" spans="1:11">
      <c r="A1664" s="11">
        <v>37118</v>
      </c>
      <c r="B1664">
        <v>18.02</v>
      </c>
      <c r="C1664">
        <v>18.29</v>
      </c>
      <c r="D1664">
        <v>17.75</v>
      </c>
      <c r="E1664">
        <v>17.79</v>
      </c>
      <c r="F1664">
        <v>5446200</v>
      </c>
      <c r="G1664">
        <v>8.34</v>
      </c>
      <c r="K1664">
        <f t="shared" si="25"/>
        <v>2.1210632163706555</v>
      </c>
    </row>
    <row r="1665" spans="1:11">
      <c r="A1665" s="11">
        <v>37117</v>
      </c>
      <c r="B1665">
        <v>18.47</v>
      </c>
      <c r="C1665">
        <v>18.510000000000002</v>
      </c>
      <c r="D1665">
        <v>18</v>
      </c>
      <c r="E1665">
        <v>18.010000000000002</v>
      </c>
      <c r="F1665">
        <v>5541600</v>
      </c>
      <c r="G1665">
        <v>8.4499999999999993</v>
      </c>
      <c r="K1665">
        <f t="shared" si="25"/>
        <v>2.1341664413690822</v>
      </c>
    </row>
    <row r="1666" spans="1:11">
      <c r="A1666" s="11">
        <v>37116</v>
      </c>
      <c r="B1666">
        <v>18.03</v>
      </c>
      <c r="C1666">
        <v>18.55</v>
      </c>
      <c r="D1666">
        <v>17.95</v>
      </c>
      <c r="E1666">
        <v>18.329999999999998</v>
      </c>
      <c r="F1666">
        <v>4864400</v>
      </c>
      <c r="G1666">
        <v>8.6</v>
      </c>
      <c r="K1666">
        <f t="shared" si="25"/>
        <v>2.1517622032594619</v>
      </c>
    </row>
    <row r="1667" spans="1:11">
      <c r="A1667" s="11">
        <v>37113</v>
      </c>
      <c r="B1667">
        <v>18.16</v>
      </c>
      <c r="C1667">
        <v>18.5</v>
      </c>
      <c r="D1667">
        <v>17.89</v>
      </c>
      <c r="E1667">
        <v>17.96</v>
      </c>
      <c r="F1667">
        <v>8031600</v>
      </c>
      <c r="G1667">
        <v>8.42</v>
      </c>
      <c r="K1667">
        <f t="shared" ref="K1667:K1730" si="26">LN(G1667)</f>
        <v>2.1306098282542352</v>
      </c>
    </row>
    <row r="1668" spans="1:11">
      <c r="A1668" s="11">
        <v>37112</v>
      </c>
      <c r="B1668">
        <v>17.57</v>
      </c>
      <c r="C1668">
        <v>18.3</v>
      </c>
      <c r="D1668">
        <v>17.559999999999999</v>
      </c>
      <c r="E1668">
        <v>18.16</v>
      </c>
      <c r="F1668">
        <v>8036600</v>
      </c>
      <c r="G1668">
        <v>8.52</v>
      </c>
      <c r="K1668">
        <f t="shared" si="26"/>
        <v>2.1424163408412245</v>
      </c>
    </row>
    <row r="1669" spans="1:11">
      <c r="A1669" s="11">
        <v>37111</v>
      </c>
      <c r="B1669">
        <v>17.79</v>
      </c>
      <c r="C1669">
        <v>18.09</v>
      </c>
      <c r="D1669">
        <v>17.53</v>
      </c>
      <c r="E1669">
        <v>17.600000000000001</v>
      </c>
      <c r="F1669">
        <v>8375400</v>
      </c>
      <c r="G1669">
        <v>8.26</v>
      </c>
      <c r="K1669">
        <f t="shared" si="26"/>
        <v>2.1114245875328868</v>
      </c>
    </row>
    <row r="1670" spans="1:11">
      <c r="A1670" s="11">
        <v>37110</v>
      </c>
      <c r="B1670">
        <v>17.68</v>
      </c>
      <c r="C1670">
        <v>18.2</v>
      </c>
      <c r="D1670">
        <v>17.5</v>
      </c>
      <c r="E1670">
        <v>17.87</v>
      </c>
      <c r="F1670">
        <v>7273200</v>
      </c>
      <c r="G1670">
        <v>8.3800000000000008</v>
      </c>
      <c r="K1670">
        <f t="shared" si="26"/>
        <v>2.1258479144939919</v>
      </c>
    </row>
    <row r="1671" spans="1:11">
      <c r="A1671" s="11">
        <v>37109</v>
      </c>
      <c r="B1671">
        <v>18.22</v>
      </c>
      <c r="C1671">
        <v>18.22</v>
      </c>
      <c r="D1671">
        <v>17.5</v>
      </c>
      <c r="E1671">
        <v>17.52</v>
      </c>
      <c r="F1671">
        <v>6059000</v>
      </c>
      <c r="G1671">
        <v>8.2200000000000006</v>
      </c>
      <c r="K1671">
        <f t="shared" si="26"/>
        <v>2.1065702090680887</v>
      </c>
    </row>
    <row r="1672" spans="1:11">
      <c r="A1672" s="11">
        <v>37106</v>
      </c>
      <c r="B1672">
        <v>18.39</v>
      </c>
      <c r="C1672">
        <v>18.45</v>
      </c>
      <c r="D1672">
        <v>17.46</v>
      </c>
      <c r="E1672">
        <v>17.84</v>
      </c>
      <c r="F1672">
        <v>10749200</v>
      </c>
      <c r="G1672">
        <v>8.3699999999999992</v>
      </c>
      <c r="K1672">
        <f t="shared" si="26"/>
        <v>2.124653884501384</v>
      </c>
    </row>
    <row r="1673" spans="1:11">
      <c r="A1673" s="11">
        <v>37105</v>
      </c>
      <c r="B1673">
        <v>18.5</v>
      </c>
      <c r="C1673">
        <v>18.55</v>
      </c>
      <c r="D1673">
        <v>18.16</v>
      </c>
      <c r="E1673">
        <v>18.46</v>
      </c>
      <c r="F1673">
        <v>5795800</v>
      </c>
      <c r="G1673">
        <v>8.66</v>
      </c>
      <c r="K1673">
        <f t="shared" si="26"/>
        <v>2.1587147225743437</v>
      </c>
    </row>
    <row r="1674" spans="1:11">
      <c r="A1674" s="11">
        <v>37104</v>
      </c>
      <c r="B1674">
        <v>18.13</v>
      </c>
      <c r="C1674">
        <v>18.55</v>
      </c>
      <c r="D1674">
        <v>18</v>
      </c>
      <c r="E1674">
        <v>18.41</v>
      </c>
      <c r="F1674">
        <v>10296400</v>
      </c>
      <c r="G1674">
        <v>8.64</v>
      </c>
      <c r="K1674">
        <f t="shared" si="26"/>
        <v>2.1564025828159643</v>
      </c>
    </row>
    <row r="1675" spans="1:11">
      <c r="A1675" s="11">
        <v>37103</v>
      </c>
      <c r="B1675">
        <v>18.47</v>
      </c>
      <c r="C1675">
        <v>18.579999999999998</v>
      </c>
      <c r="D1675">
        <v>17.899999999999999</v>
      </c>
      <c r="E1675">
        <v>18.04</v>
      </c>
      <c r="F1675">
        <v>9749200</v>
      </c>
      <c r="G1675">
        <v>8.4600000000000009</v>
      </c>
      <c r="K1675">
        <f t="shared" si="26"/>
        <v>2.135349173618132</v>
      </c>
    </row>
    <row r="1676" spans="1:11">
      <c r="A1676" s="11">
        <v>37102</v>
      </c>
      <c r="B1676">
        <v>18.82</v>
      </c>
      <c r="C1676">
        <v>18.829999999999998</v>
      </c>
      <c r="D1676">
        <v>18.239999999999998</v>
      </c>
      <c r="E1676">
        <v>18.399999999999999</v>
      </c>
      <c r="F1676">
        <v>6450600</v>
      </c>
      <c r="G1676">
        <v>8.6300000000000008</v>
      </c>
      <c r="K1676">
        <f t="shared" si="26"/>
        <v>2.1552445050953368</v>
      </c>
    </row>
    <row r="1677" spans="1:11">
      <c r="A1677" s="11">
        <v>37099</v>
      </c>
      <c r="B1677">
        <v>18.23</v>
      </c>
      <c r="C1677">
        <v>19</v>
      </c>
      <c r="D1677">
        <v>18.05</v>
      </c>
      <c r="E1677">
        <v>18.75</v>
      </c>
      <c r="F1677">
        <v>14077000</v>
      </c>
      <c r="G1677">
        <v>8.7899999999999991</v>
      </c>
      <c r="K1677">
        <f t="shared" si="26"/>
        <v>2.1736147116970854</v>
      </c>
    </row>
    <row r="1678" spans="1:11">
      <c r="A1678" s="11">
        <v>37098</v>
      </c>
      <c r="B1678">
        <v>19.66</v>
      </c>
      <c r="C1678">
        <v>19.66</v>
      </c>
      <c r="D1678">
        <v>18.920000000000002</v>
      </c>
      <c r="E1678">
        <v>19</v>
      </c>
      <c r="F1678">
        <v>8557400</v>
      </c>
      <c r="G1678">
        <v>8.91</v>
      </c>
      <c r="K1678">
        <f t="shared" si="26"/>
        <v>2.187174241482718</v>
      </c>
    </row>
    <row r="1679" spans="1:11">
      <c r="A1679" s="11">
        <v>37097</v>
      </c>
      <c r="B1679">
        <v>20.03</v>
      </c>
      <c r="C1679">
        <v>20.03</v>
      </c>
      <c r="D1679">
        <v>19.32</v>
      </c>
      <c r="E1679">
        <v>19.61</v>
      </c>
      <c r="F1679">
        <v>7144400</v>
      </c>
      <c r="G1679">
        <v>9.1999999999999993</v>
      </c>
      <c r="K1679">
        <f t="shared" si="26"/>
        <v>2.2192034840549946</v>
      </c>
    </row>
    <row r="1680" spans="1:11">
      <c r="A1680" s="11">
        <v>37096</v>
      </c>
      <c r="B1680">
        <v>19.73</v>
      </c>
      <c r="C1680">
        <v>20.47</v>
      </c>
      <c r="D1680">
        <v>19.41</v>
      </c>
      <c r="E1680">
        <v>19.850000000000001</v>
      </c>
      <c r="F1680">
        <v>5320000</v>
      </c>
      <c r="G1680">
        <v>9.31</v>
      </c>
      <c r="K1680">
        <f t="shared" si="26"/>
        <v>2.2310890912889758</v>
      </c>
    </row>
    <row r="1681" spans="1:11">
      <c r="A1681" s="11">
        <v>37095</v>
      </c>
      <c r="B1681">
        <v>20.29</v>
      </c>
      <c r="C1681">
        <v>20.58</v>
      </c>
      <c r="D1681">
        <v>19.57</v>
      </c>
      <c r="E1681">
        <v>19.68</v>
      </c>
      <c r="F1681">
        <v>4072800</v>
      </c>
      <c r="G1681">
        <v>9.23</v>
      </c>
      <c r="K1681">
        <f t="shared" si="26"/>
        <v>2.2224590485147608</v>
      </c>
    </row>
    <row r="1682" spans="1:11">
      <c r="A1682" s="11">
        <v>37092</v>
      </c>
      <c r="B1682">
        <v>19.46</v>
      </c>
      <c r="C1682">
        <v>20.45</v>
      </c>
      <c r="D1682">
        <v>19.399999999999999</v>
      </c>
      <c r="E1682">
        <v>20.25</v>
      </c>
      <c r="F1682">
        <v>7893000</v>
      </c>
      <c r="G1682">
        <v>9.5</v>
      </c>
      <c r="K1682">
        <f t="shared" si="26"/>
        <v>2.2512917986064953</v>
      </c>
    </row>
    <row r="1683" spans="1:11">
      <c r="A1683" s="11">
        <v>37091</v>
      </c>
      <c r="B1683">
        <v>19.809999999999999</v>
      </c>
      <c r="C1683">
        <v>20.05</v>
      </c>
      <c r="D1683">
        <v>19.36</v>
      </c>
      <c r="E1683">
        <v>19.440000000000001</v>
      </c>
      <c r="F1683">
        <v>5760800</v>
      </c>
      <c r="G1683">
        <v>9.1199999999999992</v>
      </c>
      <c r="K1683">
        <f t="shared" si="26"/>
        <v>2.2104698040862401</v>
      </c>
    </row>
    <row r="1684" spans="1:11">
      <c r="A1684" s="11">
        <v>37090</v>
      </c>
      <c r="B1684">
        <v>20.2</v>
      </c>
      <c r="C1684">
        <v>20.2</v>
      </c>
      <c r="D1684">
        <v>19.22</v>
      </c>
      <c r="E1684">
        <v>19.55</v>
      </c>
      <c r="F1684">
        <v>8383600</v>
      </c>
      <c r="G1684">
        <v>9.17</v>
      </c>
      <c r="K1684">
        <f t="shared" si="26"/>
        <v>2.2159372862683733</v>
      </c>
    </row>
    <row r="1685" spans="1:11">
      <c r="A1685" s="11">
        <v>37089</v>
      </c>
      <c r="B1685">
        <v>20.14</v>
      </c>
      <c r="C1685">
        <v>20.25</v>
      </c>
      <c r="D1685">
        <v>19.850000000000001</v>
      </c>
      <c r="E1685">
        <v>20.059999999999999</v>
      </c>
      <c r="F1685">
        <v>7250200</v>
      </c>
      <c r="G1685">
        <v>9.41</v>
      </c>
      <c r="K1685">
        <f t="shared" si="26"/>
        <v>2.2417729535972883</v>
      </c>
    </row>
    <row r="1686" spans="1:11">
      <c r="A1686" s="11">
        <v>37088</v>
      </c>
      <c r="B1686">
        <v>20.5</v>
      </c>
      <c r="C1686">
        <v>20.6</v>
      </c>
      <c r="D1686">
        <v>20.05</v>
      </c>
      <c r="E1686">
        <v>20.13</v>
      </c>
      <c r="F1686">
        <v>8114200</v>
      </c>
      <c r="G1686">
        <v>9.44</v>
      </c>
      <c r="K1686">
        <f t="shared" si="26"/>
        <v>2.244955980157409</v>
      </c>
    </row>
    <row r="1687" spans="1:11">
      <c r="A1687" s="11">
        <v>37085</v>
      </c>
      <c r="B1687">
        <v>20.62</v>
      </c>
      <c r="C1687">
        <v>20.67</v>
      </c>
      <c r="D1687">
        <v>20.3</v>
      </c>
      <c r="E1687">
        <v>20.5</v>
      </c>
      <c r="F1687">
        <v>10299000</v>
      </c>
      <c r="G1687">
        <v>9.6199999999999992</v>
      </c>
      <c r="K1687">
        <f t="shared" si="26"/>
        <v>2.2638442646776151</v>
      </c>
    </row>
    <row r="1688" spans="1:11">
      <c r="A1688" s="11">
        <v>37084</v>
      </c>
      <c r="B1688">
        <v>20.9</v>
      </c>
      <c r="C1688">
        <v>21.06</v>
      </c>
      <c r="D1688">
        <v>20.55</v>
      </c>
      <c r="E1688">
        <v>20.7</v>
      </c>
      <c r="F1688">
        <v>12395800</v>
      </c>
      <c r="G1688">
        <v>9.7100000000000009</v>
      </c>
      <c r="K1688">
        <f t="shared" si="26"/>
        <v>2.2731562823032334</v>
      </c>
    </row>
    <row r="1689" spans="1:11">
      <c r="A1689" s="11">
        <v>37083</v>
      </c>
      <c r="B1689">
        <v>20.37</v>
      </c>
      <c r="C1689">
        <v>20.95</v>
      </c>
      <c r="D1689">
        <v>20.2</v>
      </c>
      <c r="E1689">
        <v>20.69</v>
      </c>
      <c r="F1689">
        <v>11540000</v>
      </c>
      <c r="G1689">
        <v>9.6999999999999993</v>
      </c>
      <c r="K1689">
        <f t="shared" si="26"/>
        <v>2.2721258855093369</v>
      </c>
    </row>
    <row r="1690" spans="1:11">
      <c r="A1690" s="11">
        <v>37082</v>
      </c>
      <c r="B1690">
        <v>21.02</v>
      </c>
      <c r="C1690">
        <v>21.02</v>
      </c>
      <c r="D1690">
        <v>20.36</v>
      </c>
      <c r="E1690">
        <v>20.43</v>
      </c>
      <c r="F1690">
        <v>13307000</v>
      </c>
      <c r="G1690">
        <v>9.58</v>
      </c>
      <c r="K1690">
        <f t="shared" si="26"/>
        <v>2.259677591982769</v>
      </c>
    </row>
    <row r="1691" spans="1:11">
      <c r="A1691" s="11">
        <v>37081</v>
      </c>
      <c r="B1691">
        <v>20.52</v>
      </c>
      <c r="C1691">
        <v>21.07</v>
      </c>
      <c r="D1691">
        <v>20.440000000000001</v>
      </c>
      <c r="E1691">
        <v>20.94</v>
      </c>
      <c r="F1691">
        <v>9587200</v>
      </c>
      <c r="G1691">
        <v>9.82</v>
      </c>
      <c r="K1691">
        <f t="shared" si="26"/>
        <v>2.2844211223663744</v>
      </c>
    </row>
    <row r="1692" spans="1:11">
      <c r="A1692" s="11">
        <v>37078</v>
      </c>
      <c r="B1692">
        <v>20.93</v>
      </c>
      <c r="C1692">
        <v>20.93</v>
      </c>
      <c r="D1692">
        <v>20</v>
      </c>
      <c r="E1692">
        <v>20.48</v>
      </c>
      <c r="F1692">
        <v>18560600</v>
      </c>
      <c r="G1692">
        <v>9.61</v>
      </c>
      <c r="K1692">
        <f t="shared" si="26"/>
        <v>2.2628042229822012</v>
      </c>
    </row>
    <row r="1693" spans="1:11">
      <c r="A1693" s="11">
        <v>37077</v>
      </c>
      <c r="B1693">
        <v>21.95</v>
      </c>
      <c r="C1693">
        <v>22.27</v>
      </c>
      <c r="D1693">
        <v>21.8</v>
      </c>
      <c r="E1693">
        <v>21.92</v>
      </c>
      <c r="F1693">
        <v>6158400</v>
      </c>
      <c r="G1693">
        <v>10.28</v>
      </c>
      <c r="K1693">
        <f t="shared" si="26"/>
        <v>2.3302002600270191</v>
      </c>
    </row>
    <row r="1694" spans="1:11">
      <c r="A1694" s="11">
        <v>37075</v>
      </c>
      <c r="B1694">
        <v>22.85</v>
      </c>
      <c r="C1694">
        <v>22.85</v>
      </c>
      <c r="D1694">
        <v>21.84</v>
      </c>
      <c r="E1694">
        <v>21.99</v>
      </c>
      <c r="F1694">
        <v>5383400</v>
      </c>
      <c r="G1694">
        <v>10.31</v>
      </c>
      <c r="K1694">
        <f t="shared" si="26"/>
        <v>2.3331142980288688</v>
      </c>
    </row>
    <row r="1695" spans="1:11">
      <c r="A1695" s="11">
        <v>37074</v>
      </c>
      <c r="B1695">
        <v>22.49</v>
      </c>
      <c r="C1695">
        <v>22.9</v>
      </c>
      <c r="D1695">
        <v>22.05</v>
      </c>
      <c r="E1695">
        <v>22.77</v>
      </c>
      <c r="F1695">
        <v>8254600</v>
      </c>
      <c r="G1695">
        <v>10.68</v>
      </c>
      <c r="K1695">
        <f t="shared" si="26"/>
        <v>2.3683728335320486</v>
      </c>
    </row>
    <row r="1696" spans="1:11">
      <c r="A1696" s="11">
        <v>37071</v>
      </c>
      <c r="B1696">
        <v>22.25</v>
      </c>
      <c r="C1696">
        <v>23.12</v>
      </c>
      <c r="D1696">
        <v>21.85</v>
      </c>
      <c r="E1696">
        <v>23</v>
      </c>
      <c r="F1696">
        <v>7389800</v>
      </c>
      <c r="G1696">
        <v>10.79</v>
      </c>
      <c r="K1696">
        <f t="shared" si="26"/>
        <v>2.3786197792700432</v>
      </c>
    </row>
    <row r="1697" spans="1:11">
      <c r="A1697" s="11">
        <v>37070</v>
      </c>
      <c r="B1697">
        <v>22.1</v>
      </c>
      <c r="C1697">
        <v>23.15</v>
      </c>
      <c r="D1697">
        <v>22.02</v>
      </c>
      <c r="E1697">
        <v>22.65</v>
      </c>
      <c r="F1697">
        <v>7906600</v>
      </c>
      <c r="G1697">
        <v>10.62</v>
      </c>
      <c r="K1697">
        <f t="shared" si="26"/>
        <v>2.3627390158137929</v>
      </c>
    </row>
    <row r="1698" spans="1:11">
      <c r="A1698" s="11">
        <v>37069</v>
      </c>
      <c r="B1698">
        <v>22.01</v>
      </c>
      <c r="C1698">
        <v>22.2</v>
      </c>
      <c r="D1698">
        <v>21.55</v>
      </c>
      <c r="E1698">
        <v>21.93</v>
      </c>
      <c r="F1698">
        <v>5927600</v>
      </c>
      <c r="G1698">
        <v>10.29</v>
      </c>
      <c r="K1698">
        <f t="shared" si="26"/>
        <v>2.3311725498459581</v>
      </c>
    </row>
    <row r="1699" spans="1:11">
      <c r="A1699" s="11">
        <v>37068</v>
      </c>
      <c r="B1699">
        <v>21.76</v>
      </c>
      <c r="C1699">
        <v>22.13</v>
      </c>
      <c r="D1699">
        <v>21.6</v>
      </c>
      <c r="E1699">
        <v>21.89</v>
      </c>
      <c r="F1699">
        <v>4234600</v>
      </c>
      <c r="G1699">
        <v>10.27</v>
      </c>
      <c r="K1699">
        <f t="shared" si="26"/>
        <v>2.3292270239404669</v>
      </c>
    </row>
    <row r="1700" spans="1:11">
      <c r="A1700" s="11">
        <v>37067</v>
      </c>
      <c r="B1700">
        <v>22.01</v>
      </c>
      <c r="C1700">
        <v>22.41</v>
      </c>
      <c r="D1700">
        <v>21.92</v>
      </c>
      <c r="E1700">
        <v>22.17</v>
      </c>
      <c r="F1700">
        <v>5926400</v>
      </c>
      <c r="G1700">
        <v>10.4</v>
      </c>
      <c r="K1700">
        <f t="shared" si="26"/>
        <v>2.341805806147327</v>
      </c>
    </row>
    <row r="1701" spans="1:11">
      <c r="A1701" s="11">
        <v>37064</v>
      </c>
      <c r="B1701">
        <v>22.6</v>
      </c>
      <c r="C1701">
        <v>22.7</v>
      </c>
      <c r="D1701">
        <v>21.64</v>
      </c>
      <c r="E1701">
        <v>22.04</v>
      </c>
      <c r="F1701">
        <v>9208200</v>
      </c>
      <c r="G1701">
        <v>10.34</v>
      </c>
      <c r="K1701">
        <f t="shared" si="26"/>
        <v>2.3360198690802831</v>
      </c>
    </row>
    <row r="1702" spans="1:11">
      <c r="A1702" s="11">
        <v>37063</v>
      </c>
      <c r="B1702">
        <v>20.89</v>
      </c>
      <c r="C1702">
        <v>23.31</v>
      </c>
      <c r="D1702">
        <v>20.86</v>
      </c>
      <c r="E1702">
        <v>22.85</v>
      </c>
      <c r="F1702">
        <v>24003000</v>
      </c>
      <c r="G1702">
        <v>10.72</v>
      </c>
      <c r="K1702">
        <f t="shared" si="26"/>
        <v>2.372111155642656</v>
      </c>
    </row>
    <row r="1703" spans="1:11">
      <c r="A1703" s="11">
        <v>37062</v>
      </c>
      <c r="B1703">
        <v>20.260000000000002</v>
      </c>
      <c r="C1703">
        <v>21.08</v>
      </c>
      <c r="D1703">
        <v>20.25</v>
      </c>
      <c r="E1703">
        <v>20.97</v>
      </c>
      <c r="F1703">
        <v>7970800</v>
      </c>
      <c r="G1703">
        <v>9.84</v>
      </c>
      <c r="K1703">
        <f t="shared" si="26"/>
        <v>2.2864557110641619</v>
      </c>
    </row>
    <row r="1704" spans="1:11">
      <c r="A1704" s="11">
        <v>37061</v>
      </c>
      <c r="B1704">
        <v>19.91</v>
      </c>
      <c r="C1704">
        <v>20.49</v>
      </c>
      <c r="D1704">
        <v>19.829999999999998</v>
      </c>
      <c r="E1704">
        <v>20.329999999999998</v>
      </c>
      <c r="F1704">
        <v>8207000</v>
      </c>
      <c r="G1704">
        <v>9.5399999999999991</v>
      </c>
      <c r="K1704">
        <f t="shared" si="26"/>
        <v>2.2554934854601951</v>
      </c>
    </row>
    <row r="1705" spans="1:11">
      <c r="A1705" s="11">
        <v>37060</v>
      </c>
      <c r="B1705">
        <v>19.59</v>
      </c>
      <c r="C1705">
        <v>19.989999999999998</v>
      </c>
      <c r="D1705">
        <v>19.399999999999999</v>
      </c>
      <c r="E1705">
        <v>19.7</v>
      </c>
      <c r="F1705">
        <v>5097000</v>
      </c>
      <c r="G1705">
        <v>9.24</v>
      </c>
      <c r="K1705">
        <f t="shared" si="26"/>
        <v>2.2235418856535927</v>
      </c>
    </row>
    <row r="1706" spans="1:11">
      <c r="A1706" s="11">
        <v>37057</v>
      </c>
      <c r="B1706">
        <v>19.25</v>
      </c>
      <c r="C1706">
        <v>19.96</v>
      </c>
      <c r="D1706">
        <v>19</v>
      </c>
      <c r="E1706">
        <v>19.54</v>
      </c>
      <c r="F1706">
        <v>7353200</v>
      </c>
      <c r="G1706">
        <v>9.17</v>
      </c>
      <c r="K1706">
        <f t="shared" si="26"/>
        <v>2.2159372862683733</v>
      </c>
    </row>
    <row r="1707" spans="1:11">
      <c r="A1707" s="11">
        <v>37056</v>
      </c>
      <c r="B1707">
        <v>19.5</v>
      </c>
      <c r="C1707">
        <v>19.78</v>
      </c>
      <c r="D1707">
        <v>19.149999999999999</v>
      </c>
      <c r="E1707">
        <v>19.190000000000001</v>
      </c>
      <c r="F1707">
        <v>4923400</v>
      </c>
      <c r="G1707">
        <v>9</v>
      </c>
      <c r="K1707">
        <f t="shared" si="26"/>
        <v>2.1972245773362196</v>
      </c>
    </row>
    <row r="1708" spans="1:11">
      <c r="A1708" s="11">
        <v>37055</v>
      </c>
      <c r="B1708">
        <v>19.5</v>
      </c>
      <c r="C1708">
        <v>20.100000000000001</v>
      </c>
      <c r="D1708">
        <v>19.399999999999999</v>
      </c>
      <c r="E1708">
        <v>19.559999999999999</v>
      </c>
      <c r="F1708">
        <v>6248800</v>
      </c>
      <c r="G1708">
        <v>9.17</v>
      </c>
      <c r="K1708">
        <f t="shared" si="26"/>
        <v>2.2159372862683733</v>
      </c>
    </row>
    <row r="1709" spans="1:11">
      <c r="A1709" s="11">
        <v>37054</v>
      </c>
      <c r="B1709">
        <v>18.97</v>
      </c>
      <c r="C1709">
        <v>19.7</v>
      </c>
      <c r="D1709">
        <v>18.93</v>
      </c>
      <c r="E1709">
        <v>19.41</v>
      </c>
      <c r="F1709">
        <v>4949400</v>
      </c>
      <c r="G1709">
        <v>9.1</v>
      </c>
      <c r="K1709">
        <f t="shared" si="26"/>
        <v>2.2082744135228043</v>
      </c>
    </row>
    <row r="1710" spans="1:11">
      <c r="A1710" s="11">
        <v>37053</v>
      </c>
      <c r="B1710">
        <v>19.079999999999998</v>
      </c>
      <c r="C1710">
        <v>19.489999999999998</v>
      </c>
      <c r="D1710">
        <v>19.04</v>
      </c>
      <c r="E1710">
        <v>19.22</v>
      </c>
      <c r="F1710">
        <v>4442000</v>
      </c>
      <c r="G1710">
        <v>9.02</v>
      </c>
      <c r="K1710">
        <f t="shared" si="26"/>
        <v>2.1994443340745322</v>
      </c>
    </row>
    <row r="1711" spans="1:11">
      <c r="A1711" s="11">
        <v>37050</v>
      </c>
      <c r="B1711">
        <v>19.46</v>
      </c>
      <c r="C1711">
        <v>19.46</v>
      </c>
      <c r="D1711">
        <v>18.96</v>
      </c>
      <c r="E1711">
        <v>19.04</v>
      </c>
      <c r="F1711">
        <v>3745800</v>
      </c>
      <c r="G1711">
        <v>8.93</v>
      </c>
      <c r="K1711">
        <f t="shared" si="26"/>
        <v>2.1894163948884078</v>
      </c>
    </row>
    <row r="1712" spans="1:11">
      <c r="A1712" s="11">
        <v>37049</v>
      </c>
      <c r="B1712">
        <v>19.25</v>
      </c>
      <c r="C1712">
        <v>19.8</v>
      </c>
      <c r="D1712">
        <v>19</v>
      </c>
      <c r="E1712">
        <v>19.399999999999999</v>
      </c>
      <c r="F1712">
        <v>4390400</v>
      </c>
      <c r="G1712">
        <v>9.1</v>
      </c>
      <c r="K1712">
        <f t="shared" si="26"/>
        <v>2.2082744135228043</v>
      </c>
    </row>
    <row r="1713" spans="1:11">
      <c r="A1713" s="11">
        <v>37048</v>
      </c>
      <c r="B1713">
        <v>19.649999999999999</v>
      </c>
      <c r="C1713">
        <v>19.68</v>
      </c>
      <c r="D1713">
        <v>18.989999999999998</v>
      </c>
      <c r="E1713">
        <v>19.22</v>
      </c>
      <c r="F1713">
        <v>5839400</v>
      </c>
      <c r="G1713">
        <v>9.02</v>
      </c>
      <c r="K1713">
        <f t="shared" si="26"/>
        <v>2.1994443340745322</v>
      </c>
    </row>
    <row r="1714" spans="1:11">
      <c r="A1714" s="11">
        <v>37047</v>
      </c>
      <c r="B1714">
        <v>19.22</v>
      </c>
      <c r="C1714">
        <v>19.899999999999999</v>
      </c>
      <c r="D1714">
        <v>19.170000000000002</v>
      </c>
      <c r="E1714">
        <v>19.7</v>
      </c>
      <c r="F1714">
        <v>6364400</v>
      </c>
      <c r="G1714">
        <v>9.24</v>
      </c>
      <c r="K1714">
        <f t="shared" si="26"/>
        <v>2.2235418856535927</v>
      </c>
    </row>
    <row r="1715" spans="1:11">
      <c r="A1715" s="11">
        <v>37046</v>
      </c>
      <c r="B1715">
        <v>19.62</v>
      </c>
      <c r="C1715">
        <v>19.7</v>
      </c>
      <c r="D1715">
        <v>19.05</v>
      </c>
      <c r="E1715">
        <v>19.190000000000001</v>
      </c>
      <c r="F1715">
        <v>4596200</v>
      </c>
      <c r="G1715">
        <v>9</v>
      </c>
      <c r="K1715">
        <f t="shared" si="26"/>
        <v>2.1972245773362196</v>
      </c>
    </row>
    <row r="1716" spans="1:11">
      <c r="A1716" s="11">
        <v>37043</v>
      </c>
      <c r="B1716">
        <v>20</v>
      </c>
      <c r="C1716">
        <v>20.100000000000001</v>
      </c>
      <c r="D1716">
        <v>18.95</v>
      </c>
      <c r="E1716">
        <v>19.59</v>
      </c>
      <c r="F1716">
        <v>8813200</v>
      </c>
      <c r="G1716">
        <v>9.19</v>
      </c>
      <c r="K1716">
        <f t="shared" si="26"/>
        <v>2.2181159363675955</v>
      </c>
    </row>
    <row r="1717" spans="1:11">
      <c r="A1717" s="11">
        <v>37042</v>
      </c>
      <c r="B1717">
        <v>20.100000000000001</v>
      </c>
      <c r="C1717">
        <v>20.100000000000001</v>
      </c>
      <c r="D1717">
        <v>19</v>
      </c>
      <c r="E1717">
        <v>19.52</v>
      </c>
      <c r="F1717">
        <v>10888600</v>
      </c>
      <c r="G1717">
        <v>9.16</v>
      </c>
      <c r="K1717">
        <f t="shared" si="26"/>
        <v>2.2148461786860389</v>
      </c>
    </row>
    <row r="1718" spans="1:11">
      <c r="A1718" s="11">
        <v>37041</v>
      </c>
      <c r="B1718">
        <v>19.73</v>
      </c>
      <c r="C1718">
        <v>20.350000000000001</v>
      </c>
      <c r="D1718">
        <v>19.649999999999999</v>
      </c>
      <c r="E1718">
        <v>20.09</v>
      </c>
      <c r="F1718">
        <v>9134000</v>
      </c>
      <c r="G1718">
        <v>9.42</v>
      </c>
      <c r="K1718">
        <f t="shared" si="26"/>
        <v>2.2428350885882717</v>
      </c>
    </row>
    <row r="1719" spans="1:11">
      <c r="A1719" s="11">
        <v>37040</v>
      </c>
      <c r="B1719">
        <v>20.399999999999999</v>
      </c>
      <c r="C1719">
        <v>20.75</v>
      </c>
      <c r="D1719">
        <v>19.75</v>
      </c>
      <c r="E1719">
        <v>19.87</v>
      </c>
      <c r="F1719">
        <v>3988800</v>
      </c>
      <c r="G1719">
        <v>9.32</v>
      </c>
      <c r="K1719">
        <f t="shared" si="26"/>
        <v>2.2321626286975</v>
      </c>
    </row>
    <row r="1720" spans="1:11">
      <c r="A1720" s="11">
        <v>37036</v>
      </c>
      <c r="B1720">
        <v>20.41</v>
      </c>
      <c r="C1720">
        <v>20.6</v>
      </c>
      <c r="D1720">
        <v>19.829999999999998</v>
      </c>
      <c r="E1720">
        <v>20.39</v>
      </c>
      <c r="F1720">
        <v>3271600</v>
      </c>
      <c r="G1720">
        <v>9.56</v>
      </c>
      <c r="K1720">
        <f t="shared" si="26"/>
        <v>2.25758772706331</v>
      </c>
    </row>
    <row r="1721" spans="1:11">
      <c r="A1721" s="11">
        <v>37035</v>
      </c>
      <c r="B1721">
        <v>20.04</v>
      </c>
      <c r="C1721">
        <v>20.38</v>
      </c>
      <c r="D1721">
        <v>19.649999999999999</v>
      </c>
      <c r="E1721">
        <v>20.38</v>
      </c>
      <c r="F1721">
        <v>7282400</v>
      </c>
      <c r="G1721">
        <v>9.56</v>
      </c>
      <c r="K1721">
        <f t="shared" si="26"/>
        <v>2.25758772706331</v>
      </c>
    </row>
    <row r="1722" spans="1:11">
      <c r="A1722" s="11">
        <v>37034</v>
      </c>
      <c r="B1722">
        <v>21.1</v>
      </c>
      <c r="C1722">
        <v>21.18</v>
      </c>
      <c r="D1722">
        <v>19.97</v>
      </c>
      <c r="E1722">
        <v>20.09</v>
      </c>
      <c r="F1722">
        <v>9847600</v>
      </c>
      <c r="G1722">
        <v>9.42</v>
      </c>
      <c r="K1722">
        <f t="shared" si="26"/>
        <v>2.2428350885882717</v>
      </c>
    </row>
    <row r="1723" spans="1:11">
      <c r="A1723" s="11">
        <v>37033</v>
      </c>
      <c r="B1723">
        <v>21.16</v>
      </c>
      <c r="C1723">
        <v>21.53</v>
      </c>
      <c r="D1723">
        <v>20.93</v>
      </c>
      <c r="E1723">
        <v>21.2</v>
      </c>
      <c r="F1723">
        <v>8378600</v>
      </c>
      <c r="G1723">
        <v>9.94</v>
      </c>
      <c r="K1723">
        <f t="shared" si="26"/>
        <v>2.2965670206684825</v>
      </c>
    </row>
    <row r="1724" spans="1:11">
      <c r="A1724" s="11">
        <v>37032</v>
      </c>
      <c r="B1724">
        <v>20.66</v>
      </c>
      <c r="C1724">
        <v>21.13</v>
      </c>
      <c r="D1724">
        <v>20.32</v>
      </c>
      <c r="E1724">
        <v>21.1</v>
      </c>
      <c r="F1724">
        <v>7495400</v>
      </c>
      <c r="G1724">
        <v>9.9</v>
      </c>
      <c r="K1724">
        <f t="shared" si="26"/>
        <v>2.2925347571405443</v>
      </c>
    </row>
    <row r="1725" spans="1:11">
      <c r="A1725" s="11">
        <v>37029</v>
      </c>
      <c r="B1725">
        <v>20.73</v>
      </c>
      <c r="C1725">
        <v>20.86</v>
      </c>
      <c r="D1725">
        <v>20.170000000000002</v>
      </c>
      <c r="E1725">
        <v>20.7</v>
      </c>
      <c r="F1725">
        <v>6026800</v>
      </c>
      <c r="G1725">
        <v>9.7100000000000009</v>
      </c>
      <c r="K1725">
        <f t="shared" si="26"/>
        <v>2.2731562823032334</v>
      </c>
    </row>
    <row r="1726" spans="1:11">
      <c r="A1726" s="11">
        <v>37028</v>
      </c>
      <c r="B1726">
        <v>20</v>
      </c>
      <c r="C1726">
        <v>20.99</v>
      </c>
      <c r="D1726">
        <v>20</v>
      </c>
      <c r="E1726">
        <v>20.73</v>
      </c>
      <c r="F1726">
        <v>11259400</v>
      </c>
      <c r="G1726">
        <v>9.7200000000000006</v>
      </c>
      <c r="K1726">
        <f t="shared" si="26"/>
        <v>2.2741856184723477</v>
      </c>
    </row>
    <row r="1727" spans="1:11">
      <c r="A1727" s="11">
        <v>37027</v>
      </c>
      <c r="B1727">
        <v>19.440000000000001</v>
      </c>
      <c r="C1727">
        <v>20.12</v>
      </c>
      <c r="D1727">
        <v>19.100000000000001</v>
      </c>
      <c r="E1727">
        <v>20.02</v>
      </c>
      <c r="F1727">
        <v>8880600</v>
      </c>
      <c r="G1727">
        <v>9.39</v>
      </c>
      <c r="K1727">
        <f t="shared" si="26"/>
        <v>2.2396452932201716</v>
      </c>
    </row>
    <row r="1728" spans="1:11">
      <c r="A1728" s="11">
        <v>37026</v>
      </c>
      <c r="B1728">
        <v>19.12</v>
      </c>
      <c r="C1728">
        <v>20</v>
      </c>
      <c r="D1728">
        <v>19.100000000000001</v>
      </c>
      <c r="E1728">
        <v>19.54</v>
      </c>
      <c r="F1728">
        <v>9128200</v>
      </c>
      <c r="G1728">
        <v>9.17</v>
      </c>
      <c r="K1728">
        <f t="shared" si="26"/>
        <v>2.2159372862683733</v>
      </c>
    </row>
    <row r="1729" spans="1:11">
      <c r="A1729" s="11">
        <v>37025</v>
      </c>
      <c r="B1729">
        <v>18.899999999999999</v>
      </c>
      <c r="C1729">
        <v>19.52</v>
      </c>
      <c r="D1729">
        <v>18.600000000000001</v>
      </c>
      <c r="E1729">
        <v>19.32</v>
      </c>
      <c r="F1729">
        <v>10019800</v>
      </c>
      <c r="G1729">
        <v>9.06</v>
      </c>
      <c r="K1729">
        <f t="shared" si="26"/>
        <v>2.2038691200548879</v>
      </c>
    </row>
    <row r="1730" spans="1:11">
      <c r="A1730" s="11">
        <v>37022</v>
      </c>
      <c r="B1730">
        <v>18.760000000000002</v>
      </c>
      <c r="C1730">
        <v>19.09</v>
      </c>
      <c r="D1730">
        <v>18.57</v>
      </c>
      <c r="E1730">
        <v>18.91</v>
      </c>
      <c r="F1730">
        <v>6735800</v>
      </c>
      <c r="G1730">
        <v>8.8699999999999992</v>
      </c>
      <c r="K1730">
        <f t="shared" si="26"/>
        <v>2.1826747963214879</v>
      </c>
    </row>
    <row r="1731" spans="1:11">
      <c r="A1731" s="11">
        <v>37021</v>
      </c>
      <c r="B1731">
        <v>18.75</v>
      </c>
      <c r="C1731">
        <v>18.95</v>
      </c>
      <c r="D1731">
        <v>18.510000000000002</v>
      </c>
      <c r="E1731">
        <v>18.61</v>
      </c>
      <c r="F1731">
        <v>5588200</v>
      </c>
      <c r="G1731">
        <v>8.73</v>
      </c>
      <c r="K1731">
        <f t="shared" ref="K1731:K1794" si="27">LN(G1731)</f>
        <v>2.166765369851511</v>
      </c>
    </row>
    <row r="1732" spans="1:11">
      <c r="A1732" s="11">
        <v>37020</v>
      </c>
      <c r="B1732">
        <v>18.579999999999998</v>
      </c>
      <c r="C1732">
        <v>19.03</v>
      </c>
      <c r="D1732">
        <v>18.399999999999999</v>
      </c>
      <c r="E1732">
        <v>18.7</v>
      </c>
      <c r="F1732">
        <v>6540400</v>
      </c>
      <c r="G1732">
        <v>8.77</v>
      </c>
      <c r="K1732">
        <f t="shared" si="27"/>
        <v>2.1713368063840917</v>
      </c>
    </row>
    <row r="1733" spans="1:11">
      <c r="A1733" s="11">
        <v>37019</v>
      </c>
      <c r="B1733">
        <v>19.260000000000002</v>
      </c>
      <c r="C1733">
        <v>19.260000000000002</v>
      </c>
      <c r="D1733">
        <v>18.16</v>
      </c>
      <c r="E1733">
        <v>18.59</v>
      </c>
      <c r="F1733">
        <v>13795400</v>
      </c>
      <c r="G1733">
        <v>8.7200000000000006</v>
      </c>
      <c r="K1733">
        <f t="shared" si="27"/>
        <v>2.1656192379208883</v>
      </c>
    </row>
    <row r="1734" spans="1:11">
      <c r="A1734" s="11">
        <v>37018</v>
      </c>
      <c r="B1734">
        <v>18.989999999999998</v>
      </c>
      <c r="C1734">
        <v>19.27</v>
      </c>
      <c r="D1734">
        <v>18.649999999999999</v>
      </c>
      <c r="E1734">
        <v>18.87</v>
      </c>
      <c r="F1734">
        <v>6747600</v>
      </c>
      <c r="G1734">
        <v>8.85</v>
      </c>
      <c r="K1734">
        <f t="shared" si="27"/>
        <v>2.180417459019838</v>
      </c>
    </row>
    <row r="1735" spans="1:11">
      <c r="A1735" s="11">
        <v>37015</v>
      </c>
      <c r="B1735">
        <v>18.100000000000001</v>
      </c>
      <c r="C1735">
        <v>19</v>
      </c>
      <c r="D1735">
        <v>18</v>
      </c>
      <c r="E1735">
        <v>18.989999999999998</v>
      </c>
      <c r="F1735">
        <v>13445200</v>
      </c>
      <c r="G1735">
        <v>8.91</v>
      </c>
      <c r="K1735">
        <f t="shared" si="27"/>
        <v>2.187174241482718</v>
      </c>
    </row>
    <row r="1736" spans="1:11">
      <c r="A1736" s="11">
        <v>37014</v>
      </c>
      <c r="B1736">
        <v>19.559999999999999</v>
      </c>
      <c r="C1736">
        <v>19.579999999999998</v>
      </c>
      <c r="D1736">
        <v>18.899999999999999</v>
      </c>
      <c r="E1736">
        <v>18.95</v>
      </c>
      <c r="F1736">
        <v>8419800</v>
      </c>
      <c r="G1736">
        <v>8.89</v>
      </c>
      <c r="K1736">
        <f t="shared" si="27"/>
        <v>2.1849270495258133</v>
      </c>
    </row>
    <row r="1737" spans="1:11">
      <c r="A1737" s="11">
        <v>37013</v>
      </c>
      <c r="B1737">
        <v>20.12</v>
      </c>
      <c r="C1737">
        <v>20.16</v>
      </c>
      <c r="D1737">
        <v>19.23</v>
      </c>
      <c r="E1737">
        <v>19.71</v>
      </c>
      <c r="F1737">
        <v>9135200</v>
      </c>
      <c r="G1737">
        <v>9.25</v>
      </c>
      <c r="K1737">
        <f t="shared" si="27"/>
        <v>2.224623551524334</v>
      </c>
    </row>
    <row r="1738" spans="1:11">
      <c r="A1738" s="11">
        <v>37012</v>
      </c>
      <c r="B1738">
        <v>19.350000000000001</v>
      </c>
      <c r="C1738">
        <v>20.14</v>
      </c>
      <c r="D1738">
        <v>19.2</v>
      </c>
      <c r="E1738">
        <v>20.02</v>
      </c>
      <c r="F1738">
        <v>12456800</v>
      </c>
      <c r="G1738">
        <v>9.39</v>
      </c>
      <c r="K1738">
        <f t="shared" si="27"/>
        <v>2.2396452932201716</v>
      </c>
    </row>
    <row r="1739" spans="1:11">
      <c r="A1739" s="11">
        <v>37011</v>
      </c>
      <c r="B1739">
        <v>18.989999999999998</v>
      </c>
      <c r="C1739">
        <v>19.75</v>
      </c>
      <c r="D1739">
        <v>18.5</v>
      </c>
      <c r="E1739">
        <v>19.350000000000001</v>
      </c>
      <c r="F1739">
        <v>14154000</v>
      </c>
      <c r="G1739">
        <v>9.08</v>
      </c>
      <c r="K1739">
        <f t="shared" si="27"/>
        <v>2.2060741926132019</v>
      </c>
    </row>
    <row r="1740" spans="1:11">
      <c r="A1740" s="11">
        <v>37008</v>
      </c>
      <c r="B1740">
        <v>37</v>
      </c>
      <c r="C1740">
        <v>37.56</v>
      </c>
      <c r="D1740">
        <v>36.700000000000003</v>
      </c>
      <c r="E1740">
        <v>37.159999999999997</v>
      </c>
      <c r="F1740">
        <v>55886800</v>
      </c>
      <c r="G1740">
        <v>8.7200000000000006</v>
      </c>
      <c r="K1740">
        <f t="shared" si="27"/>
        <v>2.1656192379208883</v>
      </c>
    </row>
    <row r="1741" spans="1:11">
      <c r="A1741" s="11">
        <v>37007</v>
      </c>
      <c r="B1741">
        <v>40.29</v>
      </c>
      <c r="C1741">
        <v>40.799999999999997</v>
      </c>
      <c r="D1741">
        <v>39.5</v>
      </c>
      <c r="E1741">
        <v>39.68</v>
      </c>
      <c r="F1741">
        <v>8820800</v>
      </c>
      <c r="G1741">
        <v>9.31</v>
      </c>
      <c r="K1741">
        <f t="shared" si="27"/>
        <v>2.2310890912889758</v>
      </c>
    </row>
    <row r="1742" spans="1:11">
      <c r="A1742" s="11">
        <v>37006</v>
      </c>
      <c r="B1742">
        <v>38.1</v>
      </c>
      <c r="C1742">
        <v>40.06</v>
      </c>
      <c r="D1742">
        <v>37.65</v>
      </c>
      <c r="E1742">
        <v>39.729999999999997</v>
      </c>
      <c r="F1742">
        <v>10724800</v>
      </c>
      <c r="G1742">
        <v>9.32</v>
      </c>
      <c r="K1742">
        <f t="shared" si="27"/>
        <v>2.2321626286975</v>
      </c>
    </row>
    <row r="1743" spans="1:11">
      <c r="A1743" s="11">
        <v>37005</v>
      </c>
      <c r="B1743">
        <v>39.35</v>
      </c>
      <c r="C1743">
        <v>39.35</v>
      </c>
      <c r="D1743">
        <v>37.65</v>
      </c>
      <c r="E1743">
        <v>37.71</v>
      </c>
      <c r="F1743">
        <v>13335200</v>
      </c>
      <c r="G1743">
        <v>8.84</v>
      </c>
      <c r="K1743">
        <f t="shared" si="27"/>
        <v>2.1792868766495519</v>
      </c>
    </row>
    <row r="1744" spans="1:11">
      <c r="A1744" s="11">
        <v>37004</v>
      </c>
      <c r="B1744">
        <v>40.29</v>
      </c>
      <c r="C1744">
        <v>40.98</v>
      </c>
      <c r="D1744">
        <v>38.92</v>
      </c>
      <c r="E1744">
        <v>39</v>
      </c>
      <c r="F1744">
        <v>8052800</v>
      </c>
      <c r="G1744">
        <v>9.15</v>
      </c>
      <c r="K1744">
        <f t="shared" si="27"/>
        <v>2.2137538792874301</v>
      </c>
    </row>
    <row r="1745" spans="1:11">
      <c r="A1745" s="11">
        <v>37001</v>
      </c>
      <c r="B1745">
        <v>40.590000000000003</v>
      </c>
      <c r="C1745">
        <v>41</v>
      </c>
      <c r="D1745">
        <v>39.67</v>
      </c>
      <c r="E1745">
        <v>40.229999999999997</v>
      </c>
      <c r="F1745">
        <v>7855600</v>
      </c>
      <c r="G1745">
        <v>9.44</v>
      </c>
      <c r="K1745">
        <f t="shared" si="27"/>
        <v>2.244955980157409</v>
      </c>
    </row>
    <row r="1746" spans="1:11">
      <c r="A1746" s="11">
        <v>37000</v>
      </c>
      <c r="B1746">
        <v>41.47</v>
      </c>
      <c r="C1746">
        <v>41.93</v>
      </c>
      <c r="D1746">
        <v>40.4</v>
      </c>
      <c r="E1746">
        <v>41.28</v>
      </c>
      <c r="F1746">
        <v>8869600</v>
      </c>
      <c r="G1746">
        <v>9.68</v>
      </c>
      <c r="K1746">
        <f t="shared" si="27"/>
        <v>2.2700619012884857</v>
      </c>
    </row>
    <row r="1747" spans="1:11">
      <c r="A1747" s="11">
        <v>36999</v>
      </c>
      <c r="B1747">
        <v>39.409999999999997</v>
      </c>
      <c r="C1747">
        <v>42.04</v>
      </c>
      <c r="D1747">
        <v>39.049999999999997</v>
      </c>
      <c r="E1747">
        <v>41.51</v>
      </c>
      <c r="F1747">
        <v>12549200</v>
      </c>
      <c r="G1747">
        <v>9.74</v>
      </c>
      <c r="K1747">
        <f t="shared" si="27"/>
        <v>2.2762411176544437</v>
      </c>
    </row>
    <row r="1748" spans="1:11">
      <c r="A1748" s="11">
        <v>36998</v>
      </c>
      <c r="B1748">
        <v>38.54</v>
      </c>
      <c r="C1748">
        <v>39.5</v>
      </c>
      <c r="D1748">
        <v>38.25</v>
      </c>
      <c r="E1748">
        <v>38.979999999999997</v>
      </c>
      <c r="F1748">
        <v>5703200</v>
      </c>
      <c r="G1748">
        <v>9.14</v>
      </c>
      <c r="K1748">
        <f t="shared" si="27"/>
        <v>2.2126603854660587</v>
      </c>
    </row>
    <row r="1749" spans="1:11">
      <c r="A1749" s="11">
        <v>36997</v>
      </c>
      <c r="B1749">
        <v>38.04</v>
      </c>
      <c r="C1749">
        <v>39.75</v>
      </c>
      <c r="D1749">
        <v>38.03</v>
      </c>
      <c r="E1749">
        <v>38.57</v>
      </c>
      <c r="F1749">
        <v>8689600</v>
      </c>
      <c r="G1749">
        <v>9.0500000000000007</v>
      </c>
      <c r="K1749">
        <f t="shared" si="27"/>
        <v>2.2027647577118348</v>
      </c>
    </row>
    <row r="1750" spans="1:11">
      <c r="A1750" s="11">
        <v>36993</v>
      </c>
      <c r="B1750">
        <v>39.049999999999997</v>
      </c>
      <c r="C1750">
        <v>39.479999999999997</v>
      </c>
      <c r="D1750">
        <v>37.42</v>
      </c>
      <c r="E1750">
        <v>37.979999999999997</v>
      </c>
      <c r="F1750">
        <v>20161600</v>
      </c>
      <c r="G1750">
        <v>8.91</v>
      </c>
      <c r="K1750">
        <f t="shared" si="27"/>
        <v>2.187174241482718</v>
      </c>
    </row>
    <row r="1751" spans="1:11">
      <c r="A1751" s="11">
        <v>36992</v>
      </c>
      <c r="B1751">
        <v>40.409999999999997</v>
      </c>
      <c r="C1751">
        <v>41.55</v>
      </c>
      <c r="D1751">
        <v>40</v>
      </c>
      <c r="E1751">
        <v>40.25</v>
      </c>
      <c r="F1751">
        <v>12362400</v>
      </c>
      <c r="G1751">
        <v>9.44</v>
      </c>
      <c r="K1751">
        <f t="shared" si="27"/>
        <v>2.244955980157409</v>
      </c>
    </row>
    <row r="1752" spans="1:11">
      <c r="A1752" s="11">
        <v>36991</v>
      </c>
      <c r="B1752">
        <v>39</v>
      </c>
      <c r="C1752">
        <v>40.369999999999997</v>
      </c>
      <c r="D1752">
        <v>38.9</v>
      </c>
      <c r="E1752">
        <v>40</v>
      </c>
      <c r="F1752">
        <v>12914800</v>
      </c>
      <c r="G1752">
        <v>9.3800000000000008</v>
      </c>
      <c r="K1752">
        <f t="shared" si="27"/>
        <v>2.2385797630181332</v>
      </c>
    </row>
    <row r="1753" spans="1:11">
      <c r="A1753" s="11">
        <v>36990</v>
      </c>
      <c r="B1753">
        <v>37.5</v>
      </c>
      <c r="C1753">
        <v>38.76</v>
      </c>
      <c r="D1753">
        <v>37.4</v>
      </c>
      <c r="E1753">
        <v>38.630000000000003</v>
      </c>
      <c r="F1753">
        <v>19867200</v>
      </c>
      <c r="G1753">
        <v>9.06</v>
      </c>
      <c r="K1753">
        <f t="shared" si="27"/>
        <v>2.2038691200548879</v>
      </c>
    </row>
    <row r="1754" spans="1:11">
      <c r="A1754" s="11">
        <v>36987</v>
      </c>
      <c r="B1754">
        <v>40.19</v>
      </c>
      <c r="C1754">
        <v>40.19</v>
      </c>
      <c r="D1754">
        <v>36.31</v>
      </c>
      <c r="E1754">
        <v>37.25</v>
      </c>
      <c r="F1754">
        <v>34500800</v>
      </c>
      <c r="G1754">
        <v>8.74</v>
      </c>
      <c r="K1754">
        <f t="shared" si="27"/>
        <v>2.167910189667444</v>
      </c>
    </row>
    <row r="1755" spans="1:11">
      <c r="A1755" s="11">
        <v>36986</v>
      </c>
      <c r="B1755">
        <v>41.56</v>
      </c>
      <c r="C1755">
        <v>42.12</v>
      </c>
      <c r="D1755">
        <v>40.06</v>
      </c>
      <c r="E1755">
        <v>40.94</v>
      </c>
      <c r="F1755">
        <v>12349600</v>
      </c>
      <c r="G1755">
        <v>9.6</v>
      </c>
      <c r="K1755">
        <f t="shared" si="27"/>
        <v>2.2617630984737906</v>
      </c>
    </row>
    <row r="1756" spans="1:11">
      <c r="A1756" s="11">
        <v>36985</v>
      </c>
      <c r="B1756">
        <v>41.25</v>
      </c>
      <c r="C1756">
        <v>41.62</v>
      </c>
      <c r="D1756">
        <v>40.5</v>
      </c>
      <c r="E1756">
        <v>40.94</v>
      </c>
      <c r="F1756">
        <v>13294800</v>
      </c>
      <c r="G1756">
        <v>9.6</v>
      </c>
      <c r="K1756">
        <f t="shared" si="27"/>
        <v>2.2617630984737906</v>
      </c>
    </row>
    <row r="1757" spans="1:11">
      <c r="A1757" s="11">
        <v>36984</v>
      </c>
      <c r="B1757">
        <v>42.75</v>
      </c>
      <c r="C1757">
        <v>43.19</v>
      </c>
      <c r="D1757">
        <v>41.62</v>
      </c>
      <c r="E1757">
        <v>41.75</v>
      </c>
      <c r="F1757">
        <v>9823600</v>
      </c>
      <c r="G1757">
        <v>9.7899999999999991</v>
      </c>
      <c r="K1757">
        <f t="shared" si="27"/>
        <v>2.281361456542419</v>
      </c>
    </row>
    <row r="1758" spans="1:11">
      <c r="A1758" s="11">
        <v>36983</v>
      </c>
      <c r="B1758">
        <v>42.56</v>
      </c>
      <c r="C1758">
        <v>43.56</v>
      </c>
      <c r="D1758">
        <v>42.5</v>
      </c>
      <c r="E1758">
        <v>43</v>
      </c>
      <c r="F1758">
        <v>8102000</v>
      </c>
      <c r="G1758">
        <v>10.08</v>
      </c>
      <c r="K1758">
        <f t="shared" si="27"/>
        <v>2.3105532626432224</v>
      </c>
    </row>
    <row r="1759" spans="1:11">
      <c r="A1759" s="11">
        <v>36980</v>
      </c>
      <c r="B1759">
        <v>42.06</v>
      </c>
      <c r="C1759">
        <v>43.56</v>
      </c>
      <c r="D1759">
        <v>41.94</v>
      </c>
      <c r="E1759">
        <v>42.44</v>
      </c>
      <c r="F1759">
        <v>11408800</v>
      </c>
      <c r="G1759">
        <v>9.9499999999999993</v>
      </c>
      <c r="K1759">
        <f t="shared" si="27"/>
        <v>2.2975725511705014</v>
      </c>
    </row>
    <row r="1760" spans="1:11">
      <c r="A1760" s="11">
        <v>36979</v>
      </c>
      <c r="B1760">
        <v>41.12</v>
      </c>
      <c r="C1760">
        <v>43.25</v>
      </c>
      <c r="D1760">
        <v>40.5</v>
      </c>
      <c r="E1760">
        <v>41.94</v>
      </c>
      <c r="F1760">
        <v>13419600</v>
      </c>
      <c r="G1760">
        <v>9.84</v>
      </c>
      <c r="K1760">
        <f t="shared" si="27"/>
        <v>2.2864557110641619</v>
      </c>
    </row>
    <row r="1761" spans="1:11">
      <c r="A1761" s="11">
        <v>36978</v>
      </c>
      <c r="B1761">
        <v>40.56</v>
      </c>
      <c r="C1761">
        <v>41.56</v>
      </c>
      <c r="D1761">
        <v>40.19</v>
      </c>
      <c r="E1761">
        <v>41.19</v>
      </c>
      <c r="F1761">
        <v>9722000</v>
      </c>
      <c r="G1761">
        <v>9.66</v>
      </c>
      <c r="K1761">
        <f t="shared" si="27"/>
        <v>2.2679936482244267</v>
      </c>
    </row>
    <row r="1762" spans="1:11">
      <c r="A1762" s="11">
        <v>36977</v>
      </c>
      <c r="B1762">
        <v>42.12</v>
      </c>
      <c r="C1762">
        <v>42.25</v>
      </c>
      <c r="D1762">
        <v>40.25</v>
      </c>
      <c r="E1762">
        <v>40.69</v>
      </c>
      <c r="F1762">
        <v>12316800</v>
      </c>
      <c r="G1762">
        <v>9.5399999999999991</v>
      </c>
      <c r="K1762">
        <f t="shared" si="27"/>
        <v>2.2554934854601951</v>
      </c>
    </row>
    <row r="1763" spans="1:11">
      <c r="A1763" s="11">
        <v>36976</v>
      </c>
      <c r="B1763">
        <v>41.38</v>
      </c>
      <c r="C1763">
        <v>42.5</v>
      </c>
      <c r="D1763">
        <v>41.19</v>
      </c>
      <c r="E1763">
        <v>41.62</v>
      </c>
      <c r="F1763">
        <v>11586000</v>
      </c>
      <c r="G1763">
        <v>9.76</v>
      </c>
      <c r="K1763">
        <f t="shared" si="27"/>
        <v>2.2782924004250011</v>
      </c>
    </row>
    <row r="1764" spans="1:11">
      <c r="A1764" s="11">
        <v>36973</v>
      </c>
      <c r="B1764">
        <v>40.75</v>
      </c>
      <c r="C1764">
        <v>41.25</v>
      </c>
      <c r="D1764">
        <v>39.44</v>
      </c>
      <c r="E1764">
        <v>40.880000000000003</v>
      </c>
      <c r="F1764">
        <v>11875200</v>
      </c>
      <c r="G1764">
        <v>9.59</v>
      </c>
      <c r="K1764">
        <f t="shared" si="27"/>
        <v>2.2607208888953467</v>
      </c>
    </row>
    <row r="1765" spans="1:11">
      <c r="A1765" s="11">
        <v>36972</v>
      </c>
      <c r="B1765">
        <v>41.75</v>
      </c>
      <c r="C1765">
        <v>41.81</v>
      </c>
      <c r="D1765">
        <v>38.56</v>
      </c>
      <c r="E1765">
        <v>40.06</v>
      </c>
      <c r="F1765">
        <v>18588400</v>
      </c>
      <c r="G1765">
        <v>9.4</v>
      </c>
      <c r="K1765">
        <f t="shared" si="27"/>
        <v>2.2407096892759584</v>
      </c>
    </row>
    <row r="1766" spans="1:11">
      <c r="A1766" s="11">
        <v>36971</v>
      </c>
      <c r="B1766">
        <v>43.31</v>
      </c>
      <c r="C1766">
        <v>43.38</v>
      </c>
      <c r="D1766">
        <v>40.880000000000003</v>
      </c>
      <c r="E1766">
        <v>40.94</v>
      </c>
      <c r="F1766">
        <v>12764000</v>
      </c>
      <c r="G1766">
        <v>9.6</v>
      </c>
      <c r="K1766">
        <f t="shared" si="27"/>
        <v>2.2617630984737906</v>
      </c>
    </row>
    <row r="1767" spans="1:11">
      <c r="A1767" s="11">
        <v>36970</v>
      </c>
      <c r="B1767">
        <v>44.44</v>
      </c>
      <c r="C1767">
        <v>45.25</v>
      </c>
      <c r="D1767">
        <v>43.25</v>
      </c>
      <c r="E1767">
        <v>43.25</v>
      </c>
      <c r="F1767">
        <v>9298400</v>
      </c>
      <c r="G1767">
        <v>10.14</v>
      </c>
      <c r="K1767">
        <f t="shared" si="27"/>
        <v>2.3164879981630371</v>
      </c>
    </row>
    <row r="1768" spans="1:11">
      <c r="A1768" s="11">
        <v>36969</v>
      </c>
      <c r="B1768">
        <v>43.81</v>
      </c>
      <c r="C1768">
        <v>44.56</v>
      </c>
      <c r="D1768">
        <v>43.56</v>
      </c>
      <c r="E1768">
        <v>44.31</v>
      </c>
      <c r="F1768">
        <v>7146400</v>
      </c>
      <c r="G1768">
        <v>10.39</v>
      </c>
      <c r="K1768">
        <f t="shared" si="27"/>
        <v>2.340843805111136</v>
      </c>
    </row>
    <row r="1769" spans="1:11">
      <c r="A1769" s="11">
        <v>36966</v>
      </c>
      <c r="B1769">
        <v>42.61</v>
      </c>
      <c r="C1769">
        <v>44</v>
      </c>
      <c r="D1769">
        <v>42.44</v>
      </c>
      <c r="E1769">
        <v>43.81</v>
      </c>
      <c r="F1769">
        <v>10372400</v>
      </c>
      <c r="G1769">
        <v>10.28</v>
      </c>
      <c r="K1769">
        <f t="shared" si="27"/>
        <v>2.3302002600270191</v>
      </c>
    </row>
    <row r="1770" spans="1:11">
      <c r="A1770" s="11">
        <v>36965</v>
      </c>
      <c r="B1770">
        <v>43.88</v>
      </c>
      <c r="C1770">
        <v>44.38</v>
      </c>
      <c r="D1770">
        <v>43.12</v>
      </c>
      <c r="E1770">
        <v>43.69</v>
      </c>
      <c r="F1770">
        <v>6329600</v>
      </c>
      <c r="G1770">
        <v>10.25</v>
      </c>
      <c r="K1770">
        <f t="shared" si="27"/>
        <v>2.3272777055844172</v>
      </c>
    </row>
    <row r="1771" spans="1:11">
      <c r="A1771" s="11">
        <v>36964</v>
      </c>
      <c r="B1771">
        <v>43.75</v>
      </c>
      <c r="C1771">
        <v>44.44</v>
      </c>
      <c r="D1771">
        <v>42.62</v>
      </c>
      <c r="E1771">
        <v>43.25</v>
      </c>
      <c r="F1771">
        <v>8806800</v>
      </c>
      <c r="G1771">
        <v>10.14</v>
      </c>
      <c r="K1771">
        <f t="shared" si="27"/>
        <v>2.3164879981630371</v>
      </c>
    </row>
    <row r="1772" spans="1:11">
      <c r="A1772" s="11">
        <v>36963</v>
      </c>
      <c r="B1772">
        <v>45.25</v>
      </c>
      <c r="C1772">
        <v>45.25</v>
      </c>
      <c r="D1772">
        <v>42.5</v>
      </c>
      <c r="E1772">
        <v>44.75</v>
      </c>
      <c r="F1772">
        <v>13218800</v>
      </c>
      <c r="G1772">
        <v>10.5</v>
      </c>
      <c r="K1772">
        <f t="shared" si="27"/>
        <v>2.3513752571634776</v>
      </c>
    </row>
    <row r="1773" spans="1:11">
      <c r="A1773" s="11">
        <v>36962</v>
      </c>
      <c r="B1773">
        <v>46.88</v>
      </c>
      <c r="C1773">
        <v>46.94</v>
      </c>
      <c r="D1773">
        <v>44.75</v>
      </c>
      <c r="E1773">
        <v>44.94</v>
      </c>
      <c r="F1773">
        <v>9116400</v>
      </c>
      <c r="G1773">
        <v>10.54</v>
      </c>
      <c r="K1773">
        <f t="shared" si="27"/>
        <v>2.355177543113216</v>
      </c>
    </row>
    <row r="1774" spans="1:11">
      <c r="A1774" s="11">
        <v>36959</v>
      </c>
      <c r="B1774">
        <v>47.56</v>
      </c>
      <c r="C1774">
        <v>47.75</v>
      </c>
      <c r="D1774">
        <v>46.81</v>
      </c>
      <c r="E1774">
        <v>47.12</v>
      </c>
      <c r="F1774">
        <v>5447600</v>
      </c>
      <c r="G1774">
        <v>11.05</v>
      </c>
      <c r="K1774">
        <f t="shared" si="27"/>
        <v>2.402430427963762</v>
      </c>
    </row>
    <row r="1775" spans="1:11">
      <c r="A1775" s="11">
        <v>36958</v>
      </c>
      <c r="B1775">
        <v>46.38</v>
      </c>
      <c r="C1775">
        <v>47.62</v>
      </c>
      <c r="D1775">
        <v>46.12</v>
      </c>
      <c r="E1775">
        <v>47.56</v>
      </c>
      <c r="F1775">
        <v>9324800</v>
      </c>
      <c r="G1775">
        <v>11.15</v>
      </c>
      <c r="K1775">
        <f t="shared" si="27"/>
        <v>2.411439497906128</v>
      </c>
    </row>
    <row r="1776" spans="1:11">
      <c r="A1776" s="11">
        <v>36957</v>
      </c>
      <c r="B1776">
        <v>46.81</v>
      </c>
      <c r="C1776">
        <v>47.06</v>
      </c>
      <c r="D1776">
        <v>45.89</v>
      </c>
      <c r="E1776">
        <v>46.19</v>
      </c>
      <c r="F1776">
        <v>8031200</v>
      </c>
      <c r="G1776">
        <v>10.83</v>
      </c>
      <c r="K1776">
        <f t="shared" si="27"/>
        <v>2.3823200610128992</v>
      </c>
    </row>
    <row r="1777" spans="1:11">
      <c r="A1777" s="11">
        <v>36956</v>
      </c>
      <c r="B1777">
        <v>46.81</v>
      </c>
      <c r="C1777">
        <v>47.25</v>
      </c>
      <c r="D1777">
        <v>46.25</v>
      </c>
      <c r="E1777">
        <v>46.75</v>
      </c>
      <c r="F1777">
        <v>7585200</v>
      </c>
      <c r="G1777">
        <v>10.96</v>
      </c>
      <c r="K1777">
        <f t="shared" si="27"/>
        <v>2.3942522815198695</v>
      </c>
    </row>
    <row r="1778" spans="1:11">
      <c r="A1778" s="11">
        <v>36955</v>
      </c>
      <c r="B1778">
        <v>47.5</v>
      </c>
      <c r="C1778">
        <v>47.56</v>
      </c>
      <c r="D1778">
        <v>46.06</v>
      </c>
      <c r="E1778">
        <v>46.69</v>
      </c>
      <c r="F1778">
        <v>6666400</v>
      </c>
      <c r="G1778">
        <v>10.95</v>
      </c>
      <c r="K1778">
        <f t="shared" si="27"/>
        <v>2.3933394562625097</v>
      </c>
    </row>
    <row r="1779" spans="1:11">
      <c r="A1779" s="11">
        <v>36952</v>
      </c>
      <c r="B1779">
        <v>48</v>
      </c>
      <c r="C1779">
        <v>49.06</v>
      </c>
      <c r="D1779">
        <v>47.5</v>
      </c>
      <c r="E1779">
        <v>47.5</v>
      </c>
      <c r="F1779">
        <v>22860400</v>
      </c>
      <c r="G1779">
        <v>11.14</v>
      </c>
      <c r="K1779">
        <f t="shared" si="27"/>
        <v>2.4105422344991378</v>
      </c>
    </row>
    <row r="1780" spans="1:11">
      <c r="A1780" s="11">
        <v>36951</v>
      </c>
      <c r="B1780">
        <v>47.5</v>
      </c>
      <c r="C1780">
        <v>48</v>
      </c>
      <c r="D1780">
        <v>46.31</v>
      </c>
      <c r="E1780">
        <v>47.56</v>
      </c>
      <c r="F1780">
        <v>9516000</v>
      </c>
      <c r="G1780">
        <v>11.15</v>
      </c>
      <c r="K1780">
        <f t="shared" si="27"/>
        <v>2.411439497906128</v>
      </c>
    </row>
    <row r="1781" spans="1:11">
      <c r="A1781" s="11">
        <v>36950</v>
      </c>
      <c r="B1781">
        <v>48.38</v>
      </c>
      <c r="C1781">
        <v>48.5</v>
      </c>
      <c r="D1781">
        <v>47.38</v>
      </c>
      <c r="E1781">
        <v>47.62</v>
      </c>
      <c r="F1781">
        <v>10222400</v>
      </c>
      <c r="G1781">
        <v>11.17</v>
      </c>
      <c r="K1781">
        <f t="shared" si="27"/>
        <v>2.4132316130811091</v>
      </c>
    </row>
    <row r="1782" spans="1:11">
      <c r="A1782" s="11">
        <v>36949</v>
      </c>
      <c r="B1782">
        <v>47.75</v>
      </c>
      <c r="C1782">
        <v>48.81</v>
      </c>
      <c r="D1782">
        <v>47.5</v>
      </c>
      <c r="E1782">
        <v>48.25</v>
      </c>
      <c r="F1782">
        <v>8148000</v>
      </c>
      <c r="G1782">
        <v>11.32</v>
      </c>
      <c r="K1782">
        <f t="shared" si="27"/>
        <v>2.4265710727750367</v>
      </c>
    </row>
    <row r="1783" spans="1:11">
      <c r="A1783" s="11">
        <v>36948</v>
      </c>
      <c r="B1783">
        <v>47.69</v>
      </c>
      <c r="C1783">
        <v>48.5</v>
      </c>
      <c r="D1783">
        <v>47.62</v>
      </c>
      <c r="E1783">
        <v>47.81</v>
      </c>
      <c r="F1783">
        <v>7099200</v>
      </c>
      <c r="G1783">
        <v>11.21</v>
      </c>
      <c r="K1783">
        <f t="shared" si="27"/>
        <v>2.4168062370840686</v>
      </c>
    </row>
    <row r="1784" spans="1:11">
      <c r="A1784" s="11">
        <v>36945</v>
      </c>
      <c r="B1784">
        <v>47.38</v>
      </c>
      <c r="C1784">
        <v>48</v>
      </c>
      <c r="D1784">
        <v>46.25</v>
      </c>
      <c r="E1784">
        <v>47.69</v>
      </c>
      <c r="F1784">
        <v>9033200</v>
      </c>
      <c r="G1784">
        <v>11.18</v>
      </c>
      <c r="K1784">
        <f t="shared" si="27"/>
        <v>2.4141264677269532</v>
      </c>
    </row>
    <row r="1785" spans="1:11">
      <c r="A1785" s="11">
        <v>36944</v>
      </c>
      <c r="B1785">
        <v>48.38</v>
      </c>
      <c r="C1785">
        <v>48.62</v>
      </c>
      <c r="D1785">
        <v>46.75</v>
      </c>
      <c r="E1785">
        <v>47.38</v>
      </c>
      <c r="F1785">
        <v>6440000</v>
      </c>
      <c r="G1785">
        <v>11.11</v>
      </c>
      <c r="K1785">
        <f t="shared" si="27"/>
        <v>2.4078456036515385</v>
      </c>
    </row>
    <row r="1786" spans="1:11">
      <c r="A1786" s="11">
        <v>36943</v>
      </c>
      <c r="B1786">
        <v>47.94</v>
      </c>
      <c r="C1786">
        <v>49.31</v>
      </c>
      <c r="D1786">
        <v>46.88</v>
      </c>
      <c r="E1786">
        <v>47.88</v>
      </c>
      <c r="F1786">
        <v>9528000</v>
      </c>
      <c r="G1786">
        <v>11.23</v>
      </c>
      <c r="K1786">
        <f t="shared" si="27"/>
        <v>2.418588768750352</v>
      </c>
    </row>
    <row r="1787" spans="1:11">
      <c r="A1787" s="11">
        <v>36942</v>
      </c>
      <c r="B1787">
        <v>49.25</v>
      </c>
      <c r="C1787">
        <v>50.25</v>
      </c>
      <c r="D1787">
        <v>48.25</v>
      </c>
      <c r="E1787">
        <v>48.31</v>
      </c>
      <c r="F1787">
        <v>7318000</v>
      </c>
      <c r="G1787">
        <v>11.33</v>
      </c>
      <c r="K1787">
        <f t="shared" si="27"/>
        <v>2.4274540750399152</v>
      </c>
    </row>
    <row r="1788" spans="1:11">
      <c r="A1788" s="11">
        <v>36938</v>
      </c>
      <c r="B1788">
        <v>48.5</v>
      </c>
      <c r="C1788">
        <v>49.75</v>
      </c>
      <c r="D1788">
        <v>48.25</v>
      </c>
      <c r="E1788">
        <v>48.94</v>
      </c>
      <c r="F1788">
        <v>4290800</v>
      </c>
      <c r="G1788">
        <v>11.48</v>
      </c>
      <c r="K1788">
        <f t="shared" si="27"/>
        <v>2.4406063908914204</v>
      </c>
    </row>
    <row r="1789" spans="1:11">
      <c r="A1789" s="11">
        <v>36937</v>
      </c>
      <c r="B1789">
        <v>48.12</v>
      </c>
      <c r="C1789">
        <v>49.44</v>
      </c>
      <c r="D1789">
        <v>48</v>
      </c>
      <c r="E1789">
        <v>49.25</v>
      </c>
      <c r="F1789">
        <v>5851200</v>
      </c>
      <c r="G1789">
        <v>11.55</v>
      </c>
      <c r="K1789">
        <f t="shared" si="27"/>
        <v>2.4466854369678028</v>
      </c>
    </row>
    <row r="1790" spans="1:11">
      <c r="A1790" s="11">
        <v>36936</v>
      </c>
      <c r="B1790">
        <v>48.75</v>
      </c>
      <c r="C1790">
        <v>49.31</v>
      </c>
      <c r="D1790">
        <v>47.5</v>
      </c>
      <c r="E1790">
        <v>47.88</v>
      </c>
      <c r="F1790">
        <v>9098400</v>
      </c>
      <c r="G1790">
        <v>11.23</v>
      </c>
      <c r="K1790">
        <f t="shared" si="27"/>
        <v>2.418588768750352</v>
      </c>
    </row>
    <row r="1791" spans="1:11">
      <c r="A1791" s="11">
        <v>36935</v>
      </c>
      <c r="B1791">
        <v>49.56</v>
      </c>
      <c r="C1791">
        <v>50.81</v>
      </c>
      <c r="D1791">
        <v>48.62</v>
      </c>
      <c r="E1791">
        <v>48.62</v>
      </c>
      <c r="F1791">
        <v>8589200</v>
      </c>
      <c r="G1791">
        <v>11.4</v>
      </c>
      <c r="K1791">
        <f t="shared" si="27"/>
        <v>2.4336133554004498</v>
      </c>
    </row>
    <row r="1792" spans="1:11">
      <c r="A1792" s="11">
        <v>36934</v>
      </c>
      <c r="B1792">
        <v>48.31</v>
      </c>
      <c r="C1792">
        <v>50.12</v>
      </c>
      <c r="D1792">
        <v>48.31</v>
      </c>
      <c r="E1792">
        <v>50</v>
      </c>
      <c r="F1792">
        <v>6788400</v>
      </c>
      <c r="G1792">
        <v>11.73</v>
      </c>
      <c r="K1792">
        <f t="shared" si="27"/>
        <v>2.462149662665384</v>
      </c>
    </row>
    <row r="1793" spans="1:11">
      <c r="A1793" s="11">
        <v>36931</v>
      </c>
      <c r="B1793">
        <v>48.12</v>
      </c>
      <c r="C1793">
        <v>49.19</v>
      </c>
      <c r="D1793">
        <v>47.81</v>
      </c>
      <c r="E1793">
        <v>48.31</v>
      </c>
      <c r="F1793">
        <v>5760000</v>
      </c>
      <c r="G1793">
        <v>11.33</v>
      </c>
      <c r="K1793">
        <f t="shared" si="27"/>
        <v>2.4274540750399152</v>
      </c>
    </row>
    <row r="1794" spans="1:11">
      <c r="A1794" s="11">
        <v>36930</v>
      </c>
      <c r="B1794">
        <v>49.88</v>
      </c>
      <c r="C1794">
        <v>51.31</v>
      </c>
      <c r="D1794">
        <v>48.19</v>
      </c>
      <c r="E1794">
        <v>48.62</v>
      </c>
      <c r="F1794">
        <v>13750000</v>
      </c>
      <c r="G1794">
        <v>11.4</v>
      </c>
      <c r="K1794">
        <f t="shared" si="27"/>
        <v>2.4336133554004498</v>
      </c>
    </row>
    <row r="1795" spans="1:11">
      <c r="A1795" s="11">
        <v>36929</v>
      </c>
      <c r="B1795">
        <v>49.12</v>
      </c>
      <c r="C1795">
        <v>50.06</v>
      </c>
      <c r="D1795">
        <v>49.06</v>
      </c>
      <c r="E1795">
        <v>49.88</v>
      </c>
      <c r="F1795">
        <v>7085600</v>
      </c>
      <c r="G1795">
        <v>11.7</v>
      </c>
      <c r="K1795">
        <f t="shared" ref="K1795:K1858" si="28">LN(G1795)</f>
        <v>2.4595888418037104</v>
      </c>
    </row>
    <row r="1796" spans="1:11">
      <c r="A1796" s="11">
        <v>36928</v>
      </c>
      <c r="B1796">
        <v>48</v>
      </c>
      <c r="C1796">
        <v>50</v>
      </c>
      <c r="D1796">
        <v>47.81</v>
      </c>
      <c r="E1796">
        <v>49.88</v>
      </c>
      <c r="F1796">
        <v>13694000</v>
      </c>
      <c r="G1796">
        <v>11.7</v>
      </c>
      <c r="K1796">
        <f t="shared" si="28"/>
        <v>2.4595888418037104</v>
      </c>
    </row>
    <row r="1797" spans="1:11">
      <c r="A1797" s="11">
        <v>36927</v>
      </c>
      <c r="B1797">
        <v>47.81</v>
      </c>
      <c r="C1797">
        <v>48.5</v>
      </c>
      <c r="D1797">
        <v>46.31</v>
      </c>
      <c r="E1797">
        <v>47.94</v>
      </c>
      <c r="F1797">
        <v>8299600</v>
      </c>
      <c r="G1797">
        <v>11.24</v>
      </c>
      <c r="K1797">
        <f t="shared" si="28"/>
        <v>2.4194788444655448</v>
      </c>
    </row>
    <row r="1798" spans="1:11">
      <c r="A1798" s="11">
        <v>36924</v>
      </c>
      <c r="B1798">
        <v>48.38</v>
      </c>
      <c r="C1798">
        <v>48.88</v>
      </c>
      <c r="D1798">
        <v>47.62</v>
      </c>
      <c r="E1798">
        <v>47.88</v>
      </c>
      <c r="F1798">
        <v>11794000</v>
      </c>
      <c r="G1798">
        <v>11.23</v>
      </c>
      <c r="K1798">
        <f t="shared" si="28"/>
        <v>2.418588768750352</v>
      </c>
    </row>
    <row r="1799" spans="1:11">
      <c r="A1799" s="11">
        <v>36923</v>
      </c>
      <c r="B1799">
        <v>49.38</v>
      </c>
      <c r="C1799">
        <v>49.69</v>
      </c>
      <c r="D1799">
        <v>48.25</v>
      </c>
      <c r="E1799">
        <v>49.06</v>
      </c>
      <c r="F1799">
        <v>10308800</v>
      </c>
      <c r="G1799">
        <v>11.51</v>
      </c>
      <c r="K1799">
        <f t="shared" si="28"/>
        <v>2.4432162227337915</v>
      </c>
    </row>
    <row r="1800" spans="1:11">
      <c r="A1800" s="11">
        <v>36922</v>
      </c>
      <c r="B1800">
        <v>48.69</v>
      </c>
      <c r="C1800">
        <v>50.06</v>
      </c>
      <c r="D1800">
        <v>48.69</v>
      </c>
      <c r="E1800">
        <v>49.94</v>
      </c>
      <c r="F1800">
        <v>15963600</v>
      </c>
      <c r="G1800">
        <v>11.71</v>
      </c>
      <c r="K1800">
        <f t="shared" si="28"/>
        <v>2.4604431776096258</v>
      </c>
    </row>
    <row r="1801" spans="1:11">
      <c r="A1801" s="11">
        <v>36921</v>
      </c>
      <c r="B1801">
        <v>48.69</v>
      </c>
      <c r="C1801">
        <v>48.88</v>
      </c>
      <c r="D1801">
        <v>47.25</v>
      </c>
      <c r="E1801">
        <v>48.75</v>
      </c>
      <c r="F1801">
        <v>9238800</v>
      </c>
      <c r="G1801">
        <v>11.43</v>
      </c>
      <c r="K1801">
        <f t="shared" si="28"/>
        <v>2.4362414778067194</v>
      </c>
    </row>
    <row r="1802" spans="1:11">
      <c r="A1802" s="11">
        <v>36920</v>
      </c>
      <c r="B1802">
        <v>45.69</v>
      </c>
      <c r="C1802">
        <v>49.38</v>
      </c>
      <c r="D1802">
        <v>45.5</v>
      </c>
      <c r="E1802">
        <v>49.25</v>
      </c>
      <c r="F1802">
        <v>23499200</v>
      </c>
      <c r="G1802">
        <v>11.55</v>
      </c>
      <c r="K1802">
        <f t="shared" si="28"/>
        <v>2.4466854369678028</v>
      </c>
    </row>
    <row r="1803" spans="1:11">
      <c r="A1803" s="11">
        <v>36917</v>
      </c>
      <c r="B1803">
        <v>44.56</v>
      </c>
      <c r="C1803">
        <v>45.81</v>
      </c>
      <c r="D1803">
        <v>44.5</v>
      </c>
      <c r="E1803">
        <v>45.62</v>
      </c>
      <c r="F1803">
        <v>11306800</v>
      </c>
      <c r="G1803">
        <v>10.7</v>
      </c>
      <c r="K1803">
        <f t="shared" si="28"/>
        <v>2.3702437414678603</v>
      </c>
    </row>
    <row r="1804" spans="1:11">
      <c r="A1804" s="11">
        <v>36916</v>
      </c>
      <c r="B1804">
        <v>43.56</v>
      </c>
      <c r="C1804">
        <v>43.94</v>
      </c>
      <c r="D1804">
        <v>41.81</v>
      </c>
      <c r="E1804">
        <v>42.81</v>
      </c>
      <c r="F1804">
        <v>9875600</v>
      </c>
      <c r="G1804">
        <v>10.039999999999999</v>
      </c>
      <c r="K1804">
        <f t="shared" si="28"/>
        <v>2.3065771142635829</v>
      </c>
    </row>
    <row r="1805" spans="1:11">
      <c r="A1805" s="11">
        <v>36915</v>
      </c>
      <c r="B1805">
        <v>46.5</v>
      </c>
      <c r="C1805">
        <v>46.62</v>
      </c>
      <c r="D1805">
        <v>42.75</v>
      </c>
      <c r="E1805">
        <v>43.38</v>
      </c>
      <c r="F1805">
        <v>12396400</v>
      </c>
      <c r="G1805">
        <v>10.17</v>
      </c>
      <c r="K1805">
        <f t="shared" si="28"/>
        <v>2.3194422100604686</v>
      </c>
    </row>
    <row r="1806" spans="1:11">
      <c r="A1806" s="11">
        <v>36914</v>
      </c>
      <c r="B1806">
        <v>45.06</v>
      </c>
      <c r="C1806">
        <v>46.56</v>
      </c>
      <c r="D1806">
        <v>45</v>
      </c>
      <c r="E1806">
        <v>46.38</v>
      </c>
      <c r="F1806">
        <v>4922800</v>
      </c>
      <c r="G1806">
        <v>10.88</v>
      </c>
      <c r="K1806">
        <f t="shared" si="28"/>
        <v>2.3869262414277967</v>
      </c>
    </row>
    <row r="1807" spans="1:11">
      <c r="A1807" s="11">
        <v>36913</v>
      </c>
      <c r="B1807">
        <v>46.5</v>
      </c>
      <c r="C1807">
        <v>46.62</v>
      </c>
      <c r="D1807">
        <v>44.75</v>
      </c>
      <c r="E1807">
        <v>45.25</v>
      </c>
      <c r="F1807">
        <v>5593600</v>
      </c>
      <c r="G1807">
        <v>10.61</v>
      </c>
      <c r="K1807">
        <f t="shared" si="28"/>
        <v>2.3617969526258915</v>
      </c>
    </row>
    <row r="1808" spans="1:11">
      <c r="A1808" s="11">
        <v>36910</v>
      </c>
      <c r="B1808">
        <v>45.06</v>
      </c>
      <c r="C1808">
        <v>46.75</v>
      </c>
      <c r="D1808">
        <v>44.88</v>
      </c>
      <c r="E1808">
        <v>46.31</v>
      </c>
      <c r="F1808">
        <v>7902400</v>
      </c>
      <c r="G1808">
        <v>10.86</v>
      </c>
      <c r="K1808">
        <f t="shared" si="28"/>
        <v>2.3850863145057892</v>
      </c>
    </row>
    <row r="1809" spans="1:11">
      <c r="A1809" s="11">
        <v>36909</v>
      </c>
      <c r="B1809">
        <v>45.31</v>
      </c>
      <c r="C1809">
        <v>45.81</v>
      </c>
      <c r="D1809">
        <v>44.88</v>
      </c>
      <c r="E1809">
        <v>45.44</v>
      </c>
      <c r="F1809">
        <v>6207200</v>
      </c>
      <c r="G1809">
        <v>10.66</v>
      </c>
      <c r="K1809">
        <f t="shared" si="28"/>
        <v>2.3664984187376983</v>
      </c>
    </row>
    <row r="1810" spans="1:11">
      <c r="A1810" s="11">
        <v>36908</v>
      </c>
      <c r="B1810">
        <v>44.94</v>
      </c>
      <c r="C1810">
        <v>45.62</v>
      </c>
      <c r="D1810">
        <v>44.38</v>
      </c>
      <c r="E1810">
        <v>44.81</v>
      </c>
      <c r="F1810">
        <v>5878000</v>
      </c>
      <c r="G1810">
        <v>10.51</v>
      </c>
      <c r="K1810">
        <f t="shared" si="28"/>
        <v>2.3523271848888596</v>
      </c>
    </row>
    <row r="1811" spans="1:11">
      <c r="A1811" s="11">
        <v>36907</v>
      </c>
      <c r="B1811">
        <v>44.25</v>
      </c>
      <c r="C1811">
        <v>45.62</v>
      </c>
      <c r="D1811">
        <v>44.25</v>
      </c>
      <c r="E1811">
        <v>44.81</v>
      </c>
      <c r="F1811">
        <v>5702800</v>
      </c>
      <c r="G1811">
        <v>10.51</v>
      </c>
      <c r="K1811">
        <f t="shared" si="28"/>
        <v>2.3523271848888596</v>
      </c>
    </row>
    <row r="1812" spans="1:11">
      <c r="A1812" s="11">
        <v>36903</v>
      </c>
      <c r="B1812">
        <v>43.69</v>
      </c>
      <c r="C1812">
        <v>44.75</v>
      </c>
      <c r="D1812">
        <v>43.56</v>
      </c>
      <c r="E1812">
        <v>44.75</v>
      </c>
      <c r="F1812">
        <v>8324000</v>
      </c>
      <c r="G1812">
        <v>10.5</v>
      </c>
      <c r="K1812">
        <f t="shared" si="28"/>
        <v>2.3513752571634776</v>
      </c>
    </row>
    <row r="1813" spans="1:11">
      <c r="A1813" s="11">
        <v>36902</v>
      </c>
      <c r="B1813">
        <v>43.5</v>
      </c>
      <c r="C1813">
        <v>44.62</v>
      </c>
      <c r="D1813">
        <v>43.5</v>
      </c>
      <c r="E1813">
        <v>44.31</v>
      </c>
      <c r="F1813">
        <v>6018800</v>
      </c>
      <c r="G1813">
        <v>10.39</v>
      </c>
      <c r="K1813">
        <f t="shared" si="28"/>
        <v>2.340843805111136</v>
      </c>
    </row>
    <row r="1814" spans="1:11">
      <c r="A1814" s="11">
        <v>36901</v>
      </c>
      <c r="B1814">
        <v>41.25</v>
      </c>
      <c r="C1814">
        <v>44.31</v>
      </c>
      <c r="D1814">
        <v>41</v>
      </c>
      <c r="E1814">
        <v>44</v>
      </c>
      <c r="F1814">
        <v>10256000</v>
      </c>
      <c r="G1814">
        <v>10.32</v>
      </c>
      <c r="K1814">
        <f t="shared" si="28"/>
        <v>2.3340837600534168</v>
      </c>
    </row>
    <row r="1815" spans="1:11">
      <c r="A1815" s="11">
        <v>36900</v>
      </c>
      <c r="B1815">
        <v>42.56</v>
      </c>
      <c r="C1815">
        <v>43.25</v>
      </c>
      <c r="D1815">
        <v>41.69</v>
      </c>
      <c r="E1815">
        <v>41.75</v>
      </c>
      <c r="F1815">
        <v>4422400</v>
      </c>
      <c r="G1815">
        <v>9.7899999999999991</v>
      </c>
      <c r="K1815">
        <f t="shared" si="28"/>
        <v>2.281361456542419</v>
      </c>
    </row>
    <row r="1816" spans="1:11">
      <c r="A1816" s="11">
        <v>36899</v>
      </c>
      <c r="B1816">
        <v>41.25</v>
      </c>
      <c r="C1816">
        <v>42.94</v>
      </c>
      <c r="D1816">
        <v>41.25</v>
      </c>
      <c r="E1816">
        <v>42.44</v>
      </c>
      <c r="F1816">
        <v>7706000</v>
      </c>
      <c r="G1816">
        <v>9.9499999999999993</v>
      </c>
      <c r="K1816">
        <f t="shared" si="28"/>
        <v>2.2975725511705014</v>
      </c>
    </row>
    <row r="1817" spans="1:11">
      <c r="A1817" s="11">
        <v>36896</v>
      </c>
      <c r="B1817">
        <v>42.44</v>
      </c>
      <c r="C1817">
        <v>43.19</v>
      </c>
      <c r="D1817">
        <v>41.69</v>
      </c>
      <c r="E1817">
        <v>41.75</v>
      </c>
      <c r="F1817">
        <v>14024000</v>
      </c>
      <c r="G1817">
        <v>9.7899999999999991</v>
      </c>
      <c r="K1817">
        <f t="shared" si="28"/>
        <v>2.281361456542419</v>
      </c>
    </row>
    <row r="1818" spans="1:11">
      <c r="A1818" s="11">
        <v>36895</v>
      </c>
      <c r="B1818">
        <v>42.81</v>
      </c>
      <c r="C1818">
        <v>42.88</v>
      </c>
      <c r="D1818">
        <v>40.380000000000003</v>
      </c>
      <c r="E1818">
        <v>41.12</v>
      </c>
      <c r="F1818">
        <v>12069600</v>
      </c>
      <c r="G1818">
        <v>9.65</v>
      </c>
      <c r="K1818">
        <f t="shared" si="28"/>
        <v>2.2669579153508947</v>
      </c>
    </row>
    <row r="1819" spans="1:11">
      <c r="A1819" s="11">
        <v>36894</v>
      </c>
      <c r="B1819">
        <v>42</v>
      </c>
      <c r="C1819">
        <v>44.25</v>
      </c>
      <c r="D1819">
        <v>40.69</v>
      </c>
      <c r="E1819">
        <v>43.25</v>
      </c>
      <c r="F1819">
        <v>12007200</v>
      </c>
      <c r="G1819">
        <v>10.14</v>
      </c>
      <c r="K1819">
        <f t="shared" si="28"/>
        <v>2.3164879981630371</v>
      </c>
    </row>
    <row r="1820" spans="1:11">
      <c r="A1820" s="11">
        <v>36893</v>
      </c>
      <c r="B1820">
        <v>43.92</v>
      </c>
      <c r="C1820">
        <v>44.19</v>
      </c>
      <c r="D1820">
        <v>41.31</v>
      </c>
      <c r="E1820">
        <v>42.06</v>
      </c>
      <c r="F1820">
        <v>8219200</v>
      </c>
      <c r="G1820">
        <v>9.86</v>
      </c>
      <c r="K1820">
        <f t="shared" si="28"/>
        <v>2.2884861686145439</v>
      </c>
    </row>
    <row r="1821" spans="1:11">
      <c r="A1821" s="11">
        <v>36889</v>
      </c>
      <c r="B1821">
        <v>44.5</v>
      </c>
      <c r="C1821">
        <v>45.19</v>
      </c>
      <c r="D1821">
        <v>43.94</v>
      </c>
      <c r="E1821">
        <v>44.25</v>
      </c>
      <c r="F1821">
        <v>5623200</v>
      </c>
      <c r="G1821">
        <v>10.38</v>
      </c>
      <c r="K1821">
        <f t="shared" si="28"/>
        <v>2.3398808777377424</v>
      </c>
    </row>
    <row r="1822" spans="1:11">
      <c r="A1822" s="11">
        <v>36888</v>
      </c>
      <c r="B1822">
        <v>44.06</v>
      </c>
      <c r="C1822">
        <v>44.62</v>
      </c>
      <c r="D1822">
        <v>43.56</v>
      </c>
      <c r="E1822">
        <v>44.38</v>
      </c>
      <c r="F1822">
        <v>7653600</v>
      </c>
      <c r="G1822">
        <v>10.41</v>
      </c>
      <c r="K1822">
        <f t="shared" si="28"/>
        <v>2.3427668826268775</v>
      </c>
    </row>
    <row r="1823" spans="1:11">
      <c r="A1823" s="11">
        <v>36887</v>
      </c>
      <c r="B1823">
        <v>44.56</v>
      </c>
      <c r="C1823">
        <v>45.12</v>
      </c>
      <c r="D1823">
        <v>44.06</v>
      </c>
      <c r="E1823">
        <v>44.25</v>
      </c>
      <c r="F1823">
        <v>9972800</v>
      </c>
      <c r="G1823">
        <v>10.38</v>
      </c>
      <c r="K1823">
        <f t="shared" si="28"/>
        <v>2.3398808777377424</v>
      </c>
    </row>
    <row r="1824" spans="1:11">
      <c r="A1824" s="11">
        <v>36886</v>
      </c>
      <c r="B1824">
        <v>45.31</v>
      </c>
      <c r="C1824">
        <v>45.5</v>
      </c>
      <c r="D1824">
        <v>44.25</v>
      </c>
      <c r="E1824">
        <v>45</v>
      </c>
      <c r="F1824">
        <v>4194400</v>
      </c>
      <c r="G1824">
        <v>10.55</v>
      </c>
      <c r="K1824">
        <f t="shared" si="28"/>
        <v>2.3561258599220753</v>
      </c>
    </row>
    <row r="1825" spans="1:11">
      <c r="A1825" s="11">
        <v>36882</v>
      </c>
      <c r="B1825">
        <v>45.38</v>
      </c>
      <c r="C1825">
        <v>45.88</v>
      </c>
      <c r="D1825">
        <v>44.25</v>
      </c>
      <c r="E1825">
        <v>45.25</v>
      </c>
      <c r="F1825">
        <v>7167600</v>
      </c>
      <c r="G1825">
        <v>10.61</v>
      </c>
      <c r="K1825">
        <f t="shared" si="28"/>
        <v>2.3617969526258915</v>
      </c>
    </row>
    <row r="1826" spans="1:11">
      <c r="A1826" s="11">
        <v>36881</v>
      </c>
      <c r="B1826">
        <v>44</v>
      </c>
      <c r="C1826">
        <v>46</v>
      </c>
      <c r="D1826">
        <v>43.62</v>
      </c>
      <c r="E1826">
        <v>44.94</v>
      </c>
      <c r="F1826">
        <v>8249600</v>
      </c>
      <c r="G1826">
        <v>10.54</v>
      </c>
      <c r="K1826">
        <f t="shared" si="28"/>
        <v>2.355177543113216</v>
      </c>
    </row>
    <row r="1827" spans="1:11">
      <c r="A1827" s="11">
        <v>36880</v>
      </c>
      <c r="B1827">
        <v>44.81</v>
      </c>
      <c r="C1827">
        <v>44.88</v>
      </c>
      <c r="D1827">
        <v>43.56</v>
      </c>
      <c r="E1827">
        <v>44</v>
      </c>
      <c r="F1827">
        <v>10814400</v>
      </c>
      <c r="G1827">
        <v>10.32</v>
      </c>
      <c r="K1827">
        <f t="shared" si="28"/>
        <v>2.3340837600534168</v>
      </c>
    </row>
    <row r="1828" spans="1:11">
      <c r="A1828" s="11">
        <v>36879</v>
      </c>
      <c r="B1828">
        <v>43.69</v>
      </c>
      <c r="C1828">
        <v>45.94</v>
      </c>
      <c r="D1828">
        <v>43.62</v>
      </c>
      <c r="E1828">
        <v>45.12</v>
      </c>
      <c r="F1828">
        <v>9775600</v>
      </c>
      <c r="G1828">
        <v>10.58</v>
      </c>
      <c r="K1828">
        <f t="shared" si="28"/>
        <v>2.3589654264301534</v>
      </c>
    </row>
    <row r="1829" spans="1:11">
      <c r="A1829" s="11">
        <v>36878</v>
      </c>
      <c r="B1829">
        <v>42.19</v>
      </c>
      <c r="C1829">
        <v>44.06</v>
      </c>
      <c r="D1829">
        <v>41.62</v>
      </c>
      <c r="E1829">
        <v>43.56</v>
      </c>
      <c r="F1829">
        <v>8323200</v>
      </c>
      <c r="G1829">
        <v>10.220000000000001</v>
      </c>
      <c r="K1829">
        <f t="shared" si="28"/>
        <v>2.3243465847755584</v>
      </c>
    </row>
    <row r="1830" spans="1:11">
      <c r="A1830" s="11">
        <v>36875</v>
      </c>
      <c r="B1830">
        <v>43.38</v>
      </c>
      <c r="C1830">
        <v>43.5</v>
      </c>
      <c r="D1830">
        <v>41.38</v>
      </c>
      <c r="E1830">
        <v>41.88</v>
      </c>
      <c r="F1830">
        <v>16229600</v>
      </c>
      <c r="G1830">
        <v>9.82</v>
      </c>
      <c r="K1830">
        <f t="shared" si="28"/>
        <v>2.2844211223663744</v>
      </c>
    </row>
    <row r="1831" spans="1:11">
      <c r="A1831" s="11">
        <v>36874</v>
      </c>
      <c r="B1831">
        <v>44.25</v>
      </c>
      <c r="C1831">
        <v>44.62</v>
      </c>
      <c r="D1831">
        <v>43.44</v>
      </c>
      <c r="E1831">
        <v>43.56</v>
      </c>
      <c r="F1831">
        <v>7110000</v>
      </c>
      <c r="G1831">
        <v>10.220000000000001</v>
      </c>
      <c r="K1831">
        <f t="shared" si="28"/>
        <v>2.3243465847755584</v>
      </c>
    </row>
    <row r="1832" spans="1:11">
      <c r="A1832" s="11">
        <v>36873</v>
      </c>
      <c r="B1832">
        <v>45.25</v>
      </c>
      <c r="C1832">
        <v>45.62</v>
      </c>
      <c r="D1832">
        <v>43.94</v>
      </c>
      <c r="E1832">
        <v>44.06</v>
      </c>
      <c r="F1832">
        <v>5716800</v>
      </c>
      <c r="G1832">
        <v>10.33</v>
      </c>
      <c r="K1832">
        <f t="shared" si="28"/>
        <v>2.3350522831315472</v>
      </c>
    </row>
    <row r="1833" spans="1:11">
      <c r="A1833" s="11">
        <v>36872</v>
      </c>
      <c r="B1833">
        <v>43.94</v>
      </c>
      <c r="C1833">
        <v>45.94</v>
      </c>
      <c r="D1833">
        <v>43.5</v>
      </c>
      <c r="E1833">
        <v>44.94</v>
      </c>
      <c r="F1833">
        <v>7048000</v>
      </c>
      <c r="G1833">
        <v>10.54</v>
      </c>
      <c r="K1833">
        <f t="shared" si="28"/>
        <v>2.355177543113216</v>
      </c>
    </row>
    <row r="1834" spans="1:11">
      <c r="A1834" s="11">
        <v>36871</v>
      </c>
      <c r="B1834">
        <v>46.75</v>
      </c>
      <c r="C1834">
        <v>46.81</v>
      </c>
      <c r="D1834">
        <v>43.69</v>
      </c>
      <c r="E1834">
        <v>44.06</v>
      </c>
      <c r="F1834">
        <v>12604800</v>
      </c>
      <c r="G1834">
        <v>10.33</v>
      </c>
      <c r="K1834">
        <f t="shared" si="28"/>
        <v>2.3350522831315472</v>
      </c>
    </row>
    <row r="1835" spans="1:11">
      <c r="A1835" s="11">
        <v>36868</v>
      </c>
      <c r="B1835">
        <v>47</v>
      </c>
      <c r="C1835">
        <v>47</v>
      </c>
      <c r="D1835">
        <v>45.75</v>
      </c>
      <c r="E1835">
        <v>46.88</v>
      </c>
      <c r="F1835">
        <v>7417600</v>
      </c>
      <c r="G1835">
        <v>10.99</v>
      </c>
      <c r="K1835">
        <f t="shared" si="28"/>
        <v>2.3969857684155298</v>
      </c>
    </row>
    <row r="1836" spans="1:11">
      <c r="A1836" s="11">
        <v>36867</v>
      </c>
      <c r="B1836">
        <v>45.5</v>
      </c>
      <c r="C1836">
        <v>47</v>
      </c>
      <c r="D1836">
        <v>45.25</v>
      </c>
      <c r="E1836">
        <v>46.81</v>
      </c>
      <c r="F1836">
        <v>6604000</v>
      </c>
      <c r="G1836">
        <v>10.98</v>
      </c>
      <c r="K1836">
        <f t="shared" si="28"/>
        <v>2.3960754360813845</v>
      </c>
    </row>
    <row r="1837" spans="1:11">
      <c r="A1837" s="11">
        <v>36866</v>
      </c>
      <c r="B1837">
        <v>45.75</v>
      </c>
      <c r="C1837">
        <v>46.5</v>
      </c>
      <c r="D1837">
        <v>45.31</v>
      </c>
      <c r="E1837">
        <v>46</v>
      </c>
      <c r="F1837">
        <v>9826400</v>
      </c>
      <c r="G1837">
        <v>10.79</v>
      </c>
      <c r="K1837">
        <f t="shared" si="28"/>
        <v>2.3786197792700432</v>
      </c>
    </row>
    <row r="1838" spans="1:11">
      <c r="A1838" s="11">
        <v>36865</v>
      </c>
      <c r="B1838">
        <v>44.94</v>
      </c>
      <c r="C1838">
        <v>46.62</v>
      </c>
      <c r="D1838">
        <v>44.31</v>
      </c>
      <c r="E1838">
        <v>46.25</v>
      </c>
      <c r="F1838">
        <v>9375600</v>
      </c>
      <c r="G1838">
        <v>10.85</v>
      </c>
      <c r="K1838">
        <f t="shared" si="28"/>
        <v>2.3841650799864684</v>
      </c>
    </row>
    <row r="1839" spans="1:11">
      <c r="A1839" s="11">
        <v>36864</v>
      </c>
      <c r="B1839">
        <v>44.19</v>
      </c>
      <c r="C1839">
        <v>45.38</v>
      </c>
      <c r="D1839">
        <v>43.06</v>
      </c>
      <c r="E1839">
        <v>44.88</v>
      </c>
      <c r="F1839">
        <v>11327200</v>
      </c>
      <c r="G1839">
        <v>10.52</v>
      </c>
      <c r="K1839">
        <f t="shared" si="28"/>
        <v>2.3532782073095637</v>
      </c>
    </row>
    <row r="1840" spans="1:11">
      <c r="A1840" s="11">
        <v>36861</v>
      </c>
      <c r="B1840">
        <v>46.25</v>
      </c>
      <c r="C1840">
        <v>46.38</v>
      </c>
      <c r="D1840">
        <v>43.75</v>
      </c>
      <c r="E1840">
        <v>44.25</v>
      </c>
      <c r="F1840">
        <v>9109200</v>
      </c>
      <c r="G1840">
        <v>10.38</v>
      </c>
      <c r="K1840">
        <f t="shared" si="28"/>
        <v>2.3398808777377424</v>
      </c>
    </row>
    <row r="1841" spans="1:11">
      <c r="A1841" s="11">
        <v>36860</v>
      </c>
      <c r="B1841">
        <v>45</v>
      </c>
      <c r="C1841">
        <v>46.25</v>
      </c>
      <c r="D1841">
        <v>44.75</v>
      </c>
      <c r="E1841">
        <v>45.56</v>
      </c>
      <c r="F1841">
        <v>11333600</v>
      </c>
      <c r="G1841">
        <v>10.69</v>
      </c>
      <c r="K1841">
        <f t="shared" si="28"/>
        <v>2.3693087250369538</v>
      </c>
    </row>
    <row r="1842" spans="1:11">
      <c r="A1842" s="11">
        <v>36859</v>
      </c>
      <c r="B1842">
        <v>45.12</v>
      </c>
      <c r="C1842">
        <v>45.94</v>
      </c>
      <c r="D1842">
        <v>44.62</v>
      </c>
      <c r="E1842">
        <v>45.48</v>
      </c>
      <c r="F1842">
        <v>11558400</v>
      </c>
      <c r="G1842">
        <v>10.67</v>
      </c>
      <c r="K1842">
        <f t="shared" si="28"/>
        <v>2.3674360653136621</v>
      </c>
    </row>
    <row r="1843" spans="1:11">
      <c r="A1843" s="11">
        <v>36858</v>
      </c>
      <c r="B1843">
        <v>44.62</v>
      </c>
      <c r="C1843">
        <v>46.12</v>
      </c>
      <c r="D1843">
        <v>44.31</v>
      </c>
      <c r="E1843">
        <v>44.53</v>
      </c>
      <c r="F1843">
        <v>10204000</v>
      </c>
      <c r="G1843">
        <v>10.44</v>
      </c>
      <c r="K1843">
        <f t="shared" si="28"/>
        <v>2.3456445824544927</v>
      </c>
    </row>
    <row r="1844" spans="1:11">
      <c r="A1844" s="11">
        <v>36857</v>
      </c>
      <c r="B1844">
        <v>47.69</v>
      </c>
      <c r="C1844">
        <v>47.75</v>
      </c>
      <c r="D1844">
        <v>43.81</v>
      </c>
      <c r="E1844">
        <v>45.06</v>
      </c>
      <c r="F1844">
        <v>13638000</v>
      </c>
      <c r="G1844">
        <v>10.57</v>
      </c>
      <c r="K1844">
        <f t="shared" si="28"/>
        <v>2.3580197998821464</v>
      </c>
    </row>
    <row r="1845" spans="1:11">
      <c r="A1845" s="11">
        <v>36854</v>
      </c>
      <c r="B1845">
        <v>48.75</v>
      </c>
      <c r="C1845">
        <v>48.94</v>
      </c>
      <c r="D1845">
        <v>47.75</v>
      </c>
      <c r="E1845">
        <v>48</v>
      </c>
      <c r="F1845">
        <v>2670400</v>
      </c>
      <c r="G1845">
        <v>11.26</v>
      </c>
      <c r="K1845">
        <f t="shared" si="28"/>
        <v>2.4212566227115442</v>
      </c>
    </row>
    <row r="1846" spans="1:11">
      <c r="A1846" s="11">
        <v>36852</v>
      </c>
      <c r="B1846">
        <v>46.75</v>
      </c>
      <c r="C1846">
        <v>49.25</v>
      </c>
      <c r="D1846">
        <v>46.5</v>
      </c>
      <c r="E1846">
        <v>48.69</v>
      </c>
      <c r="F1846">
        <v>12704000</v>
      </c>
      <c r="G1846">
        <v>11.42</v>
      </c>
      <c r="K1846">
        <f t="shared" si="28"/>
        <v>2.4353662042278641</v>
      </c>
    </row>
    <row r="1847" spans="1:11">
      <c r="A1847" s="11">
        <v>36851</v>
      </c>
      <c r="B1847">
        <v>47.75</v>
      </c>
      <c r="C1847">
        <v>48.06</v>
      </c>
      <c r="D1847">
        <v>46.06</v>
      </c>
      <c r="E1847">
        <v>47.44</v>
      </c>
      <c r="F1847">
        <v>15850800</v>
      </c>
      <c r="G1847">
        <v>11.13</v>
      </c>
      <c r="K1847">
        <f t="shared" si="28"/>
        <v>2.4096441652874536</v>
      </c>
    </row>
    <row r="1848" spans="1:11">
      <c r="A1848" s="11">
        <v>36850</v>
      </c>
      <c r="B1848">
        <v>47.44</v>
      </c>
      <c r="C1848">
        <v>50.81</v>
      </c>
      <c r="D1848">
        <v>47.19</v>
      </c>
      <c r="E1848">
        <v>49.88</v>
      </c>
      <c r="F1848">
        <v>25834000</v>
      </c>
      <c r="G1848">
        <v>11.7</v>
      </c>
      <c r="K1848">
        <f t="shared" si="28"/>
        <v>2.4595888418037104</v>
      </c>
    </row>
    <row r="1849" spans="1:11">
      <c r="A1849" s="11">
        <v>36847</v>
      </c>
      <c r="B1849">
        <v>45.25</v>
      </c>
      <c r="C1849">
        <v>48.81</v>
      </c>
      <c r="D1849">
        <v>44.5</v>
      </c>
      <c r="E1849">
        <v>47.94</v>
      </c>
      <c r="F1849">
        <v>16955600</v>
      </c>
      <c r="G1849">
        <v>11.24</v>
      </c>
      <c r="K1849">
        <f t="shared" si="28"/>
        <v>2.4194788444655448</v>
      </c>
    </row>
    <row r="1850" spans="1:11">
      <c r="A1850" s="11">
        <v>36846</v>
      </c>
      <c r="B1850">
        <v>47.31</v>
      </c>
      <c r="C1850">
        <v>47.44</v>
      </c>
      <c r="D1850">
        <v>45.38</v>
      </c>
      <c r="E1850">
        <v>46.25</v>
      </c>
      <c r="F1850">
        <v>8894800</v>
      </c>
      <c r="G1850">
        <v>10.85</v>
      </c>
      <c r="K1850">
        <f t="shared" si="28"/>
        <v>2.3841650799864684</v>
      </c>
    </row>
    <row r="1851" spans="1:11">
      <c r="A1851" s="11">
        <v>36845</v>
      </c>
      <c r="B1851">
        <v>47</v>
      </c>
      <c r="C1851">
        <v>48.25</v>
      </c>
      <c r="D1851">
        <v>46.75</v>
      </c>
      <c r="E1851">
        <v>47.56</v>
      </c>
      <c r="F1851">
        <v>6281600</v>
      </c>
      <c r="G1851">
        <v>11.15</v>
      </c>
      <c r="K1851">
        <f t="shared" si="28"/>
        <v>2.411439497906128</v>
      </c>
    </row>
    <row r="1852" spans="1:11">
      <c r="A1852" s="11">
        <v>36844</v>
      </c>
      <c r="B1852">
        <v>44.56</v>
      </c>
      <c r="C1852">
        <v>47.06</v>
      </c>
      <c r="D1852">
        <v>44.44</v>
      </c>
      <c r="E1852">
        <v>47.06</v>
      </c>
      <c r="F1852">
        <v>9962800</v>
      </c>
      <c r="G1852">
        <v>11.04</v>
      </c>
      <c r="K1852">
        <f t="shared" si="28"/>
        <v>2.401525040848949</v>
      </c>
    </row>
    <row r="1853" spans="1:11">
      <c r="A1853" s="11">
        <v>36843</v>
      </c>
      <c r="B1853">
        <v>44.12</v>
      </c>
      <c r="C1853">
        <v>45.19</v>
      </c>
      <c r="D1853">
        <v>43.5</v>
      </c>
      <c r="E1853">
        <v>44.38</v>
      </c>
      <c r="F1853">
        <v>10112400</v>
      </c>
      <c r="G1853">
        <v>10.41</v>
      </c>
      <c r="K1853">
        <f t="shared" si="28"/>
        <v>2.3427668826268775</v>
      </c>
    </row>
    <row r="1854" spans="1:11">
      <c r="A1854" s="11">
        <v>36840</v>
      </c>
      <c r="B1854">
        <v>44.12</v>
      </c>
      <c r="C1854">
        <v>45.94</v>
      </c>
      <c r="D1854">
        <v>44</v>
      </c>
      <c r="E1854">
        <v>44.5</v>
      </c>
      <c r="F1854">
        <v>5718000</v>
      </c>
      <c r="G1854">
        <v>10.44</v>
      </c>
      <c r="K1854">
        <f t="shared" si="28"/>
        <v>2.3456445824544927</v>
      </c>
    </row>
    <row r="1855" spans="1:11">
      <c r="A1855" s="11">
        <v>36839</v>
      </c>
      <c r="B1855">
        <v>44.41</v>
      </c>
      <c r="C1855">
        <v>45.06</v>
      </c>
      <c r="D1855">
        <v>43.25</v>
      </c>
      <c r="E1855">
        <v>44.81</v>
      </c>
      <c r="F1855">
        <v>6823600</v>
      </c>
      <c r="G1855">
        <v>10.51</v>
      </c>
      <c r="K1855">
        <f t="shared" si="28"/>
        <v>2.3523271848888596</v>
      </c>
    </row>
    <row r="1856" spans="1:11">
      <c r="A1856" s="11">
        <v>36838</v>
      </c>
      <c r="B1856">
        <v>47</v>
      </c>
      <c r="C1856">
        <v>47</v>
      </c>
      <c r="D1856">
        <v>44.56</v>
      </c>
      <c r="E1856">
        <v>44.81</v>
      </c>
      <c r="F1856">
        <v>7224400</v>
      </c>
      <c r="G1856">
        <v>10.51</v>
      </c>
      <c r="K1856">
        <f t="shared" si="28"/>
        <v>2.3523271848888596</v>
      </c>
    </row>
    <row r="1857" spans="1:11">
      <c r="A1857" s="11">
        <v>36837</v>
      </c>
      <c r="B1857">
        <v>46.44</v>
      </c>
      <c r="C1857">
        <v>47.19</v>
      </c>
      <c r="D1857">
        <v>46</v>
      </c>
      <c r="E1857">
        <v>47.06</v>
      </c>
      <c r="F1857">
        <v>9936800</v>
      </c>
      <c r="G1857">
        <v>11.04</v>
      </c>
      <c r="K1857">
        <f t="shared" si="28"/>
        <v>2.401525040848949</v>
      </c>
    </row>
    <row r="1858" spans="1:11">
      <c r="A1858" s="11">
        <v>36836</v>
      </c>
      <c r="B1858">
        <v>47.12</v>
      </c>
      <c r="C1858">
        <v>47.94</v>
      </c>
      <c r="D1858">
        <v>46.12</v>
      </c>
      <c r="E1858">
        <v>46.75</v>
      </c>
      <c r="F1858">
        <v>11058400</v>
      </c>
      <c r="G1858">
        <v>10.96</v>
      </c>
      <c r="K1858">
        <f t="shared" si="28"/>
        <v>2.3942522815198695</v>
      </c>
    </row>
    <row r="1859" spans="1:11">
      <c r="A1859" s="11">
        <v>36833</v>
      </c>
      <c r="B1859">
        <v>45.06</v>
      </c>
      <c r="C1859">
        <v>47.31</v>
      </c>
      <c r="D1859">
        <v>45</v>
      </c>
      <c r="E1859">
        <v>46.81</v>
      </c>
      <c r="F1859">
        <v>20002800</v>
      </c>
      <c r="G1859">
        <v>10.98</v>
      </c>
      <c r="K1859">
        <f t="shared" ref="K1859:K1922" si="29">LN(G1859)</f>
        <v>2.3960754360813845</v>
      </c>
    </row>
    <row r="1860" spans="1:11">
      <c r="A1860" s="11">
        <v>36832</v>
      </c>
      <c r="B1860">
        <v>44.69</v>
      </c>
      <c r="C1860">
        <v>45</v>
      </c>
      <c r="D1860">
        <v>43.75</v>
      </c>
      <c r="E1860">
        <v>45</v>
      </c>
      <c r="F1860">
        <v>10206400</v>
      </c>
      <c r="G1860">
        <v>10.55</v>
      </c>
      <c r="K1860">
        <f t="shared" si="29"/>
        <v>2.3561258599220753</v>
      </c>
    </row>
    <row r="1861" spans="1:11">
      <c r="A1861" s="11">
        <v>36831</v>
      </c>
      <c r="B1861">
        <v>44.31</v>
      </c>
      <c r="C1861">
        <v>45.19</v>
      </c>
      <c r="D1861">
        <v>43</v>
      </c>
      <c r="E1861">
        <v>44.56</v>
      </c>
      <c r="F1861">
        <v>16906000</v>
      </c>
      <c r="G1861">
        <v>10.45</v>
      </c>
      <c r="K1861">
        <f t="shared" si="29"/>
        <v>2.3466019784108201</v>
      </c>
    </row>
    <row r="1862" spans="1:11">
      <c r="A1862" s="11">
        <v>36830</v>
      </c>
      <c r="B1862">
        <v>41.81</v>
      </c>
      <c r="C1862">
        <v>44.88</v>
      </c>
      <c r="D1862">
        <v>41.81</v>
      </c>
      <c r="E1862">
        <v>44.69</v>
      </c>
      <c r="F1862">
        <v>20637600</v>
      </c>
      <c r="G1862">
        <v>10.48</v>
      </c>
      <c r="K1862">
        <f t="shared" si="29"/>
        <v>2.349468678892896</v>
      </c>
    </row>
    <row r="1863" spans="1:11">
      <c r="A1863" s="11">
        <v>36829</v>
      </c>
      <c r="B1863">
        <v>39.94</v>
      </c>
      <c r="C1863">
        <v>42</v>
      </c>
      <c r="D1863">
        <v>39.44</v>
      </c>
      <c r="E1863">
        <v>41.62</v>
      </c>
      <c r="F1863">
        <v>8652400</v>
      </c>
      <c r="G1863">
        <v>9.76</v>
      </c>
      <c r="K1863">
        <f t="shared" si="29"/>
        <v>2.2782924004250011</v>
      </c>
    </row>
    <row r="1864" spans="1:11">
      <c r="A1864" s="11">
        <v>36826</v>
      </c>
      <c r="B1864">
        <v>38.69</v>
      </c>
      <c r="C1864">
        <v>40</v>
      </c>
      <c r="D1864">
        <v>37.5</v>
      </c>
      <c r="E1864">
        <v>39.75</v>
      </c>
      <c r="F1864">
        <v>15337600</v>
      </c>
      <c r="G1864">
        <v>9.32</v>
      </c>
      <c r="K1864">
        <f t="shared" si="29"/>
        <v>2.2321626286975</v>
      </c>
    </row>
    <row r="1865" spans="1:11">
      <c r="A1865" s="11">
        <v>36825</v>
      </c>
      <c r="B1865">
        <v>40.880000000000003</v>
      </c>
      <c r="C1865">
        <v>41.06</v>
      </c>
      <c r="D1865">
        <v>38.380000000000003</v>
      </c>
      <c r="E1865">
        <v>41</v>
      </c>
      <c r="F1865">
        <v>10128800</v>
      </c>
      <c r="G1865">
        <v>9.6199999999999992</v>
      </c>
      <c r="K1865">
        <f t="shared" si="29"/>
        <v>2.2638442646776151</v>
      </c>
    </row>
    <row r="1866" spans="1:11">
      <c r="A1866" s="11">
        <v>36824</v>
      </c>
      <c r="B1866">
        <v>40.69</v>
      </c>
      <c r="C1866">
        <v>42</v>
      </c>
      <c r="D1866">
        <v>40.380000000000003</v>
      </c>
      <c r="E1866">
        <v>40.69</v>
      </c>
      <c r="F1866">
        <v>6683600</v>
      </c>
      <c r="G1866">
        <v>9.5399999999999991</v>
      </c>
      <c r="K1866">
        <f t="shared" si="29"/>
        <v>2.2554934854601951</v>
      </c>
    </row>
    <row r="1867" spans="1:11">
      <c r="A1867" s="11">
        <v>36823</v>
      </c>
      <c r="B1867">
        <v>40.81</v>
      </c>
      <c r="C1867">
        <v>41.5</v>
      </c>
      <c r="D1867">
        <v>40.119999999999997</v>
      </c>
      <c r="E1867">
        <v>40.380000000000003</v>
      </c>
      <c r="F1867">
        <v>4102400</v>
      </c>
      <c r="G1867">
        <v>9.4700000000000006</v>
      </c>
      <c r="K1867">
        <f t="shared" si="29"/>
        <v>2.2481289071979869</v>
      </c>
    </row>
    <row r="1868" spans="1:11">
      <c r="A1868" s="11">
        <v>36822</v>
      </c>
      <c r="B1868">
        <v>40.25</v>
      </c>
      <c r="C1868">
        <v>41.19</v>
      </c>
      <c r="D1868">
        <v>39.619999999999997</v>
      </c>
      <c r="E1868">
        <v>40</v>
      </c>
      <c r="F1868">
        <v>4733200</v>
      </c>
      <c r="G1868">
        <v>9.3800000000000008</v>
      </c>
      <c r="K1868">
        <f t="shared" si="29"/>
        <v>2.2385797630181332</v>
      </c>
    </row>
    <row r="1869" spans="1:11">
      <c r="A1869" s="11">
        <v>36819</v>
      </c>
      <c r="B1869">
        <v>40.06</v>
      </c>
      <c r="C1869">
        <v>40.94</v>
      </c>
      <c r="D1869">
        <v>40.06</v>
      </c>
      <c r="E1869">
        <v>40.31</v>
      </c>
      <c r="F1869">
        <v>4364000</v>
      </c>
      <c r="G1869">
        <v>9.4499999999999993</v>
      </c>
      <c r="K1869">
        <f t="shared" si="29"/>
        <v>2.2460147415056513</v>
      </c>
    </row>
    <row r="1870" spans="1:11">
      <c r="A1870" s="11">
        <v>36818</v>
      </c>
      <c r="B1870">
        <v>40.31</v>
      </c>
      <c r="C1870">
        <v>41.75</v>
      </c>
      <c r="D1870">
        <v>39.119999999999997</v>
      </c>
      <c r="E1870">
        <v>41</v>
      </c>
      <c r="F1870">
        <v>7889600</v>
      </c>
      <c r="G1870">
        <v>9.6199999999999992</v>
      </c>
      <c r="K1870">
        <f t="shared" si="29"/>
        <v>2.2638442646776151</v>
      </c>
    </row>
    <row r="1871" spans="1:11">
      <c r="A1871" s="11">
        <v>36817</v>
      </c>
      <c r="B1871">
        <v>39.380000000000003</v>
      </c>
      <c r="C1871">
        <v>41.06</v>
      </c>
      <c r="D1871">
        <v>38.25</v>
      </c>
      <c r="E1871">
        <v>40.31</v>
      </c>
      <c r="F1871">
        <v>6590000</v>
      </c>
      <c r="G1871">
        <v>9.4499999999999993</v>
      </c>
      <c r="K1871">
        <f t="shared" si="29"/>
        <v>2.2460147415056513</v>
      </c>
    </row>
    <row r="1872" spans="1:11">
      <c r="A1872" s="11">
        <v>36816</v>
      </c>
      <c r="B1872">
        <v>41.06</v>
      </c>
      <c r="C1872">
        <v>41.25</v>
      </c>
      <c r="D1872">
        <v>39.06</v>
      </c>
      <c r="E1872">
        <v>39.75</v>
      </c>
      <c r="F1872">
        <v>4226000</v>
      </c>
      <c r="G1872">
        <v>9.32</v>
      </c>
      <c r="K1872">
        <f t="shared" si="29"/>
        <v>2.2321626286975</v>
      </c>
    </row>
    <row r="1873" spans="1:11">
      <c r="A1873" s="11">
        <v>36815</v>
      </c>
      <c r="B1873">
        <v>38.619999999999997</v>
      </c>
      <c r="C1873">
        <v>41</v>
      </c>
      <c r="D1873">
        <v>38.380000000000003</v>
      </c>
      <c r="E1873">
        <v>40.56</v>
      </c>
      <c r="F1873">
        <v>5836000</v>
      </c>
      <c r="G1873">
        <v>9.51</v>
      </c>
      <c r="K1873">
        <f t="shared" si="29"/>
        <v>2.252343876557299</v>
      </c>
    </row>
    <row r="1874" spans="1:11">
      <c r="A1874" s="11">
        <v>36812</v>
      </c>
      <c r="B1874">
        <v>37.81</v>
      </c>
      <c r="C1874">
        <v>39.5</v>
      </c>
      <c r="D1874">
        <v>37.119999999999997</v>
      </c>
      <c r="E1874">
        <v>39.25</v>
      </c>
      <c r="F1874">
        <v>6288400</v>
      </c>
      <c r="G1874">
        <v>9.2100000000000009</v>
      </c>
      <c r="K1874">
        <f t="shared" si="29"/>
        <v>2.2202898502672155</v>
      </c>
    </row>
    <row r="1875" spans="1:11">
      <c r="A1875" s="11">
        <v>36811</v>
      </c>
      <c r="B1875">
        <v>40.06</v>
      </c>
      <c r="C1875">
        <v>40.06</v>
      </c>
      <c r="D1875">
        <v>36.75</v>
      </c>
      <c r="E1875">
        <v>38.31</v>
      </c>
      <c r="F1875">
        <v>7483200</v>
      </c>
      <c r="G1875">
        <v>8.99</v>
      </c>
      <c r="K1875">
        <f t="shared" si="29"/>
        <v>2.1961128484835291</v>
      </c>
    </row>
    <row r="1876" spans="1:11">
      <c r="A1876" s="11">
        <v>36810</v>
      </c>
      <c r="B1876">
        <v>39.75</v>
      </c>
      <c r="C1876">
        <v>41.31</v>
      </c>
      <c r="D1876">
        <v>39.75</v>
      </c>
      <c r="E1876">
        <v>40.06</v>
      </c>
      <c r="F1876">
        <v>4665600</v>
      </c>
      <c r="G1876">
        <v>9.4</v>
      </c>
      <c r="K1876">
        <f t="shared" si="29"/>
        <v>2.2407096892759584</v>
      </c>
    </row>
    <row r="1877" spans="1:11">
      <c r="A1877" s="11">
        <v>36809</v>
      </c>
      <c r="B1877">
        <v>40.619999999999997</v>
      </c>
      <c r="C1877">
        <v>41.44</v>
      </c>
      <c r="D1877">
        <v>39.880000000000003</v>
      </c>
      <c r="E1877">
        <v>40.56</v>
      </c>
      <c r="F1877">
        <v>4888000</v>
      </c>
      <c r="G1877">
        <v>9.51</v>
      </c>
      <c r="K1877">
        <f t="shared" si="29"/>
        <v>2.252343876557299</v>
      </c>
    </row>
    <row r="1878" spans="1:11">
      <c r="A1878" s="11">
        <v>36808</v>
      </c>
      <c r="B1878">
        <v>40.119999999999997</v>
      </c>
      <c r="C1878">
        <v>41.19</v>
      </c>
      <c r="D1878">
        <v>39.75</v>
      </c>
      <c r="E1878">
        <v>40.5</v>
      </c>
      <c r="F1878">
        <v>4448800</v>
      </c>
      <c r="G1878">
        <v>9.5</v>
      </c>
      <c r="K1878">
        <f t="shared" si="29"/>
        <v>2.2512917986064953</v>
      </c>
    </row>
    <row r="1879" spans="1:11">
      <c r="A1879" s="11">
        <v>36805</v>
      </c>
      <c r="B1879">
        <v>41.56</v>
      </c>
      <c r="C1879">
        <v>42.38</v>
      </c>
      <c r="D1879">
        <v>39.75</v>
      </c>
      <c r="E1879">
        <v>40.19</v>
      </c>
      <c r="F1879">
        <v>5493600</v>
      </c>
      <c r="G1879">
        <v>9.43</v>
      </c>
      <c r="K1879">
        <f t="shared" si="29"/>
        <v>2.2438960966453663</v>
      </c>
    </row>
    <row r="1880" spans="1:11">
      <c r="A1880" s="11">
        <v>36804</v>
      </c>
      <c r="B1880">
        <v>40.25</v>
      </c>
      <c r="C1880">
        <v>42.38</v>
      </c>
      <c r="D1880">
        <v>40</v>
      </c>
      <c r="E1880">
        <v>41</v>
      </c>
      <c r="F1880">
        <v>8370000</v>
      </c>
      <c r="G1880">
        <v>9.6199999999999992</v>
      </c>
      <c r="K1880">
        <f t="shared" si="29"/>
        <v>2.2638442646776151</v>
      </c>
    </row>
    <row r="1881" spans="1:11">
      <c r="A1881" s="11">
        <v>36803</v>
      </c>
      <c r="B1881">
        <v>39.69</v>
      </c>
      <c r="C1881">
        <v>40.880000000000003</v>
      </c>
      <c r="D1881">
        <v>39.619999999999997</v>
      </c>
      <c r="E1881">
        <v>40.75</v>
      </c>
      <c r="F1881">
        <v>5002000</v>
      </c>
      <c r="G1881">
        <v>9.56</v>
      </c>
      <c r="K1881">
        <f t="shared" si="29"/>
        <v>2.25758772706331</v>
      </c>
    </row>
    <row r="1882" spans="1:11">
      <c r="A1882" s="11">
        <v>36802</v>
      </c>
      <c r="B1882">
        <v>40.619999999999997</v>
      </c>
      <c r="C1882">
        <v>41.12</v>
      </c>
      <c r="D1882">
        <v>39.119999999999997</v>
      </c>
      <c r="E1882">
        <v>39.5</v>
      </c>
      <c r="F1882">
        <v>5259600</v>
      </c>
      <c r="G1882">
        <v>9.26</v>
      </c>
      <c r="K1882">
        <f t="shared" si="29"/>
        <v>2.2257040486580881</v>
      </c>
    </row>
    <row r="1883" spans="1:11">
      <c r="A1883" s="11">
        <v>36801</v>
      </c>
      <c r="B1883">
        <v>40.119999999999997</v>
      </c>
      <c r="C1883">
        <v>40.5</v>
      </c>
      <c r="D1883">
        <v>38.380000000000003</v>
      </c>
      <c r="E1883">
        <v>40.380000000000003</v>
      </c>
      <c r="F1883">
        <v>6878800</v>
      </c>
      <c r="G1883">
        <v>9.4700000000000006</v>
      </c>
      <c r="K1883">
        <f t="shared" si="29"/>
        <v>2.2481289071979869</v>
      </c>
    </row>
    <row r="1884" spans="1:11">
      <c r="A1884" s="11">
        <v>36798</v>
      </c>
      <c r="B1884">
        <v>41.38</v>
      </c>
      <c r="C1884">
        <v>41.75</v>
      </c>
      <c r="D1884">
        <v>39.75</v>
      </c>
      <c r="E1884">
        <v>40.06</v>
      </c>
      <c r="F1884">
        <v>5282000</v>
      </c>
      <c r="G1884">
        <v>9.4</v>
      </c>
      <c r="K1884">
        <f t="shared" si="29"/>
        <v>2.2407096892759584</v>
      </c>
    </row>
    <row r="1885" spans="1:11">
      <c r="A1885" s="11">
        <v>36797</v>
      </c>
      <c r="B1885">
        <v>40.06</v>
      </c>
      <c r="C1885">
        <v>41.69</v>
      </c>
      <c r="D1885">
        <v>40</v>
      </c>
      <c r="E1885">
        <v>41.06</v>
      </c>
      <c r="F1885">
        <v>6570000</v>
      </c>
      <c r="G1885">
        <v>9.6300000000000008</v>
      </c>
      <c r="K1885">
        <f t="shared" si="29"/>
        <v>2.2648832258100344</v>
      </c>
    </row>
    <row r="1886" spans="1:11">
      <c r="A1886" s="11">
        <v>36796</v>
      </c>
      <c r="B1886">
        <v>39.31</v>
      </c>
      <c r="C1886">
        <v>40.119999999999997</v>
      </c>
      <c r="D1886">
        <v>38</v>
      </c>
      <c r="E1886">
        <v>39.880000000000003</v>
      </c>
      <c r="F1886">
        <v>6252400</v>
      </c>
      <c r="G1886">
        <v>9.35</v>
      </c>
      <c r="K1886">
        <f t="shared" si="29"/>
        <v>2.2353763433005955</v>
      </c>
    </row>
    <row r="1887" spans="1:11">
      <c r="A1887" s="11">
        <v>36795</v>
      </c>
      <c r="B1887">
        <v>39.75</v>
      </c>
      <c r="C1887">
        <v>40.380000000000003</v>
      </c>
      <c r="D1887">
        <v>39.06</v>
      </c>
      <c r="E1887">
        <v>39.5</v>
      </c>
      <c r="F1887">
        <v>4230400</v>
      </c>
      <c r="G1887">
        <v>9.26</v>
      </c>
      <c r="K1887">
        <f t="shared" si="29"/>
        <v>2.2257040486580881</v>
      </c>
    </row>
    <row r="1888" spans="1:11">
      <c r="A1888" s="11">
        <v>36794</v>
      </c>
      <c r="B1888">
        <v>38.75</v>
      </c>
      <c r="C1888">
        <v>40.19</v>
      </c>
      <c r="D1888">
        <v>38.619999999999997</v>
      </c>
      <c r="E1888">
        <v>39.94</v>
      </c>
      <c r="F1888">
        <v>5895600</v>
      </c>
      <c r="G1888">
        <v>9.3699999999999992</v>
      </c>
      <c r="K1888">
        <f t="shared" si="29"/>
        <v>2.2375130962503307</v>
      </c>
    </row>
    <row r="1889" spans="1:11">
      <c r="A1889" s="11">
        <v>36791</v>
      </c>
      <c r="B1889">
        <v>38.380000000000003</v>
      </c>
      <c r="C1889">
        <v>39.69</v>
      </c>
      <c r="D1889">
        <v>38.380000000000003</v>
      </c>
      <c r="E1889">
        <v>39.119999999999997</v>
      </c>
      <c r="F1889">
        <v>4953200</v>
      </c>
      <c r="G1889">
        <v>9.18</v>
      </c>
      <c r="K1889">
        <f t="shared" si="29"/>
        <v>2.2170272046323989</v>
      </c>
    </row>
    <row r="1890" spans="1:11">
      <c r="A1890" s="11">
        <v>36790</v>
      </c>
      <c r="B1890">
        <v>37.69</v>
      </c>
      <c r="C1890">
        <v>38.880000000000003</v>
      </c>
      <c r="D1890">
        <v>37.25</v>
      </c>
      <c r="E1890">
        <v>38.619999999999997</v>
      </c>
      <c r="F1890">
        <v>5452400</v>
      </c>
      <c r="G1890">
        <v>9.06</v>
      </c>
      <c r="K1890">
        <f t="shared" si="29"/>
        <v>2.2038691200548879</v>
      </c>
    </row>
    <row r="1891" spans="1:11">
      <c r="A1891" s="11">
        <v>36789</v>
      </c>
      <c r="B1891">
        <v>37.19</v>
      </c>
      <c r="C1891">
        <v>38.119999999999997</v>
      </c>
      <c r="D1891">
        <v>36.25</v>
      </c>
      <c r="E1891">
        <v>37.880000000000003</v>
      </c>
      <c r="F1891">
        <v>5150000</v>
      </c>
      <c r="G1891">
        <v>8.8800000000000008</v>
      </c>
      <c r="K1891">
        <f t="shared" si="29"/>
        <v>2.1838015570040787</v>
      </c>
    </row>
    <row r="1892" spans="1:11">
      <c r="A1892" s="11">
        <v>36788</v>
      </c>
      <c r="B1892">
        <v>37.619999999999997</v>
      </c>
      <c r="C1892">
        <v>38.380000000000003</v>
      </c>
      <c r="D1892">
        <v>36.56</v>
      </c>
      <c r="E1892">
        <v>37.619999999999997</v>
      </c>
      <c r="F1892">
        <v>4900000</v>
      </c>
      <c r="G1892">
        <v>8.82</v>
      </c>
      <c r="K1892">
        <f t="shared" si="29"/>
        <v>2.1770218700187001</v>
      </c>
    </row>
    <row r="1893" spans="1:11">
      <c r="A1893" s="11">
        <v>36787</v>
      </c>
      <c r="B1893">
        <v>37.880000000000003</v>
      </c>
      <c r="C1893">
        <v>38.44</v>
      </c>
      <c r="D1893">
        <v>36.619999999999997</v>
      </c>
      <c r="E1893">
        <v>37.520000000000003</v>
      </c>
      <c r="F1893">
        <v>4209200</v>
      </c>
      <c r="G1893">
        <v>8.8000000000000007</v>
      </c>
      <c r="K1893">
        <f t="shared" si="29"/>
        <v>2.174751721484161</v>
      </c>
    </row>
    <row r="1894" spans="1:11">
      <c r="A1894" s="11">
        <v>36784</v>
      </c>
      <c r="B1894">
        <v>38.880000000000003</v>
      </c>
      <c r="C1894">
        <v>39.119999999999997</v>
      </c>
      <c r="D1894">
        <v>38</v>
      </c>
      <c r="E1894">
        <v>38.75</v>
      </c>
      <c r="F1894">
        <v>9864400</v>
      </c>
      <c r="G1894">
        <v>9.09</v>
      </c>
      <c r="K1894">
        <f t="shared" si="29"/>
        <v>2.2071749081893874</v>
      </c>
    </row>
    <row r="1895" spans="1:11">
      <c r="A1895" s="11">
        <v>36783</v>
      </c>
      <c r="B1895">
        <v>38.880000000000003</v>
      </c>
      <c r="C1895">
        <v>38.880000000000003</v>
      </c>
      <c r="D1895">
        <v>37.5</v>
      </c>
      <c r="E1895">
        <v>37.94</v>
      </c>
      <c r="F1895">
        <v>6162000</v>
      </c>
      <c r="G1895">
        <v>8.9</v>
      </c>
      <c r="K1895">
        <f t="shared" si="29"/>
        <v>2.1860512767380942</v>
      </c>
    </row>
    <row r="1896" spans="1:11">
      <c r="A1896" s="11">
        <v>36782</v>
      </c>
      <c r="B1896">
        <v>37.5</v>
      </c>
      <c r="C1896">
        <v>39.380000000000003</v>
      </c>
      <c r="D1896">
        <v>37.44</v>
      </c>
      <c r="E1896">
        <v>38.94</v>
      </c>
      <c r="F1896">
        <v>7086400</v>
      </c>
      <c r="G1896">
        <v>9.1300000000000008</v>
      </c>
      <c r="K1896">
        <f t="shared" si="29"/>
        <v>2.2115656946068771</v>
      </c>
    </row>
    <row r="1897" spans="1:11">
      <c r="A1897" s="11">
        <v>36781</v>
      </c>
      <c r="B1897">
        <v>36.619999999999997</v>
      </c>
      <c r="C1897">
        <v>37.75</v>
      </c>
      <c r="D1897">
        <v>36.56</v>
      </c>
      <c r="E1897">
        <v>37.380000000000003</v>
      </c>
      <c r="F1897">
        <v>3677600</v>
      </c>
      <c r="G1897">
        <v>8.77</v>
      </c>
      <c r="K1897">
        <f t="shared" si="29"/>
        <v>2.1713368063840917</v>
      </c>
    </row>
    <row r="1898" spans="1:11">
      <c r="A1898" s="11">
        <v>36780</v>
      </c>
      <c r="B1898">
        <v>36.340000000000003</v>
      </c>
      <c r="C1898">
        <v>37.19</v>
      </c>
      <c r="D1898">
        <v>35.880000000000003</v>
      </c>
      <c r="E1898">
        <v>36.380000000000003</v>
      </c>
      <c r="F1898">
        <v>4464000</v>
      </c>
      <c r="G1898">
        <v>8.5299999999999994</v>
      </c>
      <c r="K1898">
        <f t="shared" si="29"/>
        <v>2.1435893615035875</v>
      </c>
    </row>
    <row r="1899" spans="1:11">
      <c r="A1899" s="11">
        <v>36777</v>
      </c>
      <c r="B1899">
        <v>37.25</v>
      </c>
      <c r="C1899">
        <v>37.380000000000003</v>
      </c>
      <c r="D1899">
        <v>36.25</v>
      </c>
      <c r="E1899">
        <v>36.25</v>
      </c>
      <c r="F1899">
        <v>3197200</v>
      </c>
      <c r="G1899">
        <v>8.5</v>
      </c>
      <c r="K1899">
        <f t="shared" si="29"/>
        <v>2.1400661634962708</v>
      </c>
    </row>
    <row r="1900" spans="1:11">
      <c r="A1900" s="11">
        <v>36776</v>
      </c>
      <c r="B1900">
        <v>37.25</v>
      </c>
      <c r="C1900">
        <v>37.75</v>
      </c>
      <c r="D1900">
        <v>36.75</v>
      </c>
      <c r="E1900">
        <v>37.619999999999997</v>
      </c>
      <c r="F1900">
        <v>3329200</v>
      </c>
      <c r="G1900">
        <v>8.82</v>
      </c>
      <c r="K1900">
        <f t="shared" si="29"/>
        <v>2.1770218700187001</v>
      </c>
    </row>
    <row r="1901" spans="1:11">
      <c r="A1901" s="11">
        <v>36775</v>
      </c>
      <c r="B1901">
        <v>38.5</v>
      </c>
      <c r="C1901">
        <v>38.5</v>
      </c>
      <c r="D1901">
        <v>36.880000000000003</v>
      </c>
      <c r="E1901">
        <v>36.94</v>
      </c>
      <c r="F1901">
        <v>6391600</v>
      </c>
      <c r="G1901">
        <v>8.66</v>
      </c>
      <c r="K1901">
        <f t="shared" si="29"/>
        <v>2.1587147225743437</v>
      </c>
    </row>
    <row r="1902" spans="1:11">
      <c r="A1902" s="11">
        <v>36774</v>
      </c>
      <c r="B1902">
        <v>38.03</v>
      </c>
      <c r="C1902">
        <v>38.81</v>
      </c>
      <c r="D1902">
        <v>37.5</v>
      </c>
      <c r="E1902">
        <v>37.619999999999997</v>
      </c>
      <c r="F1902">
        <v>3709600</v>
      </c>
      <c r="G1902">
        <v>8.82</v>
      </c>
      <c r="K1902">
        <f t="shared" si="29"/>
        <v>2.1770218700187001</v>
      </c>
    </row>
    <row r="1903" spans="1:11">
      <c r="A1903" s="11">
        <v>36770</v>
      </c>
      <c r="B1903">
        <v>38.25</v>
      </c>
      <c r="C1903">
        <v>39.5</v>
      </c>
      <c r="D1903">
        <v>37.619999999999997</v>
      </c>
      <c r="E1903">
        <v>37.69</v>
      </c>
      <c r="F1903">
        <v>7462000</v>
      </c>
      <c r="G1903">
        <v>8.84</v>
      </c>
      <c r="K1903">
        <f t="shared" si="29"/>
        <v>2.1792868766495519</v>
      </c>
    </row>
    <row r="1904" spans="1:11">
      <c r="A1904" s="11">
        <v>36769</v>
      </c>
      <c r="B1904">
        <v>36.75</v>
      </c>
      <c r="C1904">
        <v>37.56</v>
      </c>
      <c r="D1904">
        <v>36.06</v>
      </c>
      <c r="E1904">
        <v>36.619999999999997</v>
      </c>
      <c r="F1904">
        <v>4816000</v>
      </c>
      <c r="G1904">
        <v>8.59</v>
      </c>
      <c r="K1904">
        <f t="shared" si="29"/>
        <v>2.150598735996164</v>
      </c>
    </row>
    <row r="1905" spans="1:11">
      <c r="A1905" s="11">
        <v>36768</v>
      </c>
      <c r="B1905">
        <v>35.119999999999997</v>
      </c>
      <c r="C1905">
        <v>37.380000000000003</v>
      </c>
      <c r="D1905">
        <v>35.119999999999997</v>
      </c>
      <c r="E1905">
        <v>36.69</v>
      </c>
      <c r="F1905">
        <v>9914000</v>
      </c>
      <c r="G1905">
        <v>8.6</v>
      </c>
      <c r="K1905">
        <f t="shared" si="29"/>
        <v>2.1517622032594619</v>
      </c>
    </row>
    <row r="1906" spans="1:11">
      <c r="A1906" s="11">
        <v>36767</v>
      </c>
      <c r="B1906">
        <v>36.31</v>
      </c>
      <c r="C1906">
        <v>36.380000000000003</v>
      </c>
      <c r="D1906">
        <v>34.56</v>
      </c>
      <c r="E1906">
        <v>35.119999999999997</v>
      </c>
      <c r="F1906">
        <v>7503200</v>
      </c>
      <c r="G1906">
        <v>8.24</v>
      </c>
      <c r="K1906">
        <f t="shared" si="29"/>
        <v>2.1090003439213802</v>
      </c>
    </row>
    <row r="1907" spans="1:11">
      <c r="A1907" s="11">
        <v>36766</v>
      </c>
      <c r="B1907">
        <v>35.81</v>
      </c>
      <c r="C1907">
        <v>36.5</v>
      </c>
      <c r="D1907">
        <v>35.56</v>
      </c>
      <c r="E1907">
        <v>36.06</v>
      </c>
      <c r="F1907">
        <v>4994800</v>
      </c>
      <c r="G1907">
        <v>8.4600000000000009</v>
      </c>
      <c r="K1907">
        <f t="shared" si="29"/>
        <v>2.135349173618132</v>
      </c>
    </row>
    <row r="1908" spans="1:11">
      <c r="A1908" s="11">
        <v>36763</v>
      </c>
      <c r="B1908">
        <v>36.19</v>
      </c>
      <c r="C1908">
        <v>37.06</v>
      </c>
      <c r="D1908">
        <v>35.5</v>
      </c>
      <c r="E1908">
        <v>35.75</v>
      </c>
      <c r="F1908">
        <v>5148800</v>
      </c>
      <c r="G1908">
        <v>8.3800000000000008</v>
      </c>
      <c r="K1908">
        <f t="shared" si="29"/>
        <v>2.1258479144939919</v>
      </c>
    </row>
    <row r="1909" spans="1:11">
      <c r="A1909" s="11">
        <v>36762</v>
      </c>
      <c r="B1909">
        <v>35.880000000000003</v>
      </c>
      <c r="C1909">
        <v>36.119999999999997</v>
      </c>
      <c r="D1909">
        <v>35.5</v>
      </c>
      <c r="E1909">
        <v>36.119999999999997</v>
      </c>
      <c r="F1909">
        <v>6322800</v>
      </c>
      <c r="G1909">
        <v>8.4700000000000006</v>
      </c>
      <c r="K1909">
        <f t="shared" si="29"/>
        <v>2.136530508663963</v>
      </c>
    </row>
    <row r="1910" spans="1:11">
      <c r="A1910" s="11">
        <v>36761</v>
      </c>
      <c r="B1910">
        <v>36.659999999999997</v>
      </c>
      <c r="C1910">
        <v>36.69</v>
      </c>
      <c r="D1910">
        <v>35.619999999999997</v>
      </c>
      <c r="E1910">
        <v>35.81</v>
      </c>
      <c r="F1910">
        <v>20575600</v>
      </c>
      <c r="G1910">
        <v>8.4</v>
      </c>
      <c r="K1910">
        <f t="shared" si="29"/>
        <v>2.1282317058492679</v>
      </c>
    </row>
    <row r="1911" spans="1:11">
      <c r="A1911" s="11">
        <v>36760</v>
      </c>
      <c r="B1911">
        <v>37.380000000000003</v>
      </c>
      <c r="C1911">
        <v>38.44</v>
      </c>
      <c r="D1911">
        <v>37.31</v>
      </c>
      <c r="E1911">
        <v>37.5</v>
      </c>
      <c r="F1911">
        <v>5855600</v>
      </c>
      <c r="G1911">
        <v>8.7899999999999991</v>
      </c>
      <c r="K1911">
        <f t="shared" si="29"/>
        <v>2.1736147116970854</v>
      </c>
    </row>
    <row r="1912" spans="1:11">
      <c r="A1912" s="11">
        <v>36759</v>
      </c>
      <c r="B1912">
        <v>36.75</v>
      </c>
      <c r="C1912">
        <v>37.619999999999997</v>
      </c>
      <c r="D1912">
        <v>36.44</v>
      </c>
      <c r="E1912">
        <v>37.25</v>
      </c>
      <c r="F1912">
        <v>6108800</v>
      </c>
      <c r="G1912">
        <v>8.74</v>
      </c>
      <c r="K1912">
        <f t="shared" si="29"/>
        <v>2.167910189667444</v>
      </c>
    </row>
    <row r="1913" spans="1:11">
      <c r="A1913" s="11">
        <v>36756</v>
      </c>
      <c r="B1913">
        <v>38</v>
      </c>
      <c r="C1913">
        <v>38.03</v>
      </c>
      <c r="D1913">
        <v>36.19</v>
      </c>
      <c r="E1913">
        <v>36.619999999999997</v>
      </c>
      <c r="F1913">
        <v>15936000</v>
      </c>
      <c r="G1913">
        <v>8.59</v>
      </c>
      <c r="K1913">
        <f t="shared" si="29"/>
        <v>2.150598735996164</v>
      </c>
    </row>
    <row r="1914" spans="1:11">
      <c r="A1914" s="11">
        <v>36755</v>
      </c>
      <c r="B1914">
        <v>39.619999999999997</v>
      </c>
      <c r="C1914">
        <v>39.69</v>
      </c>
      <c r="D1914">
        <v>37.75</v>
      </c>
      <c r="E1914">
        <v>38.25</v>
      </c>
      <c r="F1914">
        <v>13893600</v>
      </c>
      <c r="G1914">
        <v>8.9700000000000006</v>
      </c>
      <c r="K1914">
        <f t="shared" si="29"/>
        <v>2.1938856760707046</v>
      </c>
    </row>
    <row r="1915" spans="1:11">
      <c r="A1915" s="11">
        <v>36754</v>
      </c>
      <c r="B1915">
        <v>40.44</v>
      </c>
      <c r="C1915">
        <v>41.44</v>
      </c>
      <c r="D1915">
        <v>38.619999999999997</v>
      </c>
      <c r="E1915">
        <v>40.44</v>
      </c>
      <c r="F1915">
        <v>11097600</v>
      </c>
      <c r="G1915">
        <v>9.48</v>
      </c>
      <c r="K1915">
        <f t="shared" si="29"/>
        <v>2.2491843162669305</v>
      </c>
    </row>
    <row r="1916" spans="1:11">
      <c r="A1916" s="11">
        <v>36753</v>
      </c>
      <c r="B1916">
        <v>41.75</v>
      </c>
      <c r="C1916">
        <v>41.81</v>
      </c>
      <c r="D1916">
        <v>40.5</v>
      </c>
      <c r="E1916">
        <v>40.75</v>
      </c>
      <c r="F1916">
        <v>5206400</v>
      </c>
      <c r="G1916">
        <v>9.56</v>
      </c>
      <c r="K1916">
        <f t="shared" si="29"/>
        <v>2.25758772706331</v>
      </c>
    </row>
    <row r="1917" spans="1:11">
      <c r="A1917" s="11">
        <v>36752</v>
      </c>
      <c r="B1917">
        <v>42.75</v>
      </c>
      <c r="C1917">
        <v>42.81</v>
      </c>
      <c r="D1917">
        <v>41.19</v>
      </c>
      <c r="E1917">
        <v>41.94</v>
      </c>
      <c r="F1917">
        <v>6372000</v>
      </c>
      <c r="G1917">
        <v>9.84</v>
      </c>
      <c r="K1917">
        <f t="shared" si="29"/>
        <v>2.2864557110641619</v>
      </c>
    </row>
    <row r="1918" spans="1:11">
      <c r="A1918" s="11">
        <v>36749</v>
      </c>
      <c r="B1918">
        <v>42.88</v>
      </c>
      <c r="C1918">
        <v>42.91</v>
      </c>
      <c r="D1918">
        <v>41.56</v>
      </c>
      <c r="E1918">
        <v>42.69</v>
      </c>
      <c r="F1918">
        <v>7690000</v>
      </c>
      <c r="G1918">
        <v>10.01</v>
      </c>
      <c r="K1918">
        <f t="shared" si="29"/>
        <v>2.3035845933271291</v>
      </c>
    </row>
    <row r="1919" spans="1:11">
      <c r="A1919" s="11">
        <v>36748</v>
      </c>
      <c r="B1919">
        <v>42.81</v>
      </c>
      <c r="C1919">
        <v>44.12</v>
      </c>
      <c r="D1919">
        <v>42.62</v>
      </c>
      <c r="E1919">
        <v>42.88</v>
      </c>
      <c r="F1919">
        <v>11354000</v>
      </c>
      <c r="G1919">
        <v>10.06</v>
      </c>
      <c r="K1919">
        <f t="shared" si="29"/>
        <v>2.3085671646715933</v>
      </c>
    </row>
    <row r="1920" spans="1:11">
      <c r="A1920" s="11">
        <v>36747</v>
      </c>
      <c r="B1920">
        <v>42.69</v>
      </c>
      <c r="C1920">
        <v>43.62</v>
      </c>
      <c r="D1920">
        <v>42.62</v>
      </c>
      <c r="E1920">
        <v>43</v>
      </c>
      <c r="F1920">
        <v>8089200</v>
      </c>
      <c r="G1920">
        <v>10.08</v>
      </c>
      <c r="K1920">
        <f t="shared" si="29"/>
        <v>2.3105532626432224</v>
      </c>
    </row>
    <row r="1921" spans="1:11">
      <c r="A1921" s="11">
        <v>36746</v>
      </c>
      <c r="B1921">
        <v>42.25</v>
      </c>
      <c r="C1921">
        <v>43.31</v>
      </c>
      <c r="D1921">
        <v>42</v>
      </c>
      <c r="E1921">
        <v>42.88</v>
      </c>
      <c r="F1921">
        <v>8967200</v>
      </c>
      <c r="G1921">
        <v>10.06</v>
      </c>
      <c r="K1921">
        <f t="shared" si="29"/>
        <v>2.3085671646715933</v>
      </c>
    </row>
    <row r="1922" spans="1:11">
      <c r="A1922" s="11">
        <v>36745</v>
      </c>
      <c r="B1922">
        <v>41.38</v>
      </c>
      <c r="C1922">
        <v>43</v>
      </c>
      <c r="D1922">
        <v>40.81</v>
      </c>
      <c r="E1922">
        <v>42.81</v>
      </c>
      <c r="F1922">
        <v>12168800</v>
      </c>
      <c r="G1922">
        <v>10.039999999999999</v>
      </c>
      <c r="K1922">
        <f t="shared" si="29"/>
        <v>2.3065771142635829</v>
      </c>
    </row>
    <row r="1923" spans="1:11">
      <c r="A1923" s="11">
        <v>36742</v>
      </c>
      <c r="B1923">
        <v>40.119999999999997</v>
      </c>
      <c r="C1923">
        <v>41.94</v>
      </c>
      <c r="D1923">
        <v>40</v>
      </c>
      <c r="E1923">
        <v>41.69</v>
      </c>
      <c r="F1923">
        <v>9767200</v>
      </c>
      <c r="G1923">
        <v>9.7799999999999994</v>
      </c>
      <c r="K1923">
        <f t="shared" ref="K1923:K1986" si="30">LN(G1923)</f>
        <v>2.2803394840467259</v>
      </c>
    </row>
    <row r="1924" spans="1:11">
      <c r="A1924" s="11">
        <v>36741</v>
      </c>
      <c r="B1924">
        <v>38.880000000000003</v>
      </c>
      <c r="C1924">
        <v>40.25</v>
      </c>
      <c r="D1924">
        <v>38.69</v>
      </c>
      <c r="E1924">
        <v>40.06</v>
      </c>
      <c r="F1924">
        <v>6498800</v>
      </c>
      <c r="G1924">
        <v>9.4</v>
      </c>
      <c r="K1924">
        <f t="shared" si="30"/>
        <v>2.2407096892759584</v>
      </c>
    </row>
    <row r="1925" spans="1:11">
      <c r="A1925" s="11">
        <v>36740</v>
      </c>
      <c r="B1925">
        <v>38</v>
      </c>
      <c r="C1925">
        <v>40.06</v>
      </c>
      <c r="D1925">
        <v>37.94</v>
      </c>
      <c r="E1925">
        <v>39.25</v>
      </c>
      <c r="F1925">
        <v>5661200</v>
      </c>
      <c r="G1925">
        <v>9.2100000000000009</v>
      </c>
      <c r="K1925">
        <f t="shared" si="30"/>
        <v>2.2202898502672155</v>
      </c>
    </row>
    <row r="1926" spans="1:11">
      <c r="A1926" s="11">
        <v>36739</v>
      </c>
      <c r="B1926">
        <v>37.47</v>
      </c>
      <c r="C1926">
        <v>38.380000000000003</v>
      </c>
      <c r="D1926">
        <v>37.44</v>
      </c>
      <c r="E1926">
        <v>37.94</v>
      </c>
      <c r="F1926">
        <v>4830800</v>
      </c>
      <c r="G1926">
        <v>8.9</v>
      </c>
      <c r="K1926">
        <f t="shared" si="30"/>
        <v>2.1860512767380942</v>
      </c>
    </row>
    <row r="1927" spans="1:11">
      <c r="A1927" s="11">
        <v>36738</v>
      </c>
      <c r="B1927">
        <v>37.119999999999997</v>
      </c>
      <c r="C1927">
        <v>39.119999999999997</v>
      </c>
      <c r="D1927">
        <v>36.619999999999997</v>
      </c>
      <c r="E1927">
        <v>37.5</v>
      </c>
      <c r="F1927">
        <v>5894400</v>
      </c>
      <c r="G1927">
        <v>8.7899999999999991</v>
      </c>
      <c r="K1927">
        <f t="shared" si="30"/>
        <v>2.1736147116970854</v>
      </c>
    </row>
    <row r="1928" spans="1:11">
      <c r="A1928" s="11">
        <v>36735</v>
      </c>
      <c r="B1928">
        <v>37</v>
      </c>
      <c r="C1928">
        <v>39.880000000000003</v>
      </c>
      <c r="D1928">
        <v>36.880000000000003</v>
      </c>
      <c r="E1928">
        <v>37</v>
      </c>
      <c r="F1928">
        <v>10926000</v>
      </c>
      <c r="G1928">
        <v>8.68</v>
      </c>
      <c r="K1928">
        <f t="shared" si="30"/>
        <v>2.1610215286722587</v>
      </c>
    </row>
    <row r="1929" spans="1:11">
      <c r="A1929" s="11">
        <v>36734</v>
      </c>
      <c r="B1929">
        <v>37.69</v>
      </c>
      <c r="C1929">
        <v>38.06</v>
      </c>
      <c r="D1929">
        <v>35.94</v>
      </c>
      <c r="E1929">
        <v>36.119999999999997</v>
      </c>
      <c r="F1929">
        <v>14870400</v>
      </c>
      <c r="G1929">
        <v>8.4700000000000006</v>
      </c>
      <c r="K1929">
        <f t="shared" si="30"/>
        <v>2.136530508663963</v>
      </c>
    </row>
    <row r="1930" spans="1:11">
      <c r="A1930" s="11">
        <v>36733</v>
      </c>
      <c r="B1930">
        <v>38.25</v>
      </c>
      <c r="C1930">
        <v>38.31</v>
      </c>
      <c r="D1930">
        <v>37.44</v>
      </c>
      <c r="E1930">
        <v>37.69</v>
      </c>
      <c r="F1930">
        <v>10314400</v>
      </c>
      <c r="G1930">
        <v>8.84</v>
      </c>
      <c r="K1930">
        <f t="shared" si="30"/>
        <v>2.1792868766495519</v>
      </c>
    </row>
    <row r="1931" spans="1:11">
      <c r="A1931" s="11">
        <v>36732</v>
      </c>
      <c r="B1931">
        <v>39.31</v>
      </c>
      <c r="C1931">
        <v>39.5</v>
      </c>
      <c r="D1931">
        <v>37.06</v>
      </c>
      <c r="E1931">
        <v>38.56</v>
      </c>
      <c r="F1931">
        <v>21079600</v>
      </c>
      <c r="G1931">
        <v>9.0399999999999991</v>
      </c>
      <c r="K1931">
        <f t="shared" si="30"/>
        <v>2.2016591744040852</v>
      </c>
    </row>
    <row r="1932" spans="1:11">
      <c r="A1932" s="11">
        <v>36731</v>
      </c>
      <c r="B1932">
        <v>40</v>
      </c>
      <c r="C1932">
        <v>40.380000000000003</v>
      </c>
      <c r="D1932">
        <v>39.380000000000003</v>
      </c>
      <c r="E1932">
        <v>39.72</v>
      </c>
      <c r="F1932">
        <v>5660000</v>
      </c>
      <c r="G1932">
        <v>9.32</v>
      </c>
      <c r="K1932">
        <f t="shared" si="30"/>
        <v>2.2321626286975</v>
      </c>
    </row>
    <row r="1933" spans="1:11">
      <c r="A1933" s="11">
        <v>36728</v>
      </c>
      <c r="B1933">
        <v>39.81</v>
      </c>
      <c r="C1933">
        <v>40.44</v>
      </c>
      <c r="D1933">
        <v>39.75</v>
      </c>
      <c r="E1933">
        <v>39.94</v>
      </c>
      <c r="F1933">
        <v>7069200</v>
      </c>
      <c r="G1933">
        <v>9.3699999999999992</v>
      </c>
      <c r="K1933">
        <f t="shared" si="30"/>
        <v>2.2375130962503307</v>
      </c>
    </row>
    <row r="1934" spans="1:11">
      <c r="A1934" s="11">
        <v>36727</v>
      </c>
      <c r="B1934">
        <v>39.909999999999997</v>
      </c>
      <c r="C1934">
        <v>40.880000000000003</v>
      </c>
      <c r="D1934">
        <v>39.880000000000003</v>
      </c>
      <c r="E1934">
        <v>40</v>
      </c>
      <c r="F1934">
        <v>5758400</v>
      </c>
      <c r="G1934">
        <v>9.3800000000000008</v>
      </c>
      <c r="K1934">
        <f t="shared" si="30"/>
        <v>2.2385797630181332</v>
      </c>
    </row>
    <row r="1935" spans="1:11">
      <c r="A1935" s="11">
        <v>36726</v>
      </c>
      <c r="B1935">
        <v>39.619999999999997</v>
      </c>
      <c r="C1935">
        <v>40.25</v>
      </c>
      <c r="D1935">
        <v>39.619999999999997</v>
      </c>
      <c r="E1935">
        <v>39.75</v>
      </c>
      <c r="F1935">
        <v>4084800</v>
      </c>
      <c r="G1935">
        <v>9.32</v>
      </c>
      <c r="K1935">
        <f t="shared" si="30"/>
        <v>2.2321626286975</v>
      </c>
    </row>
    <row r="1936" spans="1:11">
      <c r="A1936" s="11">
        <v>36725</v>
      </c>
      <c r="B1936">
        <v>39.75</v>
      </c>
      <c r="C1936">
        <v>40.81</v>
      </c>
      <c r="D1936">
        <v>39.619999999999997</v>
      </c>
      <c r="E1936">
        <v>39.75</v>
      </c>
      <c r="F1936">
        <v>6085600</v>
      </c>
      <c r="G1936">
        <v>9.32</v>
      </c>
      <c r="K1936">
        <f t="shared" si="30"/>
        <v>2.2321626286975</v>
      </c>
    </row>
    <row r="1937" spans="1:11">
      <c r="A1937" s="11">
        <v>36724</v>
      </c>
      <c r="B1937">
        <v>39.69</v>
      </c>
      <c r="C1937">
        <v>40.119999999999997</v>
      </c>
      <c r="D1937">
        <v>39.619999999999997</v>
      </c>
      <c r="E1937">
        <v>39.81</v>
      </c>
      <c r="F1937">
        <v>3196000</v>
      </c>
      <c r="G1937">
        <v>9.34</v>
      </c>
      <c r="K1937">
        <f t="shared" si="30"/>
        <v>2.2343062522407511</v>
      </c>
    </row>
    <row r="1938" spans="1:11">
      <c r="A1938" s="11">
        <v>36721</v>
      </c>
      <c r="B1938">
        <v>39.94</v>
      </c>
      <c r="C1938">
        <v>40.119999999999997</v>
      </c>
      <c r="D1938">
        <v>39.619999999999997</v>
      </c>
      <c r="E1938">
        <v>40</v>
      </c>
      <c r="F1938">
        <v>3772000</v>
      </c>
      <c r="G1938">
        <v>9.3800000000000008</v>
      </c>
      <c r="K1938">
        <f t="shared" si="30"/>
        <v>2.2385797630181332</v>
      </c>
    </row>
    <row r="1939" spans="1:11">
      <c r="A1939" s="11">
        <v>36720</v>
      </c>
      <c r="B1939">
        <v>40</v>
      </c>
      <c r="C1939">
        <v>40.119999999999997</v>
      </c>
      <c r="D1939">
        <v>39.5</v>
      </c>
      <c r="E1939">
        <v>40</v>
      </c>
      <c r="F1939">
        <v>4668400</v>
      </c>
      <c r="G1939">
        <v>9.3800000000000008</v>
      </c>
      <c r="K1939">
        <f t="shared" si="30"/>
        <v>2.2385797630181332</v>
      </c>
    </row>
    <row r="1940" spans="1:11">
      <c r="A1940" s="11">
        <v>36719</v>
      </c>
      <c r="B1940">
        <v>39.75</v>
      </c>
      <c r="C1940">
        <v>41.12</v>
      </c>
      <c r="D1940">
        <v>39.75</v>
      </c>
      <c r="E1940">
        <v>40.31</v>
      </c>
      <c r="F1940">
        <v>5506400</v>
      </c>
      <c r="G1940">
        <v>9.4499999999999993</v>
      </c>
      <c r="K1940">
        <f t="shared" si="30"/>
        <v>2.2460147415056513</v>
      </c>
    </row>
    <row r="1941" spans="1:11">
      <c r="A1941" s="11">
        <v>36718</v>
      </c>
      <c r="B1941">
        <v>39.5</v>
      </c>
      <c r="C1941">
        <v>40.81</v>
      </c>
      <c r="D1941">
        <v>39.44</v>
      </c>
      <c r="E1941">
        <v>39.94</v>
      </c>
      <c r="F1941">
        <v>5072000</v>
      </c>
      <c r="G1941">
        <v>9.3699999999999992</v>
      </c>
      <c r="K1941">
        <f t="shared" si="30"/>
        <v>2.2375130962503307</v>
      </c>
    </row>
    <row r="1942" spans="1:11">
      <c r="A1942" s="11">
        <v>36717</v>
      </c>
      <c r="B1942">
        <v>41.38</v>
      </c>
      <c r="C1942">
        <v>42.75</v>
      </c>
      <c r="D1942">
        <v>39.75</v>
      </c>
      <c r="E1942">
        <v>39.75</v>
      </c>
      <c r="F1942">
        <v>13528000</v>
      </c>
      <c r="G1942">
        <v>9.32</v>
      </c>
      <c r="K1942">
        <f t="shared" si="30"/>
        <v>2.2321626286975</v>
      </c>
    </row>
    <row r="1943" spans="1:11">
      <c r="A1943" s="11">
        <v>36714</v>
      </c>
      <c r="B1943">
        <v>38.94</v>
      </c>
      <c r="C1943">
        <v>42</v>
      </c>
      <c r="D1943">
        <v>38.75</v>
      </c>
      <c r="E1943">
        <v>41.81</v>
      </c>
      <c r="F1943">
        <v>21929200</v>
      </c>
      <c r="G1943">
        <v>9.81</v>
      </c>
      <c r="K1943">
        <f t="shared" si="30"/>
        <v>2.2834022735772717</v>
      </c>
    </row>
    <row r="1944" spans="1:11">
      <c r="A1944" s="11">
        <v>36713</v>
      </c>
      <c r="B1944">
        <v>38.56</v>
      </c>
      <c r="C1944">
        <v>38.75</v>
      </c>
      <c r="D1944">
        <v>36.5</v>
      </c>
      <c r="E1944">
        <v>38.06</v>
      </c>
      <c r="F1944">
        <v>12252000</v>
      </c>
      <c r="G1944">
        <v>8.93</v>
      </c>
      <c r="K1944">
        <f t="shared" si="30"/>
        <v>2.1894163948884078</v>
      </c>
    </row>
    <row r="1945" spans="1:11">
      <c r="A1945" s="11">
        <v>36712</v>
      </c>
      <c r="B1945">
        <v>38.56</v>
      </c>
      <c r="C1945">
        <v>39</v>
      </c>
      <c r="D1945">
        <v>37.69</v>
      </c>
      <c r="E1945">
        <v>38.31</v>
      </c>
      <c r="F1945">
        <v>4738800</v>
      </c>
      <c r="G1945">
        <v>8.99</v>
      </c>
      <c r="K1945">
        <f t="shared" si="30"/>
        <v>2.1961128484835291</v>
      </c>
    </row>
    <row r="1946" spans="1:11">
      <c r="A1946" s="11">
        <v>36710</v>
      </c>
      <c r="B1946">
        <v>38</v>
      </c>
      <c r="C1946">
        <v>38.81</v>
      </c>
      <c r="D1946">
        <v>37.880000000000003</v>
      </c>
      <c r="E1946">
        <v>38.5</v>
      </c>
      <c r="F1946">
        <v>2076400</v>
      </c>
      <c r="G1946">
        <v>9.0299999999999994</v>
      </c>
      <c r="K1946">
        <f t="shared" si="30"/>
        <v>2.200552367428894</v>
      </c>
    </row>
    <row r="1947" spans="1:11">
      <c r="A1947" s="11">
        <v>36707</v>
      </c>
      <c r="B1947">
        <v>37.94</v>
      </c>
      <c r="C1947">
        <v>38.94</v>
      </c>
      <c r="D1947">
        <v>37.89</v>
      </c>
      <c r="E1947">
        <v>38.19</v>
      </c>
      <c r="F1947">
        <v>9543600</v>
      </c>
      <c r="G1947">
        <v>8.9600000000000009</v>
      </c>
      <c r="K1947">
        <f t="shared" si="30"/>
        <v>2.192770226986839</v>
      </c>
    </row>
    <row r="1948" spans="1:11">
      <c r="A1948" s="11">
        <v>36706</v>
      </c>
      <c r="B1948">
        <v>38.06</v>
      </c>
      <c r="C1948">
        <v>38.119999999999997</v>
      </c>
      <c r="D1948">
        <v>37.380000000000003</v>
      </c>
      <c r="E1948">
        <v>37.880000000000003</v>
      </c>
      <c r="F1948">
        <v>7002800</v>
      </c>
      <c r="G1948">
        <v>8.8800000000000008</v>
      </c>
      <c r="K1948">
        <f t="shared" si="30"/>
        <v>2.1838015570040787</v>
      </c>
    </row>
    <row r="1949" spans="1:11">
      <c r="A1949" s="11">
        <v>36705</v>
      </c>
      <c r="B1949">
        <v>37.5</v>
      </c>
      <c r="C1949">
        <v>38.56</v>
      </c>
      <c r="D1949">
        <v>37.31</v>
      </c>
      <c r="E1949">
        <v>38.19</v>
      </c>
      <c r="F1949">
        <v>7504400</v>
      </c>
      <c r="G1949">
        <v>8.9600000000000009</v>
      </c>
      <c r="K1949">
        <f t="shared" si="30"/>
        <v>2.192770226986839</v>
      </c>
    </row>
    <row r="1950" spans="1:11">
      <c r="A1950" s="11">
        <v>36704</v>
      </c>
      <c r="B1950">
        <v>36</v>
      </c>
      <c r="C1950">
        <v>38.19</v>
      </c>
      <c r="D1950">
        <v>35.880000000000003</v>
      </c>
      <c r="E1950">
        <v>37.5</v>
      </c>
      <c r="F1950">
        <v>10998800</v>
      </c>
      <c r="G1950">
        <v>8.7899999999999991</v>
      </c>
      <c r="K1950">
        <f t="shared" si="30"/>
        <v>2.1736147116970854</v>
      </c>
    </row>
    <row r="1951" spans="1:11">
      <c r="A1951" s="11">
        <v>36703</v>
      </c>
      <c r="B1951">
        <v>35.119999999999997</v>
      </c>
      <c r="C1951">
        <v>36.25</v>
      </c>
      <c r="D1951">
        <v>35</v>
      </c>
      <c r="E1951">
        <v>36.25</v>
      </c>
      <c r="F1951">
        <v>4494400</v>
      </c>
      <c r="G1951">
        <v>8.5</v>
      </c>
      <c r="K1951">
        <f t="shared" si="30"/>
        <v>2.1400661634962708</v>
      </c>
    </row>
    <row r="1952" spans="1:11">
      <c r="A1952" s="11">
        <v>36700</v>
      </c>
      <c r="B1952">
        <v>36.119999999999997</v>
      </c>
      <c r="C1952">
        <v>36.25</v>
      </c>
      <c r="D1952">
        <v>35.25</v>
      </c>
      <c r="E1952">
        <v>35.31</v>
      </c>
      <c r="F1952">
        <v>4281600</v>
      </c>
      <c r="G1952">
        <v>8.2799999999999994</v>
      </c>
      <c r="K1952">
        <f t="shared" si="30"/>
        <v>2.1138429683971682</v>
      </c>
    </row>
    <row r="1953" spans="1:11">
      <c r="A1953" s="11">
        <v>36699</v>
      </c>
      <c r="B1953">
        <v>36.119999999999997</v>
      </c>
      <c r="C1953">
        <v>36.880000000000003</v>
      </c>
      <c r="D1953">
        <v>35.69</v>
      </c>
      <c r="E1953">
        <v>35.81</v>
      </c>
      <c r="F1953">
        <v>5486400</v>
      </c>
      <c r="G1953">
        <v>8.4</v>
      </c>
      <c r="K1953">
        <f t="shared" si="30"/>
        <v>2.1282317058492679</v>
      </c>
    </row>
    <row r="1954" spans="1:11">
      <c r="A1954" s="11">
        <v>36698</v>
      </c>
      <c r="B1954">
        <v>35.5</v>
      </c>
      <c r="C1954">
        <v>36.75</v>
      </c>
      <c r="D1954">
        <v>35.5</v>
      </c>
      <c r="E1954">
        <v>36.19</v>
      </c>
      <c r="F1954">
        <v>5658400</v>
      </c>
      <c r="G1954">
        <v>8.49</v>
      </c>
      <c r="K1954">
        <f t="shared" si="30"/>
        <v>2.1388890003232559</v>
      </c>
    </row>
    <row r="1955" spans="1:11">
      <c r="A1955" s="11">
        <v>36697</v>
      </c>
      <c r="B1955">
        <v>35</v>
      </c>
      <c r="C1955">
        <v>35.75</v>
      </c>
      <c r="D1955">
        <v>34.25</v>
      </c>
      <c r="E1955">
        <v>35.5</v>
      </c>
      <c r="F1955">
        <v>4749600</v>
      </c>
      <c r="G1955">
        <v>8.33</v>
      </c>
      <c r="K1955">
        <f t="shared" si="30"/>
        <v>2.1198634561787513</v>
      </c>
    </row>
    <row r="1956" spans="1:11">
      <c r="A1956" s="11">
        <v>36696</v>
      </c>
      <c r="B1956">
        <v>34.94</v>
      </c>
      <c r="C1956">
        <v>35.25</v>
      </c>
      <c r="D1956">
        <v>34.56</v>
      </c>
      <c r="E1956">
        <v>35.119999999999997</v>
      </c>
      <c r="F1956">
        <v>3923600</v>
      </c>
      <c r="G1956">
        <v>8.24</v>
      </c>
      <c r="K1956">
        <f t="shared" si="30"/>
        <v>2.1090003439213802</v>
      </c>
    </row>
    <row r="1957" spans="1:11">
      <c r="A1957" s="11">
        <v>36693</v>
      </c>
      <c r="B1957">
        <v>35.81</v>
      </c>
      <c r="C1957">
        <v>35.880000000000003</v>
      </c>
      <c r="D1957">
        <v>34.75</v>
      </c>
      <c r="E1957">
        <v>34.880000000000003</v>
      </c>
      <c r="F1957">
        <v>4794400</v>
      </c>
      <c r="G1957">
        <v>8.18</v>
      </c>
      <c r="K1957">
        <f t="shared" si="30"/>
        <v>2.1016921506146558</v>
      </c>
    </row>
    <row r="1958" spans="1:11">
      <c r="A1958" s="11">
        <v>36692</v>
      </c>
      <c r="B1958">
        <v>35.25</v>
      </c>
      <c r="C1958">
        <v>35.619999999999997</v>
      </c>
      <c r="D1958">
        <v>34.44</v>
      </c>
      <c r="E1958">
        <v>34.69</v>
      </c>
      <c r="F1958">
        <v>3994800</v>
      </c>
      <c r="G1958">
        <v>8.14</v>
      </c>
      <c r="K1958">
        <f t="shared" si="30"/>
        <v>2.0967901800144491</v>
      </c>
    </row>
    <row r="1959" spans="1:11">
      <c r="A1959" s="11">
        <v>36691</v>
      </c>
      <c r="B1959">
        <v>36</v>
      </c>
      <c r="C1959">
        <v>36.049999999999997</v>
      </c>
      <c r="D1959">
        <v>34.44</v>
      </c>
      <c r="E1959">
        <v>35.19</v>
      </c>
      <c r="F1959">
        <v>4439600</v>
      </c>
      <c r="G1959">
        <v>8.25</v>
      </c>
      <c r="K1959">
        <f t="shared" si="30"/>
        <v>2.1102132003465894</v>
      </c>
    </row>
    <row r="1960" spans="1:11">
      <c r="A1960" s="11">
        <v>36690</v>
      </c>
      <c r="B1960">
        <v>34.119999999999997</v>
      </c>
      <c r="C1960">
        <v>36.81</v>
      </c>
      <c r="D1960">
        <v>34</v>
      </c>
      <c r="E1960">
        <v>35.94</v>
      </c>
      <c r="F1960">
        <v>6594400</v>
      </c>
      <c r="G1960">
        <v>8.43</v>
      </c>
      <c r="K1960">
        <f t="shared" si="30"/>
        <v>2.1317967720137641</v>
      </c>
    </row>
    <row r="1961" spans="1:11">
      <c r="A1961" s="11">
        <v>36689</v>
      </c>
      <c r="B1961">
        <v>35.78</v>
      </c>
      <c r="C1961">
        <v>35.81</v>
      </c>
      <c r="D1961">
        <v>33.81</v>
      </c>
      <c r="E1961">
        <v>33.880000000000003</v>
      </c>
      <c r="F1961">
        <v>8186800</v>
      </c>
      <c r="G1961">
        <v>7.94</v>
      </c>
      <c r="K1961">
        <f t="shared" si="30"/>
        <v>2.0719132752590443</v>
      </c>
    </row>
    <row r="1962" spans="1:11">
      <c r="A1962" s="11">
        <v>36686</v>
      </c>
      <c r="B1962">
        <v>35.75</v>
      </c>
      <c r="C1962">
        <v>36.5</v>
      </c>
      <c r="D1962">
        <v>35</v>
      </c>
      <c r="E1962">
        <v>35.75</v>
      </c>
      <c r="F1962">
        <v>6285200</v>
      </c>
      <c r="G1962">
        <v>8.3800000000000008</v>
      </c>
      <c r="K1962">
        <f t="shared" si="30"/>
        <v>2.1258479144939919</v>
      </c>
    </row>
    <row r="1963" spans="1:11">
      <c r="A1963" s="11">
        <v>36685</v>
      </c>
      <c r="B1963">
        <v>34.56</v>
      </c>
      <c r="C1963">
        <v>35.700000000000003</v>
      </c>
      <c r="D1963">
        <v>34.5</v>
      </c>
      <c r="E1963">
        <v>35.31</v>
      </c>
      <c r="F1963">
        <v>20118000</v>
      </c>
      <c r="G1963">
        <v>8.2799999999999994</v>
      </c>
      <c r="K1963">
        <f t="shared" si="30"/>
        <v>2.1138429683971682</v>
      </c>
    </row>
    <row r="1964" spans="1:11">
      <c r="A1964" s="11">
        <v>36684</v>
      </c>
      <c r="B1964">
        <v>37.25</v>
      </c>
      <c r="C1964">
        <v>37.380000000000003</v>
      </c>
      <c r="D1964">
        <v>32</v>
      </c>
      <c r="E1964">
        <v>34.56</v>
      </c>
      <c r="F1964">
        <v>147705600</v>
      </c>
      <c r="G1964">
        <v>8.11</v>
      </c>
      <c r="K1964">
        <f t="shared" si="30"/>
        <v>2.0930978681273213</v>
      </c>
    </row>
    <row r="1965" spans="1:11">
      <c r="A1965" s="11">
        <v>36683</v>
      </c>
      <c r="B1965">
        <v>39</v>
      </c>
      <c r="C1965">
        <v>39.5</v>
      </c>
      <c r="D1965">
        <v>37.44</v>
      </c>
      <c r="E1965">
        <v>37.5</v>
      </c>
      <c r="F1965">
        <v>40171600</v>
      </c>
      <c r="G1965">
        <v>8.7899999999999991</v>
      </c>
      <c r="K1965">
        <f t="shared" si="30"/>
        <v>2.1736147116970854</v>
      </c>
    </row>
    <row r="1966" spans="1:11">
      <c r="A1966" s="11">
        <v>36682</v>
      </c>
      <c r="B1966">
        <v>36.5</v>
      </c>
      <c r="C1966">
        <v>38.25</v>
      </c>
      <c r="D1966">
        <v>35.44</v>
      </c>
      <c r="E1966">
        <v>35.619999999999997</v>
      </c>
      <c r="F1966">
        <v>7599600</v>
      </c>
      <c r="G1966">
        <v>8.36</v>
      </c>
      <c r="K1966">
        <f t="shared" si="30"/>
        <v>2.1234584270966104</v>
      </c>
    </row>
    <row r="1967" spans="1:11">
      <c r="A1967" s="11">
        <v>36679</v>
      </c>
      <c r="B1967">
        <v>35</v>
      </c>
      <c r="C1967">
        <v>36.909999999999997</v>
      </c>
      <c r="D1967">
        <v>34.81</v>
      </c>
      <c r="E1967">
        <v>36.81</v>
      </c>
      <c r="F1967">
        <v>9122400</v>
      </c>
      <c r="G1967">
        <v>8.6300000000000008</v>
      </c>
      <c r="K1967">
        <f t="shared" si="30"/>
        <v>2.1552445050953368</v>
      </c>
    </row>
    <row r="1968" spans="1:11">
      <c r="A1968" s="11">
        <v>36678</v>
      </c>
      <c r="B1968">
        <v>34.119999999999997</v>
      </c>
      <c r="C1968">
        <v>34.94</v>
      </c>
      <c r="D1968">
        <v>33.56</v>
      </c>
      <c r="E1968">
        <v>34.5</v>
      </c>
      <c r="F1968">
        <v>7207200</v>
      </c>
      <c r="G1968">
        <v>8.09</v>
      </c>
      <c r="K1968">
        <f t="shared" si="30"/>
        <v>2.0906287310704004</v>
      </c>
    </row>
    <row r="1969" spans="1:11">
      <c r="A1969" s="11">
        <v>36677</v>
      </c>
      <c r="B1969">
        <v>32.81</v>
      </c>
      <c r="C1969">
        <v>35</v>
      </c>
      <c r="D1969">
        <v>32.56</v>
      </c>
      <c r="E1969">
        <v>34</v>
      </c>
      <c r="F1969">
        <v>12569200</v>
      </c>
      <c r="G1969">
        <v>7.97</v>
      </c>
      <c r="K1969">
        <f t="shared" si="30"/>
        <v>2.0756844928021239</v>
      </c>
    </row>
    <row r="1970" spans="1:11">
      <c r="A1970" s="11">
        <v>36676</v>
      </c>
      <c r="B1970">
        <v>29.62</v>
      </c>
      <c r="C1970">
        <v>33.06</v>
      </c>
      <c r="D1970">
        <v>29.62</v>
      </c>
      <c r="E1970">
        <v>33.06</v>
      </c>
      <c r="F1970">
        <v>7620400</v>
      </c>
      <c r="G1970">
        <v>7.75</v>
      </c>
      <c r="K1970">
        <f t="shared" si="30"/>
        <v>2.0476928433652555</v>
      </c>
    </row>
    <row r="1971" spans="1:11">
      <c r="A1971" s="11">
        <v>36672</v>
      </c>
      <c r="B1971">
        <v>30.38</v>
      </c>
      <c r="C1971">
        <v>31</v>
      </c>
      <c r="D1971">
        <v>28.81</v>
      </c>
      <c r="E1971">
        <v>29.12</v>
      </c>
      <c r="F1971">
        <v>3784000</v>
      </c>
      <c r="G1971">
        <v>6.83</v>
      </c>
      <c r="K1971">
        <f t="shared" si="30"/>
        <v>1.9213246735826988</v>
      </c>
    </row>
    <row r="1972" spans="1:11">
      <c r="A1972" s="11">
        <v>36671</v>
      </c>
      <c r="B1972">
        <v>31</v>
      </c>
      <c r="C1972">
        <v>31.88</v>
      </c>
      <c r="D1972">
        <v>29.75</v>
      </c>
      <c r="E1972">
        <v>29.88</v>
      </c>
      <c r="F1972">
        <v>5449600</v>
      </c>
      <c r="G1972">
        <v>7.01</v>
      </c>
      <c r="K1972">
        <f t="shared" si="30"/>
        <v>1.9473377010464987</v>
      </c>
    </row>
    <row r="1973" spans="1:11">
      <c r="A1973" s="11">
        <v>36670</v>
      </c>
      <c r="B1973">
        <v>29.06</v>
      </c>
      <c r="C1973">
        <v>31.25</v>
      </c>
      <c r="D1973">
        <v>28.94</v>
      </c>
      <c r="E1973">
        <v>31</v>
      </c>
      <c r="F1973">
        <v>10374000</v>
      </c>
      <c r="G1973">
        <v>7.27</v>
      </c>
      <c r="K1973">
        <f t="shared" si="30"/>
        <v>1.9837562915454279</v>
      </c>
    </row>
    <row r="1974" spans="1:11">
      <c r="A1974" s="11">
        <v>36669</v>
      </c>
      <c r="B1974">
        <v>29.88</v>
      </c>
      <c r="C1974">
        <v>30.44</v>
      </c>
      <c r="D1974">
        <v>28.31</v>
      </c>
      <c r="E1974">
        <v>28.31</v>
      </c>
      <c r="F1974">
        <v>5924800</v>
      </c>
      <c r="G1974">
        <v>6.64</v>
      </c>
      <c r="K1974">
        <f t="shared" si="30"/>
        <v>1.8931119634883424</v>
      </c>
    </row>
    <row r="1975" spans="1:11">
      <c r="A1975" s="11">
        <v>36668</v>
      </c>
      <c r="B1975">
        <v>30</v>
      </c>
      <c r="C1975">
        <v>30</v>
      </c>
      <c r="D1975">
        <v>28</v>
      </c>
      <c r="E1975">
        <v>29.88</v>
      </c>
      <c r="F1975">
        <v>7573600</v>
      </c>
      <c r="G1975">
        <v>7.01</v>
      </c>
      <c r="K1975">
        <f t="shared" si="30"/>
        <v>1.9473377010464987</v>
      </c>
    </row>
    <row r="1976" spans="1:11">
      <c r="A1976" s="11">
        <v>36665</v>
      </c>
      <c r="B1976">
        <v>30.06</v>
      </c>
      <c r="C1976">
        <v>30.75</v>
      </c>
      <c r="D1976">
        <v>30</v>
      </c>
      <c r="E1976">
        <v>30.12</v>
      </c>
      <c r="F1976">
        <v>5490000</v>
      </c>
      <c r="G1976">
        <v>7.07</v>
      </c>
      <c r="K1976">
        <f t="shared" si="30"/>
        <v>1.9558604799084813</v>
      </c>
    </row>
    <row r="1977" spans="1:11">
      <c r="A1977" s="11">
        <v>36664</v>
      </c>
      <c r="B1977">
        <v>32.56</v>
      </c>
      <c r="C1977">
        <v>32.75</v>
      </c>
      <c r="D1977">
        <v>30.69</v>
      </c>
      <c r="E1977">
        <v>30.69</v>
      </c>
      <c r="F1977">
        <v>3867600</v>
      </c>
      <c r="G1977">
        <v>7.2</v>
      </c>
      <c r="K1977">
        <f t="shared" si="30"/>
        <v>1.9740810260220096</v>
      </c>
    </row>
    <row r="1978" spans="1:11">
      <c r="A1978" s="11">
        <v>36663</v>
      </c>
      <c r="B1978">
        <v>32.619999999999997</v>
      </c>
      <c r="C1978">
        <v>33.75</v>
      </c>
      <c r="D1978">
        <v>32.380000000000003</v>
      </c>
      <c r="E1978">
        <v>32.44</v>
      </c>
      <c r="F1978">
        <v>6490000</v>
      </c>
      <c r="G1978">
        <v>7.61</v>
      </c>
      <c r="K1978">
        <f t="shared" si="30"/>
        <v>2.0294631718735947</v>
      </c>
    </row>
    <row r="1979" spans="1:11">
      <c r="A1979" s="11">
        <v>36662</v>
      </c>
      <c r="B1979">
        <v>33.880000000000003</v>
      </c>
      <c r="C1979">
        <v>34</v>
      </c>
      <c r="D1979">
        <v>32.69</v>
      </c>
      <c r="E1979">
        <v>33.25</v>
      </c>
      <c r="F1979">
        <v>9084800</v>
      </c>
      <c r="G1979">
        <v>7.8</v>
      </c>
      <c r="K1979">
        <f t="shared" si="30"/>
        <v>2.0541237336955462</v>
      </c>
    </row>
    <row r="1980" spans="1:11">
      <c r="A1980" s="11">
        <v>36661</v>
      </c>
      <c r="B1980">
        <v>30.94</v>
      </c>
      <c r="C1980">
        <v>32.619999999999997</v>
      </c>
      <c r="D1980">
        <v>29.5</v>
      </c>
      <c r="E1980">
        <v>32.5</v>
      </c>
      <c r="F1980">
        <v>16341200</v>
      </c>
      <c r="G1980">
        <v>7.62</v>
      </c>
      <c r="K1980">
        <f t="shared" si="30"/>
        <v>2.0307763696985548</v>
      </c>
    </row>
    <row r="1981" spans="1:11">
      <c r="A1981" s="11">
        <v>36658</v>
      </c>
      <c r="B1981">
        <v>33</v>
      </c>
      <c r="C1981">
        <v>33.119999999999997</v>
      </c>
      <c r="D1981">
        <v>32.06</v>
      </c>
      <c r="E1981">
        <v>32.56</v>
      </c>
      <c r="F1981">
        <v>3217600</v>
      </c>
      <c r="G1981">
        <v>7.64</v>
      </c>
      <c r="K1981">
        <f t="shared" si="30"/>
        <v>2.0333976031784289</v>
      </c>
    </row>
    <row r="1982" spans="1:11">
      <c r="A1982" s="11">
        <v>36657</v>
      </c>
      <c r="B1982">
        <v>32.56</v>
      </c>
      <c r="C1982">
        <v>33.5</v>
      </c>
      <c r="D1982">
        <v>31.94</v>
      </c>
      <c r="E1982">
        <v>33.25</v>
      </c>
      <c r="F1982">
        <v>5294800</v>
      </c>
      <c r="G1982">
        <v>7.8</v>
      </c>
      <c r="K1982">
        <f t="shared" si="30"/>
        <v>2.0541237336955462</v>
      </c>
    </row>
    <row r="1983" spans="1:11">
      <c r="A1983" s="11">
        <v>36656</v>
      </c>
      <c r="B1983">
        <v>33.25</v>
      </c>
      <c r="C1983">
        <v>33.619999999999997</v>
      </c>
      <c r="D1983">
        <v>32.25</v>
      </c>
      <c r="E1983">
        <v>32.56</v>
      </c>
      <c r="F1983">
        <v>5329200</v>
      </c>
      <c r="G1983">
        <v>7.64</v>
      </c>
      <c r="K1983">
        <f t="shared" si="30"/>
        <v>2.0333976031784289</v>
      </c>
    </row>
    <row r="1984" spans="1:11">
      <c r="A1984" s="11">
        <v>36655</v>
      </c>
      <c r="B1984">
        <v>33.119999999999997</v>
      </c>
      <c r="C1984">
        <v>33.5</v>
      </c>
      <c r="D1984">
        <v>32.119999999999997</v>
      </c>
      <c r="E1984">
        <v>33.380000000000003</v>
      </c>
      <c r="F1984">
        <v>6113600</v>
      </c>
      <c r="G1984">
        <v>7.83</v>
      </c>
      <c r="K1984">
        <f t="shared" si="30"/>
        <v>2.0579625100027119</v>
      </c>
    </row>
    <row r="1985" spans="1:11">
      <c r="A1985" s="11">
        <v>36654</v>
      </c>
      <c r="B1985">
        <v>33.619999999999997</v>
      </c>
      <c r="C1985">
        <v>33.619999999999997</v>
      </c>
      <c r="D1985">
        <v>32.75</v>
      </c>
      <c r="E1985">
        <v>33</v>
      </c>
      <c r="F1985">
        <v>6752400</v>
      </c>
      <c r="G1985">
        <v>7.74</v>
      </c>
      <c r="K1985">
        <f t="shared" si="30"/>
        <v>2.046401687601636</v>
      </c>
    </row>
    <row r="1986" spans="1:11">
      <c r="A1986" s="11">
        <v>36651</v>
      </c>
      <c r="B1986">
        <v>32.94</v>
      </c>
      <c r="C1986">
        <v>33.75</v>
      </c>
      <c r="D1986">
        <v>31.86</v>
      </c>
      <c r="E1986">
        <v>33.69</v>
      </c>
      <c r="F1986">
        <v>8633200</v>
      </c>
      <c r="G1986">
        <v>7.9</v>
      </c>
      <c r="K1986">
        <f t="shared" si="30"/>
        <v>2.066862759472976</v>
      </c>
    </row>
    <row r="1987" spans="1:11">
      <c r="A1987" s="11">
        <v>36650</v>
      </c>
      <c r="B1987">
        <v>31.69</v>
      </c>
      <c r="C1987">
        <v>33.880000000000003</v>
      </c>
      <c r="D1987">
        <v>31.62</v>
      </c>
      <c r="E1987">
        <v>33.44</v>
      </c>
      <c r="F1987">
        <v>12347200</v>
      </c>
      <c r="G1987">
        <v>7.84</v>
      </c>
      <c r="K1987">
        <f t="shared" ref="K1987:K2050" si="31">LN(G1987)</f>
        <v>2.0592388343623163</v>
      </c>
    </row>
    <row r="1988" spans="1:11">
      <c r="A1988" s="11">
        <v>36649</v>
      </c>
      <c r="B1988">
        <v>32.119999999999997</v>
      </c>
      <c r="C1988">
        <v>32.119999999999997</v>
      </c>
      <c r="D1988">
        <v>31</v>
      </c>
      <c r="E1988">
        <v>31.81</v>
      </c>
      <c r="F1988">
        <v>9936800</v>
      </c>
      <c r="G1988">
        <v>7.46</v>
      </c>
      <c r="K1988">
        <f t="shared" si="31"/>
        <v>2.0095554142156695</v>
      </c>
    </row>
    <row r="1989" spans="1:11">
      <c r="A1989" s="11">
        <v>36648</v>
      </c>
      <c r="B1989">
        <v>32.19</v>
      </c>
      <c r="C1989">
        <v>33.5</v>
      </c>
      <c r="D1989">
        <v>31.81</v>
      </c>
      <c r="E1989">
        <v>31.94</v>
      </c>
      <c r="F1989">
        <v>16444000</v>
      </c>
      <c r="G1989">
        <v>7.49</v>
      </c>
      <c r="K1989">
        <f t="shared" si="31"/>
        <v>2.0135687975291283</v>
      </c>
    </row>
    <row r="1990" spans="1:11">
      <c r="A1990" s="11">
        <v>36647</v>
      </c>
      <c r="B1990">
        <v>31</v>
      </c>
      <c r="C1990">
        <v>31.31</v>
      </c>
      <c r="D1990">
        <v>30.12</v>
      </c>
      <c r="E1990">
        <v>30.94</v>
      </c>
      <c r="F1990">
        <v>29555200</v>
      </c>
      <c r="G1990">
        <v>7.26</v>
      </c>
      <c r="K1990">
        <f t="shared" si="31"/>
        <v>1.9823798288367047</v>
      </c>
    </row>
    <row r="1991" spans="1:11">
      <c r="A1991" s="11">
        <v>36644</v>
      </c>
      <c r="B1991">
        <v>33.69</v>
      </c>
      <c r="C1991">
        <v>34.06</v>
      </c>
      <c r="D1991">
        <v>30</v>
      </c>
      <c r="E1991">
        <v>30.23</v>
      </c>
      <c r="F1991">
        <v>65824000</v>
      </c>
      <c r="G1991">
        <v>7.09</v>
      </c>
      <c r="K1991">
        <f t="shared" si="31"/>
        <v>1.9586853405440361</v>
      </c>
    </row>
    <row r="1992" spans="1:11">
      <c r="A1992" s="11">
        <v>36643</v>
      </c>
      <c r="B1992">
        <v>36.06</v>
      </c>
      <c r="C1992">
        <v>37.119999999999997</v>
      </c>
      <c r="D1992">
        <v>35.44</v>
      </c>
      <c r="E1992">
        <v>37.06</v>
      </c>
      <c r="F1992">
        <v>11312800</v>
      </c>
      <c r="G1992">
        <v>8.69</v>
      </c>
      <c r="K1992">
        <f t="shared" si="31"/>
        <v>2.1621729392773008</v>
      </c>
    </row>
    <row r="1993" spans="1:11">
      <c r="A1993" s="11">
        <v>36642</v>
      </c>
      <c r="B1993">
        <v>37.72</v>
      </c>
      <c r="C1993">
        <v>37.81</v>
      </c>
      <c r="D1993">
        <v>36.5</v>
      </c>
      <c r="E1993">
        <v>37.119999999999997</v>
      </c>
      <c r="F1993">
        <v>9326000</v>
      </c>
      <c r="G1993">
        <v>8.7100000000000009</v>
      </c>
      <c r="K1993">
        <f t="shared" si="31"/>
        <v>2.1644717908644115</v>
      </c>
    </row>
    <row r="1994" spans="1:11">
      <c r="A1994" s="11">
        <v>36641</v>
      </c>
      <c r="B1994">
        <v>38.5</v>
      </c>
      <c r="C1994">
        <v>39.380000000000003</v>
      </c>
      <c r="D1994">
        <v>35</v>
      </c>
      <c r="E1994">
        <v>38.19</v>
      </c>
      <c r="F1994">
        <v>14977600</v>
      </c>
      <c r="G1994">
        <v>8.9600000000000009</v>
      </c>
      <c r="K1994">
        <f t="shared" si="31"/>
        <v>2.192770226986839</v>
      </c>
    </row>
    <row r="1995" spans="1:11">
      <c r="A1995" s="11">
        <v>36640</v>
      </c>
      <c r="B1995">
        <v>37</v>
      </c>
      <c r="C1995">
        <v>40.619999999999997</v>
      </c>
      <c r="D1995">
        <v>36.880000000000003</v>
      </c>
      <c r="E1995">
        <v>39.94</v>
      </c>
      <c r="F1995">
        <v>7982000</v>
      </c>
      <c r="G1995">
        <v>9.3699999999999992</v>
      </c>
      <c r="K1995">
        <f t="shared" si="31"/>
        <v>2.2375130962503307</v>
      </c>
    </row>
    <row r="1996" spans="1:11">
      <c r="A1996" s="11">
        <v>36636</v>
      </c>
      <c r="B1996">
        <v>37.31</v>
      </c>
      <c r="C1996">
        <v>38</v>
      </c>
      <c r="D1996">
        <v>36</v>
      </c>
      <c r="E1996">
        <v>37.44</v>
      </c>
      <c r="F1996">
        <v>4031200</v>
      </c>
      <c r="G1996">
        <v>8.7799999999999994</v>
      </c>
      <c r="K1996">
        <f t="shared" si="31"/>
        <v>2.1724764076470251</v>
      </c>
    </row>
    <row r="1997" spans="1:11">
      <c r="A1997" s="11">
        <v>36635</v>
      </c>
      <c r="B1997">
        <v>37.19</v>
      </c>
      <c r="C1997">
        <v>38.94</v>
      </c>
      <c r="D1997">
        <v>36.75</v>
      </c>
      <c r="E1997">
        <v>37.25</v>
      </c>
      <c r="F1997">
        <v>8299200</v>
      </c>
      <c r="G1997">
        <v>8.74</v>
      </c>
      <c r="K1997">
        <f t="shared" si="31"/>
        <v>2.167910189667444</v>
      </c>
    </row>
    <row r="1998" spans="1:11">
      <c r="A1998" s="11">
        <v>36634</v>
      </c>
      <c r="B1998">
        <v>36.25</v>
      </c>
      <c r="C1998">
        <v>37.619999999999997</v>
      </c>
      <c r="D1998">
        <v>35.619999999999997</v>
      </c>
      <c r="E1998">
        <v>37.44</v>
      </c>
      <c r="F1998">
        <v>6404400</v>
      </c>
      <c r="G1998">
        <v>8.7799999999999994</v>
      </c>
      <c r="K1998">
        <f t="shared" si="31"/>
        <v>2.1724764076470251</v>
      </c>
    </row>
    <row r="1999" spans="1:11">
      <c r="A1999" s="11">
        <v>36633</v>
      </c>
      <c r="B1999">
        <v>34.25</v>
      </c>
      <c r="C1999">
        <v>36.56</v>
      </c>
      <c r="D1999">
        <v>33.44</v>
      </c>
      <c r="E1999">
        <v>36.119999999999997</v>
      </c>
      <c r="F1999">
        <v>9788800</v>
      </c>
      <c r="G1999">
        <v>8.4700000000000006</v>
      </c>
      <c r="K1999">
        <f t="shared" si="31"/>
        <v>2.136530508663963</v>
      </c>
    </row>
    <row r="2000" spans="1:11">
      <c r="A2000" s="11">
        <v>36630</v>
      </c>
      <c r="B2000">
        <v>38.94</v>
      </c>
      <c r="C2000">
        <v>39</v>
      </c>
      <c r="D2000">
        <v>33.81</v>
      </c>
      <c r="E2000">
        <v>35.19</v>
      </c>
      <c r="F2000">
        <v>10400800</v>
      </c>
      <c r="G2000">
        <v>8.25</v>
      </c>
      <c r="K2000">
        <f t="shared" si="31"/>
        <v>2.1102132003465894</v>
      </c>
    </row>
    <row r="2001" spans="1:11">
      <c r="A2001" s="11">
        <v>36629</v>
      </c>
      <c r="B2001">
        <v>37.69</v>
      </c>
      <c r="C2001">
        <v>40.119999999999997</v>
      </c>
      <c r="D2001">
        <v>37.56</v>
      </c>
      <c r="E2001">
        <v>39.83</v>
      </c>
      <c r="F2001">
        <v>13516000</v>
      </c>
      <c r="G2001">
        <v>9.34</v>
      </c>
      <c r="K2001">
        <f t="shared" si="31"/>
        <v>2.2343062522407511</v>
      </c>
    </row>
    <row r="2002" spans="1:11">
      <c r="A2002" s="11">
        <v>36628</v>
      </c>
      <c r="B2002">
        <v>37.97</v>
      </c>
      <c r="C2002">
        <v>38.56</v>
      </c>
      <c r="D2002">
        <v>37.380000000000003</v>
      </c>
      <c r="E2002">
        <v>37.619999999999997</v>
      </c>
      <c r="F2002">
        <v>5924400</v>
      </c>
      <c r="G2002">
        <v>8.82</v>
      </c>
      <c r="K2002">
        <f t="shared" si="31"/>
        <v>2.1770218700187001</v>
      </c>
    </row>
    <row r="2003" spans="1:11">
      <c r="A2003" s="11">
        <v>36627</v>
      </c>
      <c r="B2003">
        <v>36.619999999999997</v>
      </c>
      <c r="C2003">
        <v>39</v>
      </c>
      <c r="D2003">
        <v>35.75</v>
      </c>
      <c r="E2003">
        <v>37.94</v>
      </c>
      <c r="F2003">
        <v>5264000</v>
      </c>
      <c r="G2003">
        <v>8.9</v>
      </c>
      <c r="K2003">
        <f t="shared" si="31"/>
        <v>2.1860512767380942</v>
      </c>
    </row>
    <row r="2004" spans="1:11">
      <c r="A2004" s="11">
        <v>36626</v>
      </c>
      <c r="B2004">
        <v>40.25</v>
      </c>
      <c r="C2004">
        <v>40.31</v>
      </c>
      <c r="D2004">
        <v>36.56</v>
      </c>
      <c r="E2004">
        <v>36.619999999999997</v>
      </c>
      <c r="F2004">
        <v>6969200</v>
      </c>
      <c r="G2004">
        <v>8.59</v>
      </c>
      <c r="K2004">
        <f t="shared" si="31"/>
        <v>2.150598735996164</v>
      </c>
    </row>
    <row r="2005" spans="1:11">
      <c r="A2005" s="11">
        <v>36623</v>
      </c>
      <c r="B2005">
        <v>38</v>
      </c>
      <c r="C2005">
        <v>40.119999999999997</v>
      </c>
      <c r="D2005">
        <v>38</v>
      </c>
      <c r="E2005">
        <v>40.06</v>
      </c>
      <c r="F2005">
        <v>9188800</v>
      </c>
      <c r="G2005">
        <v>9.4</v>
      </c>
      <c r="K2005">
        <f t="shared" si="31"/>
        <v>2.2407096892759584</v>
      </c>
    </row>
    <row r="2006" spans="1:11">
      <c r="A2006" s="11">
        <v>36622</v>
      </c>
      <c r="B2006">
        <v>39.94</v>
      </c>
      <c r="C2006">
        <v>40.25</v>
      </c>
      <c r="D2006">
        <v>36.5</v>
      </c>
      <c r="E2006">
        <v>37.56</v>
      </c>
      <c r="F2006">
        <v>9506800</v>
      </c>
      <c r="G2006">
        <v>8.81</v>
      </c>
      <c r="K2006">
        <f t="shared" si="31"/>
        <v>2.1758874399480881</v>
      </c>
    </row>
    <row r="2007" spans="1:11">
      <c r="A2007" s="11">
        <v>36621</v>
      </c>
      <c r="B2007">
        <v>42.62</v>
      </c>
      <c r="C2007">
        <v>42.62</v>
      </c>
      <c r="D2007">
        <v>39.25</v>
      </c>
      <c r="E2007">
        <v>39.56</v>
      </c>
      <c r="F2007">
        <v>12951600</v>
      </c>
      <c r="G2007">
        <v>9.2799999999999994</v>
      </c>
      <c r="K2007">
        <f t="shared" si="31"/>
        <v>2.2278615467981093</v>
      </c>
    </row>
    <row r="2008" spans="1:11">
      <c r="A2008" s="11">
        <v>36620</v>
      </c>
      <c r="B2008">
        <v>41.12</v>
      </c>
      <c r="C2008">
        <v>43.5</v>
      </c>
      <c r="D2008">
        <v>39.5</v>
      </c>
      <c r="E2008">
        <v>43.44</v>
      </c>
      <c r="F2008">
        <v>19873200</v>
      </c>
      <c r="G2008">
        <v>10.19</v>
      </c>
      <c r="K2008">
        <f t="shared" si="31"/>
        <v>2.3214068472346332</v>
      </c>
    </row>
    <row r="2009" spans="1:11">
      <c r="A2009" s="11">
        <v>36619</v>
      </c>
      <c r="B2009">
        <v>40.19</v>
      </c>
      <c r="C2009">
        <v>42.25</v>
      </c>
      <c r="D2009">
        <v>39.25</v>
      </c>
      <c r="E2009">
        <v>41.44</v>
      </c>
      <c r="F2009">
        <v>17666000</v>
      </c>
      <c r="G2009">
        <v>9.7200000000000006</v>
      </c>
      <c r="K2009">
        <f t="shared" si="31"/>
        <v>2.2741856184723477</v>
      </c>
    </row>
    <row r="2010" spans="1:11">
      <c r="A2010" s="11">
        <v>36616</v>
      </c>
      <c r="B2010">
        <v>39.81</v>
      </c>
      <c r="C2010">
        <v>45.25</v>
      </c>
      <c r="D2010">
        <v>39.31</v>
      </c>
      <c r="E2010">
        <v>44.81</v>
      </c>
      <c r="F2010">
        <v>18312800</v>
      </c>
      <c r="G2010">
        <v>10.51</v>
      </c>
      <c r="K2010">
        <f t="shared" si="31"/>
        <v>2.3523271848888596</v>
      </c>
    </row>
    <row r="2011" spans="1:11">
      <c r="A2011" s="11">
        <v>36615</v>
      </c>
      <c r="B2011">
        <v>39.25</v>
      </c>
      <c r="C2011">
        <v>41.69</v>
      </c>
      <c r="D2011">
        <v>39.25</v>
      </c>
      <c r="E2011">
        <v>39.75</v>
      </c>
      <c r="F2011">
        <v>12804800</v>
      </c>
      <c r="G2011">
        <v>9.32</v>
      </c>
      <c r="K2011">
        <f t="shared" si="31"/>
        <v>2.2321626286975</v>
      </c>
    </row>
    <row r="2012" spans="1:11">
      <c r="A2012" s="11">
        <v>36614</v>
      </c>
      <c r="B2012">
        <v>38.119999999999997</v>
      </c>
      <c r="C2012">
        <v>40</v>
      </c>
      <c r="D2012">
        <v>37.69</v>
      </c>
      <c r="E2012">
        <v>39.69</v>
      </c>
      <c r="F2012">
        <v>6329200</v>
      </c>
      <c r="G2012">
        <v>9.31</v>
      </c>
      <c r="K2012">
        <f t="shared" si="31"/>
        <v>2.2310890912889758</v>
      </c>
    </row>
    <row r="2013" spans="1:11">
      <c r="A2013" s="11">
        <v>36613</v>
      </c>
      <c r="B2013">
        <v>39.25</v>
      </c>
      <c r="C2013">
        <v>39.880000000000003</v>
      </c>
      <c r="D2013">
        <v>37.5</v>
      </c>
      <c r="E2013">
        <v>37.94</v>
      </c>
      <c r="F2013">
        <v>4716000</v>
      </c>
      <c r="G2013">
        <v>8.9</v>
      </c>
      <c r="K2013">
        <f t="shared" si="31"/>
        <v>2.1860512767380942</v>
      </c>
    </row>
    <row r="2014" spans="1:11">
      <c r="A2014" s="11">
        <v>36612</v>
      </c>
      <c r="B2014">
        <v>38.81</v>
      </c>
      <c r="C2014">
        <v>40.44</v>
      </c>
      <c r="D2014">
        <v>38.75</v>
      </c>
      <c r="E2014">
        <v>39.119999999999997</v>
      </c>
      <c r="F2014">
        <v>8510800</v>
      </c>
      <c r="G2014">
        <v>9.18</v>
      </c>
      <c r="K2014">
        <f t="shared" si="31"/>
        <v>2.2170272046323989</v>
      </c>
    </row>
    <row r="2015" spans="1:11">
      <c r="A2015" s="11">
        <v>36609</v>
      </c>
      <c r="B2015">
        <v>39.619999999999997</v>
      </c>
      <c r="C2015">
        <v>40</v>
      </c>
      <c r="D2015">
        <v>37.56</v>
      </c>
      <c r="E2015">
        <v>38.619999999999997</v>
      </c>
      <c r="F2015">
        <v>6760000</v>
      </c>
      <c r="G2015">
        <v>9.06</v>
      </c>
      <c r="K2015">
        <f t="shared" si="31"/>
        <v>2.2038691200548879</v>
      </c>
    </row>
    <row r="2016" spans="1:11">
      <c r="A2016" s="11">
        <v>36608</v>
      </c>
      <c r="B2016">
        <v>38.619999999999997</v>
      </c>
      <c r="C2016">
        <v>40</v>
      </c>
      <c r="D2016">
        <v>38.5</v>
      </c>
      <c r="E2016">
        <v>39.380000000000003</v>
      </c>
      <c r="F2016">
        <v>9282400</v>
      </c>
      <c r="G2016">
        <v>9.23</v>
      </c>
      <c r="K2016">
        <f t="shared" si="31"/>
        <v>2.2224590485147608</v>
      </c>
    </row>
    <row r="2017" spans="1:11">
      <c r="A2017" s="11">
        <v>36607</v>
      </c>
      <c r="B2017">
        <v>38.380000000000003</v>
      </c>
      <c r="C2017">
        <v>39.81</v>
      </c>
      <c r="D2017">
        <v>37.5</v>
      </c>
      <c r="E2017">
        <v>39.119999999999997</v>
      </c>
      <c r="F2017">
        <v>12430800</v>
      </c>
      <c r="G2017">
        <v>9.18</v>
      </c>
      <c r="K2017">
        <f t="shared" si="31"/>
        <v>2.2170272046323989</v>
      </c>
    </row>
    <row r="2018" spans="1:11">
      <c r="A2018" s="11">
        <v>36606</v>
      </c>
      <c r="B2018">
        <v>35.380000000000003</v>
      </c>
      <c r="C2018">
        <v>39.03</v>
      </c>
      <c r="D2018">
        <v>35.19</v>
      </c>
      <c r="E2018">
        <v>39</v>
      </c>
      <c r="F2018">
        <v>10925200</v>
      </c>
      <c r="G2018">
        <v>9.15</v>
      </c>
      <c r="K2018">
        <f t="shared" si="31"/>
        <v>2.2137538792874301</v>
      </c>
    </row>
    <row r="2019" spans="1:11">
      <c r="A2019" s="11">
        <v>36605</v>
      </c>
      <c r="B2019">
        <v>36.5</v>
      </c>
      <c r="C2019">
        <v>36.75</v>
      </c>
      <c r="D2019">
        <v>35</v>
      </c>
      <c r="E2019">
        <v>35.19</v>
      </c>
      <c r="F2019">
        <v>5421200</v>
      </c>
      <c r="G2019">
        <v>8.25</v>
      </c>
      <c r="K2019">
        <f t="shared" si="31"/>
        <v>2.1102132003465894</v>
      </c>
    </row>
    <row r="2020" spans="1:11">
      <c r="A2020" s="11">
        <v>36602</v>
      </c>
      <c r="B2020">
        <v>37.5</v>
      </c>
      <c r="C2020">
        <v>38.19</v>
      </c>
      <c r="D2020">
        <v>36.380000000000003</v>
      </c>
      <c r="E2020">
        <v>37.06</v>
      </c>
      <c r="F2020">
        <v>9933600</v>
      </c>
      <c r="G2020">
        <v>8.69</v>
      </c>
      <c r="K2020">
        <f t="shared" si="31"/>
        <v>2.1621729392773008</v>
      </c>
    </row>
    <row r="2021" spans="1:11">
      <c r="A2021" s="11">
        <v>36601</v>
      </c>
      <c r="B2021">
        <v>35.19</v>
      </c>
      <c r="C2021">
        <v>38.94</v>
      </c>
      <c r="D2021">
        <v>35.19</v>
      </c>
      <c r="E2021">
        <v>38.380000000000003</v>
      </c>
      <c r="F2021">
        <v>17939600</v>
      </c>
      <c r="G2021">
        <v>9</v>
      </c>
      <c r="K2021">
        <f t="shared" si="31"/>
        <v>2.1972245773362196</v>
      </c>
    </row>
    <row r="2022" spans="1:11">
      <c r="A2022" s="11">
        <v>36600</v>
      </c>
      <c r="B2022">
        <v>33.25</v>
      </c>
      <c r="C2022">
        <v>35.94</v>
      </c>
      <c r="D2022">
        <v>33.25</v>
      </c>
      <c r="E2022">
        <v>35.19</v>
      </c>
      <c r="F2022">
        <v>7351600</v>
      </c>
      <c r="G2022">
        <v>8.25</v>
      </c>
      <c r="K2022">
        <f t="shared" si="31"/>
        <v>2.1102132003465894</v>
      </c>
    </row>
    <row r="2023" spans="1:11">
      <c r="A2023" s="11">
        <v>36599</v>
      </c>
      <c r="B2023">
        <v>34.979999999999997</v>
      </c>
      <c r="C2023">
        <v>35.44</v>
      </c>
      <c r="D2023">
        <v>33.380000000000003</v>
      </c>
      <c r="E2023">
        <v>33.44</v>
      </c>
      <c r="F2023">
        <v>4737200</v>
      </c>
      <c r="G2023">
        <v>7.84</v>
      </c>
      <c r="K2023">
        <f t="shared" si="31"/>
        <v>2.0592388343623163</v>
      </c>
    </row>
    <row r="2024" spans="1:11">
      <c r="A2024" s="11">
        <v>36598</v>
      </c>
      <c r="B2024">
        <v>34.56</v>
      </c>
      <c r="C2024">
        <v>35.5</v>
      </c>
      <c r="D2024">
        <v>34.25</v>
      </c>
      <c r="E2024">
        <v>34.75</v>
      </c>
      <c r="F2024">
        <v>7062400</v>
      </c>
      <c r="G2024">
        <v>8.15</v>
      </c>
      <c r="K2024">
        <f t="shared" si="31"/>
        <v>2.0980179272527715</v>
      </c>
    </row>
    <row r="2025" spans="1:11">
      <c r="A2025" s="11">
        <v>36595</v>
      </c>
      <c r="B2025">
        <v>35.69</v>
      </c>
      <c r="C2025">
        <v>36</v>
      </c>
      <c r="D2025">
        <v>34.619999999999997</v>
      </c>
      <c r="E2025">
        <v>35.619999999999997</v>
      </c>
      <c r="F2025">
        <v>4744000</v>
      </c>
      <c r="G2025">
        <v>8.36</v>
      </c>
      <c r="K2025">
        <f t="shared" si="31"/>
        <v>2.1234584270966104</v>
      </c>
    </row>
    <row r="2026" spans="1:11">
      <c r="A2026" s="11">
        <v>36594</v>
      </c>
      <c r="B2026">
        <v>33.75</v>
      </c>
      <c r="C2026">
        <v>36.25</v>
      </c>
      <c r="D2026">
        <v>33</v>
      </c>
      <c r="E2026">
        <v>36.119999999999997</v>
      </c>
      <c r="F2026">
        <v>6812400</v>
      </c>
      <c r="G2026">
        <v>8.4700000000000006</v>
      </c>
      <c r="K2026">
        <f t="shared" si="31"/>
        <v>2.136530508663963</v>
      </c>
    </row>
    <row r="2027" spans="1:11">
      <c r="A2027" s="11">
        <v>36593</v>
      </c>
      <c r="B2027">
        <v>34.06</v>
      </c>
      <c r="C2027">
        <v>34.75</v>
      </c>
      <c r="D2027">
        <v>33.119999999999997</v>
      </c>
      <c r="E2027">
        <v>33.880000000000003</v>
      </c>
      <c r="F2027">
        <v>7853600</v>
      </c>
      <c r="G2027">
        <v>7.94</v>
      </c>
      <c r="K2027">
        <f t="shared" si="31"/>
        <v>2.0719132752590443</v>
      </c>
    </row>
    <row r="2028" spans="1:11">
      <c r="A2028" s="11">
        <v>36592</v>
      </c>
      <c r="B2028">
        <v>35.94</v>
      </c>
      <c r="C2028">
        <v>36.119999999999997</v>
      </c>
      <c r="D2028">
        <v>34</v>
      </c>
      <c r="E2028">
        <v>34.119999999999997</v>
      </c>
      <c r="F2028">
        <v>6436000</v>
      </c>
      <c r="G2028">
        <v>8</v>
      </c>
      <c r="K2028">
        <f t="shared" si="31"/>
        <v>2.0794415416798357</v>
      </c>
    </row>
    <row r="2029" spans="1:11">
      <c r="A2029" s="11">
        <v>36591</v>
      </c>
      <c r="B2029">
        <v>36.92</v>
      </c>
      <c r="C2029">
        <v>36.94</v>
      </c>
      <c r="D2029">
        <v>35.69</v>
      </c>
      <c r="E2029">
        <v>35.880000000000003</v>
      </c>
      <c r="F2029">
        <v>5639200</v>
      </c>
      <c r="G2029">
        <v>8.41</v>
      </c>
      <c r="K2029">
        <f t="shared" si="31"/>
        <v>2.1294214739848565</v>
      </c>
    </row>
    <row r="2030" spans="1:11">
      <c r="A2030" s="11">
        <v>36588</v>
      </c>
      <c r="B2030">
        <v>33.619999999999997</v>
      </c>
      <c r="C2030">
        <v>37.75</v>
      </c>
      <c r="D2030">
        <v>33.619999999999997</v>
      </c>
      <c r="E2030">
        <v>37.19</v>
      </c>
      <c r="F2030">
        <v>14105200</v>
      </c>
      <c r="G2030">
        <v>8.7200000000000006</v>
      </c>
      <c r="K2030">
        <f t="shared" si="31"/>
        <v>2.1656192379208883</v>
      </c>
    </row>
    <row r="2031" spans="1:11">
      <c r="A2031" s="11">
        <v>36587</v>
      </c>
      <c r="B2031">
        <v>34.56</v>
      </c>
      <c r="C2031">
        <v>34.56</v>
      </c>
      <c r="D2031">
        <v>32.619999999999997</v>
      </c>
      <c r="E2031">
        <v>33.25</v>
      </c>
      <c r="F2031">
        <v>6683600</v>
      </c>
      <c r="G2031">
        <v>7.8</v>
      </c>
      <c r="K2031">
        <f t="shared" si="31"/>
        <v>2.0541237336955462</v>
      </c>
    </row>
    <row r="2032" spans="1:11">
      <c r="A2032" s="11">
        <v>36586</v>
      </c>
      <c r="B2032">
        <v>35.119999999999997</v>
      </c>
      <c r="C2032">
        <v>35.81</v>
      </c>
      <c r="D2032">
        <v>34.5</v>
      </c>
      <c r="E2032">
        <v>34.75</v>
      </c>
      <c r="F2032">
        <v>5274000</v>
      </c>
      <c r="G2032">
        <v>8.15</v>
      </c>
      <c r="K2032">
        <f t="shared" si="31"/>
        <v>2.0980179272527715</v>
      </c>
    </row>
    <row r="2033" spans="1:11">
      <c r="A2033" s="11">
        <v>36585</v>
      </c>
      <c r="B2033">
        <v>33.75</v>
      </c>
      <c r="C2033">
        <v>35.44</v>
      </c>
      <c r="D2033">
        <v>33.619999999999997</v>
      </c>
      <c r="E2033">
        <v>35.119999999999997</v>
      </c>
      <c r="F2033">
        <v>6584000</v>
      </c>
      <c r="G2033">
        <v>8.24</v>
      </c>
      <c r="K2033">
        <f t="shared" si="31"/>
        <v>2.1090003439213802</v>
      </c>
    </row>
    <row r="2034" spans="1:11">
      <c r="A2034" s="11">
        <v>36584</v>
      </c>
      <c r="B2034">
        <v>33.5</v>
      </c>
      <c r="C2034">
        <v>34.119999999999997</v>
      </c>
      <c r="D2034">
        <v>32.75</v>
      </c>
      <c r="E2034">
        <v>34.06</v>
      </c>
      <c r="F2034">
        <v>6728000</v>
      </c>
      <c r="G2034">
        <v>7.99</v>
      </c>
      <c r="K2034">
        <f t="shared" si="31"/>
        <v>2.0781907597781832</v>
      </c>
    </row>
    <row r="2035" spans="1:11">
      <c r="A2035" s="11">
        <v>36581</v>
      </c>
      <c r="B2035">
        <v>34.81</v>
      </c>
      <c r="C2035">
        <v>35</v>
      </c>
      <c r="D2035">
        <v>33.5</v>
      </c>
      <c r="E2035">
        <v>33.75</v>
      </c>
      <c r="F2035">
        <v>4692000</v>
      </c>
      <c r="G2035">
        <v>7.92</v>
      </c>
      <c r="K2035">
        <f t="shared" si="31"/>
        <v>2.0693912058263346</v>
      </c>
    </row>
    <row r="2036" spans="1:11">
      <c r="A2036" s="11">
        <v>36580</v>
      </c>
      <c r="B2036">
        <v>34.880000000000003</v>
      </c>
      <c r="C2036">
        <v>36.19</v>
      </c>
      <c r="D2036">
        <v>33.69</v>
      </c>
      <c r="E2036">
        <v>35.06</v>
      </c>
      <c r="F2036">
        <v>12360800</v>
      </c>
      <c r="G2036">
        <v>8.2200000000000006</v>
      </c>
      <c r="K2036">
        <f t="shared" si="31"/>
        <v>2.1065702090680887</v>
      </c>
    </row>
    <row r="2037" spans="1:11">
      <c r="A2037" s="11">
        <v>36579</v>
      </c>
      <c r="B2037">
        <v>32.94</v>
      </c>
      <c r="C2037">
        <v>35.06</v>
      </c>
      <c r="D2037">
        <v>32.75</v>
      </c>
      <c r="E2037">
        <v>34.880000000000003</v>
      </c>
      <c r="F2037">
        <v>9186400</v>
      </c>
      <c r="G2037">
        <v>8.18</v>
      </c>
      <c r="K2037">
        <f t="shared" si="31"/>
        <v>2.1016921506146558</v>
      </c>
    </row>
    <row r="2038" spans="1:11">
      <c r="A2038" s="11">
        <v>36578</v>
      </c>
      <c r="B2038">
        <v>32.880000000000003</v>
      </c>
      <c r="C2038">
        <v>33.69</v>
      </c>
      <c r="D2038">
        <v>32.31</v>
      </c>
      <c r="E2038">
        <v>33.19</v>
      </c>
      <c r="F2038">
        <v>6585200</v>
      </c>
      <c r="G2038">
        <v>7.78</v>
      </c>
      <c r="K2038">
        <f t="shared" si="31"/>
        <v>2.0515563381903004</v>
      </c>
    </row>
    <row r="2039" spans="1:11">
      <c r="A2039" s="11">
        <v>36574</v>
      </c>
      <c r="B2039">
        <v>34.56</v>
      </c>
      <c r="C2039">
        <v>35</v>
      </c>
      <c r="D2039">
        <v>32.5</v>
      </c>
      <c r="E2039">
        <v>33.119999999999997</v>
      </c>
      <c r="F2039">
        <v>8872800</v>
      </c>
      <c r="G2039">
        <v>7.77</v>
      </c>
      <c r="K2039">
        <f t="shared" si="31"/>
        <v>2.050270164379556</v>
      </c>
    </row>
    <row r="2040" spans="1:11">
      <c r="A2040" s="11">
        <v>36573</v>
      </c>
      <c r="B2040">
        <v>34.380000000000003</v>
      </c>
      <c r="C2040">
        <v>34.75</v>
      </c>
      <c r="D2040">
        <v>34</v>
      </c>
      <c r="E2040">
        <v>34.619999999999997</v>
      </c>
      <c r="F2040">
        <v>5920400</v>
      </c>
      <c r="G2040">
        <v>8.1199999999999992</v>
      </c>
      <c r="K2040">
        <f t="shared" si="31"/>
        <v>2.0943301541735866</v>
      </c>
    </row>
    <row r="2041" spans="1:11">
      <c r="A2041" s="11">
        <v>36572</v>
      </c>
      <c r="B2041">
        <v>34.619999999999997</v>
      </c>
      <c r="C2041">
        <v>34.69</v>
      </c>
      <c r="D2041">
        <v>34.119999999999997</v>
      </c>
      <c r="E2041">
        <v>34.19</v>
      </c>
      <c r="F2041">
        <v>8308800</v>
      </c>
      <c r="G2041">
        <v>8.02</v>
      </c>
      <c r="K2041">
        <f t="shared" si="31"/>
        <v>2.0819384218784229</v>
      </c>
    </row>
    <row r="2042" spans="1:11">
      <c r="A2042" s="11">
        <v>36571</v>
      </c>
      <c r="B2042">
        <v>33.94</v>
      </c>
      <c r="C2042">
        <v>34.880000000000003</v>
      </c>
      <c r="D2042">
        <v>32.380000000000003</v>
      </c>
      <c r="E2042">
        <v>34.619999999999997</v>
      </c>
      <c r="F2042">
        <v>8212800</v>
      </c>
      <c r="G2042">
        <v>8.1199999999999992</v>
      </c>
      <c r="K2042">
        <f t="shared" si="31"/>
        <v>2.0943301541735866</v>
      </c>
    </row>
    <row r="2043" spans="1:11">
      <c r="A2043" s="11">
        <v>36570</v>
      </c>
      <c r="B2043">
        <v>33.380000000000003</v>
      </c>
      <c r="C2043">
        <v>34.81</v>
      </c>
      <c r="D2043">
        <v>32.880000000000003</v>
      </c>
      <c r="E2043">
        <v>33.94</v>
      </c>
      <c r="F2043">
        <v>10421600</v>
      </c>
      <c r="G2043">
        <v>7.96</v>
      </c>
      <c r="K2043">
        <f t="shared" si="31"/>
        <v>2.0744289998562917</v>
      </c>
    </row>
    <row r="2044" spans="1:11">
      <c r="A2044" s="11">
        <v>36567</v>
      </c>
      <c r="B2044">
        <v>31.88</v>
      </c>
      <c r="C2044">
        <v>33.5</v>
      </c>
      <c r="D2044">
        <v>31.88</v>
      </c>
      <c r="E2044">
        <v>32.880000000000003</v>
      </c>
      <c r="F2044">
        <v>9596800</v>
      </c>
      <c r="G2044">
        <v>7.71</v>
      </c>
      <c r="K2044">
        <f t="shared" si="31"/>
        <v>2.0425181875752383</v>
      </c>
    </row>
    <row r="2045" spans="1:11">
      <c r="A2045" s="11">
        <v>36566</v>
      </c>
      <c r="B2045">
        <v>34.5</v>
      </c>
      <c r="C2045">
        <v>34.69</v>
      </c>
      <c r="D2045">
        <v>31.56</v>
      </c>
      <c r="E2045">
        <v>32</v>
      </c>
      <c r="F2045">
        <v>12103600</v>
      </c>
      <c r="G2045">
        <v>7.51</v>
      </c>
      <c r="K2045">
        <f t="shared" si="31"/>
        <v>2.0162354657760435</v>
      </c>
    </row>
    <row r="2046" spans="1:11">
      <c r="A2046" s="11">
        <v>36565</v>
      </c>
      <c r="B2046">
        <v>34.81</v>
      </c>
      <c r="C2046">
        <v>34.880000000000003</v>
      </c>
      <c r="D2046">
        <v>34.06</v>
      </c>
      <c r="E2046">
        <v>34.5</v>
      </c>
      <c r="F2046">
        <v>8838000</v>
      </c>
      <c r="G2046">
        <v>8.09</v>
      </c>
      <c r="K2046">
        <f t="shared" si="31"/>
        <v>2.0906287310704004</v>
      </c>
    </row>
    <row r="2047" spans="1:11">
      <c r="A2047" s="11">
        <v>36564</v>
      </c>
      <c r="B2047">
        <v>34.25</v>
      </c>
      <c r="C2047">
        <v>35</v>
      </c>
      <c r="D2047">
        <v>34.06</v>
      </c>
      <c r="E2047">
        <v>35</v>
      </c>
      <c r="F2047">
        <v>10768000</v>
      </c>
      <c r="G2047">
        <v>8.2100000000000009</v>
      </c>
      <c r="K2047">
        <f t="shared" si="31"/>
        <v>2.1053529234643369</v>
      </c>
    </row>
    <row r="2048" spans="1:11">
      <c r="A2048" s="11">
        <v>36563</v>
      </c>
      <c r="B2048">
        <v>34.31</v>
      </c>
      <c r="C2048">
        <v>34.5</v>
      </c>
      <c r="D2048">
        <v>33.380000000000003</v>
      </c>
      <c r="E2048">
        <v>34.25</v>
      </c>
      <c r="F2048">
        <v>9724800</v>
      </c>
      <c r="G2048">
        <v>8.0299999999999994</v>
      </c>
      <c r="K2048">
        <f t="shared" si="31"/>
        <v>2.0831845279586703</v>
      </c>
    </row>
    <row r="2049" spans="1:11">
      <c r="A2049" s="11">
        <v>36560</v>
      </c>
      <c r="B2049">
        <v>32.5</v>
      </c>
      <c r="C2049">
        <v>34.75</v>
      </c>
      <c r="D2049">
        <v>31.5</v>
      </c>
      <c r="E2049">
        <v>34.380000000000003</v>
      </c>
      <c r="F2049">
        <v>25654400</v>
      </c>
      <c r="G2049">
        <v>8.06</v>
      </c>
      <c r="K2049">
        <f t="shared" si="31"/>
        <v>2.086913556518537</v>
      </c>
    </row>
    <row r="2050" spans="1:11">
      <c r="A2050" s="11">
        <v>36559</v>
      </c>
      <c r="B2050">
        <v>31.88</v>
      </c>
      <c r="C2050">
        <v>32</v>
      </c>
      <c r="D2050">
        <v>30.38</v>
      </c>
      <c r="E2050">
        <v>31.44</v>
      </c>
      <c r="F2050">
        <v>10256800</v>
      </c>
      <c r="G2050">
        <v>7.37</v>
      </c>
      <c r="K2050">
        <f t="shared" si="31"/>
        <v>1.9974177062012453</v>
      </c>
    </row>
    <row r="2051" spans="1:11">
      <c r="A2051" s="11">
        <v>36558</v>
      </c>
      <c r="B2051">
        <v>32.25</v>
      </c>
      <c r="C2051">
        <v>32.5</v>
      </c>
      <c r="D2051">
        <v>30.88</v>
      </c>
      <c r="E2051">
        <v>31.81</v>
      </c>
      <c r="F2051">
        <v>10206800</v>
      </c>
      <c r="G2051">
        <v>7.46</v>
      </c>
      <c r="K2051">
        <f t="shared" ref="K2051:K2114" si="32">LN(G2051)</f>
        <v>2.0095554142156695</v>
      </c>
    </row>
    <row r="2052" spans="1:11">
      <c r="A2052" s="11">
        <v>36557</v>
      </c>
      <c r="B2052">
        <v>31.75</v>
      </c>
      <c r="C2052">
        <v>32.380000000000003</v>
      </c>
      <c r="D2052">
        <v>31.44</v>
      </c>
      <c r="E2052">
        <v>32.31</v>
      </c>
      <c r="F2052">
        <v>15296000</v>
      </c>
      <c r="G2052">
        <v>7.58</v>
      </c>
      <c r="K2052">
        <f t="shared" si="32"/>
        <v>2.0255131996542803</v>
      </c>
    </row>
    <row r="2053" spans="1:11">
      <c r="A2053" s="11">
        <v>36556</v>
      </c>
      <c r="B2053">
        <v>29.94</v>
      </c>
      <c r="C2053">
        <v>32</v>
      </c>
      <c r="D2053">
        <v>29.88</v>
      </c>
      <c r="E2053">
        <v>32</v>
      </c>
      <c r="F2053">
        <v>25527200</v>
      </c>
      <c r="G2053">
        <v>7.51</v>
      </c>
      <c r="K2053">
        <f t="shared" si="32"/>
        <v>2.0162354657760435</v>
      </c>
    </row>
    <row r="2054" spans="1:11">
      <c r="A2054" s="11">
        <v>36553</v>
      </c>
      <c r="B2054">
        <v>29</v>
      </c>
      <c r="C2054">
        <v>30.19</v>
      </c>
      <c r="D2054">
        <v>28.94</v>
      </c>
      <c r="E2054">
        <v>29.81</v>
      </c>
      <c r="F2054">
        <v>30085200</v>
      </c>
      <c r="G2054">
        <v>6.99</v>
      </c>
      <c r="K2054">
        <f t="shared" si="32"/>
        <v>1.944480556245719</v>
      </c>
    </row>
    <row r="2055" spans="1:11">
      <c r="A2055" s="11">
        <v>36552</v>
      </c>
      <c r="B2055">
        <v>28.88</v>
      </c>
      <c r="C2055">
        <v>29.12</v>
      </c>
      <c r="D2055">
        <v>28.31</v>
      </c>
      <c r="E2055">
        <v>28.88</v>
      </c>
      <c r="F2055">
        <v>18758800</v>
      </c>
      <c r="G2055">
        <v>6.77</v>
      </c>
      <c r="K2055">
        <f t="shared" si="32"/>
        <v>1.9125010869241836</v>
      </c>
    </row>
    <row r="2056" spans="1:11">
      <c r="A2056" s="11">
        <v>36551</v>
      </c>
      <c r="B2056">
        <v>26.94</v>
      </c>
      <c r="C2056">
        <v>29.38</v>
      </c>
      <c r="D2056">
        <v>26.75</v>
      </c>
      <c r="E2056">
        <v>29</v>
      </c>
      <c r="F2056">
        <v>37931600</v>
      </c>
      <c r="G2056">
        <v>6.8</v>
      </c>
      <c r="K2056">
        <f t="shared" si="32"/>
        <v>1.9169226121820611</v>
      </c>
    </row>
    <row r="2057" spans="1:11">
      <c r="A2057" s="11">
        <v>36550</v>
      </c>
      <c r="B2057">
        <v>24.31</v>
      </c>
      <c r="C2057">
        <v>27</v>
      </c>
      <c r="D2057">
        <v>23.81</v>
      </c>
      <c r="E2057">
        <v>26</v>
      </c>
      <c r="F2057">
        <v>23825200</v>
      </c>
      <c r="G2057">
        <v>6.1</v>
      </c>
      <c r="K2057">
        <f t="shared" si="32"/>
        <v>1.8082887711792655</v>
      </c>
    </row>
    <row r="2058" spans="1:11">
      <c r="A2058" s="11">
        <v>36549</v>
      </c>
      <c r="B2058">
        <v>25</v>
      </c>
      <c r="C2058">
        <v>25.56</v>
      </c>
      <c r="D2058">
        <v>23.12</v>
      </c>
      <c r="E2058">
        <v>24.56</v>
      </c>
      <c r="F2058">
        <v>15570000</v>
      </c>
      <c r="G2058">
        <v>5.76</v>
      </c>
      <c r="K2058">
        <f t="shared" si="32"/>
        <v>1.7509374747077999</v>
      </c>
    </row>
    <row r="2059" spans="1:11">
      <c r="A2059" s="11">
        <v>36546</v>
      </c>
      <c r="B2059">
        <v>25.31</v>
      </c>
      <c r="C2059">
        <v>25.38</v>
      </c>
      <c r="D2059">
        <v>24.75</v>
      </c>
      <c r="E2059">
        <v>24.97</v>
      </c>
      <c r="F2059">
        <v>5588000</v>
      </c>
      <c r="G2059">
        <v>5.86</v>
      </c>
      <c r="K2059">
        <f t="shared" si="32"/>
        <v>1.7681496035889213</v>
      </c>
    </row>
    <row r="2060" spans="1:11">
      <c r="A2060" s="11">
        <v>36545</v>
      </c>
      <c r="B2060">
        <v>25.56</v>
      </c>
      <c r="C2060">
        <v>25.75</v>
      </c>
      <c r="D2060">
        <v>24.56</v>
      </c>
      <c r="E2060">
        <v>25.06</v>
      </c>
      <c r="F2060">
        <v>9083600</v>
      </c>
      <c r="G2060">
        <v>5.88</v>
      </c>
      <c r="K2060">
        <f t="shared" si="32"/>
        <v>1.7715567619105355</v>
      </c>
    </row>
    <row r="2061" spans="1:11">
      <c r="A2061" s="11">
        <v>36544</v>
      </c>
      <c r="B2061">
        <v>26.06</v>
      </c>
      <c r="C2061">
        <v>26.62</v>
      </c>
      <c r="D2061">
        <v>25.44</v>
      </c>
      <c r="E2061">
        <v>25.5</v>
      </c>
      <c r="F2061">
        <v>7900400</v>
      </c>
      <c r="G2061">
        <v>5.98</v>
      </c>
      <c r="K2061">
        <f t="shared" si="32"/>
        <v>1.7884205679625405</v>
      </c>
    </row>
    <row r="2062" spans="1:11">
      <c r="A2062" s="11">
        <v>36543</v>
      </c>
      <c r="B2062">
        <v>26.19</v>
      </c>
      <c r="C2062">
        <v>26.62</v>
      </c>
      <c r="D2062">
        <v>25.31</v>
      </c>
      <c r="E2062">
        <v>26.06</v>
      </c>
      <c r="F2062">
        <v>5256800</v>
      </c>
      <c r="G2062">
        <v>6.11</v>
      </c>
      <c r="K2062">
        <f t="shared" si="32"/>
        <v>1.809926773183504</v>
      </c>
    </row>
    <row r="2063" spans="1:11">
      <c r="A2063" s="11">
        <v>36539</v>
      </c>
      <c r="B2063">
        <v>27.19</v>
      </c>
      <c r="C2063">
        <v>27.56</v>
      </c>
      <c r="D2063">
        <v>26.31</v>
      </c>
      <c r="E2063">
        <v>26.44</v>
      </c>
      <c r="F2063">
        <v>11098400</v>
      </c>
      <c r="G2063">
        <v>6.2</v>
      </c>
      <c r="K2063">
        <f t="shared" si="32"/>
        <v>1.824549292051046</v>
      </c>
    </row>
    <row r="2064" spans="1:11">
      <c r="A2064" s="11">
        <v>36538</v>
      </c>
      <c r="B2064">
        <v>25.38</v>
      </c>
      <c r="C2064">
        <v>27.25</v>
      </c>
      <c r="D2064">
        <v>25.38</v>
      </c>
      <c r="E2064">
        <v>27.12</v>
      </c>
      <c r="F2064">
        <v>10778000</v>
      </c>
      <c r="G2064">
        <v>6.36</v>
      </c>
      <c r="K2064">
        <f t="shared" si="32"/>
        <v>1.8500283773520307</v>
      </c>
    </row>
    <row r="2065" spans="1:11">
      <c r="A2065" s="11">
        <v>36537</v>
      </c>
      <c r="B2065">
        <v>25.38</v>
      </c>
      <c r="C2065">
        <v>25.75</v>
      </c>
      <c r="D2065">
        <v>24.75</v>
      </c>
      <c r="E2065">
        <v>25.31</v>
      </c>
      <c r="F2065">
        <v>8872800</v>
      </c>
      <c r="G2065">
        <v>5.94</v>
      </c>
      <c r="K2065">
        <f t="shared" si="32"/>
        <v>1.7817091333745536</v>
      </c>
    </row>
    <row r="2066" spans="1:11">
      <c r="A2066" s="11">
        <v>36536</v>
      </c>
      <c r="B2066">
        <v>25.94</v>
      </c>
      <c r="C2066">
        <v>26.06</v>
      </c>
      <c r="D2066">
        <v>25.19</v>
      </c>
      <c r="E2066">
        <v>25.25</v>
      </c>
      <c r="F2066">
        <v>9811600</v>
      </c>
      <c r="G2066">
        <v>5.92</v>
      </c>
      <c r="K2066">
        <f t="shared" si="32"/>
        <v>1.7783364488959144</v>
      </c>
    </row>
    <row r="2067" spans="1:11">
      <c r="A2067" s="11">
        <v>36535</v>
      </c>
      <c r="B2067">
        <v>25.88</v>
      </c>
      <c r="C2067">
        <v>26.75</v>
      </c>
      <c r="D2067">
        <v>25.81</v>
      </c>
      <c r="E2067">
        <v>26</v>
      </c>
      <c r="F2067">
        <v>14515600</v>
      </c>
      <c r="G2067">
        <v>6.1</v>
      </c>
      <c r="K2067">
        <f t="shared" si="32"/>
        <v>1.8082887711792655</v>
      </c>
    </row>
    <row r="2068" spans="1:11">
      <c r="A2068" s="11">
        <v>36532</v>
      </c>
      <c r="B2068">
        <v>24.75</v>
      </c>
      <c r="C2068">
        <v>25</v>
      </c>
      <c r="D2068">
        <v>24.25</v>
      </c>
      <c r="E2068">
        <v>24.94</v>
      </c>
      <c r="F2068">
        <v>13022400</v>
      </c>
      <c r="G2068">
        <v>5.85</v>
      </c>
      <c r="K2068">
        <f t="shared" si="32"/>
        <v>1.766441661243765</v>
      </c>
    </row>
    <row r="2069" spans="1:11">
      <c r="A2069" s="11">
        <v>36531</v>
      </c>
      <c r="B2069">
        <v>24</v>
      </c>
      <c r="C2069">
        <v>25.62</v>
      </c>
      <c r="D2069">
        <v>24</v>
      </c>
      <c r="E2069">
        <v>25.06</v>
      </c>
      <c r="F2069">
        <v>15412800</v>
      </c>
      <c r="G2069">
        <v>5.88</v>
      </c>
      <c r="K2069">
        <f t="shared" si="32"/>
        <v>1.7715567619105355</v>
      </c>
    </row>
    <row r="2070" spans="1:11">
      <c r="A2070" s="11">
        <v>36530</v>
      </c>
      <c r="B2070">
        <v>23.94</v>
      </c>
      <c r="C2070">
        <v>24.62</v>
      </c>
      <c r="D2070">
        <v>23.69</v>
      </c>
      <c r="E2070">
        <v>24.19</v>
      </c>
      <c r="F2070">
        <v>14103200</v>
      </c>
      <c r="G2070">
        <v>5.67</v>
      </c>
      <c r="K2070">
        <f t="shared" si="32"/>
        <v>1.7351891177396608</v>
      </c>
    </row>
    <row r="2071" spans="1:11">
      <c r="A2071" s="11">
        <v>36529</v>
      </c>
      <c r="B2071">
        <v>24.06</v>
      </c>
      <c r="C2071">
        <v>24.88</v>
      </c>
      <c r="D2071">
        <v>23.75</v>
      </c>
      <c r="E2071">
        <v>23.88</v>
      </c>
      <c r="F2071">
        <v>10782400</v>
      </c>
      <c r="G2071">
        <v>5.6</v>
      </c>
      <c r="K2071">
        <f t="shared" si="32"/>
        <v>1.7227665977411035</v>
      </c>
    </row>
    <row r="2072" spans="1:11">
      <c r="A2072" s="11">
        <v>36528</v>
      </c>
      <c r="B2072">
        <v>23.88</v>
      </c>
      <c r="C2072">
        <v>24.69</v>
      </c>
      <c r="D2072">
        <v>23.25</v>
      </c>
      <c r="E2072">
        <v>24.66</v>
      </c>
      <c r="F2072">
        <v>12116000</v>
      </c>
      <c r="G2072">
        <v>5.78</v>
      </c>
      <c r="K2072">
        <f t="shared" si="32"/>
        <v>1.7544036826842861</v>
      </c>
    </row>
    <row r="2073" spans="1:11">
      <c r="A2073" s="11">
        <v>36525</v>
      </c>
      <c r="B2073">
        <v>24.12</v>
      </c>
      <c r="C2073">
        <v>24.81</v>
      </c>
      <c r="D2073">
        <v>23.75</v>
      </c>
      <c r="E2073">
        <v>24.25</v>
      </c>
      <c r="F2073">
        <v>6518400</v>
      </c>
      <c r="G2073">
        <v>5.69</v>
      </c>
      <c r="K2073">
        <f t="shared" si="32"/>
        <v>1.7387102481382397</v>
      </c>
    </row>
    <row r="2074" spans="1:11">
      <c r="A2074" s="11">
        <v>36524</v>
      </c>
      <c r="B2074">
        <v>24.38</v>
      </c>
      <c r="C2074">
        <v>24.81</v>
      </c>
      <c r="D2074">
        <v>24.12</v>
      </c>
      <c r="E2074">
        <v>24.12</v>
      </c>
      <c r="F2074">
        <v>6027200</v>
      </c>
      <c r="G2074">
        <v>5.66</v>
      </c>
      <c r="K2074">
        <f t="shared" si="32"/>
        <v>1.7334238922150915</v>
      </c>
    </row>
    <row r="2075" spans="1:11">
      <c r="A2075" s="11">
        <v>36523</v>
      </c>
      <c r="B2075">
        <v>24.81</v>
      </c>
      <c r="C2075">
        <v>24.94</v>
      </c>
      <c r="D2075">
        <v>24.38</v>
      </c>
      <c r="E2075">
        <v>24.69</v>
      </c>
      <c r="F2075">
        <v>4706400</v>
      </c>
      <c r="G2075">
        <v>5.79</v>
      </c>
      <c r="K2075">
        <f t="shared" si="32"/>
        <v>1.7561322915849038</v>
      </c>
    </row>
    <row r="2076" spans="1:11">
      <c r="A2076" s="11">
        <v>36522</v>
      </c>
      <c r="B2076">
        <v>24.44</v>
      </c>
      <c r="C2076">
        <v>25.25</v>
      </c>
      <c r="D2076">
        <v>24.38</v>
      </c>
      <c r="E2076">
        <v>25.19</v>
      </c>
      <c r="F2076">
        <v>5364000</v>
      </c>
      <c r="G2076">
        <v>5.91</v>
      </c>
      <c r="K2076">
        <f t="shared" si="32"/>
        <v>1.7766458314180069</v>
      </c>
    </row>
    <row r="2077" spans="1:11">
      <c r="A2077" s="11">
        <v>36521</v>
      </c>
      <c r="B2077">
        <v>25</v>
      </c>
      <c r="C2077">
        <v>25.62</v>
      </c>
      <c r="D2077">
        <v>24.5</v>
      </c>
      <c r="E2077">
        <v>24.88</v>
      </c>
      <c r="F2077">
        <v>5138400</v>
      </c>
      <c r="G2077">
        <v>5.83</v>
      </c>
      <c r="K2077">
        <f t="shared" si="32"/>
        <v>1.7630170003624011</v>
      </c>
    </row>
    <row r="2078" spans="1:11">
      <c r="A2078" s="11">
        <v>36517</v>
      </c>
      <c r="B2078">
        <v>25.56</v>
      </c>
      <c r="C2078">
        <v>26</v>
      </c>
      <c r="D2078">
        <v>25</v>
      </c>
      <c r="E2078">
        <v>25.25</v>
      </c>
      <c r="F2078">
        <v>4503600</v>
      </c>
      <c r="G2078">
        <v>5.92</v>
      </c>
      <c r="K2078">
        <f t="shared" si="32"/>
        <v>1.7783364488959144</v>
      </c>
    </row>
    <row r="2079" spans="1:11">
      <c r="A2079" s="11">
        <v>36516</v>
      </c>
      <c r="B2079">
        <v>25.19</v>
      </c>
      <c r="C2079">
        <v>25.88</v>
      </c>
      <c r="D2079">
        <v>24.56</v>
      </c>
      <c r="E2079">
        <v>25.5</v>
      </c>
      <c r="F2079">
        <v>7804800</v>
      </c>
      <c r="G2079">
        <v>5.98</v>
      </c>
      <c r="K2079">
        <f t="shared" si="32"/>
        <v>1.7884205679625405</v>
      </c>
    </row>
    <row r="2080" spans="1:11">
      <c r="A2080" s="11">
        <v>36515</v>
      </c>
      <c r="B2080">
        <v>26</v>
      </c>
      <c r="C2080">
        <v>26.62</v>
      </c>
      <c r="D2080">
        <v>24.56</v>
      </c>
      <c r="E2080">
        <v>25.69</v>
      </c>
      <c r="F2080">
        <v>9399200</v>
      </c>
      <c r="G2080">
        <v>6.02</v>
      </c>
      <c r="K2080">
        <f t="shared" si="32"/>
        <v>1.7950872593207297</v>
      </c>
    </row>
    <row r="2081" spans="1:11">
      <c r="A2081" s="11">
        <v>36514</v>
      </c>
      <c r="B2081">
        <v>26.06</v>
      </c>
      <c r="C2081">
        <v>26.56</v>
      </c>
      <c r="D2081">
        <v>25.31</v>
      </c>
      <c r="E2081">
        <v>26</v>
      </c>
      <c r="F2081">
        <v>5154000</v>
      </c>
      <c r="G2081">
        <v>6.1</v>
      </c>
      <c r="K2081">
        <f t="shared" si="32"/>
        <v>1.8082887711792655</v>
      </c>
    </row>
    <row r="2082" spans="1:11">
      <c r="A2082" s="11">
        <v>36511</v>
      </c>
      <c r="B2082">
        <v>26.75</v>
      </c>
      <c r="C2082">
        <v>27</v>
      </c>
      <c r="D2082">
        <v>26</v>
      </c>
      <c r="E2082">
        <v>26.12</v>
      </c>
      <c r="F2082">
        <v>12701600</v>
      </c>
      <c r="G2082">
        <v>6.13</v>
      </c>
      <c r="K2082">
        <f t="shared" si="32"/>
        <v>1.81319474994812</v>
      </c>
    </row>
    <row r="2083" spans="1:11">
      <c r="A2083" s="11">
        <v>36510</v>
      </c>
      <c r="B2083">
        <v>25.06</v>
      </c>
      <c r="C2083">
        <v>25.38</v>
      </c>
      <c r="D2083">
        <v>24.44</v>
      </c>
      <c r="E2083">
        <v>25.25</v>
      </c>
      <c r="F2083">
        <v>7668400</v>
      </c>
      <c r="G2083">
        <v>5.92</v>
      </c>
      <c r="K2083">
        <f t="shared" si="32"/>
        <v>1.7783364488959144</v>
      </c>
    </row>
    <row r="2084" spans="1:11">
      <c r="A2084" s="11">
        <v>36509</v>
      </c>
      <c r="B2084">
        <v>24.75</v>
      </c>
      <c r="C2084">
        <v>25.31</v>
      </c>
      <c r="D2084">
        <v>24.69</v>
      </c>
      <c r="E2084">
        <v>25.25</v>
      </c>
      <c r="F2084">
        <v>4548400</v>
      </c>
      <c r="G2084">
        <v>5.92</v>
      </c>
      <c r="K2084">
        <f t="shared" si="32"/>
        <v>1.7783364488959144</v>
      </c>
    </row>
    <row r="2085" spans="1:11">
      <c r="A2085" s="11">
        <v>36508</v>
      </c>
      <c r="B2085">
        <v>25.44</v>
      </c>
      <c r="C2085">
        <v>25.62</v>
      </c>
      <c r="D2085">
        <v>24.5</v>
      </c>
      <c r="E2085">
        <v>24.75</v>
      </c>
      <c r="F2085">
        <v>9237600</v>
      </c>
      <c r="G2085">
        <v>5.8</v>
      </c>
      <c r="K2085">
        <f t="shared" si="32"/>
        <v>1.7578579175523736</v>
      </c>
    </row>
    <row r="2086" spans="1:11">
      <c r="A2086" s="11">
        <v>36507</v>
      </c>
      <c r="B2086">
        <v>25.31</v>
      </c>
      <c r="C2086">
        <v>26.5</v>
      </c>
      <c r="D2086">
        <v>24.88</v>
      </c>
      <c r="E2086">
        <v>25.31</v>
      </c>
      <c r="F2086">
        <v>7630800</v>
      </c>
      <c r="G2086">
        <v>5.94</v>
      </c>
      <c r="K2086">
        <f t="shared" si="32"/>
        <v>1.7817091333745536</v>
      </c>
    </row>
    <row r="2087" spans="1:11">
      <c r="A2087" s="11">
        <v>36504</v>
      </c>
      <c r="B2087">
        <v>24.44</v>
      </c>
      <c r="C2087">
        <v>25.56</v>
      </c>
      <c r="D2087">
        <v>24</v>
      </c>
      <c r="E2087">
        <v>25.31</v>
      </c>
      <c r="F2087">
        <v>10852400</v>
      </c>
      <c r="G2087">
        <v>5.94</v>
      </c>
      <c r="K2087">
        <f t="shared" si="32"/>
        <v>1.7817091333745536</v>
      </c>
    </row>
    <row r="2088" spans="1:11">
      <c r="A2088" s="11">
        <v>36503</v>
      </c>
      <c r="B2088">
        <v>25.5</v>
      </c>
      <c r="C2088">
        <v>25.75</v>
      </c>
      <c r="D2088">
        <v>23.75</v>
      </c>
      <c r="E2088">
        <v>24.06</v>
      </c>
      <c r="F2088">
        <v>16494400</v>
      </c>
      <c r="G2088">
        <v>5.64</v>
      </c>
      <c r="K2088">
        <f t="shared" si="32"/>
        <v>1.7298840655099674</v>
      </c>
    </row>
    <row r="2089" spans="1:11">
      <c r="A2089" s="11">
        <v>36502</v>
      </c>
      <c r="B2089">
        <v>27</v>
      </c>
      <c r="C2089">
        <v>27.06</v>
      </c>
      <c r="D2089">
        <v>25.12</v>
      </c>
      <c r="E2089">
        <v>25.81</v>
      </c>
      <c r="F2089">
        <v>8832800</v>
      </c>
      <c r="G2089">
        <v>6.05</v>
      </c>
      <c r="K2089">
        <f t="shared" si="32"/>
        <v>1.80005827204275</v>
      </c>
    </row>
    <row r="2090" spans="1:11">
      <c r="A2090" s="11">
        <v>36501</v>
      </c>
      <c r="B2090">
        <v>27</v>
      </c>
      <c r="C2090">
        <v>27.38</v>
      </c>
      <c r="D2090">
        <v>26.75</v>
      </c>
      <c r="E2090">
        <v>27.06</v>
      </c>
      <c r="F2090">
        <v>5995200</v>
      </c>
      <c r="G2090">
        <v>6.35</v>
      </c>
      <c r="K2090">
        <f t="shared" si="32"/>
        <v>1.8484548129046001</v>
      </c>
    </row>
    <row r="2091" spans="1:11">
      <c r="A2091" s="11">
        <v>36500</v>
      </c>
      <c r="B2091">
        <v>27.5</v>
      </c>
      <c r="C2091">
        <v>28.44</v>
      </c>
      <c r="D2091">
        <v>26.75</v>
      </c>
      <c r="E2091">
        <v>26.94</v>
      </c>
      <c r="F2091">
        <v>6784400</v>
      </c>
      <c r="G2091">
        <v>6.32</v>
      </c>
      <c r="K2091">
        <f t="shared" si="32"/>
        <v>1.8437192081587661</v>
      </c>
    </row>
    <row r="2092" spans="1:11">
      <c r="A2092" s="11">
        <v>36497</v>
      </c>
      <c r="B2092">
        <v>28.5</v>
      </c>
      <c r="C2092">
        <v>29.12</v>
      </c>
      <c r="D2092">
        <v>27.75</v>
      </c>
      <c r="E2092">
        <v>27.81</v>
      </c>
      <c r="F2092">
        <v>11346000</v>
      </c>
      <c r="G2092">
        <v>6.52</v>
      </c>
      <c r="K2092">
        <f t="shared" si="32"/>
        <v>1.8748743759385615</v>
      </c>
    </row>
    <row r="2093" spans="1:11">
      <c r="A2093" s="11">
        <v>36496</v>
      </c>
      <c r="B2093">
        <v>26.69</v>
      </c>
      <c r="C2093">
        <v>27.81</v>
      </c>
      <c r="D2093">
        <v>26.62</v>
      </c>
      <c r="E2093">
        <v>27.69</v>
      </c>
      <c r="F2093">
        <v>10398000</v>
      </c>
      <c r="G2093">
        <v>6.49</v>
      </c>
      <c r="K2093">
        <f t="shared" si="32"/>
        <v>1.8702625307159986</v>
      </c>
    </row>
    <row r="2094" spans="1:11">
      <c r="A2094" s="11">
        <v>36495</v>
      </c>
      <c r="B2094">
        <v>26.56</v>
      </c>
      <c r="C2094">
        <v>27.12</v>
      </c>
      <c r="D2094">
        <v>26.25</v>
      </c>
      <c r="E2094">
        <v>26.56</v>
      </c>
      <c r="F2094">
        <v>5517200</v>
      </c>
      <c r="G2094">
        <v>6.23</v>
      </c>
      <c r="K2094">
        <f t="shared" si="32"/>
        <v>1.8293763327993617</v>
      </c>
    </row>
    <row r="2095" spans="1:11">
      <c r="A2095" s="11">
        <v>36494</v>
      </c>
      <c r="B2095">
        <v>26.69</v>
      </c>
      <c r="C2095">
        <v>27.25</v>
      </c>
      <c r="D2095">
        <v>26.38</v>
      </c>
      <c r="E2095">
        <v>26.56</v>
      </c>
      <c r="F2095">
        <v>6224000</v>
      </c>
      <c r="G2095">
        <v>6.23</v>
      </c>
      <c r="K2095">
        <f t="shared" si="32"/>
        <v>1.8293763327993617</v>
      </c>
    </row>
    <row r="2096" spans="1:11">
      <c r="A2096" s="11">
        <v>36493</v>
      </c>
      <c r="B2096">
        <v>26.81</v>
      </c>
      <c r="C2096">
        <v>27.25</v>
      </c>
      <c r="D2096">
        <v>26.5</v>
      </c>
      <c r="E2096">
        <v>26.69</v>
      </c>
      <c r="F2096">
        <v>7819600</v>
      </c>
      <c r="G2096">
        <v>6.26</v>
      </c>
      <c r="K2096">
        <f t="shared" si="32"/>
        <v>1.8341801851120072</v>
      </c>
    </row>
    <row r="2097" spans="1:11">
      <c r="A2097" s="11">
        <v>36490</v>
      </c>
      <c r="B2097">
        <v>27.44</v>
      </c>
      <c r="C2097">
        <v>27.5</v>
      </c>
      <c r="D2097">
        <v>26.56</v>
      </c>
      <c r="E2097">
        <v>26.75</v>
      </c>
      <c r="F2097">
        <v>2193200</v>
      </c>
      <c r="G2097">
        <v>6.27</v>
      </c>
      <c r="K2097">
        <f t="shared" si="32"/>
        <v>1.8357763546448294</v>
      </c>
    </row>
    <row r="2098" spans="1:11">
      <c r="A2098" s="11">
        <v>36488</v>
      </c>
      <c r="B2098">
        <v>26.88</v>
      </c>
      <c r="C2098">
        <v>27.5</v>
      </c>
      <c r="D2098">
        <v>26</v>
      </c>
      <c r="E2098">
        <v>27.5</v>
      </c>
      <c r="F2098">
        <v>7875600</v>
      </c>
      <c r="G2098">
        <v>6.45</v>
      </c>
      <c r="K2098">
        <f t="shared" si="32"/>
        <v>1.8640801308076811</v>
      </c>
    </row>
    <row r="2099" spans="1:11">
      <c r="A2099" s="11">
        <v>36487</v>
      </c>
      <c r="B2099">
        <v>28.06</v>
      </c>
      <c r="C2099">
        <v>28.12</v>
      </c>
      <c r="D2099">
        <v>26.38</v>
      </c>
      <c r="E2099">
        <v>27</v>
      </c>
      <c r="F2099">
        <v>12663600</v>
      </c>
      <c r="G2099">
        <v>6.33</v>
      </c>
      <c r="K2099">
        <f t="shared" si="32"/>
        <v>1.8453002361560848</v>
      </c>
    </row>
    <row r="2100" spans="1:11">
      <c r="A2100" s="11">
        <v>36486</v>
      </c>
      <c r="B2100">
        <v>28.56</v>
      </c>
      <c r="C2100">
        <v>28.75</v>
      </c>
      <c r="D2100">
        <v>27.5</v>
      </c>
      <c r="E2100">
        <v>27.75</v>
      </c>
      <c r="F2100">
        <v>6280800</v>
      </c>
      <c r="G2100">
        <v>6.51</v>
      </c>
      <c r="K2100">
        <f t="shared" si="32"/>
        <v>1.8733394562204779</v>
      </c>
    </row>
    <row r="2101" spans="1:11">
      <c r="A2101" s="11">
        <v>36483</v>
      </c>
      <c r="B2101">
        <v>31.06</v>
      </c>
      <c r="C2101">
        <v>31.06</v>
      </c>
      <c r="D2101">
        <v>28.12</v>
      </c>
      <c r="E2101">
        <v>28.38</v>
      </c>
      <c r="F2101">
        <v>16208000</v>
      </c>
      <c r="G2101">
        <v>6.65</v>
      </c>
      <c r="K2101">
        <f t="shared" si="32"/>
        <v>1.8946168546677629</v>
      </c>
    </row>
    <row r="2102" spans="1:11">
      <c r="A2102" s="11">
        <v>36482</v>
      </c>
      <c r="B2102">
        <v>29.25</v>
      </c>
      <c r="C2102">
        <v>30.56</v>
      </c>
      <c r="D2102">
        <v>29</v>
      </c>
      <c r="E2102">
        <v>30.12</v>
      </c>
      <c r="F2102">
        <v>16880000</v>
      </c>
      <c r="G2102">
        <v>7.07</v>
      </c>
      <c r="K2102">
        <f t="shared" si="32"/>
        <v>1.9558604799084813</v>
      </c>
    </row>
    <row r="2103" spans="1:11">
      <c r="A2103" s="11">
        <v>36481</v>
      </c>
      <c r="B2103">
        <v>28.25</v>
      </c>
      <c r="C2103">
        <v>29.06</v>
      </c>
      <c r="D2103">
        <v>28.19</v>
      </c>
      <c r="E2103">
        <v>28.88</v>
      </c>
      <c r="F2103">
        <v>7377600</v>
      </c>
      <c r="G2103">
        <v>6.77</v>
      </c>
      <c r="K2103">
        <f t="shared" si="32"/>
        <v>1.9125010869241836</v>
      </c>
    </row>
    <row r="2104" spans="1:11">
      <c r="A2104" s="11">
        <v>36480</v>
      </c>
      <c r="B2104">
        <v>28.19</v>
      </c>
      <c r="C2104">
        <v>28.44</v>
      </c>
      <c r="D2104">
        <v>27.31</v>
      </c>
      <c r="E2104">
        <v>28.38</v>
      </c>
      <c r="F2104">
        <v>9065200</v>
      </c>
      <c r="G2104">
        <v>6.65</v>
      </c>
      <c r="K2104">
        <f t="shared" si="32"/>
        <v>1.8946168546677629</v>
      </c>
    </row>
    <row r="2105" spans="1:11">
      <c r="A2105" s="11">
        <v>36479</v>
      </c>
      <c r="B2105">
        <v>28.31</v>
      </c>
      <c r="C2105">
        <v>28.31</v>
      </c>
      <c r="D2105">
        <v>27.75</v>
      </c>
      <c r="E2105">
        <v>28.19</v>
      </c>
      <c r="F2105">
        <v>6510800</v>
      </c>
      <c r="G2105">
        <v>6.61</v>
      </c>
      <c r="K2105">
        <f t="shared" si="32"/>
        <v>1.8885836538635949</v>
      </c>
    </row>
    <row r="2106" spans="1:11">
      <c r="A2106" s="11">
        <v>36476</v>
      </c>
      <c r="B2106">
        <v>28.31</v>
      </c>
      <c r="C2106">
        <v>28.69</v>
      </c>
      <c r="D2106">
        <v>27.94</v>
      </c>
      <c r="E2106">
        <v>28.25</v>
      </c>
      <c r="F2106">
        <v>7867600</v>
      </c>
      <c r="G2106">
        <v>6.63</v>
      </c>
      <c r="K2106">
        <f t="shared" si="32"/>
        <v>1.8916048041977711</v>
      </c>
    </row>
    <row r="2107" spans="1:11">
      <c r="A2107" s="11">
        <v>36475</v>
      </c>
      <c r="B2107">
        <v>28.44</v>
      </c>
      <c r="C2107">
        <v>29</v>
      </c>
      <c r="D2107">
        <v>27.88</v>
      </c>
      <c r="E2107">
        <v>28.31</v>
      </c>
      <c r="F2107">
        <v>5586000</v>
      </c>
      <c r="G2107">
        <v>6.64</v>
      </c>
      <c r="K2107">
        <f t="shared" si="32"/>
        <v>1.8931119634883424</v>
      </c>
    </row>
    <row r="2108" spans="1:11">
      <c r="A2108" s="11">
        <v>36474</v>
      </c>
      <c r="B2108">
        <v>28.81</v>
      </c>
      <c r="C2108">
        <v>29.25</v>
      </c>
      <c r="D2108">
        <v>27.88</v>
      </c>
      <c r="E2108">
        <v>28.31</v>
      </c>
      <c r="F2108">
        <v>5112400</v>
      </c>
      <c r="G2108">
        <v>6.64</v>
      </c>
      <c r="K2108">
        <f t="shared" si="32"/>
        <v>1.8931119634883424</v>
      </c>
    </row>
    <row r="2109" spans="1:11">
      <c r="A2109" s="11">
        <v>36473</v>
      </c>
      <c r="B2109">
        <v>28.88</v>
      </c>
      <c r="C2109">
        <v>29.56</v>
      </c>
      <c r="D2109">
        <v>28.12</v>
      </c>
      <c r="E2109">
        <v>29.06</v>
      </c>
      <c r="F2109">
        <v>8754000</v>
      </c>
      <c r="G2109">
        <v>6.82</v>
      </c>
      <c r="K2109">
        <f t="shared" si="32"/>
        <v>1.9198594718553708</v>
      </c>
    </row>
    <row r="2110" spans="1:11">
      <c r="A2110" s="11">
        <v>36472</v>
      </c>
      <c r="B2110">
        <v>28.75</v>
      </c>
      <c r="C2110">
        <v>29.19</v>
      </c>
      <c r="D2110">
        <v>28.62</v>
      </c>
      <c r="E2110">
        <v>28.94</v>
      </c>
      <c r="F2110">
        <v>11472400</v>
      </c>
      <c r="G2110">
        <v>6.79</v>
      </c>
      <c r="K2110">
        <f t="shared" si="32"/>
        <v>1.9154509415706047</v>
      </c>
    </row>
    <row r="2111" spans="1:11">
      <c r="A2111" s="11">
        <v>36469</v>
      </c>
      <c r="B2111">
        <v>28.06</v>
      </c>
      <c r="C2111">
        <v>29.38</v>
      </c>
      <c r="D2111">
        <v>28</v>
      </c>
      <c r="E2111">
        <v>28.75</v>
      </c>
      <c r="F2111">
        <v>22882800</v>
      </c>
      <c r="G2111">
        <v>6.74</v>
      </c>
      <c r="K2111">
        <f t="shared" si="32"/>
        <v>1.9080599249242156</v>
      </c>
    </row>
    <row r="2112" spans="1:11">
      <c r="A2112" s="11">
        <v>36468</v>
      </c>
      <c r="B2112">
        <v>26.69</v>
      </c>
      <c r="C2112">
        <v>27</v>
      </c>
      <c r="D2112">
        <v>25.88</v>
      </c>
      <c r="E2112">
        <v>26.56</v>
      </c>
      <c r="F2112">
        <v>11139600</v>
      </c>
      <c r="G2112">
        <v>6.23</v>
      </c>
      <c r="K2112">
        <f t="shared" si="32"/>
        <v>1.8293763327993617</v>
      </c>
    </row>
    <row r="2113" spans="1:11">
      <c r="A2113" s="11">
        <v>36467</v>
      </c>
      <c r="B2113">
        <v>27.25</v>
      </c>
      <c r="C2113">
        <v>27.44</v>
      </c>
      <c r="D2113">
        <v>26.25</v>
      </c>
      <c r="E2113">
        <v>26.62</v>
      </c>
      <c r="F2113">
        <v>11079200</v>
      </c>
      <c r="G2113">
        <v>6.24</v>
      </c>
      <c r="K2113">
        <f t="shared" si="32"/>
        <v>1.8309801823813363</v>
      </c>
    </row>
    <row r="2114" spans="1:11">
      <c r="A2114" s="11">
        <v>36466</v>
      </c>
      <c r="B2114">
        <v>27.31</v>
      </c>
      <c r="C2114">
        <v>28</v>
      </c>
      <c r="D2114">
        <v>26.81</v>
      </c>
      <c r="E2114">
        <v>27.06</v>
      </c>
      <c r="F2114">
        <v>10421600</v>
      </c>
      <c r="G2114">
        <v>6.35</v>
      </c>
      <c r="K2114">
        <f t="shared" si="32"/>
        <v>1.8484548129046001</v>
      </c>
    </row>
    <row r="2115" spans="1:11">
      <c r="A2115" s="11">
        <v>36465</v>
      </c>
      <c r="B2115">
        <v>26.88</v>
      </c>
      <c r="C2115">
        <v>28.12</v>
      </c>
      <c r="D2115">
        <v>26.62</v>
      </c>
      <c r="E2115">
        <v>27.06</v>
      </c>
      <c r="F2115">
        <v>13602000</v>
      </c>
      <c r="G2115">
        <v>6.35</v>
      </c>
      <c r="K2115">
        <f t="shared" ref="K2115:K2178" si="33">LN(G2115)</f>
        <v>1.8484548129046001</v>
      </c>
    </row>
    <row r="2116" spans="1:11">
      <c r="A2116" s="11">
        <v>36462</v>
      </c>
      <c r="B2116">
        <v>26.19</v>
      </c>
      <c r="C2116">
        <v>27.62</v>
      </c>
      <c r="D2116">
        <v>25.88</v>
      </c>
      <c r="E2116">
        <v>27.19</v>
      </c>
      <c r="F2116">
        <v>25029200</v>
      </c>
      <c r="G2116">
        <v>6.38</v>
      </c>
      <c r="K2116">
        <f t="shared" si="33"/>
        <v>1.8531680973566984</v>
      </c>
    </row>
    <row r="2117" spans="1:11">
      <c r="A2117" s="11">
        <v>36461</v>
      </c>
      <c r="B2117">
        <v>25</v>
      </c>
      <c r="C2117">
        <v>26.06</v>
      </c>
      <c r="D2117">
        <v>24.94</v>
      </c>
      <c r="E2117">
        <v>26</v>
      </c>
      <c r="F2117">
        <v>15430000</v>
      </c>
      <c r="G2117">
        <v>6.1</v>
      </c>
      <c r="K2117">
        <f t="shared" si="33"/>
        <v>1.8082887711792655</v>
      </c>
    </row>
    <row r="2118" spans="1:11">
      <c r="A2118" s="11">
        <v>36460</v>
      </c>
      <c r="B2118">
        <v>24.44</v>
      </c>
      <c r="C2118">
        <v>25.25</v>
      </c>
      <c r="D2118">
        <v>24.06</v>
      </c>
      <c r="E2118">
        <v>24.88</v>
      </c>
      <c r="F2118">
        <v>13395600</v>
      </c>
      <c r="G2118">
        <v>5.83</v>
      </c>
      <c r="K2118">
        <f t="shared" si="33"/>
        <v>1.7630170003624011</v>
      </c>
    </row>
    <row r="2119" spans="1:11">
      <c r="A2119" s="11">
        <v>36459</v>
      </c>
      <c r="B2119">
        <v>23.94</v>
      </c>
      <c r="C2119">
        <v>24.5</v>
      </c>
      <c r="D2119">
        <v>23.75</v>
      </c>
      <c r="E2119">
        <v>24.44</v>
      </c>
      <c r="F2119">
        <v>10226800</v>
      </c>
      <c r="G2119">
        <v>5.73</v>
      </c>
      <c r="K2119">
        <f t="shared" si="33"/>
        <v>1.7457155307266483</v>
      </c>
    </row>
    <row r="2120" spans="1:11">
      <c r="A2120" s="11">
        <v>36458</v>
      </c>
      <c r="B2120">
        <v>23.56</v>
      </c>
      <c r="C2120">
        <v>24.2</v>
      </c>
      <c r="D2120">
        <v>23.25</v>
      </c>
      <c r="E2120">
        <v>23.81</v>
      </c>
      <c r="F2120">
        <v>7736400</v>
      </c>
      <c r="G2120">
        <v>5.58</v>
      </c>
      <c r="K2120">
        <f t="shared" si="33"/>
        <v>1.7191887763932197</v>
      </c>
    </row>
    <row r="2121" spans="1:11">
      <c r="A2121" s="11">
        <v>36455</v>
      </c>
      <c r="B2121">
        <v>23.75</v>
      </c>
      <c r="C2121">
        <v>24.44</v>
      </c>
      <c r="D2121">
        <v>23</v>
      </c>
      <c r="E2121">
        <v>23.38</v>
      </c>
      <c r="F2121">
        <v>10204400</v>
      </c>
      <c r="G2121">
        <v>5.48</v>
      </c>
      <c r="K2121">
        <f t="shared" si="33"/>
        <v>1.7011051009599243</v>
      </c>
    </row>
    <row r="2122" spans="1:11">
      <c r="A2122" s="11">
        <v>36454</v>
      </c>
      <c r="B2122">
        <v>22.19</v>
      </c>
      <c r="C2122">
        <v>23.5</v>
      </c>
      <c r="D2122">
        <v>22.06</v>
      </c>
      <c r="E2122">
        <v>23.5</v>
      </c>
      <c r="F2122">
        <v>9590000</v>
      </c>
      <c r="G2122">
        <v>5.51</v>
      </c>
      <c r="K2122">
        <f t="shared" si="33"/>
        <v>1.706564623164823</v>
      </c>
    </row>
    <row r="2123" spans="1:11">
      <c r="A2123" s="11">
        <v>36453</v>
      </c>
      <c r="B2123">
        <v>22</v>
      </c>
      <c r="C2123">
        <v>22.94</v>
      </c>
      <c r="D2123">
        <v>21.69</v>
      </c>
      <c r="E2123">
        <v>22.56</v>
      </c>
      <c r="F2123">
        <v>9508800</v>
      </c>
      <c r="G2123">
        <v>5.29</v>
      </c>
      <c r="K2123">
        <f t="shared" si="33"/>
        <v>1.665818245870208</v>
      </c>
    </row>
    <row r="2124" spans="1:11">
      <c r="A2124" s="11">
        <v>36452</v>
      </c>
      <c r="B2124">
        <v>21.81</v>
      </c>
      <c r="C2124">
        <v>22</v>
      </c>
      <c r="D2124">
        <v>21.5</v>
      </c>
      <c r="E2124">
        <v>21.75</v>
      </c>
      <c r="F2124">
        <v>6198000</v>
      </c>
      <c r="G2124">
        <v>5.0999999999999996</v>
      </c>
      <c r="K2124">
        <f t="shared" si="33"/>
        <v>1.62924053973028</v>
      </c>
    </row>
    <row r="2125" spans="1:11">
      <c r="A2125" s="11">
        <v>36451</v>
      </c>
      <c r="B2125">
        <v>22</v>
      </c>
      <c r="C2125">
        <v>22.25</v>
      </c>
      <c r="D2125">
        <v>21.5</v>
      </c>
      <c r="E2125">
        <v>21.56</v>
      </c>
      <c r="F2125">
        <v>6328400</v>
      </c>
      <c r="G2125">
        <v>5.0599999999999996</v>
      </c>
      <c r="K2125">
        <f t="shared" si="33"/>
        <v>1.6213664832993742</v>
      </c>
    </row>
    <row r="2126" spans="1:11">
      <c r="A2126" s="11">
        <v>36448</v>
      </c>
      <c r="B2126">
        <v>22.12</v>
      </c>
      <c r="C2126">
        <v>22.62</v>
      </c>
      <c r="D2126">
        <v>21.38</v>
      </c>
      <c r="E2126">
        <v>22</v>
      </c>
      <c r="F2126">
        <v>7129200</v>
      </c>
      <c r="G2126">
        <v>5.16</v>
      </c>
      <c r="K2126">
        <f t="shared" si="33"/>
        <v>1.6409365794934714</v>
      </c>
    </row>
    <row r="2127" spans="1:11">
      <c r="A2127" s="11">
        <v>36447</v>
      </c>
      <c r="B2127">
        <v>22.62</v>
      </c>
      <c r="C2127">
        <v>22.88</v>
      </c>
      <c r="D2127">
        <v>21.88</v>
      </c>
      <c r="E2127">
        <v>22.62</v>
      </c>
      <c r="F2127">
        <v>6584000</v>
      </c>
      <c r="G2127">
        <v>5.31</v>
      </c>
      <c r="K2127">
        <f t="shared" si="33"/>
        <v>1.6695918352538475</v>
      </c>
    </row>
    <row r="2128" spans="1:11">
      <c r="A2128" s="11">
        <v>36446</v>
      </c>
      <c r="B2128">
        <v>23.19</v>
      </c>
      <c r="C2128">
        <v>23.69</v>
      </c>
      <c r="D2128">
        <v>22.5</v>
      </c>
      <c r="E2128">
        <v>22.59</v>
      </c>
      <c r="F2128">
        <v>7191200</v>
      </c>
      <c r="G2128">
        <v>5.3</v>
      </c>
      <c r="K2128">
        <f t="shared" si="33"/>
        <v>1.6677068205580761</v>
      </c>
    </row>
    <row r="2129" spans="1:11">
      <c r="A2129" s="11">
        <v>36445</v>
      </c>
      <c r="B2129">
        <v>23.94</v>
      </c>
      <c r="C2129">
        <v>24</v>
      </c>
      <c r="D2129">
        <v>23.25</v>
      </c>
      <c r="E2129">
        <v>23.31</v>
      </c>
      <c r="F2129">
        <v>5855200</v>
      </c>
      <c r="G2129">
        <v>5.47</v>
      </c>
      <c r="K2129">
        <f t="shared" si="33"/>
        <v>1.6992786164338898</v>
      </c>
    </row>
    <row r="2130" spans="1:11">
      <c r="A2130" s="11">
        <v>36444</v>
      </c>
      <c r="B2130">
        <v>24.06</v>
      </c>
      <c r="C2130">
        <v>24.25</v>
      </c>
      <c r="D2130">
        <v>23.25</v>
      </c>
      <c r="E2130">
        <v>23.84</v>
      </c>
      <c r="F2130">
        <v>4396800</v>
      </c>
      <c r="G2130">
        <v>5.59</v>
      </c>
      <c r="K2130">
        <f t="shared" si="33"/>
        <v>1.7209792871670078</v>
      </c>
    </row>
    <row r="2131" spans="1:11">
      <c r="A2131" s="11">
        <v>36441</v>
      </c>
      <c r="B2131">
        <v>24.06</v>
      </c>
      <c r="C2131">
        <v>24.38</v>
      </c>
      <c r="D2131">
        <v>23</v>
      </c>
      <c r="E2131">
        <v>24.12</v>
      </c>
      <c r="F2131">
        <v>12144000</v>
      </c>
      <c r="G2131">
        <v>5.66</v>
      </c>
      <c r="K2131">
        <f t="shared" si="33"/>
        <v>1.7334238922150915</v>
      </c>
    </row>
    <row r="2132" spans="1:11">
      <c r="A2132" s="11">
        <v>36440</v>
      </c>
      <c r="B2132">
        <v>24.5</v>
      </c>
      <c r="C2132">
        <v>24.56</v>
      </c>
      <c r="D2132">
        <v>23.31</v>
      </c>
      <c r="E2132">
        <v>23.56</v>
      </c>
      <c r="F2132">
        <v>11254000</v>
      </c>
      <c r="G2132">
        <v>5.53</v>
      </c>
      <c r="K2132">
        <f t="shared" si="33"/>
        <v>1.7101878155342434</v>
      </c>
    </row>
    <row r="2133" spans="1:11">
      <c r="A2133" s="11">
        <v>36439</v>
      </c>
      <c r="B2133">
        <v>22.5</v>
      </c>
      <c r="C2133">
        <v>24</v>
      </c>
      <c r="D2133">
        <v>22.44</v>
      </c>
      <c r="E2133">
        <v>24</v>
      </c>
      <c r="F2133">
        <v>15574800</v>
      </c>
      <c r="G2133">
        <v>5.63</v>
      </c>
      <c r="K2133">
        <f t="shared" si="33"/>
        <v>1.728109442151599</v>
      </c>
    </row>
    <row r="2134" spans="1:11">
      <c r="A2134" s="11">
        <v>36438</v>
      </c>
      <c r="B2134">
        <v>22.88</v>
      </c>
      <c r="C2134">
        <v>23.31</v>
      </c>
      <c r="D2134">
        <v>22.5</v>
      </c>
      <c r="E2134">
        <v>22.56</v>
      </c>
      <c r="F2134">
        <v>9596400</v>
      </c>
      <c r="G2134">
        <v>5.29</v>
      </c>
      <c r="K2134">
        <f t="shared" si="33"/>
        <v>1.665818245870208</v>
      </c>
    </row>
    <row r="2135" spans="1:11">
      <c r="A2135" s="11">
        <v>36437</v>
      </c>
      <c r="B2135">
        <v>24</v>
      </c>
      <c r="C2135">
        <v>24.12</v>
      </c>
      <c r="D2135">
        <v>23</v>
      </c>
      <c r="E2135">
        <v>23.25</v>
      </c>
      <c r="F2135">
        <v>10996000</v>
      </c>
      <c r="G2135">
        <v>5.45</v>
      </c>
      <c r="K2135">
        <f t="shared" si="33"/>
        <v>1.6956156086751528</v>
      </c>
    </row>
    <row r="2136" spans="1:11">
      <c r="A2136" s="11">
        <v>36434</v>
      </c>
      <c r="B2136">
        <v>24.75</v>
      </c>
      <c r="C2136">
        <v>24.75</v>
      </c>
      <c r="D2136">
        <v>23.44</v>
      </c>
      <c r="E2136">
        <v>23.97</v>
      </c>
      <c r="F2136">
        <v>9802000</v>
      </c>
      <c r="G2136">
        <v>5.62</v>
      </c>
      <c r="K2136">
        <f t="shared" si="33"/>
        <v>1.7263316639055997</v>
      </c>
    </row>
    <row r="2137" spans="1:11">
      <c r="A2137" s="11">
        <v>36433</v>
      </c>
      <c r="B2137">
        <v>25.12</v>
      </c>
      <c r="C2137">
        <v>25.5</v>
      </c>
      <c r="D2137">
        <v>24.44</v>
      </c>
      <c r="E2137">
        <v>24.78</v>
      </c>
      <c r="F2137">
        <v>6260800</v>
      </c>
      <c r="G2137">
        <v>5.81</v>
      </c>
      <c r="K2137">
        <f t="shared" si="33"/>
        <v>1.7595805708638197</v>
      </c>
    </row>
    <row r="2138" spans="1:11">
      <c r="A2138" s="11">
        <v>36432</v>
      </c>
      <c r="B2138">
        <v>25.81</v>
      </c>
      <c r="C2138">
        <v>26.56</v>
      </c>
      <c r="D2138">
        <v>24.81</v>
      </c>
      <c r="E2138">
        <v>24.94</v>
      </c>
      <c r="F2138">
        <v>15633200</v>
      </c>
      <c r="G2138">
        <v>5.85</v>
      </c>
      <c r="K2138">
        <f t="shared" si="33"/>
        <v>1.766441661243765</v>
      </c>
    </row>
    <row r="2139" spans="1:11">
      <c r="A2139" s="11">
        <v>36431</v>
      </c>
      <c r="B2139">
        <v>23.25</v>
      </c>
      <c r="C2139">
        <v>26.38</v>
      </c>
      <c r="D2139">
        <v>23.19</v>
      </c>
      <c r="E2139">
        <v>26</v>
      </c>
      <c r="F2139">
        <v>30655200</v>
      </c>
      <c r="G2139">
        <v>6.1</v>
      </c>
      <c r="K2139">
        <f t="shared" si="33"/>
        <v>1.8082887711792655</v>
      </c>
    </row>
    <row r="2140" spans="1:11">
      <c r="A2140" s="11">
        <v>36430</v>
      </c>
      <c r="B2140">
        <v>23.88</v>
      </c>
      <c r="C2140">
        <v>23.94</v>
      </c>
      <c r="D2140">
        <v>22.81</v>
      </c>
      <c r="E2140">
        <v>23.38</v>
      </c>
      <c r="F2140">
        <v>7847600</v>
      </c>
      <c r="G2140">
        <v>5.48</v>
      </c>
      <c r="K2140">
        <f t="shared" si="33"/>
        <v>1.7011051009599243</v>
      </c>
    </row>
    <row r="2141" spans="1:11">
      <c r="A2141" s="11">
        <v>36427</v>
      </c>
      <c r="B2141">
        <v>23.06</v>
      </c>
      <c r="C2141">
        <v>23.94</v>
      </c>
      <c r="D2141">
        <v>22.25</v>
      </c>
      <c r="E2141">
        <v>23.88</v>
      </c>
      <c r="F2141">
        <v>13837600</v>
      </c>
      <c r="G2141">
        <v>5.6</v>
      </c>
      <c r="K2141">
        <f t="shared" si="33"/>
        <v>1.7227665977411035</v>
      </c>
    </row>
    <row r="2142" spans="1:11">
      <c r="A2142" s="11">
        <v>36426</v>
      </c>
      <c r="B2142">
        <v>22.62</v>
      </c>
      <c r="C2142">
        <v>23.94</v>
      </c>
      <c r="D2142">
        <v>22.25</v>
      </c>
      <c r="E2142">
        <v>23</v>
      </c>
      <c r="F2142">
        <v>27478400</v>
      </c>
      <c r="G2142">
        <v>5.39</v>
      </c>
      <c r="K2142">
        <f t="shared" si="33"/>
        <v>1.6845453849209058</v>
      </c>
    </row>
    <row r="2143" spans="1:11">
      <c r="A2143" s="11">
        <v>36425</v>
      </c>
      <c r="B2143">
        <v>20.69</v>
      </c>
      <c r="C2143">
        <v>22.12</v>
      </c>
      <c r="D2143">
        <v>20.62</v>
      </c>
      <c r="E2143">
        <v>21</v>
      </c>
      <c r="F2143">
        <v>14966000</v>
      </c>
      <c r="G2143">
        <v>4.93</v>
      </c>
      <c r="K2143">
        <f t="shared" si="33"/>
        <v>1.5953389880545987</v>
      </c>
    </row>
    <row r="2144" spans="1:11">
      <c r="A2144" s="11">
        <v>36424</v>
      </c>
      <c r="B2144">
        <v>20.94</v>
      </c>
      <c r="C2144">
        <v>21.12</v>
      </c>
      <c r="D2144">
        <v>20.440000000000001</v>
      </c>
      <c r="E2144">
        <v>20.5</v>
      </c>
      <c r="F2144">
        <v>9552400</v>
      </c>
      <c r="G2144">
        <v>4.8099999999999996</v>
      </c>
      <c r="K2144">
        <f t="shared" si="33"/>
        <v>1.5706970841176697</v>
      </c>
    </row>
    <row r="2145" spans="1:11">
      <c r="A2145" s="11">
        <v>36423</v>
      </c>
      <c r="B2145">
        <v>21.88</v>
      </c>
      <c r="C2145">
        <v>21.88</v>
      </c>
      <c r="D2145">
        <v>20.81</v>
      </c>
      <c r="E2145">
        <v>21.06</v>
      </c>
      <c r="F2145">
        <v>10198000</v>
      </c>
      <c r="G2145">
        <v>4.9400000000000004</v>
      </c>
      <c r="K2145">
        <f t="shared" si="33"/>
        <v>1.5973653311998313</v>
      </c>
    </row>
    <row r="2146" spans="1:11">
      <c r="A2146" s="11">
        <v>36420</v>
      </c>
      <c r="B2146">
        <v>22</v>
      </c>
      <c r="C2146">
        <v>22.88</v>
      </c>
      <c r="D2146">
        <v>21.69</v>
      </c>
      <c r="E2146">
        <v>22</v>
      </c>
      <c r="F2146">
        <v>8957200</v>
      </c>
      <c r="G2146">
        <v>5.16</v>
      </c>
      <c r="K2146">
        <f t="shared" si="33"/>
        <v>1.6409365794934714</v>
      </c>
    </row>
    <row r="2147" spans="1:11">
      <c r="A2147" s="11">
        <v>36419</v>
      </c>
      <c r="B2147">
        <v>21.88</v>
      </c>
      <c r="C2147">
        <v>21.94</v>
      </c>
      <c r="D2147">
        <v>21.19</v>
      </c>
      <c r="E2147">
        <v>21.38</v>
      </c>
      <c r="F2147">
        <v>4729200</v>
      </c>
      <c r="G2147">
        <v>5.01</v>
      </c>
      <c r="K2147">
        <f t="shared" si="33"/>
        <v>1.6114359150967734</v>
      </c>
    </row>
    <row r="2148" spans="1:11">
      <c r="A2148" s="11">
        <v>36418</v>
      </c>
      <c r="B2148">
        <v>23</v>
      </c>
      <c r="C2148">
        <v>23</v>
      </c>
      <c r="D2148">
        <v>21.75</v>
      </c>
      <c r="E2148">
        <v>21.84</v>
      </c>
      <c r="F2148">
        <v>6078000</v>
      </c>
      <c r="G2148">
        <v>5.12</v>
      </c>
      <c r="K2148">
        <f t="shared" si="33"/>
        <v>1.6331544390514163</v>
      </c>
    </row>
    <row r="2149" spans="1:11">
      <c r="A2149" s="11">
        <v>36417</v>
      </c>
      <c r="B2149">
        <v>22.12</v>
      </c>
      <c r="C2149">
        <v>22.88</v>
      </c>
      <c r="D2149">
        <v>22.06</v>
      </c>
      <c r="E2149">
        <v>22.69</v>
      </c>
      <c r="F2149">
        <v>4570800</v>
      </c>
      <c r="G2149">
        <v>5.32</v>
      </c>
      <c r="K2149">
        <f t="shared" si="33"/>
        <v>1.6714733033535532</v>
      </c>
    </row>
    <row r="2150" spans="1:11">
      <c r="A2150" s="11">
        <v>36416</v>
      </c>
      <c r="B2150">
        <v>21.88</v>
      </c>
      <c r="C2150">
        <v>22.38</v>
      </c>
      <c r="D2150">
        <v>21.75</v>
      </c>
      <c r="E2150">
        <v>22</v>
      </c>
      <c r="F2150">
        <v>4164800</v>
      </c>
      <c r="G2150">
        <v>5.16</v>
      </c>
      <c r="K2150">
        <f t="shared" si="33"/>
        <v>1.6409365794934714</v>
      </c>
    </row>
    <row r="2151" spans="1:11">
      <c r="A2151" s="11">
        <v>36413</v>
      </c>
      <c r="B2151">
        <v>22.25</v>
      </c>
      <c r="C2151">
        <v>22.25</v>
      </c>
      <c r="D2151">
        <v>21.48</v>
      </c>
      <c r="E2151">
        <v>21.88</v>
      </c>
      <c r="F2151">
        <v>7422400</v>
      </c>
      <c r="G2151">
        <v>5.13</v>
      </c>
      <c r="K2151">
        <f t="shared" si="33"/>
        <v>1.6351056591826783</v>
      </c>
    </row>
    <row r="2152" spans="1:11">
      <c r="A2152" s="11">
        <v>36412</v>
      </c>
      <c r="B2152">
        <v>22.31</v>
      </c>
      <c r="C2152">
        <v>22.5</v>
      </c>
      <c r="D2152">
        <v>21.5</v>
      </c>
      <c r="E2152">
        <v>22</v>
      </c>
      <c r="F2152">
        <v>7993200</v>
      </c>
      <c r="G2152">
        <v>5.16</v>
      </c>
      <c r="K2152">
        <f t="shared" si="33"/>
        <v>1.6409365794934714</v>
      </c>
    </row>
    <row r="2153" spans="1:11">
      <c r="A2153" s="11">
        <v>36411</v>
      </c>
      <c r="B2153">
        <v>23.06</v>
      </c>
      <c r="C2153">
        <v>23.12</v>
      </c>
      <c r="D2153">
        <v>22.25</v>
      </c>
      <c r="E2153">
        <v>22.25</v>
      </c>
      <c r="F2153">
        <v>4222800</v>
      </c>
      <c r="G2153">
        <v>5.22</v>
      </c>
      <c r="K2153">
        <f t="shared" si="33"/>
        <v>1.6524974018945473</v>
      </c>
    </row>
    <row r="2154" spans="1:11">
      <c r="A2154" s="11">
        <v>36410</v>
      </c>
      <c r="B2154">
        <v>23.25</v>
      </c>
      <c r="C2154">
        <v>23.62</v>
      </c>
      <c r="D2154">
        <v>23</v>
      </c>
      <c r="E2154">
        <v>23</v>
      </c>
      <c r="F2154">
        <v>5083600</v>
      </c>
      <c r="G2154">
        <v>5.39</v>
      </c>
      <c r="K2154">
        <f t="shared" si="33"/>
        <v>1.6845453849209058</v>
      </c>
    </row>
    <row r="2155" spans="1:11">
      <c r="A2155" s="11">
        <v>36406</v>
      </c>
      <c r="B2155">
        <v>22.88</v>
      </c>
      <c r="C2155">
        <v>23.25</v>
      </c>
      <c r="D2155">
        <v>22.75</v>
      </c>
      <c r="E2155">
        <v>23.25</v>
      </c>
      <c r="F2155">
        <v>6645600</v>
      </c>
      <c r="G2155">
        <v>5.45</v>
      </c>
      <c r="K2155">
        <f t="shared" si="33"/>
        <v>1.6956156086751528</v>
      </c>
    </row>
    <row r="2156" spans="1:11">
      <c r="A2156" s="11">
        <v>36405</v>
      </c>
      <c r="B2156">
        <v>23</v>
      </c>
      <c r="C2156">
        <v>23</v>
      </c>
      <c r="D2156">
        <v>22.25</v>
      </c>
      <c r="E2156">
        <v>22.25</v>
      </c>
      <c r="F2156">
        <v>5027200</v>
      </c>
      <c r="G2156">
        <v>5.22</v>
      </c>
      <c r="K2156">
        <f t="shared" si="33"/>
        <v>1.6524974018945473</v>
      </c>
    </row>
    <row r="2157" spans="1:11">
      <c r="A2157" s="11">
        <v>36404</v>
      </c>
      <c r="B2157">
        <v>22.94</v>
      </c>
      <c r="C2157">
        <v>23.38</v>
      </c>
      <c r="D2157">
        <v>22.75</v>
      </c>
      <c r="E2157">
        <v>23.06</v>
      </c>
      <c r="F2157">
        <v>6114800</v>
      </c>
      <c r="G2157">
        <v>5.41</v>
      </c>
      <c r="K2157">
        <f t="shared" si="33"/>
        <v>1.6882490928583902</v>
      </c>
    </row>
    <row r="2158" spans="1:11">
      <c r="A2158" s="11">
        <v>36403</v>
      </c>
      <c r="B2158">
        <v>22.31</v>
      </c>
      <c r="C2158">
        <v>23</v>
      </c>
      <c r="D2158">
        <v>22.12</v>
      </c>
      <c r="E2158">
        <v>22.88</v>
      </c>
      <c r="F2158">
        <v>8189600</v>
      </c>
      <c r="G2158">
        <v>5.36</v>
      </c>
      <c r="K2158">
        <f t="shared" si="33"/>
        <v>1.6789639750827108</v>
      </c>
    </row>
    <row r="2159" spans="1:11">
      <c r="A2159" s="11">
        <v>36402</v>
      </c>
      <c r="B2159">
        <v>23.88</v>
      </c>
      <c r="C2159">
        <v>23.94</v>
      </c>
      <c r="D2159">
        <v>22.12</v>
      </c>
      <c r="E2159">
        <v>22.12</v>
      </c>
      <c r="F2159">
        <v>7654400</v>
      </c>
      <c r="G2159">
        <v>5.19</v>
      </c>
      <c r="K2159">
        <f t="shared" si="33"/>
        <v>1.6467336971777973</v>
      </c>
    </row>
    <row r="2160" spans="1:11">
      <c r="A2160" s="11">
        <v>36399</v>
      </c>
      <c r="B2160">
        <v>22.38</v>
      </c>
      <c r="C2160">
        <v>24.25</v>
      </c>
      <c r="D2160">
        <v>22.12</v>
      </c>
      <c r="E2160">
        <v>23.75</v>
      </c>
      <c r="F2160">
        <v>26178800</v>
      </c>
      <c r="G2160">
        <v>5.57</v>
      </c>
      <c r="K2160">
        <f t="shared" si="33"/>
        <v>1.7173950539391927</v>
      </c>
    </row>
    <row r="2161" spans="1:11">
      <c r="A2161" s="11">
        <v>36398</v>
      </c>
      <c r="B2161">
        <v>21.62</v>
      </c>
      <c r="C2161">
        <v>22</v>
      </c>
      <c r="D2161">
        <v>21.44</v>
      </c>
      <c r="E2161">
        <v>21.75</v>
      </c>
      <c r="F2161">
        <v>6160800</v>
      </c>
      <c r="G2161">
        <v>5.0999999999999996</v>
      </c>
      <c r="K2161">
        <f t="shared" si="33"/>
        <v>1.62924053973028</v>
      </c>
    </row>
    <row r="2162" spans="1:11">
      <c r="A2162" s="11">
        <v>36397</v>
      </c>
      <c r="B2162">
        <v>21.94</v>
      </c>
      <c r="C2162">
        <v>21.94</v>
      </c>
      <c r="D2162">
        <v>21.05</v>
      </c>
      <c r="E2162">
        <v>21.56</v>
      </c>
      <c r="F2162">
        <v>9930800</v>
      </c>
      <c r="G2162">
        <v>5.0599999999999996</v>
      </c>
      <c r="K2162">
        <f t="shared" si="33"/>
        <v>1.6213664832993742</v>
      </c>
    </row>
    <row r="2163" spans="1:11">
      <c r="A2163" s="11">
        <v>36396</v>
      </c>
      <c r="B2163">
        <v>21.25</v>
      </c>
      <c r="C2163">
        <v>22.38</v>
      </c>
      <c r="D2163">
        <v>21.19</v>
      </c>
      <c r="E2163">
        <v>21.75</v>
      </c>
      <c r="F2163">
        <v>17303600</v>
      </c>
      <c r="G2163">
        <v>5.0999999999999996</v>
      </c>
      <c r="K2163">
        <f t="shared" si="33"/>
        <v>1.62924053973028</v>
      </c>
    </row>
    <row r="2164" spans="1:11">
      <c r="A2164" s="11">
        <v>36395</v>
      </c>
      <c r="B2164">
        <v>20.75</v>
      </c>
      <c r="C2164">
        <v>21.5</v>
      </c>
      <c r="D2164">
        <v>20.62</v>
      </c>
      <c r="E2164">
        <v>21.5</v>
      </c>
      <c r="F2164">
        <v>8703200</v>
      </c>
      <c r="G2164">
        <v>5.04</v>
      </c>
      <c r="K2164">
        <f t="shared" si="33"/>
        <v>1.6174060820832772</v>
      </c>
    </row>
    <row r="2165" spans="1:11">
      <c r="A2165" s="11">
        <v>36392</v>
      </c>
      <c r="B2165">
        <v>20.75</v>
      </c>
      <c r="C2165">
        <v>20.88</v>
      </c>
      <c r="D2165">
        <v>20.12</v>
      </c>
      <c r="E2165">
        <v>20.5</v>
      </c>
      <c r="F2165">
        <v>6081200</v>
      </c>
      <c r="G2165">
        <v>4.8099999999999996</v>
      </c>
      <c r="K2165">
        <f t="shared" si="33"/>
        <v>1.5706970841176697</v>
      </c>
    </row>
    <row r="2166" spans="1:11">
      <c r="A2166" s="11">
        <v>36391</v>
      </c>
      <c r="B2166">
        <v>20.69</v>
      </c>
      <c r="C2166">
        <v>20.94</v>
      </c>
      <c r="D2166">
        <v>20.38</v>
      </c>
      <c r="E2166">
        <v>20.5</v>
      </c>
      <c r="F2166">
        <v>5698000</v>
      </c>
      <c r="G2166">
        <v>4.8099999999999996</v>
      </c>
      <c r="K2166">
        <f t="shared" si="33"/>
        <v>1.5706970841176697</v>
      </c>
    </row>
    <row r="2167" spans="1:11">
      <c r="A2167" s="11">
        <v>36390</v>
      </c>
      <c r="B2167">
        <v>20.81</v>
      </c>
      <c r="C2167">
        <v>21.31</v>
      </c>
      <c r="D2167">
        <v>20.190000000000001</v>
      </c>
      <c r="E2167">
        <v>20.62</v>
      </c>
      <c r="F2167">
        <v>11255600</v>
      </c>
      <c r="G2167">
        <v>4.84</v>
      </c>
      <c r="K2167">
        <f t="shared" si="33"/>
        <v>1.5769147207285403</v>
      </c>
    </row>
    <row r="2168" spans="1:11">
      <c r="A2168" s="11">
        <v>36389</v>
      </c>
      <c r="B2168">
        <v>21</v>
      </c>
      <c r="C2168">
        <v>21.06</v>
      </c>
      <c r="D2168">
        <v>20.059999999999999</v>
      </c>
      <c r="E2168">
        <v>20.440000000000001</v>
      </c>
      <c r="F2168">
        <v>15623600</v>
      </c>
      <c r="G2168">
        <v>4.79</v>
      </c>
      <c r="K2168">
        <f t="shared" si="33"/>
        <v>1.5665304114228238</v>
      </c>
    </row>
    <row r="2169" spans="1:11">
      <c r="A2169" s="11">
        <v>36388</v>
      </c>
      <c r="B2169">
        <v>21.12</v>
      </c>
      <c r="C2169">
        <v>21.19</v>
      </c>
      <c r="D2169">
        <v>20.25</v>
      </c>
      <c r="E2169">
        <v>20.88</v>
      </c>
      <c r="F2169">
        <v>7425200</v>
      </c>
      <c r="G2169">
        <v>4.9000000000000004</v>
      </c>
      <c r="K2169">
        <f t="shared" si="33"/>
        <v>1.589235205116581</v>
      </c>
    </row>
    <row r="2170" spans="1:11">
      <c r="A2170" s="11">
        <v>36385</v>
      </c>
      <c r="B2170">
        <v>20.94</v>
      </c>
      <c r="C2170">
        <v>21.25</v>
      </c>
      <c r="D2170">
        <v>20.059999999999999</v>
      </c>
      <c r="E2170">
        <v>20.69</v>
      </c>
      <c r="F2170">
        <v>12536000</v>
      </c>
      <c r="G2170">
        <v>4.8499999999999996</v>
      </c>
      <c r="K2170">
        <f t="shared" si="33"/>
        <v>1.5789787049493917</v>
      </c>
    </row>
    <row r="2171" spans="1:11">
      <c r="A2171" s="11">
        <v>36384</v>
      </c>
      <c r="B2171">
        <v>21.94</v>
      </c>
      <c r="C2171">
        <v>22.12</v>
      </c>
      <c r="D2171">
        <v>20.56</v>
      </c>
      <c r="E2171">
        <v>20.56</v>
      </c>
      <c r="F2171">
        <v>12853200</v>
      </c>
      <c r="G2171">
        <v>4.82</v>
      </c>
      <c r="K2171">
        <f t="shared" si="33"/>
        <v>1.572773928062509</v>
      </c>
    </row>
    <row r="2172" spans="1:11">
      <c r="A2172" s="11">
        <v>36383</v>
      </c>
      <c r="B2172">
        <v>20.56</v>
      </c>
      <c r="C2172">
        <v>21.56</v>
      </c>
      <c r="D2172">
        <v>20.25</v>
      </c>
      <c r="E2172">
        <v>21.56</v>
      </c>
      <c r="F2172">
        <v>18071600</v>
      </c>
      <c r="G2172">
        <v>5.0599999999999996</v>
      </c>
      <c r="K2172">
        <f t="shared" si="33"/>
        <v>1.6213664832993742</v>
      </c>
    </row>
    <row r="2173" spans="1:11">
      <c r="A2173" s="11">
        <v>36382</v>
      </c>
      <c r="B2173">
        <v>20.81</v>
      </c>
      <c r="C2173">
        <v>21.06</v>
      </c>
      <c r="D2173">
        <v>19.88</v>
      </c>
      <c r="E2173">
        <v>20.059999999999999</v>
      </c>
      <c r="F2173">
        <v>14961600</v>
      </c>
      <c r="G2173">
        <v>4.71</v>
      </c>
      <c r="K2173">
        <f t="shared" si="33"/>
        <v>1.5496879080283263</v>
      </c>
    </row>
    <row r="2174" spans="1:11">
      <c r="A2174" s="11">
        <v>36381</v>
      </c>
      <c r="B2174">
        <v>21.62</v>
      </c>
      <c r="C2174">
        <v>21.62</v>
      </c>
      <c r="D2174">
        <v>20.75</v>
      </c>
      <c r="E2174">
        <v>20.81</v>
      </c>
      <c r="F2174">
        <v>8208000</v>
      </c>
      <c r="G2174">
        <v>4.88</v>
      </c>
      <c r="K2174">
        <f t="shared" si="33"/>
        <v>1.5851452198650557</v>
      </c>
    </row>
    <row r="2175" spans="1:11">
      <c r="A2175" s="11">
        <v>36378</v>
      </c>
      <c r="B2175">
        <v>22.06</v>
      </c>
      <c r="C2175">
        <v>22.06</v>
      </c>
      <c r="D2175">
        <v>20.94</v>
      </c>
      <c r="E2175">
        <v>21.12</v>
      </c>
      <c r="F2175">
        <v>12669600</v>
      </c>
      <c r="G2175">
        <v>4.95</v>
      </c>
      <c r="K2175">
        <f t="shared" si="33"/>
        <v>1.5993875765805989</v>
      </c>
    </row>
    <row r="2176" spans="1:11">
      <c r="A2176" s="11">
        <v>36377</v>
      </c>
      <c r="B2176">
        <v>22</v>
      </c>
      <c r="C2176">
        <v>22.12</v>
      </c>
      <c r="D2176">
        <v>21.38</v>
      </c>
      <c r="E2176">
        <v>22.06</v>
      </c>
      <c r="F2176">
        <v>8178800</v>
      </c>
      <c r="G2176">
        <v>5.17</v>
      </c>
      <c r="K2176">
        <f t="shared" si="33"/>
        <v>1.6428726885203377</v>
      </c>
    </row>
    <row r="2177" spans="1:11">
      <c r="A2177" s="11">
        <v>36376</v>
      </c>
      <c r="B2177">
        <v>22.75</v>
      </c>
      <c r="C2177">
        <v>22.75</v>
      </c>
      <c r="D2177">
        <v>21.81</v>
      </c>
      <c r="E2177">
        <v>21.88</v>
      </c>
      <c r="F2177">
        <v>8880800</v>
      </c>
      <c r="G2177">
        <v>5.13</v>
      </c>
      <c r="K2177">
        <f t="shared" si="33"/>
        <v>1.6351056591826783</v>
      </c>
    </row>
    <row r="2178" spans="1:11">
      <c r="A2178" s="11">
        <v>36375</v>
      </c>
      <c r="B2178">
        <v>23.19</v>
      </c>
      <c r="C2178">
        <v>23.38</v>
      </c>
      <c r="D2178">
        <v>22.44</v>
      </c>
      <c r="E2178">
        <v>22.62</v>
      </c>
      <c r="F2178">
        <v>6832000</v>
      </c>
      <c r="G2178">
        <v>5.31</v>
      </c>
      <c r="K2178">
        <f t="shared" si="33"/>
        <v>1.6695918352538475</v>
      </c>
    </row>
    <row r="2179" spans="1:11">
      <c r="A2179" s="11">
        <v>36374</v>
      </c>
      <c r="B2179">
        <v>23.5</v>
      </c>
      <c r="C2179">
        <v>23.62</v>
      </c>
      <c r="D2179">
        <v>22.94</v>
      </c>
      <c r="E2179">
        <v>22.94</v>
      </c>
      <c r="F2179">
        <v>8776800</v>
      </c>
      <c r="G2179">
        <v>5.38</v>
      </c>
      <c r="K2179">
        <f t="shared" ref="K2179:K2242" si="34">LN(G2179)</f>
        <v>1.6826883741736931</v>
      </c>
    </row>
    <row r="2180" spans="1:11">
      <c r="A2180" s="11">
        <v>36371</v>
      </c>
      <c r="B2180">
        <v>24.5</v>
      </c>
      <c r="C2180">
        <v>25.25</v>
      </c>
      <c r="D2180">
        <v>23.19</v>
      </c>
      <c r="E2180">
        <v>23.25</v>
      </c>
      <c r="F2180">
        <v>11812800</v>
      </c>
      <c r="G2180">
        <v>5.45</v>
      </c>
      <c r="K2180">
        <f t="shared" si="34"/>
        <v>1.6956156086751528</v>
      </c>
    </row>
    <row r="2181" spans="1:11">
      <c r="A2181" s="11">
        <v>36370</v>
      </c>
      <c r="B2181">
        <v>24.5</v>
      </c>
      <c r="C2181">
        <v>24.5</v>
      </c>
      <c r="D2181">
        <v>23.75</v>
      </c>
      <c r="E2181">
        <v>24</v>
      </c>
      <c r="F2181">
        <v>6437200</v>
      </c>
      <c r="G2181">
        <v>5.63</v>
      </c>
      <c r="K2181">
        <f t="shared" si="34"/>
        <v>1.728109442151599</v>
      </c>
    </row>
    <row r="2182" spans="1:11">
      <c r="A2182" s="11">
        <v>36369</v>
      </c>
      <c r="B2182">
        <v>24.88</v>
      </c>
      <c r="C2182">
        <v>25</v>
      </c>
      <c r="D2182">
        <v>24.38</v>
      </c>
      <c r="E2182">
        <v>24.56</v>
      </c>
      <c r="F2182">
        <v>4990000</v>
      </c>
      <c r="G2182">
        <v>5.76</v>
      </c>
      <c r="K2182">
        <f t="shared" si="34"/>
        <v>1.7509374747077999</v>
      </c>
    </row>
    <row r="2183" spans="1:11">
      <c r="A2183" s="11">
        <v>36368</v>
      </c>
      <c r="B2183">
        <v>25.06</v>
      </c>
      <c r="C2183">
        <v>25.19</v>
      </c>
      <c r="D2183">
        <v>24.5</v>
      </c>
      <c r="E2183">
        <v>24.94</v>
      </c>
      <c r="F2183">
        <v>9534000</v>
      </c>
      <c r="G2183">
        <v>5.85</v>
      </c>
      <c r="K2183">
        <f t="shared" si="34"/>
        <v>1.766441661243765</v>
      </c>
    </row>
    <row r="2184" spans="1:11">
      <c r="A2184" s="11">
        <v>36367</v>
      </c>
      <c r="B2184">
        <v>25.81</v>
      </c>
      <c r="C2184">
        <v>25.88</v>
      </c>
      <c r="D2184">
        <v>24.62</v>
      </c>
      <c r="E2184">
        <v>24.81</v>
      </c>
      <c r="F2184">
        <v>8824800</v>
      </c>
      <c r="G2184">
        <v>5.82</v>
      </c>
      <c r="K2184">
        <f t="shared" si="34"/>
        <v>1.7613002617433464</v>
      </c>
    </row>
    <row r="2185" spans="1:11">
      <c r="A2185" s="11">
        <v>36364</v>
      </c>
      <c r="B2185">
        <v>25</v>
      </c>
      <c r="C2185">
        <v>26</v>
      </c>
      <c r="D2185">
        <v>24.88</v>
      </c>
      <c r="E2185">
        <v>25.88</v>
      </c>
      <c r="F2185">
        <v>19956000</v>
      </c>
      <c r="G2185">
        <v>6.07</v>
      </c>
      <c r="K2185">
        <f t="shared" si="34"/>
        <v>1.803358605071407</v>
      </c>
    </row>
    <row r="2186" spans="1:11">
      <c r="A2186" s="11">
        <v>36363</v>
      </c>
      <c r="B2186">
        <v>25.19</v>
      </c>
      <c r="C2186">
        <v>25.25</v>
      </c>
      <c r="D2186">
        <v>23.81</v>
      </c>
      <c r="E2186">
        <v>23.94</v>
      </c>
      <c r="F2186">
        <v>14689600</v>
      </c>
      <c r="G2186">
        <v>5.61</v>
      </c>
      <c r="K2186">
        <f t="shared" si="34"/>
        <v>1.724550719534605</v>
      </c>
    </row>
    <row r="2187" spans="1:11">
      <c r="A2187" s="11">
        <v>36362</v>
      </c>
      <c r="B2187">
        <v>25</v>
      </c>
      <c r="C2187">
        <v>25.31</v>
      </c>
      <c r="D2187">
        <v>24.75</v>
      </c>
      <c r="E2187">
        <v>25.25</v>
      </c>
      <c r="F2187">
        <v>10419600</v>
      </c>
      <c r="G2187">
        <v>5.92</v>
      </c>
      <c r="K2187">
        <f t="shared" si="34"/>
        <v>1.7783364488959144</v>
      </c>
    </row>
    <row r="2188" spans="1:11">
      <c r="A2188" s="11">
        <v>36361</v>
      </c>
      <c r="B2188">
        <v>25</v>
      </c>
      <c r="C2188">
        <v>25.44</v>
      </c>
      <c r="D2188">
        <v>24.62</v>
      </c>
      <c r="E2188">
        <v>24.88</v>
      </c>
      <c r="F2188">
        <v>8510400</v>
      </c>
      <c r="G2188">
        <v>5.83</v>
      </c>
      <c r="K2188">
        <f t="shared" si="34"/>
        <v>1.7630170003624011</v>
      </c>
    </row>
    <row r="2189" spans="1:11">
      <c r="A2189" s="11">
        <v>36360</v>
      </c>
      <c r="B2189">
        <v>25.75</v>
      </c>
      <c r="C2189">
        <v>25.75</v>
      </c>
      <c r="D2189">
        <v>24.88</v>
      </c>
      <c r="E2189">
        <v>25</v>
      </c>
      <c r="F2189">
        <v>12893200</v>
      </c>
      <c r="G2189">
        <v>5.86</v>
      </c>
      <c r="K2189">
        <f t="shared" si="34"/>
        <v>1.7681496035889213</v>
      </c>
    </row>
    <row r="2190" spans="1:11">
      <c r="A2190" s="11">
        <v>36357</v>
      </c>
      <c r="B2190">
        <v>26.25</v>
      </c>
      <c r="C2190">
        <v>26.69</v>
      </c>
      <c r="D2190">
        <v>25.25</v>
      </c>
      <c r="E2190">
        <v>25.38</v>
      </c>
      <c r="F2190">
        <v>9714400</v>
      </c>
      <c r="G2190">
        <v>5.95</v>
      </c>
      <c r="K2190">
        <f t="shared" si="34"/>
        <v>1.7833912195575383</v>
      </c>
    </row>
    <row r="2191" spans="1:11">
      <c r="A2191" s="11">
        <v>36356</v>
      </c>
      <c r="B2191">
        <v>26.88</v>
      </c>
      <c r="C2191">
        <v>27.25</v>
      </c>
      <c r="D2191">
        <v>25.62</v>
      </c>
      <c r="E2191">
        <v>25.84</v>
      </c>
      <c r="F2191">
        <v>11683200</v>
      </c>
      <c r="G2191">
        <v>6.06</v>
      </c>
      <c r="K2191">
        <f t="shared" si="34"/>
        <v>1.8017098000812231</v>
      </c>
    </row>
    <row r="2192" spans="1:11">
      <c r="A2192" s="11">
        <v>36355</v>
      </c>
      <c r="B2192">
        <v>25.75</v>
      </c>
      <c r="C2192">
        <v>26.56</v>
      </c>
      <c r="D2192">
        <v>25.19</v>
      </c>
      <c r="E2192">
        <v>26.5</v>
      </c>
      <c r="F2192">
        <v>11308400</v>
      </c>
      <c r="G2192">
        <v>6.22</v>
      </c>
      <c r="K2192">
        <f t="shared" si="34"/>
        <v>1.827769906751088</v>
      </c>
    </row>
    <row r="2193" spans="1:11">
      <c r="A2193" s="11">
        <v>36354</v>
      </c>
      <c r="B2193">
        <v>25.25</v>
      </c>
      <c r="C2193">
        <v>25.81</v>
      </c>
      <c r="D2193">
        <v>25</v>
      </c>
      <c r="E2193">
        <v>25.62</v>
      </c>
      <c r="F2193">
        <v>10120400</v>
      </c>
      <c r="G2193">
        <v>6.01</v>
      </c>
      <c r="K2193">
        <f t="shared" si="34"/>
        <v>1.7934247485471162</v>
      </c>
    </row>
    <row r="2194" spans="1:11">
      <c r="A2194" s="11">
        <v>36353</v>
      </c>
      <c r="B2194">
        <v>25.62</v>
      </c>
      <c r="C2194">
        <v>25.62</v>
      </c>
      <c r="D2194">
        <v>25.06</v>
      </c>
      <c r="E2194">
        <v>25.12</v>
      </c>
      <c r="F2194">
        <v>10449600</v>
      </c>
      <c r="G2194">
        <v>5.89</v>
      </c>
      <c r="K2194">
        <f t="shared" si="34"/>
        <v>1.7732559976634952</v>
      </c>
    </row>
    <row r="2195" spans="1:11">
      <c r="A2195" s="11">
        <v>36350</v>
      </c>
      <c r="B2195">
        <v>24.62</v>
      </c>
      <c r="C2195">
        <v>25.95</v>
      </c>
      <c r="D2195">
        <v>24.56</v>
      </c>
      <c r="E2195">
        <v>25.06</v>
      </c>
      <c r="F2195">
        <v>16246800</v>
      </c>
      <c r="G2195">
        <v>5.88</v>
      </c>
      <c r="K2195">
        <f t="shared" si="34"/>
        <v>1.7715567619105355</v>
      </c>
    </row>
    <row r="2196" spans="1:11">
      <c r="A2196" s="11">
        <v>36349</v>
      </c>
      <c r="B2196">
        <v>25.06</v>
      </c>
      <c r="C2196">
        <v>25.12</v>
      </c>
      <c r="D2196">
        <v>24.38</v>
      </c>
      <c r="E2196">
        <v>24.62</v>
      </c>
      <c r="F2196">
        <v>21552000</v>
      </c>
      <c r="G2196">
        <v>5.78</v>
      </c>
      <c r="K2196">
        <f t="shared" si="34"/>
        <v>1.7544036826842861</v>
      </c>
    </row>
    <row r="2197" spans="1:11">
      <c r="A2197" s="11">
        <v>36348</v>
      </c>
      <c r="B2197">
        <v>26.12</v>
      </c>
      <c r="C2197">
        <v>26.12</v>
      </c>
      <c r="D2197">
        <v>24.81</v>
      </c>
      <c r="E2197">
        <v>25</v>
      </c>
      <c r="F2197">
        <v>41855600</v>
      </c>
      <c r="G2197">
        <v>5.86</v>
      </c>
      <c r="K2197">
        <f t="shared" si="34"/>
        <v>1.7681496035889213</v>
      </c>
    </row>
    <row r="2198" spans="1:11">
      <c r="A2198" s="11">
        <v>36347</v>
      </c>
      <c r="B2198">
        <v>27.88</v>
      </c>
      <c r="C2198">
        <v>28</v>
      </c>
      <c r="D2198">
        <v>26.5</v>
      </c>
      <c r="E2198">
        <v>26.56</v>
      </c>
      <c r="F2198">
        <v>27530800</v>
      </c>
      <c r="G2198">
        <v>6.23</v>
      </c>
      <c r="K2198">
        <f t="shared" si="34"/>
        <v>1.8293763327993617</v>
      </c>
    </row>
    <row r="2199" spans="1:11">
      <c r="A2199" s="11">
        <v>36343</v>
      </c>
      <c r="B2199">
        <v>26.94</v>
      </c>
      <c r="C2199">
        <v>28.38</v>
      </c>
      <c r="D2199">
        <v>26.94</v>
      </c>
      <c r="E2199">
        <v>27.56</v>
      </c>
      <c r="F2199">
        <v>69834400</v>
      </c>
      <c r="G2199">
        <v>6.46</v>
      </c>
      <c r="K2199">
        <f t="shared" si="34"/>
        <v>1.8656293177945105</v>
      </c>
    </row>
    <row r="2200" spans="1:11">
      <c r="A2200" s="11">
        <v>36342</v>
      </c>
      <c r="B2200">
        <v>24.27</v>
      </c>
      <c r="C2200">
        <v>27</v>
      </c>
      <c r="D2200">
        <v>23.44</v>
      </c>
      <c r="E2200">
        <v>26.94</v>
      </c>
      <c r="F2200">
        <v>292754400</v>
      </c>
      <c r="G2200">
        <v>6.32</v>
      </c>
      <c r="K2200">
        <f t="shared" si="34"/>
        <v>1.8437192081587661</v>
      </c>
    </row>
    <row r="2201" spans="1:11">
      <c r="A2201" s="11">
        <v>36341</v>
      </c>
      <c r="B2201">
        <v>36.25</v>
      </c>
      <c r="C2201">
        <v>37.75</v>
      </c>
      <c r="D2201">
        <v>35.5</v>
      </c>
      <c r="E2201">
        <v>37.56</v>
      </c>
      <c r="F2201">
        <v>10976800</v>
      </c>
      <c r="G2201">
        <v>8.81</v>
      </c>
      <c r="K2201">
        <f t="shared" si="34"/>
        <v>2.1758874399480881</v>
      </c>
    </row>
    <row r="2202" spans="1:11">
      <c r="A2202" s="11">
        <v>36340</v>
      </c>
      <c r="B2202">
        <v>34.380000000000003</v>
      </c>
      <c r="C2202">
        <v>36.31</v>
      </c>
      <c r="D2202">
        <v>33.94</v>
      </c>
      <c r="E2202">
        <v>36.31</v>
      </c>
      <c r="F2202">
        <v>9581200</v>
      </c>
      <c r="G2202">
        <v>8.52</v>
      </c>
      <c r="K2202">
        <f t="shared" si="34"/>
        <v>2.1424163408412245</v>
      </c>
    </row>
    <row r="2203" spans="1:11">
      <c r="A2203" s="11">
        <v>36339</v>
      </c>
      <c r="B2203">
        <v>35.75</v>
      </c>
      <c r="C2203">
        <v>35.94</v>
      </c>
      <c r="D2203">
        <v>33.44</v>
      </c>
      <c r="E2203">
        <v>34.119999999999997</v>
      </c>
      <c r="F2203">
        <v>14119600</v>
      </c>
      <c r="G2203">
        <v>8</v>
      </c>
      <c r="K2203">
        <f t="shared" si="34"/>
        <v>2.0794415416798357</v>
      </c>
    </row>
    <row r="2204" spans="1:11">
      <c r="A2204" s="11">
        <v>36336</v>
      </c>
      <c r="B2204">
        <v>36.75</v>
      </c>
      <c r="C2204">
        <v>37</v>
      </c>
      <c r="D2204">
        <v>34.880000000000003</v>
      </c>
      <c r="E2204">
        <v>35.5</v>
      </c>
      <c r="F2204">
        <v>7080000</v>
      </c>
      <c r="G2204">
        <v>8.33</v>
      </c>
      <c r="K2204">
        <f t="shared" si="34"/>
        <v>2.1198634561787513</v>
      </c>
    </row>
    <row r="2205" spans="1:11">
      <c r="A2205" s="11">
        <v>36335</v>
      </c>
      <c r="B2205">
        <v>37.880000000000003</v>
      </c>
      <c r="C2205">
        <v>38.06</v>
      </c>
      <c r="D2205">
        <v>36.619999999999997</v>
      </c>
      <c r="E2205">
        <v>36.75</v>
      </c>
      <c r="F2205">
        <v>6923600</v>
      </c>
      <c r="G2205">
        <v>8.6199999999999992</v>
      </c>
      <c r="K2205">
        <f t="shared" si="34"/>
        <v>2.1540850846756014</v>
      </c>
    </row>
    <row r="2206" spans="1:11">
      <c r="A2206" s="11">
        <v>36334</v>
      </c>
      <c r="B2206">
        <v>36.44</v>
      </c>
      <c r="C2206">
        <v>37.880000000000003</v>
      </c>
      <c r="D2206">
        <v>36.119999999999997</v>
      </c>
      <c r="E2206">
        <v>37.81</v>
      </c>
      <c r="F2206">
        <v>6578400</v>
      </c>
      <c r="G2206">
        <v>8.8699999999999992</v>
      </c>
      <c r="K2206">
        <f t="shared" si="34"/>
        <v>2.1826747963214879</v>
      </c>
    </row>
    <row r="2207" spans="1:11">
      <c r="A2207" s="11">
        <v>36333</v>
      </c>
      <c r="B2207">
        <v>38.06</v>
      </c>
      <c r="C2207">
        <v>38.5</v>
      </c>
      <c r="D2207">
        <v>36.119999999999997</v>
      </c>
      <c r="E2207">
        <v>36.119999999999997</v>
      </c>
      <c r="F2207">
        <v>4348000</v>
      </c>
      <c r="G2207">
        <v>8.4700000000000006</v>
      </c>
      <c r="K2207">
        <f t="shared" si="34"/>
        <v>2.136530508663963</v>
      </c>
    </row>
    <row r="2208" spans="1:11">
      <c r="A2208" s="11">
        <v>36332</v>
      </c>
      <c r="B2208">
        <v>36.94</v>
      </c>
      <c r="C2208">
        <v>38.5</v>
      </c>
      <c r="D2208">
        <v>36.880000000000003</v>
      </c>
      <c r="E2208">
        <v>38.5</v>
      </c>
      <c r="F2208">
        <v>5468800</v>
      </c>
      <c r="G2208">
        <v>9.0299999999999994</v>
      </c>
      <c r="K2208">
        <f t="shared" si="34"/>
        <v>2.200552367428894</v>
      </c>
    </row>
    <row r="2209" spans="1:11">
      <c r="A2209" s="11">
        <v>36329</v>
      </c>
      <c r="B2209">
        <v>36.880000000000003</v>
      </c>
      <c r="C2209">
        <v>37.119999999999997</v>
      </c>
      <c r="D2209">
        <v>36.5</v>
      </c>
      <c r="E2209">
        <v>36.94</v>
      </c>
      <c r="F2209">
        <v>5948000</v>
      </c>
      <c r="G2209">
        <v>8.66</v>
      </c>
      <c r="K2209">
        <f t="shared" si="34"/>
        <v>2.1587147225743437</v>
      </c>
    </row>
    <row r="2210" spans="1:11">
      <c r="A2210" s="11">
        <v>36328</v>
      </c>
      <c r="B2210">
        <v>37.06</v>
      </c>
      <c r="C2210">
        <v>38.19</v>
      </c>
      <c r="D2210">
        <v>36.380000000000003</v>
      </c>
      <c r="E2210">
        <v>37.119999999999997</v>
      </c>
      <c r="F2210">
        <v>8025600</v>
      </c>
      <c r="G2210">
        <v>8.7100000000000009</v>
      </c>
      <c r="K2210">
        <f t="shared" si="34"/>
        <v>2.1644717908644115</v>
      </c>
    </row>
    <row r="2211" spans="1:11">
      <c r="A2211" s="11">
        <v>36327</v>
      </c>
      <c r="B2211">
        <v>36.880000000000003</v>
      </c>
      <c r="C2211">
        <v>37.619999999999997</v>
      </c>
      <c r="D2211">
        <v>35.44</v>
      </c>
      <c r="E2211">
        <v>37.380000000000003</v>
      </c>
      <c r="F2211">
        <v>7217600</v>
      </c>
      <c r="G2211">
        <v>8.77</v>
      </c>
      <c r="K2211">
        <f t="shared" si="34"/>
        <v>2.1713368063840917</v>
      </c>
    </row>
    <row r="2212" spans="1:11">
      <c r="A2212" s="11">
        <v>36326</v>
      </c>
      <c r="B2212">
        <v>35</v>
      </c>
      <c r="C2212">
        <v>36.880000000000003</v>
      </c>
      <c r="D2212">
        <v>34.880000000000003</v>
      </c>
      <c r="E2212">
        <v>36.69</v>
      </c>
      <c r="F2212">
        <v>5705200</v>
      </c>
      <c r="G2212">
        <v>8.6</v>
      </c>
      <c r="K2212">
        <f t="shared" si="34"/>
        <v>2.1517622032594619</v>
      </c>
    </row>
    <row r="2213" spans="1:11">
      <c r="A2213" s="11">
        <v>36325</v>
      </c>
      <c r="B2213">
        <v>35.31</v>
      </c>
      <c r="C2213">
        <v>36</v>
      </c>
      <c r="D2213">
        <v>34.94</v>
      </c>
      <c r="E2213">
        <v>35.119999999999997</v>
      </c>
      <c r="F2213">
        <v>3722800</v>
      </c>
      <c r="G2213">
        <v>8.24</v>
      </c>
      <c r="K2213">
        <f t="shared" si="34"/>
        <v>2.1090003439213802</v>
      </c>
    </row>
    <row r="2214" spans="1:11">
      <c r="A2214" s="11">
        <v>36322</v>
      </c>
      <c r="B2214">
        <v>35.5</v>
      </c>
      <c r="C2214">
        <v>36.380000000000003</v>
      </c>
      <c r="D2214">
        <v>34.880000000000003</v>
      </c>
      <c r="E2214">
        <v>35</v>
      </c>
      <c r="F2214">
        <v>4701600</v>
      </c>
      <c r="G2214">
        <v>8.2100000000000009</v>
      </c>
      <c r="K2214">
        <f t="shared" si="34"/>
        <v>2.1053529234643369</v>
      </c>
    </row>
    <row r="2215" spans="1:11">
      <c r="A2215" s="11">
        <v>36321</v>
      </c>
      <c r="B2215">
        <v>34.75</v>
      </c>
      <c r="C2215">
        <v>36</v>
      </c>
      <c r="D2215">
        <v>34.5</v>
      </c>
      <c r="E2215">
        <v>35.44</v>
      </c>
      <c r="F2215">
        <v>7665600</v>
      </c>
      <c r="G2215">
        <v>8.31</v>
      </c>
      <c r="K2215">
        <f t="shared" si="34"/>
        <v>2.1174596088673567</v>
      </c>
    </row>
    <row r="2216" spans="1:11">
      <c r="A2216" s="11">
        <v>36320</v>
      </c>
      <c r="B2216">
        <v>35.619999999999997</v>
      </c>
      <c r="C2216">
        <v>35.880000000000003</v>
      </c>
      <c r="D2216">
        <v>33.619999999999997</v>
      </c>
      <c r="E2216">
        <v>34.81</v>
      </c>
      <c r="F2216">
        <v>8872000</v>
      </c>
      <c r="G2216">
        <v>8.16</v>
      </c>
      <c r="K2216">
        <f t="shared" si="34"/>
        <v>2.0992441689760155</v>
      </c>
    </row>
    <row r="2217" spans="1:11">
      <c r="A2217" s="11">
        <v>36319</v>
      </c>
      <c r="B2217">
        <v>36.25</v>
      </c>
      <c r="C2217">
        <v>36.56</v>
      </c>
      <c r="D2217">
        <v>34.5</v>
      </c>
      <c r="E2217">
        <v>35.31</v>
      </c>
      <c r="F2217">
        <v>6950400</v>
      </c>
      <c r="G2217">
        <v>8.2799999999999994</v>
      </c>
      <c r="K2217">
        <f t="shared" si="34"/>
        <v>2.1138429683971682</v>
      </c>
    </row>
    <row r="2218" spans="1:11">
      <c r="A2218" s="11">
        <v>36318</v>
      </c>
      <c r="B2218">
        <v>36.119999999999997</v>
      </c>
      <c r="C2218">
        <v>36.81</v>
      </c>
      <c r="D2218">
        <v>35.31</v>
      </c>
      <c r="E2218">
        <v>36.159999999999997</v>
      </c>
      <c r="F2218">
        <v>3396400</v>
      </c>
      <c r="G2218">
        <v>8.48</v>
      </c>
      <c r="K2218">
        <f t="shared" si="34"/>
        <v>2.1377104498038118</v>
      </c>
    </row>
    <row r="2219" spans="1:11">
      <c r="A2219" s="11">
        <v>36315</v>
      </c>
      <c r="B2219">
        <v>36</v>
      </c>
      <c r="C2219">
        <v>36.5</v>
      </c>
      <c r="D2219">
        <v>35.380000000000003</v>
      </c>
      <c r="E2219">
        <v>36</v>
      </c>
      <c r="F2219">
        <v>4532400</v>
      </c>
      <c r="G2219">
        <v>8.44</v>
      </c>
      <c r="K2219">
        <f t="shared" si="34"/>
        <v>2.1329823086078656</v>
      </c>
    </row>
    <row r="2220" spans="1:11">
      <c r="A2220" s="11">
        <v>36314</v>
      </c>
      <c r="B2220">
        <v>37.5</v>
      </c>
      <c r="C2220">
        <v>37.5</v>
      </c>
      <c r="D2220">
        <v>35.5</v>
      </c>
      <c r="E2220">
        <v>35.94</v>
      </c>
      <c r="F2220">
        <v>8097200</v>
      </c>
      <c r="G2220">
        <v>8.43</v>
      </c>
      <c r="K2220">
        <f t="shared" si="34"/>
        <v>2.1317967720137641</v>
      </c>
    </row>
    <row r="2221" spans="1:11">
      <c r="A2221" s="11">
        <v>36313</v>
      </c>
      <c r="B2221">
        <v>35.25</v>
      </c>
      <c r="C2221">
        <v>37.75</v>
      </c>
      <c r="D2221">
        <v>35.19</v>
      </c>
      <c r="E2221">
        <v>37.75</v>
      </c>
      <c r="F2221">
        <v>4716800</v>
      </c>
      <c r="G2221">
        <v>8.85</v>
      </c>
      <c r="K2221">
        <f t="shared" si="34"/>
        <v>2.180417459019838</v>
      </c>
    </row>
    <row r="2222" spans="1:11">
      <c r="A2222" s="11">
        <v>36312</v>
      </c>
      <c r="B2222">
        <v>36.880000000000003</v>
      </c>
      <c r="C2222">
        <v>37</v>
      </c>
      <c r="D2222">
        <v>35</v>
      </c>
      <c r="E2222">
        <v>35.119999999999997</v>
      </c>
      <c r="F2222">
        <v>4324000</v>
      </c>
      <c r="G2222">
        <v>8.24</v>
      </c>
      <c r="K2222">
        <f t="shared" si="34"/>
        <v>2.1090003439213802</v>
      </c>
    </row>
    <row r="2223" spans="1:11">
      <c r="A2223" s="11">
        <v>36308</v>
      </c>
      <c r="B2223">
        <v>36.69</v>
      </c>
      <c r="C2223">
        <v>37.81</v>
      </c>
      <c r="D2223">
        <v>36</v>
      </c>
      <c r="E2223">
        <v>36.880000000000003</v>
      </c>
      <c r="F2223">
        <v>6614800</v>
      </c>
      <c r="G2223">
        <v>8.65</v>
      </c>
      <c r="K2223">
        <f t="shared" si="34"/>
        <v>2.157559320943788</v>
      </c>
    </row>
    <row r="2224" spans="1:11">
      <c r="A2224" s="11">
        <v>36307</v>
      </c>
      <c r="B2224">
        <v>36.44</v>
      </c>
      <c r="C2224">
        <v>36.880000000000003</v>
      </c>
      <c r="D2224">
        <v>35</v>
      </c>
      <c r="E2224">
        <v>35.69</v>
      </c>
      <c r="F2224">
        <v>5215600</v>
      </c>
      <c r="G2224">
        <v>8.3699999999999992</v>
      </c>
      <c r="K2224">
        <f t="shared" si="34"/>
        <v>2.124653884501384</v>
      </c>
    </row>
    <row r="2225" spans="1:11">
      <c r="A2225" s="11">
        <v>36306</v>
      </c>
      <c r="B2225">
        <v>35.31</v>
      </c>
      <c r="C2225">
        <v>36.44</v>
      </c>
      <c r="D2225">
        <v>34.380000000000003</v>
      </c>
      <c r="E2225">
        <v>36.44</v>
      </c>
      <c r="F2225">
        <v>5946800</v>
      </c>
      <c r="G2225">
        <v>8.5500000000000007</v>
      </c>
      <c r="K2225">
        <f t="shared" si="34"/>
        <v>2.145931282948669</v>
      </c>
    </row>
    <row r="2226" spans="1:11">
      <c r="A2226" s="11">
        <v>36305</v>
      </c>
      <c r="B2226">
        <v>34.619999999999997</v>
      </c>
      <c r="C2226">
        <v>36.25</v>
      </c>
      <c r="D2226">
        <v>33.75</v>
      </c>
      <c r="E2226">
        <v>33.81</v>
      </c>
      <c r="F2226">
        <v>7134400</v>
      </c>
      <c r="G2226">
        <v>7.93</v>
      </c>
      <c r="K2226">
        <f t="shared" si="34"/>
        <v>2.0706530356467567</v>
      </c>
    </row>
    <row r="2227" spans="1:11">
      <c r="A2227" s="11">
        <v>36304</v>
      </c>
      <c r="B2227">
        <v>36.880000000000003</v>
      </c>
      <c r="C2227">
        <v>37.25</v>
      </c>
      <c r="D2227">
        <v>34.25</v>
      </c>
      <c r="E2227">
        <v>34.5</v>
      </c>
      <c r="F2227">
        <v>6938800</v>
      </c>
      <c r="G2227">
        <v>8.09</v>
      </c>
      <c r="K2227">
        <f t="shared" si="34"/>
        <v>2.0906287310704004</v>
      </c>
    </row>
    <row r="2228" spans="1:11">
      <c r="A2228" s="11">
        <v>36301</v>
      </c>
      <c r="B2228">
        <v>36.69</v>
      </c>
      <c r="C2228">
        <v>38.380000000000003</v>
      </c>
      <c r="D2228">
        <v>36.380000000000003</v>
      </c>
      <c r="E2228">
        <v>36.56</v>
      </c>
      <c r="F2228">
        <v>4293200</v>
      </c>
      <c r="G2228">
        <v>8.58</v>
      </c>
      <c r="K2228">
        <f t="shared" si="34"/>
        <v>2.149433913499871</v>
      </c>
    </row>
    <row r="2229" spans="1:11">
      <c r="A2229" s="11">
        <v>36300</v>
      </c>
      <c r="B2229">
        <v>37.25</v>
      </c>
      <c r="C2229">
        <v>38.5</v>
      </c>
      <c r="D2229">
        <v>36.25</v>
      </c>
      <c r="E2229">
        <v>36.25</v>
      </c>
      <c r="F2229">
        <v>4306400</v>
      </c>
      <c r="G2229">
        <v>8.5</v>
      </c>
      <c r="K2229">
        <f t="shared" si="34"/>
        <v>2.1400661634962708</v>
      </c>
    </row>
    <row r="2230" spans="1:11">
      <c r="A2230" s="11">
        <v>36299</v>
      </c>
      <c r="B2230">
        <v>37.119999999999997</v>
      </c>
      <c r="C2230">
        <v>38.5</v>
      </c>
      <c r="D2230">
        <v>36.25</v>
      </c>
      <c r="E2230">
        <v>37.06</v>
      </c>
      <c r="F2230">
        <v>5606800</v>
      </c>
      <c r="G2230">
        <v>8.69</v>
      </c>
      <c r="K2230">
        <f t="shared" si="34"/>
        <v>2.1621729392773008</v>
      </c>
    </row>
    <row r="2231" spans="1:11">
      <c r="A2231" s="11">
        <v>36298</v>
      </c>
      <c r="B2231">
        <v>39.69</v>
      </c>
      <c r="C2231">
        <v>39.69</v>
      </c>
      <c r="D2231">
        <v>36.19</v>
      </c>
      <c r="E2231">
        <v>36.69</v>
      </c>
      <c r="F2231">
        <v>9532000</v>
      </c>
      <c r="G2231">
        <v>8.6</v>
      </c>
      <c r="K2231">
        <f t="shared" si="34"/>
        <v>2.1517622032594619</v>
      </c>
    </row>
    <row r="2232" spans="1:11">
      <c r="A2232" s="11">
        <v>36297</v>
      </c>
      <c r="B2232">
        <v>38.5</v>
      </c>
      <c r="C2232">
        <v>39.619999999999997</v>
      </c>
      <c r="D2232">
        <v>37.119999999999997</v>
      </c>
      <c r="E2232">
        <v>39.5</v>
      </c>
      <c r="F2232">
        <v>5166000</v>
      </c>
      <c r="G2232">
        <v>9.26</v>
      </c>
      <c r="K2232">
        <f t="shared" si="34"/>
        <v>2.2257040486580881</v>
      </c>
    </row>
    <row r="2233" spans="1:11">
      <c r="A2233" s="11">
        <v>36294</v>
      </c>
      <c r="B2233">
        <v>38.5</v>
      </c>
      <c r="C2233">
        <v>39.06</v>
      </c>
      <c r="D2233">
        <v>37.75</v>
      </c>
      <c r="E2233">
        <v>38.56</v>
      </c>
      <c r="F2233">
        <v>4096800</v>
      </c>
      <c r="G2233">
        <v>9.0399999999999991</v>
      </c>
      <c r="K2233">
        <f t="shared" si="34"/>
        <v>2.2016591744040852</v>
      </c>
    </row>
    <row r="2234" spans="1:11">
      <c r="A2234" s="11">
        <v>36293</v>
      </c>
      <c r="B2234">
        <v>39.81</v>
      </c>
      <c r="C2234">
        <v>40.119999999999997</v>
      </c>
      <c r="D2234">
        <v>38.380000000000003</v>
      </c>
      <c r="E2234">
        <v>38.69</v>
      </c>
      <c r="F2234">
        <v>5244400</v>
      </c>
      <c r="G2234">
        <v>9.07</v>
      </c>
      <c r="K2234">
        <f t="shared" si="34"/>
        <v>2.2049722641270453</v>
      </c>
    </row>
    <row r="2235" spans="1:11">
      <c r="A2235" s="11">
        <v>36292</v>
      </c>
      <c r="B2235">
        <v>40</v>
      </c>
      <c r="C2235">
        <v>41</v>
      </c>
      <c r="D2235">
        <v>38.56</v>
      </c>
      <c r="E2235">
        <v>39.75</v>
      </c>
      <c r="F2235">
        <v>19641200</v>
      </c>
      <c r="G2235">
        <v>9.32</v>
      </c>
      <c r="K2235">
        <f t="shared" si="34"/>
        <v>2.2321626286975</v>
      </c>
    </row>
    <row r="2236" spans="1:11">
      <c r="A2236" s="11">
        <v>36291</v>
      </c>
      <c r="B2236">
        <v>37.06</v>
      </c>
      <c r="C2236">
        <v>40</v>
      </c>
      <c r="D2236">
        <v>36.19</v>
      </c>
      <c r="E2236">
        <v>38.69</v>
      </c>
      <c r="F2236">
        <v>13141600</v>
      </c>
      <c r="G2236">
        <v>9.07</v>
      </c>
      <c r="K2236">
        <f t="shared" si="34"/>
        <v>2.2049722641270453</v>
      </c>
    </row>
    <row r="2237" spans="1:11">
      <c r="A2237" s="11">
        <v>36290</v>
      </c>
      <c r="B2237">
        <v>35</v>
      </c>
      <c r="C2237">
        <v>37.75</v>
      </c>
      <c r="D2237">
        <v>34.69</v>
      </c>
      <c r="E2237">
        <v>37.06</v>
      </c>
      <c r="F2237">
        <v>5613200</v>
      </c>
      <c r="G2237">
        <v>8.69</v>
      </c>
      <c r="K2237">
        <f t="shared" si="34"/>
        <v>2.1621729392773008</v>
      </c>
    </row>
    <row r="2238" spans="1:11">
      <c r="A2238" s="11">
        <v>36287</v>
      </c>
      <c r="B2238">
        <v>35</v>
      </c>
      <c r="C2238">
        <v>35.119999999999997</v>
      </c>
      <c r="D2238">
        <v>33.56</v>
      </c>
      <c r="E2238">
        <v>34.619999999999997</v>
      </c>
      <c r="F2238">
        <v>5372800</v>
      </c>
      <c r="G2238">
        <v>8.1199999999999992</v>
      </c>
      <c r="K2238">
        <f t="shared" si="34"/>
        <v>2.0943301541735866</v>
      </c>
    </row>
    <row r="2239" spans="1:11">
      <c r="A2239" s="11">
        <v>36286</v>
      </c>
      <c r="B2239">
        <v>37.19</v>
      </c>
      <c r="C2239">
        <v>37.380000000000003</v>
      </c>
      <c r="D2239">
        <v>35.119999999999997</v>
      </c>
      <c r="E2239">
        <v>35.25</v>
      </c>
      <c r="F2239">
        <v>4681200</v>
      </c>
      <c r="G2239">
        <v>8.27</v>
      </c>
      <c r="K2239">
        <f t="shared" si="34"/>
        <v>2.1126345090355998</v>
      </c>
    </row>
    <row r="2240" spans="1:11">
      <c r="A2240" s="11">
        <v>36285</v>
      </c>
      <c r="B2240">
        <v>36.56</v>
      </c>
      <c r="C2240">
        <v>37.619999999999997</v>
      </c>
      <c r="D2240">
        <v>35.880000000000003</v>
      </c>
      <c r="E2240">
        <v>37.5</v>
      </c>
      <c r="F2240">
        <v>5410400</v>
      </c>
      <c r="G2240">
        <v>8.7899999999999991</v>
      </c>
      <c r="K2240">
        <f t="shared" si="34"/>
        <v>2.1736147116970854</v>
      </c>
    </row>
    <row r="2241" spans="1:11">
      <c r="A2241" s="11">
        <v>36284</v>
      </c>
      <c r="B2241">
        <v>37.56</v>
      </c>
      <c r="C2241">
        <v>38.31</v>
      </c>
      <c r="D2241">
        <v>36.25</v>
      </c>
      <c r="E2241">
        <v>36.380000000000003</v>
      </c>
      <c r="F2241">
        <v>5630800</v>
      </c>
      <c r="G2241">
        <v>8.5299999999999994</v>
      </c>
      <c r="K2241">
        <f t="shared" si="34"/>
        <v>2.1435893615035875</v>
      </c>
    </row>
    <row r="2242" spans="1:11">
      <c r="A2242" s="11">
        <v>36283</v>
      </c>
      <c r="B2242">
        <v>37.5</v>
      </c>
      <c r="C2242">
        <v>38.56</v>
      </c>
      <c r="D2242">
        <v>36.75</v>
      </c>
      <c r="E2242">
        <v>37.5</v>
      </c>
      <c r="F2242">
        <v>3906000</v>
      </c>
      <c r="G2242">
        <v>8.7899999999999991</v>
      </c>
      <c r="K2242">
        <f t="shared" si="34"/>
        <v>2.1736147116970854</v>
      </c>
    </row>
    <row r="2243" spans="1:11">
      <c r="A2243" s="11">
        <v>36280</v>
      </c>
      <c r="B2243">
        <v>36.19</v>
      </c>
      <c r="C2243">
        <v>38.44</v>
      </c>
      <c r="D2243">
        <v>36.119999999999997</v>
      </c>
      <c r="E2243">
        <v>36.94</v>
      </c>
      <c r="F2243">
        <v>5051600</v>
      </c>
      <c r="G2243">
        <v>8.66</v>
      </c>
      <c r="K2243">
        <f t="shared" ref="K2243:K2306" si="35">LN(G2243)</f>
        <v>2.1587147225743437</v>
      </c>
    </row>
    <row r="2244" spans="1:11">
      <c r="A2244" s="11">
        <v>36279</v>
      </c>
      <c r="B2244">
        <v>36.5</v>
      </c>
      <c r="C2244">
        <v>37.119999999999997</v>
      </c>
      <c r="D2244">
        <v>35</v>
      </c>
      <c r="E2244">
        <v>35.94</v>
      </c>
      <c r="F2244">
        <v>5992000</v>
      </c>
      <c r="G2244">
        <v>8.43</v>
      </c>
      <c r="K2244">
        <f t="shared" si="35"/>
        <v>2.1317967720137641</v>
      </c>
    </row>
    <row r="2245" spans="1:11">
      <c r="A2245" s="11">
        <v>36278</v>
      </c>
      <c r="B2245">
        <v>38.619999999999997</v>
      </c>
      <c r="C2245">
        <v>38.619999999999997</v>
      </c>
      <c r="D2245">
        <v>36</v>
      </c>
      <c r="E2245">
        <v>36.44</v>
      </c>
      <c r="F2245">
        <v>13073200</v>
      </c>
      <c r="G2245">
        <v>8.5500000000000007</v>
      </c>
      <c r="K2245">
        <f t="shared" si="35"/>
        <v>2.145931282948669</v>
      </c>
    </row>
    <row r="2246" spans="1:11">
      <c r="A2246" s="11">
        <v>36277</v>
      </c>
      <c r="B2246">
        <v>35</v>
      </c>
      <c r="C2246">
        <v>39</v>
      </c>
      <c r="D2246">
        <v>34.880000000000003</v>
      </c>
      <c r="E2246">
        <v>39</v>
      </c>
      <c r="F2246">
        <v>13747600</v>
      </c>
      <c r="G2246">
        <v>9.15</v>
      </c>
      <c r="K2246">
        <f t="shared" si="35"/>
        <v>2.2137538792874301</v>
      </c>
    </row>
    <row r="2247" spans="1:11">
      <c r="A2247" s="11">
        <v>36276</v>
      </c>
      <c r="B2247">
        <v>32.5</v>
      </c>
      <c r="C2247">
        <v>35.880000000000003</v>
      </c>
      <c r="D2247">
        <v>32.380000000000003</v>
      </c>
      <c r="E2247">
        <v>34.31</v>
      </c>
      <c r="F2247">
        <v>13357600</v>
      </c>
      <c r="G2247">
        <v>8.0500000000000007</v>
      </c>
      <c r="K2247">
        <f t="shared" si="35"/>
        <v>2.0856720914304723</v>
      </c>
    </row>
    <row r="2248" spans="1:11">
      <c r="A2248" s="11">
        <v>36273</v>
      </c>
      <c r="B2248">
        <v>32.69</v>
      </c>
      <c r="C2248">
        <v>33</v>
      </c>
      <c r="D2248">
        <v>31.31</v>
      </c>
      <c r="E2248">
        <v>32</v>
      </c>
      <c r="F2248">
        <v>8904800</v>
      </c>
      <c r="G2248">
        <v>7.51</v>
      </c>
      <c r="K2248">
        <f t="shared" si="35"/>
        <v>2.0162354657760435</v>
      </c>
    </row>
    <row r="2249" spans="1:11">
      <c r="A2249" s="11">
        <v>36272</v>
      </c>
      <c r="B2249">
        <v>31.25</v>
      </c>
      <c r="C2249">
        <v>32.81</v>
      </c>
      <c r="D2249">
        <v>30.81</v>
      </c>
      <c r="E2249">
        <v>32.75</v>
      </c>
      <c r="F2249">
        <v>8044400</v>
      </c>
      <c r="G2249">
        <v>7.68</v>
      </c>
      <c r="K2249">
        <f t="shared" si="35"/>
        <v>2.0386195471595809</v>
      </c>
    </row>
    <row r="2250" spans="1:11">
      <c r="A2250" s="11">
        <v>36271</v>
      </c>
      <c r="B2250">
        <v>30.81</v>
      </c>
      <c r="C2250">
        <v>31.25</v>
      </c>
      <c r="D2250">
        <v>30.06</v>
      </c>
      <c r="E2250">
        <v>31.19</v>
      </c>
      <c r="F2250">
        <v>5679600</v>
      </c>
      <c r="G2250">
        <v>7.31</v>
      </c>
      <c r="K2250">
        <f t="shared" si="35"/>
        <v>1.9892432737616872</v>
      </c>
    </row>
    <row r="2251" spans="1:11">
      <c r="A2251" s="11">
        <v>36270</v>
      </c>
      <c r="B2251">
        <v>29.75</v>
      </c>
      <c r="C2251">
        <v>31.25</v>
      </c>
      <c r="D2251">
        <v>29.62</v>
      </c>
      <c r="E2251">
        <v>30.81</v>
      </c>
      <c r="F2251">
        <v>3964400</v>
      </c>
      <c r="G2251">
        <v>7.23</v>
      </c>
      <c r="K2251">
        <f t="shared" si="35"/>
        <v>1.9782390361706734</v>
      </c>
    </row>
    <row r="2252" spans="1:11">
      <c r="A2252" s="11">
        <v>36269</v>
      </c>
      <c r="B2252">
        <v>32.119999999999997</v>
      </c>
      <c r="C2252">
        <v>33.119999999999997</v>
      </c>
      <c r="D2252">
        <v>29.38</v>
      </c>
      <c r="E2252">
        <v>29.56</v>
      </c>
      <c r="F2252">
        <v>6333200</v>
      </c>
      <c r="G2252">
        <v>6.93</v>
      </c>
      <c r="K2252">
        <f t="shared" si="35"/>
        <v>1.9358598132018119</v>
      </c>
    </row>
    <row r="2253" spans="1:11">
      <c r="A2253" s="11">
        <v>36266</v>
      </c>
      <c r="B2253">
        <v>32.880000000000003</v>
      </c>
      <c r="C2253">
        <v>32.880000000000003</v>
      </c>
      <c r="D2253">
        <v>31.75</v>
      </c>
      <c r="E2253">
        <v>31.94</v>
      </c>
      <c r="F2253">
        <v>3556800</v>
      </c>
      <c r="G2253">
        <v>7.49</v>
      </c>
      <c r="K2253">
        <f t="shared" si="35"/>
        <v>2.0135687975291283</v>
      </c>
    </row>
    <row r="2254" spans="1:11">
      <c r="A2254" s="11">
        <v>36265</v>
      </c>
      <c r="B2254">
        <v>31.62</v>
      </c>
      <c r="C2254">
        <v>32.619999999999997</v>
      </c>
      <c r="D2254">
        <v>30.62</v>
      </c>
      <c r="E2254">
        <v>32.56</v>
      </c>
      <c r="F2254">
        <v>7392800</v>
      </c>
      <c r="G2254">
        <v>7.64</v>
      </c>
      <c r="K2254">
        <f t="shared" si="35"/>
        <v>2.0333976031784289</v>
      </c>
    </row>
    <row r="2255" spans="1:11">
      <c r="A2255" s="11">
        <v>36264</v>
      </c>
      <c r="B2255">
        <v>32</v>
      </c>
      <c r="C2255">
        <v>33.119999999999997</v>
      </c>
      <c r="D2255">
        <v>31.5</v>
      </c>
      <c r="E2255">
        <v>31.5</v>
      </c>
      <c r="F2255">
        <v>5367600</v>
      </c>
      <c r="G2255">
        <v>7.39</v>
      </c>
      <c r="K2255">
        <f t="shared" si="35"/>
        <v>2.0001277349601105</v>
      </c>
    </row>
    <row r="2256" spans="1:11">
      <c r="A2256" s="11">
        <v>36263</v>
      </c>
      <c r="B2256">
        <v>32.31</v>
      </c>
      <c r="C2256">
        <v>32.94</v>
      </c>
      <c r="D2256">
        <v>31.5</v>
      </c>
      <c r="E2256">
        <v>32</v>
      </c>
      <c r="F2256">
        <v>5061600</v>
      </c>
      <c r="G2256">
        <v>7.51</v>
      </c>
      <c r="K2256">
        <f t="shared" si="35"/>
        <v>2.0162354657760435</v>
      </c>
    </row>
    <row r="2257" spans="1:11">
      <c r="A2257" s="11">
        <v>36262</v>
      </c>
      <c r="B2257">
        <v>32.31</v>
      </c>
      <c r="C2257">
        <v>32.619999999999997</v>
      </c>
      <c r="D2257">
        <v>31.75</v>
      </c>
      <c r="E2257">
        <v>32.44</v>
      </c>
      <c r="F2257">
        <v>3201200</v>
      </c>
      <c r="G2257">
        <v>7.61</v>
      </c>
      <c r="K2257">
        <f t="shared" si="35"/>
        <v>2.0294631718735947</v>
      </c>
    </row>
    <row r="2258" spans="1:11">
      <c r="A2258" s="11">
        <v>36259</v>
      </c>
      <c r="B2258">
        <v>31.88</v>
      </c>
      <c r="C2258">
        <v>32.44</v>
      </c>
      <c r="D2258">
        <v>31.38</v>
      </c>
      <c r="E2258">
        <v>32.380000000000003</v>
      </c>
      <c r="F2258">
        <v>3690400</v>
      </c>
      <c r="G2258">
        <v>7.59</v>
      </c>
      <c r="K2258">
        <f t="shared" si="35"/>
        <v>2.0268315914075385</v>
      </c>
    </row>
    <row r="2259" spans="1:11">
      <c r="A2259" s="11">
        <v>36258</v>
      </c>
      <c r="B2259">
        <v>31.38</v>
      </c>
      <c r="C2259">
        <v>32</v>
      </c>
      <c r="D2259">
        <v>30.81</v>
      </c>
      <c r="E2259">
        <v>31.88</v>
      </c>
      <c r="F2259">
        <v>4028000</v>
      </c>
      <c r="G2259">
        <v>7.48</v>
      </c>
      <c r="K2259">
        <f t="shared" si="35"/>
        <v>2.0122327919863858</v>
      </c>
    </row>
    <row r="2260" spans="1:11">
      <c r="A2260" s="11">
        <v>36257</v>
      </c>
      <c r="B2260">
        <v>31.75</v>
      </c>
      <c r="C2260">
        <v>31.88</v>
      </c>
      <c r="D2260">
        <v>30.38</v>
      </c>
      <c r="E2260">
        <v>31</v>
      </c>
      <c r="F2260">
        <v>4238400</v>
      </c>
      <c r="G2260">
        <v>7.27</v>
      </c>
      <c r="K2260">
        <f t="shared" si="35"/>
        <v>1.9837562915454279</v>
      </c>
    </row>
    <row r="2261" spans="1:11">
      <c r="A2261" s="11">
        <v>36256</v>
      </c>
      <c r="B2261">
        <v>31.31</v>
      </c>
      <c r="C2261">
        <v>32.94</v>
      </c>
      <c r="D2261">
        <v>30.75</v>
      </c>
      <c r="E2261">
        <v>30.75</v>
      </c>
      <c r="F2261">
        <v>14630800</v>
      </c>
      <c r="G2261">
        <v>7.21</v>
      </c>
      <c r="K2261">
        <f t="shared" si="35"/>
        <v>1.9754689512968577</v>
      </c>
    </row>
    <row r="2262" spans="1:11">
      <c r="A2262" s="11">
        <v>36255</v>
      </c>
      <c r="B2262">
        <v>30.88</v>
      </c>
      <c r="C2262">
        <v>31.19</v>
      </c>
      <c r="D2262">
        <v>30</v>
      </c>
      <c r="E2262">
        <v>30.81</v>
      </c>
      <c r="F2262">
        <v>8201600</v>
      </c>
      <c r="G2262">
        <v>7.23</v>
      </c>
      <c r="K2262">
        <f t="shared" si="35"/>
        <v>1.9782390361706734</v>
      </c>
    </row>
    <row r="2263" spans="1:11">
      <c r="A2263" s="11">
        <v>36251</v>
      </c>
      <c r="B2263">
        <v>28.25</v>
      </c>
      <c r="C2263">
        <v>29.62</v>
      </c>
      <c r="D2263">
        <v>28.25</v>
      </c>
      <c r="E2263">
        <v>29.62</v>
      </c>
      <c r="F2263">
        <v>3580800</v>
      </c>
      <c r="G2263">
        <v>6.95</v>
      </c>
      <c r="K2263">
        <f t="shared" si="35"/>
        <v>1.9387416595767009</v>
      </c>
    </row>
    <row r="2264" spans="1:11">
      <c r="A2264" s="11">
        <v>36250</v>
      </c>
      <c r="B2264">
        <v>28.5</v>
      </c>
      <c r="C2264">
        <v>29.75</v>
      </c>
      <c r="D2264">
        <v>28</v>
      </c>
      <c r="E2264">
        <v>28.06</v>
      </c>
      <c r="F2264">
        <v>9357200</v>
      </c>
      <c r="G2264">
        <v>6.58</v>
      </c>
      <c r="K2264">
        <f t="shared" si="35"/>
        <v>1.8840347453372259</v>
      </c>
    </row>
    <row r="2265" spans="1:11">
      <c r="A2265" s="11">
        <v>36249</v>
      </c>
      <c r="B2265">
        <v>29.06</v>
      </c>
      <c r="C2265">
        <v>29.06</v>
      </c>
      <c r="D2265">
        <v>28.12</v>
      </c>
      <c r="E2265">
        <v>28.25</v>
      </c>
      <c r="F2265">
        <v>4720800</v>
      </c>
      <c r="G2265">
        <v>6.63</v>
      </c>
      <c r="K2265">
        <f t="shared" si="35"/>
        <v>1.8916048041977711</v>
      </c>
    </row>
    <row r="2266" spans="1:11">
      <c r="A2266" s="11">
        <v>36248</v>
      </c>
      <c r="B2266">
        <v>28.88</v>
      </c>
      <c r="C2266">
        <v>29.38</v>
      </c>
      <c r="D2266">
        <v>28.31</v>
      </c>
      <c r="E2266">
        <v>29.38</v>
      </c>
      <c r="F2266">
        <v>4454800</v>
      </c>
      <c r="G2266">
        <v>6.89</v>
      </c>
      <c r="K2266">
        <f t="shared" si="35"/>
        <v>1.9300710850255671</v>
      </c>
    </row>
    <row r="2267" spans="1:11">
      <c r="A2267" s="11">
        <v>36245</v>
      </c>
      <c r="B2267">
        <v>29</v>
      </c>
      <c r="C2267">
        <v>29.12</v>
      </c>
      <c r="D2267">
        <v>28.38</v>
      </c>
      <c r="E2267">
        <v>28.38</v>
      </c>
      <c r="F2267">
        <v>3416000</v>
      </c>
      <c r="G2267">
        <v>6.65</v>
      </c>
      <c r="K2267">
        <f t="shared" si="35"/>
        <v>1.8946168546677629</v>
      </c>
    </row>
    <row r="2268" spans="1:11">
      <c r="A2268" s="11">
        <v>36244</v>
      </c>
      <c r="B2268">
        <v>29.44</v>
      </c>
      <c r="C2268">
        <v>29.88</v>
      </c>
      <c r="D2268">
        <v>28.38</v>
      </c>
      <c r="E2268">
        <v>29.12</v>
      </c>
      <c r="F2268">
        <v>5032000</v>
      </c>
      <c r="G2268">
        <v>6.83</v>
      </c>
      <c r="K2268">
        <f t="shared" si="35"/>
        <v>1.9213246735826988</v>
      </c>
    </row>
    <row r="2269" spans="1:11">
      <c r="A2269" s="11">
        <v>36243</v>
      </c>
      <c r="B2269">
        <v>29.25</v>
      </c>
      <c r="C2269">
        <v>29.31</v>
      </c>
      <c r="D2269">
        <v>28.62</v>
      </c>
      <c r="E2269">
        <v>29.06</v>
      </c>
      <c r="F2269">
        <v>7714800</v>
      </c>
      <c r="G2269">
        <v>6.82</v>
      </c>
      <c r="K2269">
        <f t="shared" si="35"/>
        <v>1.9198594718553708</v>
      </c>
    </row>
    <row r="2270" spans="1:11">
      <c r="A2270" s="11">
        <v>36242</v>
      </c>
      <c r="B2270">
        <v>29.94</v>
      </c>
      <c r="C2270">
        <v>30.38</v>
      </c>
      <c r="D2270">
        <v>27.88</v>
      </c>
      <c r="E2270">
        <v>28.62</v>
      </c>
      <c r="F2270">
        <v>9412000</v>
      </c>
      <c r="G2270">
        <v>6.71</v>
      </c>
      <c r="K2270">
        <f t="shared" si="35"/>
        <v>1.9035989509835904</v>
      </c>
    </row>
    <row r="2271" spans="1:11">
      <c r="A2271" s="11">
        <v>36241</v>
      </c>
      <c r="B2271">
        <v>29.25</v>
      </c>
      <c r="C2271">
        <v>30</v>
      </c>
      <c r="D2271">
        <v>28.31</v>
      </c>
      <c r="E2271">
        <v>29.69</v>
      </c>
      <c r="F2271">
        <v>12262000</v>
      </c>
      <c r="G2271">
        <v>6.96</v>
      </c>
      <c r="K2271">
        <f t="shared" si="35"/>
        <v>1.9401794743463283</v>
      </c>
    </row>
    <row r="2272" spans="1:11">
      <c r="A2272" s="11">
        <v>36238</v>
      </c>
      <c r="B2272">
        <v>60.62</v>
      </c>
      <c r="C2272">
        <v>60.69</v>
      </c>
      <c r="D2272">
        <v>55.88</v>
      </c>
      <c r="E2272">
        <v>56.06</v>
      </c>
      <c r="F2272">
        <v>14385600</v>
      </c>
      <c r="G2272">
        <v>6.57</v>
      </c>
      <c r="K2272">
        <f t="shared" si="35"/>
        <v>1.8825138324965192</v>
      </c>
    </row>
    <row r="2273" spans="1:11">
      <c r="A2273" s="11">
        <v>36237</v>
      </c>
      <c r="B2273">
        <v>60.69</v>
      </c>
      <c r="C2273">
        <v>62.12</v>
      </c>
      <c r="D2273">
        <v>59.25</v>
      </c>
      <c r="E2273">
        <v>60.56</v>
      </c>
      <c r="F2273">
        <v>9135200</v>
      </c>
      <c r="G2273">
        <v>7.1</v>
      </c>
      <c r="K2273">
        <f t="shared" si="35"/>
        <v>1.9600947840472698</v>
      </c>
    </row>
    <row r="2274" spans="1:11">
      <c r="A2274" s="11">
        <v>36236</v>
      </c>
      <c r="B2274">
        <v>60.62</v>
      </c>
      <c r="C2274">
        <v>61.31</v>
      </c>
      <c r="D2274">
        <v>60.25</v>
      </c>
      <c r="E2274">
        <v>60.62</v>
      </c>
      <c r="F2274">
        <v>5048000</v>
      </c>
      <c r="G2274">
        <v>7.11</v>
      </c>
      <c r="K2274">
        <f t="shared" si="35"/>
        <v>1.9615022438151495</v>
      </c>
    </row>
    <row r="2275" spans="1:11">
      <c r="A2275" s="11">
        <v>36235</v>
      </c>
      <c r="B2275">
        <v>60.62</v>
      </c>
      <c r="C2275">
        <v>61.06</v>
      </c>
      <c r="D2275">
        <v>59.94</v>
      </c>
      <c r="E2275">
        <v>60.75</v>
      </c>
      <c r="F2275">
        <v>5772000</v>
      </c>
      <c r="G2275">
        <v>7.12</v>
      </c>
      <c r="K2275">
        <f t="shared" si="35"/>
        <v>1.9629077254238845</v>
      </c>
    </row>
    <row r="2276" spans="1:11">
      <c r="A2276" s="11">
        <v>36234</v>
      </c>
      <c r="B2276">
        <v>60.38</v>
      </c>
      <c r="C2276">
        <v>60.88</v>
      </c>
      <c r="D2276">
        <v>60.38</v>
      </c>
      <c r="E2276">
        <v>60.69</v>
      </c>
      <c r="F2276">
        <v>6064000</v>
      </c>
      <c r="G2276">
        <v>7.12</v>
      </c>
      <c r="K2276">
        <f t="shared" si="35"/>
        <v>1.9629077254238845</v>
      </c>
    </row>
    <row r="2277" spans="1:11">
      <c r="A2277" s="11">
        <v>36231</v>
      </c>
      <c r="B2277">
        <v>61.5</v>
      </c>
      <c r="C2277">
        <v>61.88</v>
      </c>
      <c r="D2277">
        <v>60</v>
      </c>
      <c r="E2277">
        <v>60.06</v>
      </c>
      <c r="F2277">
        <v>6059200</v>
      </c>
      <c r="G2277">
        <v>7.04</v>
      </c>
      <c r="K2277">
        <f t="shared" si="35"/>
        <v>1.951608170169951</v>
      </c>
    </row>
    <row r="2278" spans="1:11">
      <c r="A2278" s="11">
        <v>36230</v>
      </c>
      <c r="B2278">
        <v>61.25</v>
      </c>
      <c r="C2278">
        <v>63.75</v>
      </c>
      <c r="D2278">
        <v>61</v>
      </c>
      <c r="E2278">
        <v>61.25</v>
      </c>
      <c r="F2278">
        <v>12984000</v>
      </c>
      <c r="G2278">
        <v>7.18</v>
      </c>
      <c r="K2278">
        <f t="shared" si="35"/>
        <v>1.9712993830601329</v>
      </c>
    </row>
    <row r="2279" spans="1:11">
      <c r="A2279" s="11">
        <v>36229</v>
      </c>
      <c r="B2279">
        <v>60</v>
      </c>
      <c r="C2279">
        <v>61.44</v>
      </c>
      <c r="D2279">
        <v>59.88</v>
      </c>
      <c r="E2279">
        <v>61.38</v>
      </c>
      <c r="F2279">
        <v>6096000</v>
      </c>
      <c r="G2279">
        <v>7.2</v>
      </c>
      <c r="K2279">
        <f t="shared" si="35"/>
        <v>1.9740810260220096</v>
      </c>
    </row>
    <row r="2280" spans="1:11">
      <c r="A2280" s="11">
        <v>36228</v>
      </c>
      <c r="B2280">
        <v>60.75</v>
      </c>
      <c r="C2280">
        <v>60.81</v>
      </c>
      <c r="D2280">
        <v>59.25</v>
      </c>
      <c r="E2280">
        <v>59.81</v>
      </c>
      <c r="F2280">
        <v>12337600</v>
      </c>
      <c r="G2280">
        <v>7.01</v>
      </c>
      <c r="K2280">
        <f t="shared" si="35"/>
        <v>1.9473377010464987</v>
      </c>
    </row>
    <row r="2281" spans="1:11">
      <c r="A2281" s="11">
        <v>36227</v>
      </c>
      <c r="B2281">
        <v>59</v>
      </c>
      <c r="C2281">
        <v>61</v>
      </c>
      <c r="D2281">
        <v>58.88</v>
      </c>
      <c r="E2281">
        <v>60.88</v>
      </c>
      <c r="F2281">
        <v>13447200</v>
      </c>
      <c r="G2281">
        <v>7.14</v>
      </c>
      <c r="K2281">
        <f t="shared" si="35"/>
        <v>1.965712776351493</v>
      </c>
    </row>
    <row r="2282" spans="1:11">
      <c r="A2282" s="11">
        <v>36224</v>
      </c>
      <c r="B2282">
        <v>57</v>
      </c>
      <c r="C2282">
        <v>59.12</v>
      </c>
      <c r="D2282">
        <v>56.81</v>
      </c>
      <c r="E2282">
        <v>58.75</v>
      </c>
      <c r="F2282">
        <v>13324800</v>
      </c>
      <c r="G2282">
        <v>6.89</v>
      </c>
      <c r="K2282">
        <f t="shared" si="35"/>
        <v>1.9300710850255671</v>
      </c>
    </row>
    <row r="2283" spans="1:11">
      <c r="A2283" s="11">
        <v>36223</v>
      </c>
      <c r="B2283">
        <v>55.06</v>
      </c>
      <c r="C2283">
        <v>57.12</v>
      </c>
      <c r="D2283">
        <v>54.88</v>
      </c>
      <c r="E2283">
        <v>56.56</v>
      </c>
      <c r="F2283">
        <v>11705600</v>
      </c>
      <c r="G2283">
        <v>6.63</v>
      </c>
      <c r="K2283">
        <f t="shared" si="35"/>
        <v>1.8916048041977711</v>
      </c>
    </row>
    <row r="2284" spans="1:11">
      <c r="A2284" s="11">
        <v>36222</v>
      </c>
      <c r="B2284">
        <v>54.81</v>
      </c>
      <c r="C2284">
        <v>54.88</v>
      </c>
      <c r="D2284">
        <v>54</v>
      </c>
      <c r="E2284">
        <v>54.62</v>
      </c>
      <c r="F2284">
        <v>9545600</v>
      </c>
      <c r="G2284">
        <v>6.41</v>
      </c>
      <c r="K2284">
        <f t="shared" si="35"/>
        <v>1.8578592709325787</v>
      </c>
    </row>
    <row r="2285" spans="1:11">
      <c r="A2285" s="11">
        <v>36221</v>
      </c>
      <c r="B2285">
        <v>54.5</v>
      </c>
      <c r="C2285">
        <v>55.94</v>
      </c>
      <c r="D2285">
        <v>53.94</v>
      </c>
      <c r="E2285">
        <v>54.75</v>
      </c>
      <c r="F2285">
        <v>9583200</v>
      </c>
      <c r="G2285">
        <v>6.42</v>
      </c>
      <c r="K2285">
        <f t="shared" si="35"/>
        <v>1.8594181177018698</v>
      </c>
    </row>
    <row r="2286" spans="1:11">
      <c r="A2286" s="11">
        <v>36220</v>
      </c>
      <c r="B2286">
        <v>53.38</v>
      </c>
      <c r="C2286">
        <v>54.19</v>
      </c>
      <c r="D2286">
        <v>52.12</v>
      </c>
      <c r="E2286">
        <v>53.88</v>
      </c>
      <c r="F2286">
        <v>7520800</v>
      </c>
      <c r="G2286">
        <v>6.32</v>
      </c>
      <c r="K2286">
        <f t="shared" si="35"/>
        <v>1.8437192081587661</v>
      </c>
    </row>
    <row r="2287" spans="1:11">
      <c r="A2287" s="11">
        <v>36217</v>
      </c>
      <c r="B2287">
        <v>52.25</v>
      </c>
      <c r="C2287">
        <v>53.5</v>
      </c>
      <c r="D2287">
        <v>51.62</v>
      </c>
      <c r="E2287">
        <v>52.88</v>
      </c>
      <c r="F2287">
        <v>7338400</v>
      </c>
      <c r="G2287">
        <v>6.2</v>
      </c>
      <c r="K2287">
        <f t="shared" si="35"/>
        <v>1.824549292051046</v>
      </c>
    </row>
    <row r="2288" spans="1:11">
      <c r="A2288" s="11">
        <v>36216</v>
      </c>
      <c r="B2288">
        <v>52.25</v>
      </c>
      <c r="C2288">
        <v>52.25</v>
      </c>
      <c r="D2288">
        <v>50.88</v>
      </c>
      <c r="E2288">
        <v>51.31</v>
      </c>
      <c r="F2288">
        <v>4583200</v>
      </c>
      <c r="G2288">
        <v>6.02</v>
      </c>
      <c r="K2288">
        <f t="shared" si="35"/>
        <v>1.7950872593207297</v>
      </c>
    </row>
    <row r="2289" spans="1:11">
      <c r="A2289" s="11">
        <v>36215</v>
      </c>
      <c r="B2289">
        <v>52.88</v>
      </c>
      <c r="C2289">
        <v>54.19</v>
      </c>
      <c r="D2289">
        <v>51.75</v>
      </c>
      <c r="E2289">
        <v>52</v>
      </c>
      <c r="F2289">
        <v>9096800</v>
      </c>
      <c r="G2289">
        <v>6.1</v>
      </c>
      <c r="K2289">
        <f t="shared" si="35"/>
        <v>1.8082887711792655</v>
      </c>
    </row>
    <row r="2290" spans="1:11">
      <c r="A2290" s="11">
        <v>36214</v>
      </c>
      <c r="B2290">
        <v>51.31</v>
      </c>
      <c r="C2290">
        <v>53.75</v>
      </c>
      <c r="D2290">
        <v>51.31</v>
      </c>
      <c r="E2290">
        <v>52.38</v>
      </c>
      <c r="F2290">
        <v>15356800</v>
      </c>
      <c r="G2290">
        <v>6.14</v>
      </c>
      <c r="K2290">
        <f t="shared" si="35"/>
        <v>1.8148247421590511</v>
      </c>
    </row>
    <row r="2291" spans="1:11">
      <c r="A2291" s="11">
        <v>36213</v>
      </c>
      <c r="B2291">
        <v>48.5</v>
      </c>
      <c r="C2291">
        <v>49.94</v>
      </c>
      <c r="D2291">
        <v>48.25</v>
      </c>
      <c r="E2291">
        <v>49.88</v>
      </c>
      <c r="F2291">
        <v>7514400</v>
      </c>
      <c r="G2291">
        <v>5.85</v>
      </c>
      <c r="K2291">
        <f t="shared" si="35"/>
        <v>1.766441661243765</v>
      </c>
    </row>
    <row r="2292" spans="1:11">
      <c r="A2292" s="11">
        <v>36210</v>
      </c>
      <c r="B2292">
        <v>46.75</v>
      </c>
      <c r="C2292">
        <v>48.56</v>
      </c>
      <c r="D2292">
        <v>46.75</v>
      </c>
      <c r="E2292">
        <v>48.38</v>
      </c>
      <c r="F2292">
        <v>7503200</v>
      </c>
      <c r="G2292">
        <v>5.67</v>
      </c>
      <c r="K2292">
        <f t="shared" si="35"/>
        <v>1.7351891177396608</v>
      </c>
    </row>
    <row r="2293" spans="1:11">
      <c r="A2293" s="11">
        <v>36209</v>
      </c>
      <c r="B2293">
        <v>47.19</v>
      </c>
      <c r="C2293">
        <v>47.5</v>
      </c>
      <c r="D2293">
        <v>46.38</v>
      </c>
      <c r="E2293">
        <v>46.94</v>
      </c>
      <c r="F2293">
        <v>7142400</v>
      </c>
      <c r="G2293">
        <v>5.5</v>
      </c>
      <c r="K2293">
        <f t="shared" si="35"/>
        <v>1.7047480922384253</v>
      </c>
    </row>
    <row r="2294" spans="1:11">
      <c r="A2294" s="11">
        <v>36208</v>
      </c>
      <c r="B2294">
        <v>47.56</v>
      </c>
      <c r="C2294">
        <v>48.38</v>
      </c>
      <c r="D2294">
        <v>46.5</v>
      </c>
      <c r="E2294">
        <v>46.56</v>
      </c>
      <c r="F2294">
        <v>8888000</v>
      </c>
      <c r="G2294">
        <v>5.46</v>
      </c>
      <c r="K2294">
        <f t="shared" si="35"/>
        <v>1.6974487897568136</v>
      </c>
    </row>
    <row r="2295" spans="1:11">
      <c r="A2295" s="11">
        <v>36207</v>
      </c>
      <c r="B2295">
        <v>48.38</v>
      </c>
      <c r="C2295">
        <v>49.5</v>
      </c>
      <c r="D2295">
        <v>47.38</v>
      </c>
      <c r="E2295">
        <v>48</v>
      </c>
      <c r="F2295">
        <v>6572800</v>
      </c>
      <c r="G2295">
        <v>5.63</v>
      </c>
      <c r="K2295">
        <f t="shared" si="35"/>
        <v>1.728109442151599</v>
      </c>
    </row>
    <row r="2296" spans="1:11">
      <c r="A2296" s="11">
        <v>36203</v>
      </c>
      <c r="B2296">
        <v>49.56</v>
      </c>
      <c r="C2296">
        <v>49.75</v>
      </c>
      <c r="D2296">
        <v>47.81</v>
      </c>
      <c r="E2296">
        <v>48.03</v>
      </c>
      <c r="F2296">
        <v>9055200</v>
      </c>
      <c r="G2296">
        <v>5.63</v>
      </c>
      <c r="K2296">
        <f t="shared" si="35"/>
        <v>1.728109442151599</v>
      </c>
    </row>
    <row r="2297" spans="1:11">
      <c r="A2297" s="11">
        <v>36202</v>
      </c>
      <c r="B2297">
        <v>48.12</v>
      </c>
      <c r="C2297">
        <v>49.75</v>
      </c>
      <c r="D2297">
        <v>47.75</v>
      </c>
      <c r="E2297">
        <v>49.75</v>
      </c>
      <c r="F2297">
        <v>14963200</v>
      </c>
      <c r="G2297">
        <v>5.83</v>
      </c>
      <c r="K2297">
        <f t="shared" si="35"/>
        <v>1.7630170003624011</v>
      </c>
    </row>
    <row r="2298" spans="1:11">
      <c r="A2298" s="11">
        <v>36201</v>
      </c>
      <c r="B2298">
        <v>48.81</v>
      </c>
      <c r="C2298">
        <v>48.81</v>
      </c>
      <c r="D2298">
        <v>47.38</v>
      </c>
      <c r="E2298">
        <v>48</v>
      </c>
      <c r="F2298">
        <v>20243200</v>
      </c>
      <c r="G2298">
        <v>5.63</v>
      </c>
      <c r="K2298">
        <f t="shared" si="35"/>
        <v>1.728109442151599</v>
      </c>
    </row>
    <row r="2299" spans="1:11">
      <c r="A2299" s="11">
        <v>36200</v>
      </c>
      <c r="B2299">
        <v>49.75</v>
      </c>
      <c r="C2299">
        <v>50.06</v>
      </c>
      <c r="D2299">
        <v>48.81</v>
      </c>
      <c r="E2299">
        <v>48.81</v>
      </c>
      <c r="F2299">
        <v>8188000</v>
      </c>
      <c r="G2299">
        <v>5.72</v>
      </c>
      <c r="K2299">
        <f t="shared" si="35"/>
        <v>1.7439688053917064</v>
      </c>
    </row>
    <row r="2300" spans="1:11">
      <c r="A2300" s="11">
        <v>36199</v>
      </c>
      <c r="B2300">
        <v>50.62</v>
      </c>
      <c r="C2300">
        <v>50.75</v>
      </c>
      <c r="D2300">
        <v>49.19</v>
      </c>
      <c r="E2300">
        <v>50.06</v>
      </c>
      <c r="F2300">
        <v>4041600</v>
      </c>
      <c r="G2300">
        <v>5.87</v>
      </c>
      <c r="K2300">
        <f t="shared" si="35"/>
        <v>1.7698546338400052</v>
      </c>
    </row>
    <row r="2301" spans="1:11">
      <c r="A2301" s="11">
        <v>36196</v>
      </c>
      <c r="B2301">
        <v>50.75</v>
      </c>
      <c r="C2301">
        <v>51</v>
      </c>
      <c r="D2301">
        <v>49.69</v>
      </c>
      <c r="E2301">
        <v>49.88</v>
      </c>
      <c r="F2301">
        <v>9782400</v>
      </c>
      <c r="G2301">
        <v>5.85</v>
      </c>
      <c r="K2301">
        <f t="shared" si="35"/>
        <v>1.766441661243765</v>
      </c>
    </row>
    <row r="2302" spans="1:11">
      <c r="A2302" s="11">
        <v>36195</v>
      </c>
      <c r="B2302">
        <v>51.94</v>
      </c>
      <c r="C2302">
        <v>51.94</v>
      </c>
      <c r="D2302">
        <v>50.31</v>
      </c>
      <c r="E2302">
        <v>50.94</v>
      </c>
      <c r="F2302">
        <v>5864800</v>
      </c>
      <c r="G2302">
        <v>5.97</v>
      </c>
      <c r="K2302">
        <f t="shared" si="35"/>
        <v>1.7867469274045107</v>
      </c>
    </row>
    <row r="2303" spans="1:11">
      <c r="A2303" s="11">
        <v>36194</v>
      </c>
      <c r="B2303">
        <v>50.06</v>
      </c>
      <c r="C2303">
        <v>52</v>
      </c>
      <c r="D2303">
        <v>50</v>
      </c>
      <c r="E2303">
        <v>51.94</v>
      </c>
      <c r="F2303">
        <v>4219200</v>
      </c>
      <c r="G2303">
        <v>6.09</v>
      </c>
      <c r="K2303">
        <f t="shared" si="35"/>
        <v>1.8066480817218056</v>
      </c>
    </row>
    <row r="2304" spans="1:11">
      <c r="A2304" s="11">
        <v>36193</v>
      </c>
      <c r="B2304">
        <v>51</v>
      </c>
      <c r="C2304">
        <v>51.38</v>
      </c>
      <c r="D2304">
        <v>49.75</v>
      </c>
      <c r="E2304">
        <v>50.19</v>
      </c>
      <c r="F2304">
        <v>6318400</v>
      </c>
      <c r="G2304">
        <v>5.89</v>
      </c>
      <c r="K2304">
        <f t="shared" si="35"/>
        <v>1.7732559976634952</v>
      </c>
    </row>
    <row r="2305" spans="1:11">
      <c r="A2305" s="11">
        <v>36192</v>
      </c>
      <c r="B2305">
        <v>52.12</v>
      </c>
      <c r="C2305">
        <v>53.62</v>
      </c>
      <c r="D2305">
        <v>51</v>
      </c>
      <c r="E2305">
        <v>51.25</v>
      </c>
      <c r="F2305">
        <v>6038400</v>
      </c>
      <c r="G2305">
        <v>6.01</v>
      </c>
      <c r="K2305">
        <f t="shared" si="35"/>
        <v>1.7934247485471162</v>
      </c>
    </row>
    <row r="2306" spans="1:11">
      <c r="A2306" s="11">
        <v>36189</v>
      </c>
      <c r="B2306">
        <v>50.62</v>
      </c>
      <c r="C2306">
        <v>53</v>
      </c>
      <c r="D2306">
        <v>50.38</v>
      </c>
      <c r="E2306">
        <v>52.06</v>
      </c>
      <c r="F2306">
        <v>17154400</v>
      </c>
      <c r="G2306">
        <v>6.11</v>
      </c>
      <c r="K2306">
        <f t="shared" si="35"/>
        <v>1.809926773183504</v>
      </c>
    </row>
    <row r="2307" spans="1:11">
      <c r="A2307" s="11">
        <v>36188</v>
      </c>
      <c r="B2307">
        <v>49.44</v>
      </c>
      <c r="C2307">
        <v>49.75</v>
      </c>
      <c r="D2307">
        <v>48.62</v>
      </c>
      <c r="E2307">
        <v>48.94</v>
      </c>
      <c r="F2307">
        <v>8426400</v>
      </c>
      <c r="G2307">
        <v>5.74</v>
      </c>
      <c r="K2307">
        <f t="shared" ref="K2307:K2370" si="36">LN(G2307)</f>
        <v>1.747459210331475</v>
      </c>
    </row>
    <row r="2308" spans="1:11">
      <c r="A2308" s="11">
        <v>36187</v>
      </c>
      <c r="B2308">
        <v>50.88</v>
      </c>
      <c r="C2308">
        <v>51</v>
      </c>
      <c r="D2308">
        <v>48.25</v>
      </c>
      <c r="E2308">
        <v>48.88</v>
      </c>
      <c r="F2308">
        <v>7568000</v>
      </c>
      <c r="G2308">
        <v>5.73</v>
      </c>
      <c r="K2308">
        <f t="shared" si="36"/>
        <v>1.7457155307266483</v>
      </c>
    </row>
    <row r="2309" spans="1:11">
      <c r="A2309" s="11">
        <v>36186</v>
      </c>
      <c r="B2309">
        <v>50.12</v>
      </c>
      <c r="C2309">
        <v>51</v>
      </c>
      <c r="D2309">
        <v>50</v>
      </c>
      <c r="E2309">
        <v>50.88</v>
      </c>
      <c r="F2309">
        <v>10987200</v>
      </c>
      <c r="G2309">
        <v>5.97</v>
      </c>
      <c r="K2309">
        <f t="shared" si="36"/>
        <v>1.7867469274045107</v>
      </c>
    </row>
    <row r="2310" spans="1:11">
      <c r="A2310" s="11">
        <v>36185</v>
      </c>
      <c r="B2310">
        <v>50.5</v>
      </c>
      <c r="C2310">
        <v>50.75</v>
      </c>
      <c r="D2310">
        <v>49.31</v>
      </c>
      <c r="E2310">
        <v>50.06</v>
      </c>
      <c r="F2310">
        <v>8762400</v>
      </c>
      <c r="G2310">
        <v>5.87</v>
      </c>
      <c r="K2310">
        <f t="shared" si="36"/>
        <v>1.7698546338400052</v>
      </c>
    </row>
    <row r="2311" spans="1:11">
      <c r="A2311" s="11">
        <v>36182</v>
      </c>
      <c r="B2311">
        <v>50.75</v>
      </c>
      <c r="C2311">
        <v>52.12</v>
      </c>
      <c r="D2311">
        <v>49.88</v>
      </c>
      <c r="E2311">
        <v>50.06</v>
      </c>
      <c r="F2311">
        <v>14178400</v>
      </c>
      <c r="G2311">
        <v>5.87</v>
      </c>
      <c r="K2311">
        <f t="shared" si="36"/>
        <v>1.7698546338400052</v>
      </c>
    </row>
    <row r="2312" spans="1:11">
      <c r="A2312" s="11">
        <v>36181</v>
      </c>
      <c r="B2312">
        <v>54.12</v>
      </c>
      <c r="C2312">
        <v>54.31</v>
      </c>
      <c r="D2312">
        <v>51.25</v>
      </c>
      <c r="E2312">
        <v>52.75</v>
      </c>
      <c r="F2312">
        <v>13901600</v>
      </c>
      <c r="G2312">
        <v>6.19</v>
      </c>
      <c r="K2312">
        <f t="shared" si="36"/>
        <v>1.8229350866965048</v>
      </c>
    </row>
    <row r="2313" spans="1:11">
      <c r="A2313" s="11">
        <v>36180</v>
      </c>
      <c r="B2313">
        <v>54.12</v>
      </c>
      <c r="C2313">
        <v>55.5</v>
      </c>
      <c r="D2313">
        <v>54.06</v>
      </c>
      <c r="E2313">
        <v>54.69</v>
      </c>
      <c r="F2313">
        <v>8380000</v>
      </c>
      <c r="G2313">
        <v>6.41</v>
      </c>
      <c r="K2313">
        <f t="shared" si="36"/>
        <v>1.8578592709325787</v>
      </c>
    </row>
    <row r="2314" spans="1:11">
      <c r="A2314" s="11">
        <v>36179</v>
      </c>
      <c r="B2314">
        <v>52.62</v>
      </c>
      <c r="C2314">
        <v>54</v>
      </c>
      <c r="D2314">
        <v>52.56</v>
      </c>
      <c r="E2314">
        <v>54</v>
      </c>
      <c r="F2314">
        <v>3844000</v>
      </c>
      <c r="G2314">
        <v>6.33</v>
      </c>
      <c r="K2314">
        <f t="shared" si="36"/>
        <v>1.8453002361560848</v>
      </c>
    </row>
    <row r="2315" spans="1:11">
      <c r="A2315" s="11">
        <v>36175</v>
      </c>
      <c r="B2315">
        <v>52.62</v>
      </c>
      <c r="C2315">
        <v>52.62</v>
      </c>
      <c r="D2315">
        <v>51.75</v>
      </c>
      <c r="E2315">
        <v>52.5</v>
      </c>
      <c r="F2315">
        <v>11156000</v>
      </c>
      <c r="G2315">
        <v>6.16</v>
      </c>
      <c r="K2315">
        <f t="shared" si="36"/>
        <v>1.8180767775454285</v>
      </c>
    </row>
    <row r="2316" spans="1:11">
      <c r="A2316" s="11">
        <v>36174</v>
      </c>
      <c r="B2316">
        <v>53</v>
      </c>
      <c r="C2316">
        <v>53.41</v>
      </c>
      <c r="D2316">
        <v>52.5</v>
      </c>
      <c r="E2316">
        <v>52.75</v>
      </c>
      <c r="F2316">
        <v>7777600</v>
      </c>
      <c r="G2316">
        <v>6.19</v>
      </c>
      <c r="K2316">
        <f t="shared" si="36"/>
        <v>1.8229350866965048</v>
      </c>
    </row>
    <row r="2317" spans="1:11">
      <c r="A2317" s="11">
        <v>36173</v>
      </c>
      <c r="B2317">
        <v>52</v>
      </c>
      <c r="C2317">
        <v>53.25</v>
      </c>
      <c r="D2317">
        <v>50.38</v>
      </c>
      <c r="E2317">
        <v>52.72</v>
      </c>
      <c r="F2317">
        <v>8494400</v>
      </c>
      <c r="G2317">
        <v>6.18</v>
      </c>
      <c r="K2317">
        <f t="shared" si="36"/>
        <v>1.8213182714695995</v>
      </c>
    </row>
    <row r="2318" spans="1:11">
      <c r="A2318" s="11">
        <v>36172</v>
      </c>
      <c r="B2318">
        <v>53.19</v>
      </c>
      <c r="C2318">
        <v>53.88</v>
      </c>
      <c r="D2318">
        <v>53.12</v>
      </c>
      <c r="E2318">
        <v>53.19</v>
      </c>
      <c r="F2318">
        <v>9076800</v>
      </c>
      <c r="G2318">
        <v>6.24</v>
      </c>
      <c r="K2318">
        <f t="shared" si="36"/>
        <v>1.8309801823813363</v>
      </c>
    </row>
    <row r="2319" spans="1:11">
      <c r="A2319" s="11">
        <v>36171</v>
      </c>
      <c r="B2319">
        <v>52.94</v>
      </c>
      <c r="C2319">
        <v>53.81</v>
      </c>
      <c r="D2319">
        <v>52.38</v>
      </c>
      <c r="E2319">
        <v>53</v>
      </c>
      <c r="F2319">
        <v>7678400</v>
      </c>
      <c r="G2319">
        <v>6.22</v>
      </c>
      <c r="K2319">
        <f t="shared" si="36"/>
        <v>1.827769906751088</v>
      </c>
    </row>
    <row r="2320" spans="1:11">
      <c r="A2320" s="11">
        <v>36168</v>
      </c>
      <c r="B2320">
        <v>52</v>
      </c>
      <c r="C2320">
        <v>53.12</v>
      </c>
      <c r="D2320">
        <v>51.69</v>
      </c>
      <c r="E2320">
        <v>52.88</v>
      </c>
      <c r="F2320">
        <v>10427200</v>
      </c>
      <c r="G2320">
        <v>6.2</v>
      </c>
      <c r="K2320">
        <f t="shared" si="36"/>
        <v>1.824549292051046</v>
      </c>
    </row>
    <row r="2321" spans="1:11">
      <c r="A2321" s="11">
        <v>36167</v>
      </c>
      <c r="B2321">
        <v>50.81</v>
      </c>
      <c r="C2321">
        <v>52.38</v>
      </c>
      <c r="D2321">
        <v>50.75</v>
      </c>
      <c r="E2321">
        <v>51.75</v>
      </c>
      <c r="F2321">
        <v>13220000</v>
      </c>
      <c r="G2321">
        <v>6.07</v>
      </c>
      <c r="K2321">
        <f t="shared" si="36"/>
        <v>1.803358605071407</v>
      </c>
    </row>
    <row r="2322" spans="1:11">
      <c r="A2322" s="11">
        <v>36166</v>
      </c>
      <c r="B2322">
        <v>52.19</v>
      </c>
      <c r="C2322">
        <v>52.75</v>
      </c>
      <c r="D2322">
        <v>50.75</v>
      </c>
      <c r="E2322">
        <v>51.56</v>
      </c>
      <c r="F2322">
        <v>17535200</v>
      </c>
      <c r="G2322">
        <v>6.05</v>
      </c>
      <c r="K2322">
        <f t="shared" si="36"/>
        <v>1.80005827204275</v>
      </c>
    </row>
    <row r="2323" spans="1:11">
      <c r="A2323" s="11">
        <v>36165</v>
      </c>
      <c r="B2323">
        <v>47.12</v>
      </c>
      <c r="C2323">
        <v>52.25</v>
      </c>
      <c r="D2323">
        <v>46.88</v>
      </c>
      <c r="E2323">
        <v>52</v>
      </c>
      <c r="F2323">
        <v>48481600</v>
      </c>
      <c r="G2323">
        <v>6.1</v>
      </c>
      <c r="K2323">
        <f t="shared" si="36"/>
        <v>1.8082887711792655</v>
      </c>
    </row>
    <row r="2324" spans="1:11">
      <c r="A2324" s="11">
        <v>36164</v>
      </c>
      <c r="B2324">
        <v>55.62</v>
      </c>
      <c r="C2324">
        <v>56</v>
      </c>
      <c r="D2324">
        <v>52.75</v>
      </c>
      <c r="E2324">
        <v>53.88</v>
      </c>
      <c r="F2324">
        <v>11747200</v>
      </c>
      <c r="G2324">
        <v>6.32</v>
      </c>
      <c r="K2324">
        <f t="shared" si="36"/>
        <v>1.8437192081587661</v>
      </c>
    </row>
    <row r="2325" spans="1:11">
      <c r="A2325" s="11">
        <v>36160</v>
      </c>
      <c r="B2325">
        <v>55</v>
      </c>
      <c r="C2325">
        <v>56.25</v>
      </c>
      <c r="D2325">
        <v>53.25</v>
      </c>
      <c r="E2325">
        <v>56.12</v>
      </c>
      <c r="F2325">
        <v>7105600</v>
      </c>
      <c r="G2325">
        <v>6.58</v>
      </c>
      <c r="K2325">
        <f t="shared" si="36"/>
        <v>1.8840347453372259</v>
      </c>
    </row>
    <row r="2326" spans="1:11">
      <c r="A2326" s="11">
        <v>36159</v>
      </c>
      <c r="B2326">
        <v>52.88</v>
      </c>
      <c r="C2326">
        <v>55</v>
      </c>
      <c r="D2326">
        <v>52.5</v>
      </c>
      <c r="E2326">
        <v>54.62</v>
      </c>
      <c r="F2326">
        <v>8739200</v>
      </c>
      <c r="G2326">
        <v>6.41</v>
      </c>
      <c r="K2326">
        <f t="shared" si="36"/>
        <v>1.8578592709325787</v>
      </c>
    </row>
    <row r="2327" spans="1:11">
      <c r="A2327" s="11">
        <v>36158</v>
      </c>
      <c r="B2327">
        <v>51.38</v>
      </c>
      <c r="C2327">
        <v>52.88</v>
      </c>
      <c r="D2327">
        <v>50.5</v>
      </c>
      <c r="E2327">
        <v>52.75</v>
      </c>
      <c r="F2327">
        <v>5050400</v>
      </c>
      <c r="G2327">
        <v>6.19</v>
      </c>
      <c r="K2327">
        <f t="shared" si="36"/>
        <v>1.8229350866965048</v>
      </c>
    </row>
    <row r="2328" spans="1:11">
      <c r="A2328" s="11">
        <v>36157</v>
      </c>
      <c r="B2328">
        <v>52.62</v>
      </c>
      <c r="C2328">
        <v>53</v>
      </c>
      <c r="D2328">
        <v>50.75</v>
      </c>
      <c r="E2328">
        <v>51.31</v>
      </c>
      <c r="F2328">
        <v>4594400</v>
      </c>
      <c r="G2328">
        <v>6.02</v>
      </c>
      <c r="K2328">
        <f t="shared" si="36"/>
        <v>1.7950872593207297</v>
      </c>
    </row>
    <row r="2329" spans="1:11">
      <c r="A2329" s="11">
        <v>36153</v>
      </c>
      <c r="B2329">
        <v>51.5</v>
      </c>
      <c r="C2329">
        <v>52.88</v>
      </c>
      <c r="D2329">
        <v>51.12</v>
      </c>
      <c r="E2329">
        <v>52.38</v>
      </c>
      <c r="F2329">
        <v>3228000</v>
      </c>
      <c r="G2329">
        <v>6.14</v>
      </c>
      <c r="K2329">
        <f t="shared" si="36"/>
        <v>1.8148247421590511</v>
      </c>
    </row>
    <row r="2330" spans="1:11">
      <c r="A2330" s="11">
        <v>36152</v>
      </c>
      <c r="B2330">
        <v>51</v>
      </c>
      <c r="C2330">
        <v>52.25</v>
      </c>
      <c r="D2330">
        <v>50.62</v>
      </c>
      <c r="E2330">
        <v>51.25</v>
      </c>
      <c r="F2330">
        <v>8017600</v>
      </c>
      <c r="G2330">
        <v>6.01</v>
      </c>
      <c r="K2330">
        <f t="shared" si="36"/>
        <v>1.7934247485471162</v>
      </c>
    </row>
    <row r="2331" spans="1:11">
      <c r="A2331" s="11">
        <v>36151</v>
      </c>
      <c r="B2331">
        <v>52.44</v>
      </c>
      <c r="C2331">
        <v>52.44</v>
      </c>
      <c r="D2331">
        <v>50.5</v>
      </c>
      <c r="E2331">
        <v>50.94</v>
      </c>
      <c r="F2331">
        <v>6007200</v>
      </c>
      <c r="G2331">
        <v>5.97</v>
      </c>
      <c r="K2331">
        <f t="shared" si="36"/>
        <v>1.7867469274045107</v>
      </c>
    </row>
    <row r="2332" spans="1:11">
      <c r="A2332" s="11">
        <v>36150</v>
      </c>
      <c r="B2332">
        <v>53.31</v>
      </c>
      <c r="C2332">
        <v>53.5</v>
      </c>
      <c r="D2332">
        <v>51.06</v>
      </c>
      <c r="E2332">
        <v>52.75</v>
      </c>
      <c r="F2332">
        <v>14629600</v>
      </c>
      <c r="G2332">
        <v>6.19</v>
      </c>
      <c r="K2332">
        <f t="shared" si="36"/>
        <v>1.8229350866965048</v>
      </c>
    </row>
    <row r="2333" spans="1:11">
      <c r="A2333" s="11">
        <v>36147</v>
      </c>
      <c r="B2333">
        <v>51.38</v>
      </c>
      <c r="C2333">
        <v>54.69</v>
      </c>
      <c r="D2333">
        <v>51.25</v>
      </c>
      <c r="E2333">
        <v>53.38</v>
      </c>
      <c r="F2333">
        <v>14877600</v>
      </c>
      <c r="G2333">
        <v>6.26</v>
      </c>
      <c r="K2333">
        <f t="shared" si="36"/>
        <v>1.8341801851120072</v>
      </c>
    </row>
    <row r="2334" spans="1:11">
      <c r="A2334" s="11">
        <v>36146</v>
      </c>
      <c r="B2334">
        <v>50.5</v>
      </c>
      <c r="C2334">
        <v>51.38</v>
      </c>
      <c r="D2334">
        <v>49.88</v>
      </c>
      <c r="E2334">
        <v>51.25</v>
      </c>
      <c r="F2334">
        <v>7521600</v>
      </c>
      <c r="G2334">
        <v>6.01</v>
      </c>
      <c r="K2334">
        <f t="shared" si="36"/>
        <v>1.7934247485471162</v>
      </c>
    </row>
    <row r="2335" spans="1:11">
      <c r="A2335" s="11">
        <v>36145</v>
      </c>
      <c r="B2335">
        <v>51.56</v>
      </c>
      <c r="C2335">
        <v>52.25</v>
      </c>
      <c r="D2335">
        <v>49.88</v>
      </c>
      <c r="E2335">
        <v>50</v>
      </c>
      <c r="F2335">
        <v>7526400</v>
      </c>
      <c r="G2335">
        <v>5.86</v>
      </c>
      <c r="K2335">
        <f t="shared" si="36"/>
        <v>1.7681496035889213</v>
      </c>
    </row>
    <row r="2336" spans="1:11">
      <c r="A2336" s="11">
        <v>36144</v>
      </c>
      <c r="B2336">
        <v>50.25</v>
      </c>
      <c r="C2336">
        <v>51.44</v>
      </c>
      <c r="D2336">
        <v>49.75</v>
      </c>
      <c r="E2336">
        <v>51.19</v>
      </c>
      <c r="F2336">
        <v>6090400</v>
      </c>
      <c r="G2336">
        <v>6</v>
      </c>
      <c r="K2336">
        <f t="shared" si="36"/>
        <v>1.791759469228055</v>
      </c>
    </row>
    <row r="2337" spans="1:11">
      <c r="A2337" s="11">
        <v>36143</v>
      </c>
      <c r="B2337">
        <v>49.94</v>
      </c>
      <c r="C2337">
        <v>51.06</v>
      </c>
      <c r="D2337">
        <v>49.19</v>
      </c>
      <c r="E2337">
        <v>49.5</v>
      </c>
      <c r="F2337">
        <v>7508800</v>
      </c>
      <c r="G2337">
        <v>5.8</v>
      </c>
      <c r="K2337">
        <f t="shared" si="36"/>
        <v>1.7578579175523736</v>
      </c>
    </row>
    <row r="2338" spans="1:11">
      <c r="A2338" s="11">
        <v>36140</v>
      </c>
      <c r="B2338">
        <v>48</v>
      </c>
      <c r="C2338">
        <v>50.5</v>
      </c>
      <c r="D2338">
        <v>47.25</v>
      </c>
      <c r="E2338">
        <v>50.19</v>
      </c>
      <c r="F2338">
        <v>11268000</v>
      </c>
      <c r="G2338">
        <v>5.89</v>
      </c>
      <c r="K2338">
        <f t="shared" si="36"/>
        <v>1.7732559976634952</v>
      </c>
    </row>
    <row r="2339" spans="1:11">
      <c r="A2339" s="11">
        <v>36139</v>
      </c>
      <c r="B2339">
        <v>50.88</v>
      </c>
      <c r="C2339">
        <v>51.44</v>
      </c>
      <c r="D2339">
        <v>47.62</v>
      </c>
      <c r="E2339">
        <v>48.19</v>
      </c>
      <c r="F2339">
        <v>7224000</v>
      </c>
      <c r="G2339">
        <v>5.65</v>
      </c>
      <c r="K2339">
        <f t="shared" si="36"/>
        <v>1.7316555451583497</v>
      </c>
    </row>
    <row r="2340" spans="1:11">
      <c r="A2340" s="11">
        <v>36138</v>
      </c>
      <c r="B2340">
        <v>50.38</v>
      </c>
      <c r="C2340">
        <v>51.38</v>
      </c>
      <c r="D2340">
        <v>50.12</v>
      </c>
      <c r="E2340">
        <v>51</v>
      </c>
      <c r="F2340">
        <v>7859200</v>
      </c>
      <c r="G2340">
        <v>5.98</v>
      </c>
      <c r="K2340">
        <f t="shared" si="36"/>
        <v>1.7884205679625405</v>
      </c>
    </row>
    <row r="2341" spans="1:11">
      <c r="A2341" s="11">
        <v>36137</v>
      </c>
      <c r="B2341">
        <v>49.5</v>
      </c>
      <c r="C2341">
        <v>51.31</v>
      </c>
      <c r="D2341">
        <v>49.5</v>
      </c>
      <c r="E2341">
        <v>49.75</v>
      </c>
      <c r="F2341">
        <v>6895200</v>
      </c>
      <c r="G2341">
        <v>5.83</v>
      </c>
      <c r="K2341">
        <f t="shared" si="36"/>
        <v>1.7630170003624011</v>
      </c>
    </row>
    <row r="2342" spans="1:11">
      <c r="A2342" s="11">
        <v>36136</v>
      </c>
      <c r="B2342">
        <v>48.5</v>
      </c>
      <c r="C2342">
        <v>49.88</v>
      </c>
      <c r="D2342">
        <v>48.5</v>
      </c>
      <c r="E2342">
        <v>49.81</v>
      </c>
      <c r="F2342">
        <v>3543200</v>
      </c>
      <c r="G2342">
        <v>5.84</v>
      </c>
      <c r="K2342">
        <f t="shared" si="36"/>
        <v>1.7647307968401356</v>
      </c>
    </row>
    <row r="2343" spans="1:11">
      <c r="A2343" s="11">
        <v>36133</v>
      </c>
      <c r="B2343">
        <v>48.88</v>
      </c>
      <c r="C2343">
        <v>49.75</v>
      </c>
      <c r="D2343">
        <v>48.38</v>
      </c>
      <c r="E2343">
        <v>48.94</v>
      </c>
      <c r="F2343">
        <v>3877600</v>
      </c>
      <c r="G2343">
        <v>5.74</v>
      </c>
      <c r="K2343">
        <f t="shared" si="36"/>
        <v>1.747459210331475</v>
      </c>
    </row>
    <row r="2344" spans="1:11">
      <c r="A2344" s="11">
        <v>36132</v>
      </c>
      <c r="B2344">
        <v>48.62</v>
      </c>
      <c r="C2344">
        <v>49</v>
      </c>
      <c r="D2344">
        <v>47.88</v>
      </c>
      <c r="E2344">
        <v>48.81</v>
      </c>
      <c r="F2344">
        <v>5362400</v>
      </c>
      <c r="G2344">
        <v>5.72</v>
      </c>
      <c r="K2344">
        <f t="shared" si="36"/>
        <v>1.7439688053917064</v>
      </c>
    </row>
    <row r="2345" spans="1:11">
      <c r="A2345" s="11">
        <v>36131</v>
      </c>
      <c r="B2345">
        <v>50</v>
      </c>
      <c r="C2345">
        <v>50.06</v>
      </c>
      <c r="D2345">
        <v>47.62</v>
      </c>
      <c r="E2345">
        <v>48.94</v>
      </c>
      <c r="F2345">
        <v>8081600</v>
      </c>
      <c r="G2345">
        <v>5.74</v>
      </c>
      <c r="K2345">
        <f t="shared" si="36"/>
        <v>1.747459210331475</v>
      </c>
    </row>
    <row r="2346" spans="1:11">
      <c r="A2346" s="11">
        <v>36130</v>
      </c>
      <c r="B2346">
        <v>47.06</v>
      </c>
      <c r="C2346">
        <v>50.25</v>
      </c>
      <c r="D2346">
        <v>47.06</v>
      </c>
      <c r="E2346">
        <v>50.06</v>
      </c>
      <c r="F2346">
        <v>21664800</v>
      </c>
      <c r="G2346">
        <v>5.87</v>
      </c>
      <c r="K2346">
        <f t="shared" si="36"/>
        <v>1.7698546338400052</v>
      </c>
    </row>
    <row r="2347" spans="1:11">
      <c r="A2347" s="11">
        <v>36129</v>
      </c>
      <c r="B2347">
        <v>46.75</v>
      </c>
      <c r="C2347">
        <v>46.88</v>
      </c>
      <c r="D2347">
        <v>46</v>
      </c>
      <c r="E2347">
        <v>46.12</v>
      </c>
      <c r="F2347">
        <v>6800800</v>
      </c>
      <c r="G2347">
        <v>5.41</v>
      </c>
      <c r="K2347">
        <f t="shared" si="36"/>
        <v>1.6882490928583902</v>
      </c>
    </row>
    <row r="2348" spans="1:11">
      <c r="A2348" s="11">
        <v>36126</v>
      </c>
      <c r="B2348">
        <v>46.62</v>
      </c>
      <c r="C2348">
        <v>46.94</v>
      </c>
      <c r="D2348">
        <v>46.25</v>
      </c>
      <c r="E2348">
        <v>46.75</v>
      </c>
      <c r="F2348">
        <v>1005600</v>
      </c>
      <c r="G2348">
        <v>5.48</v>
      </c>
      <c r="K2348">
        <f t="shared" si="36"/>
        <v>1.7011051009599243</v>
      </c>
    </row>
    <row r="2349" spans="1:11">
      <c r="A2349" s="11">
        <v>36124</v>
      </c>
      <c r="B2349">
        <v>46.62</v>
      </c>
      <c r="C2349">
        <v>47</v>
      </c>
      <c r="D2349">
        <v>45.62</v>
      </c>
      <c r="E2349">
        <v>46.25</v>
      </c>
      <c r="F2349">
        <v>4090400</v>
      </c>
      <c r="G2349">
        <v>5.42</v>
      </c>
      <c r="K2349">
        <f t="shared" si="36"/>
        <v>1.6900958154515549</v>
      </c>
    </row>
    <row r="2350" spans="1:11">
      <c r="A2350" s="11">
        <v>36123</v>
      </c>
      <c r="B2350">
        <v>46</v>
      </c>
      <c r="C2350">
        <v>47.38</v>
      </c>
      <c r="D2350">
        <v>45.94</v>
      </c>
      <c r="E2350">
        <v>46.75</v>
      </c>
      <c r="F2350">
        <v>11098400</v>
      </c>
      <c r="G2350">
        <v>5.48</v>
      </c>
      <c r="K2350">
        <f t="shared" si="36"/>
        <v>1.7011051009599243</v>
      </c>
    </row>
    <row r="2351" spans="1:11">
      <c r="A2351" s="11">
        <v>36122</v>
      </c>
      <c r="B2351">
        <v>44.25</v>
      </c>
      <c r="C2351">
        <v>46.31</v>
      </c>
      <c r="D2351">
        <v>44.25</v>
      </c>
      <c r="E2351">
        <v>46</v>
      </c>
      <c r="F2351">
        <v>11818400</v>
      </c>
      <c r="G2351">
        <v>5.39</v>
      </c>
      <c r="K2351">
        <f t="shared" si="36"/>
        <v>1.6845453849209058</v>
      </c>
    </row>
    <row r="2352" spans="1:11">
      <c r="A2352" s="11">
        <v>36119</v>
      </c>
      <c r="B2352">
        <v>44.06</v>
      </c>
      <c r="C2352">
        <v>44.69</v>
      </c>
      <c r="D2352">
        <v>43.69</v>
      </c>
      <c r="E2352">
        <v>43.88</v>
      </c>
      <c r="F2352">
        <v>6784000</v>
      </c>
      <c r="G2352">
        <v>5.15</v>
      </c>
      <c r="K2352">
        <f t="shared" si="36"/>
        <v>1.6389967146756448</v>
      </c>
    </row>
    <row r="2353" spans="1:11">
      <c r="A2353" s="11">
        <v>36118</v>
      </c>
      <c r="B2353">
        <v>42.38</v>
      </c>
      <c r="C2353">
        <v>44.25</v>
      </c>
      <c r="D2353">
        <v>42.25</v>
      </c>
      <c r="E2353">
        <v>43.94</v>
      </c>
      <c r="F2353">
        <v>11598400</v>
      </c>
      <c r="G2353">
        <v>5.15</v>
      </c>
      <c r="K2353">
        <f t="shared" si="36"/>
        <v>1.6389967146756448</v>
      </c>
    </row>
    <row r="2354" spans="1:11">
      <c r="A2354" s="11">
        <v>36117</v>
      </c>
      <c r="B2354">
        <v>44.38</v>
      </c>
      <c r="C2354">
        <v>44.44</v>
      </c>
      <c r="D2354">
        <v>41</v>
      </c>
      <c r="E2354">
        <v>42.25</v>
      </c>
      <c r="F2354">
        <v>27021600</v>
      </c>
      <c r="G2354">
        <v>4.95</v>
      </c>
      <c r="K2354">
        <f t="shared" si="36"/>
        <v>1.5993875765805989</v>
      </c>
    </row>
    <row r="2355" spans="1:11">
      <c r="A2355" s="11">
        <v>36116</v>
      </c>
      <c r="B2355">
        <v>43.62</v>
      </c>
      <c r="C2355">
        <v>44.44</v>
      </c>
      <c r="D2355">
        <v>42.56</v>
      </c>
      <c r="E2355">
        <v>44.38</v>
      </c>
      <c r="F2355">
        <v>7907200</v>
      </c>
      <c r="G2355">
        <v>5.2</v>
      </c>
      <c r="K2355">
        <f t="shared" si="36"/>
        <v>1.6486586255873816</v>
      </c>
    </row>
    <row r="2356" spans="1:11">
      <c r="A2356" s="11">
        <v>36115</v>
      </c>
      <c r="B2356">
        <v>43.5</v>
      </c>
      <c r="C2356">
        <v>44.38</v>
      </c>
      <c r="D2356">
        <v>43.12</v>
      </c>
      <c r="E2356">
        <v>43.44</v>
      </c>
      <c r="F2356">
        <v>10623200</v>
      </c>
      <c r="G2356">
        <v>5.09</v>
      </c>
      <c r="K2356">
        <f t="shared" si="36"/>
        <v>1.6272778305624314</v>
      </c>
    </row>
    <row r="2357" spans="1:11">
      <c r="A2357" s="11">
        <v>36112</v>
      </c>
      <c r="B2357">
        <v>42.5</v>
      </c>
      <c r="C2357">
        <v>44.12</v>
      </c>
      <c r="D2357">
        <v>41</v>
      </c>
      <c r="E2357">
        <v>42.94</v>
      </c>
      <c r="F2357">
        <v>21624800</v>
      </c>
      <c r="G2357">
        <v>5.04</v>
      </c>
      <c r="K2357">
        <f t="shared" si="36"/>
        <v>1.6174060820832772</v>
      </c>
    </row>
    <row r="2358" spans="1:11">
      <c r="A2358" s="11">
        <v>36111</v>
      </c>
      <c r="B2358">
        <v>45.12</v>
      </c>
      <c r="C2358">
        <v>45.94</v>
      </c>
      <c r="D2358">
        <v>44.5</v>
      </c>
      <c r="E2358">
        <v>45.06</v>
      </c>
      <c r="F2358">
        <v>6019200</v>
      </c>
      <c r="G2358">
        <v>5.28</v>
      </c>
      <c r="K2358">
        <f t="shared" si="36"/>
        <v>1.6639260977181702</v>
      </c>
    </row>
    <row r="2359" spans="1:11">
      <c r="A2359" s="11">
        <v>36110</v>
      </c>
      <c r="B2359">
        <v>47.25</v>
      </c>
      <c r="C2359">
        <v>47.44</v>
      </c>
      <c r="D2359">
        <v>44.88</v>
      </c>
      <c r="E2359">
        <v>45.31</v>
      </c>
      <c r="F2359">
        <v>6148000</v>
      </c>
      <c r="G2359">
        <v>5.31</v>
      </c>
      <c r="K2359">
        <f t="shared" si="36"/>
        <v>1.6695918352538475</v>
      </c>
    </row>
    <row r="2360" spans="1:11">
      <c r="A2360" s="11">
        <v>36109</v>
      </c>
      <c r="B2360">
        <v>46.31</v>
      </c>
      <c r="C2360">
        <v>47</v>
      </c>
      <c r="D2360">
        <v>45.38</v>
      </c>
      <c r="E2360">
        <v>46.75</v>
      </c>
      <c r="F2360">
        <v>8690400</v>
      </c>
      <c r="G2360">
        <v>5.48</v>
      </c>
      <c r="K2360">
        <f t="shared" si="36"/>
        <v>1.7011051009599243</v>
      </c>
    </row>
    <row r="2361" spans="1:11">
      <c r="A2361" s="11">
        <v>36108</v>
      </c>
      <c r="B2361">
        <v>48.44</v>
      </c>
      <c r="C2361">
        <v>48.44</v>
      </c>
      <c r="D2361">
        <v>45.25</v>
      </c>
      <c r="E2361">
        <v>46.38</v>
      </c>
      <c r="F2361">
        <v>14723200</v>
      </c>
      <c r="G2361">
        <v>5.44</v>
      </c>
      <c r="K2361">
        <f t="shared" si="36"/>
        <v>1.6937790608678513</v>
      </c>
    </row>
    <row r="2362" spans="1:11">
      <c r="A2362" s="11">
        <v>36105</v>
      </c>
      <c r="B2362">
        <v>48.75</v>
      </c>
      <c r="C2362">
        <v>49</v>
      </c>
      <c r="D2362">
        <v>48</v>
      </c>
      <c r="E2362">
        <v>48.94</v>
      </c>
      <c r="F2362">
        <v>8382400</v>
      </c>
      <c r="G2362">
        <v>5.74</v>
      </c>
      <c r="K2362">
        <f t="shared" si="36"/>
        <v>1.747459210331475</v>
      </c>
    </row>
    <row r="2363" spans="1:11">
      <c r="A2363" s="11">
        <v>36104</v>
      </c>
      <c r="B2363">
        <v>46.62</v>
      </c>
      <c r="C2363">
        <v>49.25</v>
      </c>
      <c r="D2363">
        <v>46.12</v>
      </c>
      <c r="E2363">
        <v>48.81</v>
      </c>
      <c r="F2363">
        <v>13218400</v>
      </c>
      <c r="G2363">
        <v>5.72</v>
      </c>
      <c r="K2363">
        <f t="shared" si="36"/>
        <v>1.7439688053917064</v>
      </c>
    </row>
    <row r="2364" spans="1:11">
      <c r="A2364" s="11">
        <v>36103</v>
      </c>
      <c r="B2364">
        <v>45.69</v>
      </c>
      <c r="C2364">
        <v>47.38</v>
      </c>
      <c r="D2364">
        <v>45.62</v>
      </c>
      <c r="E2364">
        <v>46.81</v>
      </c>
      <c r="F2364">
        <v>14800800</v>
      </c>
      <c r="G2364">
        <v>5.49</v>
      </c>
      <c r="K2364">
        <f t="shared" si="36"/>
        <v>1.7029282555214393</v>
      </c>
    </row>
    <row r="2365" spans="1:11">
      <c r="A2365" s="11">
        <v>36102</v>
      </c>
      <c r="B2365">
        <v>46.75</v>
      </c>
      <c r="C2365">
        <v>46.81</v>
      </c>
      <c r="D2365">
        <v>43.5</v>
      </c>
      <c r="E2365">
        <v>45.31</v>
      </c>
      <c r="F2365">
        <v>21628000</v>
      </c>
      <c r="G2365">
        <v>5.31</v>
      </c>
      <c r="K2365">
        <f t="shared" si="36"/>
        <v>1.6695918352538475</v>
      </c>
    </row>
    <row r="2366" spans="1:11">
      <c r="A2366" s="11">
        <v>36101</v>
      </c>
      <c r="B2366">
        <v>43.62</v>
      </c>
      <c r="C2366">
        <v>46.88</v>
      </c>
      <c r="D2366">
        <v>43.25</v>
      </c>
      <c r="E2366">
        <v>46.81</v>
      </c>
      <c r="F2366">
        <v>15113600</v>
      </c>
      <c r="G2366">
        <v>5.49</v>
      </c>
      <c r="K2366">
        <f t="shared" si="36"/>
        <v>1.7029282555214393</v>
      </c>
    </row>
    <row r="2367" spans="1:11">
      <c r="A2367" s="11">
        <v>36098</v>
      </c>
      <c r="B2367">
        <v>41.12</v>
      </c>
      <c r="C2367">
        <v>44.25</v>
      </c>
      <c r="D2367">
        <v>41.06</v>
      </c>
      <c r="E2367">
        <v>43.38</v>
      </c>
      <c r="F2367">
        <v>37975200</v>
      </c>
      <c r="G2367">
        <v>5.09</v>
      </c>
      <c r="K2367">
        <f t="shared" si="36"/>
        <v>1.6272778305624314</v>
      </c>
    </row>
    <row r="2368" spans="1:11">
      <c r="A2368" s="11">
        <v>36097</v>
      </c>
      <c r="B2368">
        <v>39.44</v>
      </c>
      <c r="C2368">
        <v>40.06</v>
      </c>
      <c r="D2368">
        <v>38.380000000000003</v>
      </c>
      <c r="E2368">
        <v>39.44</v>
      </c>
      <c r="F2368">
        <v>4926400</v>
      </c>
      <c r="G2368">
        <v>4.62</v>
      </c>
      <c r="K2368">
        <f t="shared" si="36"/>
        <v>1.5303947050936475</v>
      </c>
    </row>
    <row r="2369" spans="1:11">
      <c r="A2369" s="11">
        <v>36096</v>
      </c>
      <c r="B2369">
        <v>38.75</v>
      </c>
      <c r="C2369">
        <v>39.75</v>
      </c>
      <c r="D2369">
        <v>38.119999999999997</v>
      </c>
      <c r="E2369">
        <v>39.5</v>
      </c>
      <c r="F2369">
        <v>6874400</v>
      </c>
      <c r="G2369">
        <v>4.63</v>
      </c>
      <c r="K2369">
        <f t="shared" si="36"/>
        <v>1.5325568680981427</v>
      </c>
    </row>
    <row r="2370" spans="1:11">
      <c r="A2370" s="11">
        <v>36095</v>
      </c>
      <c r="B2370">
        <v>39</v>
      </c>
      <c r="C2370">
        <v>39.619999999999997</v>
      </c>
      <c r="D2370">
        <v>38.380000000000003</v>
      </c>
      <c r="E2370">
        <v>38.81</v>
      </c>
      <c r="F2370">
        <v>6877600</v>
      </c>
      <c r="G2370">
        <v>4.55</v>
      </c>
      <c r="K2370">
        <f t="shared" si="36"/>
        <v>1.5151272329628591</v>
      </c>
    </row>
    <row r="2371" spans="1:11">
      <c r="A2371" s="11">
        <v>36094</v>
      </c>
      <c r="B2371">
        <v>38.119999999999997</v>
      </c>
      <c r="C2371">
        <v>38.75</v>
      </c>
      <c r="D2371">
        <v>37.880000000000003</v>
      </c>
      <c r="E2371">
        <v>38.619999999999997</v>
      </c>
      <c r="F2371">
        <v>5135200</v>
      </c>
      <c r="G2371">
        <v>4.53</v>
      </c>
      <c r="K2371">
        <f t="shared" ref="K2371:K2434" si="37">LN(G2371)</f>
        <v>1.5107219394949427</v>
      </c>
    </row>
    <row r="2372" spans="1:11">
      <c r="A2372" s="11">
        <v>36091</v>
      </c>
      <c r="B2372">
        <v>38.380000000000003</v>
      </c>
      <c r="C2372">
        <v>39.31</v>
      </c>
      <c r="D2372">
        <v>37.06</v>
      </c>
      <c r="E2372">
        <v>37.25</v>
      </c>
      <c r="F2372">
        <v>8445600</v>
      </c>
      <c r="G2372">
        <v>4.37</v>
      </c>
      <c r="K2372">
        <f t="shared" si="37"/>
        <v>1.4747630091074988</v>
      </c>
    </row>
    <row r="2373" spans="1:11">
      <c r="A2373" s="11">
        <v>36090</v>
      </c>
      <c r="B2373">
        <v>37.31</v>
      </c>
      <c r="C2373">
        <v>38.56</v>
      </c>
      <c r="D2373">
        <v>36.5</v>
      </c>
      <c r="E2373">
        <v>38.5</v>
      </c>
      <c r="F2373">
        <v>7847200</v>
      </c>
      <c r="G2373">
        <v>4.51</v>
      </c>
      <c r="K2373">
        <f t="shared" si="37"/>
        <v>1.506297153514587</v>
      </c>
    </row>
    <row r="2374" spans="1:11">
      <c r="A2374" s="11">
        <v>36089</v>
      </c>
      <c r="B2374">
        <v>37.75</v>
      </c>
      <c r="C2374">
        <v>38</v>
      </c>
      <c r="D2374">
        <v>36.880000000000003</v>
      </c>
      <c r="E2374">
        <v>37.25</v>
      </c>
      <c r="F2374">
        <v>6148800</v>
      </c>
      <c r="G2374">
        <v>4.37</v>
      </c>
      <c r="K2374">
        <f t="shared" si="37"/>
        <v>1.4747630091074988</v>
      </c>
    </row>
    <row r="2375" spans="1:11">
      <c r="A2375" s="11">
        <v>36088</v>
      </c>
      <c r="B2375">
        <v>37.619999999999997</v>
      </c>
      <c r="C2375">
        <v>39.25</v>
      </c>
      <c r="D2375">
        <v>37.31</v>
      </c>
      <c r="E2375">
        <v>37.380000000000003</v>
      </c>
      <c r="F2375">
        <v>10026400</v>
      </c>
      <c r="G2375">
        <v>4.38</v>
      </c>
      <c r="K2375">
        <f t="shared" si="37"/>
        <v>1.4770487243883548</v>
      </c>
    </row>
    <row r="2376" spans="1:11">
      <c r="A2376" s="11">
        <v>36087</v>
      </c>
      <c r="B2376">
        <v>37.94</v>
      </c>
      <c r="C2376">
        <v>38.81</v>
      </c>
      <c r="D2376">
        <v>36.44</v>
      </c>
      <c r="E2376">
        <v>37.19</v>
      </c>
      <c r="F2376">
        <v>10642400</v>
      </c>
      <c r="G2376">
        <v>4.3600000000000003</v>
      </c>
      <c r="K2376">
        <f t="shared" si="37"/>
        <v>1.4724720573609431</v>
      </c>
    </row>
    <row r="2377" spans="1:11">
      <c r="A2377" s="11">
        <v>36084</v>
      </c>
      <c r="B2377">
        <v>36.75</v>
      </c>
      <c r="C2377">
        <v>39.380000000000003</v>
      </c>
      <c r="D2377">
        <v>36.69</v>
      </c>
      <c r="E2377">
        <v>37.94</v>
      </c>
      <c r="F2377">
        <v>20524000</v>
      </c>
      <c r="G2377">
        <v>4.45</v>
      </c>
      <c r="K2377">
        <f t="shared" si="37"/>
        <v>1.4929040961781488</v>
      </c>
    </row>
    <row r="2378" spans="1:11">
      <c r="A2378" s="11">
        <v>36083</v>
      </c>
      <c r="B2378">
        <v>34.5</v>
      </c>
      <c r="C2378">
        <v>37.25</v>
      </c>
      <c r="D2378">
        <v>34.25</v>
      </c>
      <c r="E2378">
        <v>36.44</v>
      </c>
      <c r="F2378">
        <v>16635200</v>
      </c>
      <c r="G2378">
        <v>4.2699999999999996</v>
      </c>
      <c r="K2378">
        <f t="shared" si="37"/>
        <v>1.451613827240533</v>
      </c>
    </row>
    <row r="2379" spans="1:11">
      <c r="A2379" s="11">
        <v>36082</v>
      </c>
      <c r="B2379">
        <v>34.619999999999997</v>
      </c>
      <c r="C2379">
        <v>35.380000000000003</v>
      </c>
      <c r="D2379">
        <v>33.880000000000003</v>
      </c>
      <c r="E2379">
        <v>34.25</v>
      </c>
      <c r="F2379">
        <v>9255200</v>
      </c>
      <c r="G2379">
        <v>4.0199999999999996</v>
      </c>
      <c r="K2379">
        <f t="shared" si="37"/>
        <v>1.3912819026309295</v>
      </c>
    </row>
    <row r="2380" spans="1:11">
      <c r="A2380" s="11">
        <v>36081</v>
      </c>
      <c r="B2380">
        <v>36</v>
      </c>
      <c r="C2380">
        <v>36.380000000000003</v>
      </c>
      <c r="D2380">
        <v>34.119999999999997</v>
      </c>
      <c r="E2380">
        <v>34.880000000000003</v>
      </c>
      <c r="F2380">
        <v>7215200</v>
      </c>
      <c r="G2380">
        <v>4.09</v>
      </c>
      <c r="K2380">
        <f t="shared" si="37"/>
        <v>1.4085449700547104</v>
      </c>
    </row>
    <row r="2381" spans="1:11">
      <c r="A2381" s="11">
        <v>36080</v>
      </c>
      <c r="B2381">
        <v>36.25</v>
      </c>
      <c r="C2381">
        <v>37.44</v>
      </c>
      <c r="D2381">
        <v>35.880000000000003</v>
      </c>
      <c r="E2381">
        <v>36.119999999999997</v>
      </c>
      <c r="F2381">
        <v>8162400</v>
      </c>
      <c r="G2381">
        <v>4.24</v>
      </c>
      <c r="K2381">
        <f t="shared" si="37"/>
        <v>1.4445632692438664</v>
      </c>
    </row>
    <row r="2382" spans="1:11">
      <c r="A2382" s="11">
        <v>36077</v>
      </c>
      <c r="B2382">
        <v>34.380000000000003</v>
      </c>
      <c r="C2382">
        <v>35.619999999999997</v>
      </c>
      <c r="D2382">
        <v>33</v>
      </c>
      <c r="E2382">
        <v>35</v>
      </c>
      <c r="F2382">
        <v>9072000</v>
      </c>
      <c r="G2382">
        <v>4.0999999999999996</v>
      </c>
      <c r="K2382">
        <f t="shared" si="37"/>
        <v>1.410986973710262</v>
      </c>
    </row>
    <row r="2383" spans="1:11">
      <c r="A2383" s="11">
        <v>36076</v>
      </c>
      <c r="B2383">
        <v>34</v>
      </c>
      <c r="C2383">
        <v>34.94</v>
      </c>
      <c r="D2383">
        <v>31.5</v>
      </c>
      <c r="E2383">
        <v>34.119999999999997</v>
      </c>
      <c r="F2383">
        <v>22076800</v>
      </c>
      <c r="G2383">
        <v>4</v>
      </c>
      <c r="K2383">
        <f t="shared" si="37"/>
        <v>1.3862943611198906</v>
      </c>
    </row>
    <row r="2384" spans="1:11">
      <c r="A2384" s="11">
        <v>36075</v>
      </c>
      <c r="B2384">
        <v>37</v>
      </c>
      <c r="C2384">
        <v>37.75</v>
      </c>
      <c r="D2384">
        <v>34.75</v>
      </c>
      <c r="E2384">
        <v>35.380000000000003</v>
      </c>
      <c r="F2384">
        <v>14099200</v>
      </c>
      <c r="G2384">
        <v>4.1500000000000004</v>
      </c>
      <c r="K2384">
        <f t="shared" si="37"/>
        <v>1.423108334242607</v>
      </c>
    </row>
    <row r="2385" spans="1:11">
      <c r="A2385" s="11">
        <v>36074</v>
      </c>
      <c r="B2385">
        <v>36.81</v>
      </c>
      <c r="C2385">
        <v>38.19</v>
      </c>
      <c r="D2385">
        <v>35.06</v>
      </c>
      <c r="E2385">
        <v>36.94</v>
      </c>
      <c r="F2385">
        <v>17225600</v>
      </c>
      <c r="G2385">
        <v>4.33</v>
      </c>
      <c r="K2385">
        <f t="shared" si="37"/>
        <v>1.4655675420143985</v>
      </c>
    </row>
    <row r="2386" spans="1:11">
      <c r="A2386" s="11">
        <v>36073</v>
      </c>
      <c r="B2386">
        <v>35.31</v>
      </c>
      <c r="C2386">
        <v>36.81</v>
      </c>
      <c r="D2386">
        <v>34.5</v>
      </c>
      <c r="E2386">
        <v>36.5</v>
      </c>
      <c r="F2386">
        <v>16806400</v>
      </c>
      <c r="G2386">
        <v>4.28</v>
      </c>
      <c r="K2386">
        <f t="shared" si="37"/>
        <v>1.4539530095937054</v>
      </c>
    </row>
    <row r="2387" spans="1:11">
      <c r="A2387" s="11">
        <v>36070</v>
      </c>
      <c r="B2387">
        <v>34.75</v>
      </c>
      <c r="C2387">
        <v>36.880000000000003</v>
      </c>
      <c r="D2387">
        <v>34.25</v>
      </c>
      <c r="E2387">
        <v>36.5</v>
      </c>
      <c r="F2387">
        <v>32941600</v>
      </c>
      <c r="G2387">
        <v>4.28</v>
      </c>
      <c r="K2387">
        <f t="shared" si="37"/>
        <v>1.4539530095937054</v>
      </c>
    </row>
    <row r="2388" spans="1:11">
      <c r="A2388" s="11">
        <v>36069</v>
      </c>
      <c r="B2388">
        <v>35.5</v>
      </c>
      <c r="C2388">
        <v>35.619999999999997</v>
      </c>
      <c r="D2388">
        <v>32.69</v>
      </c>
      <c r="E2388">
        <v>33.06</v>
      </c>
      <c r="F2388">
        <v>20935200</v>
      </c>
      <c r="G2388">
        <v>3.88</v>
      </c>
      <c r="K2388">
        <f t="shared" si="37"/>
        <v>1.355835153635182</v>
      </c>
    </row>
    <row r="2389" spans="1:11">
      <c r="A2389" s="11">
        <v>36068</v>
      </c>
      <c r="B2389">
        <v>37.81</v>
      </c>
      <c r="C2389">
        <v>37.81</v>
      </c>
      <c r="D2389">
        <v>35.75</v>
      </c>
      <c r="E2389">
        <v>36.19</v>
      </c>
      <c r="F2389">
        <v>16098400</v>
      </c>
      <c r="G2389">
        <v>4.24</v>
      </c>
      <c r="K2389">
        <f t="shared" si="37"/>
        <v>1.4445632692438664</v>
      </c>
    </row>
    <row r="2390" spans="1:11">
      <c r="A2390" s="11">
        <v>36067</v>
      </c>
      <c r="B2390">
        <v>41.56</v>
      </c>
      <c r="C2390">
        <v>41.62</v>
      </c>
      <c r="D2390">
        <v>37.75</v>
      </c>
      <c r="E2390">
        <v>37.81</v>
      </c>
      <c r="F2390">
        <v>28260800</v>
      </c>
      <c r="G2390">
        <v>4.43</v>
      </c>
      <c r="K2390">
        <f t="shared" si="37"/>
        <v>1.4883995840570443</v>
      </c>
    </row>
    <row r="2391" spans="1:11">
      <c r="A2391" s="11">
        <v>36066</v>
      </c>
      <c r="B2391">
        <v>37.619999999999997</v>
      </c>
      <c r="C2391">
        <v>42.25</v>
      </c>
      <c r="D2391">
        <v>37.380000000000003</v>
      </c>
      <c r="E2391">
        <v>41</v>
      </c>
      <c r="F2391">
        <v>43536000</v>
      </c>
      <c r="G2391">
        <v>4.8099999999999996</v>
      </c>
      <c r="K2391">
        <f t="shared" si="37"/>
        <v>1.5706970841176697</v>
      </c>
    </row>
    <row r="2392" spans="1:11">
      <c r="A2392" s="11">
        <v>36063</v>
      </c>
      <c r="B2392">
        <v>35.06</v>
      </c>
      <c r="C2392">
        <v>36.119999999999997</v>
      </c>
      <c r="D2392">
        <v>34.75</v>
      </c>
      <c r="E2392">
        <v>35.81</v>
      </c>
      <c r="F2392">
        <v>13815200</v>
      </c>
      <c r="G2392">
        <v>4.2</v>
      </c>
      <c r="K2392">
        <f t="shared" si="37"/>
        <v>1.4350845252893227</v>
      </c>
    </row>
    <row r="2393" spans="1:11">
      <c r="A2393" s="11">
        <v>36062</v>
      </c>
      <c r="B2393">
        <v>33</v>
      </c>
      <c r="C2393">
        <v>37.119999999999997</v>
      </c>
      <c r="D2393">
        <v>32.94</v>
      </c>
      <c r="E2393">
        <v>35.619999999999997</v>
      </c>
      <c r="F2393">
        <v>33506400</v>
      </c>
      <c r="G2393">
        <v>4.18</v>
      </c>
      <c r="K2393">
        <f t="shared" si="37"/>
        <v>1.430311246536665</v>
      </c>
    </row>
    <row r="2394" spans="1:11">
      <c r="A2394" s="11">
        <v>36061</v>
      </c>
      <c r="B2394">
        <v>31</v>
      </c>
      <c r="C2394">
        <v>33.06</v>
      </c>
      <c r="D2394">
        <v>30.88</v>
      </c>
      <c r="E2394">
        <v>32.94</v>
      </c>
      <c r="F2394">
        <v>27055200</v>
      </c>
      <c r="G2394">
        <v>3.86</v>
      </c>
      <c r="K2394">
        <f t="shared" si="37"/>
        <v>1.3506671834767394</v>
      </c>
    </row>
    <row r="2395" spans="1:11">
      <c r="A2395" s="11">
        <v>36060</v>
      </c>
      <c r="B2395">
        <v>30.12</v>
      </c>
      <c r="C2395">
        <v>30.81</v>
      </c>
      <c r="D2395">
        <v>29.88</v>
      </c>
      <c r="E2395">
        <v>30.44</v>
      </c>
      <c r="F2395">
        <v>21040000</v>
      </c>
      <c r="G2395">
        <v>3.57</v>
      </c>
      <c r="K2395">
        <f t="shared" si="37"/>
        <v>1.2725655957915476</v>
      </c>
    </row>
    <row r="2396" spans="1:11">
      <c r="A2396" s="11">
        <v>36059</v>
      </c>
      <c r="B2396">
        <v>29.88</v>
      </c>
      <c r="C2396">
        <v>30.12</v>
      </c>
      <c r="D2396">
        <v>28.75</v>
      </c>
      <c r="E2396">
        <v>29.81</v>
      </c>
      <c r="F2396">
        <v>7963200</v>
      </c>
      <c r="G2396">
        <v>3.5</v>
      </c>
      <c r="K2396">
        <f t="shared" si="37"/>
        <v>1.2527629684953681</v>
      </c>
    </row>
    <row r="2397" spans="1:11">
      <c r="A2397" s="11">
        <v>36056</v>
      </c>
      <c r="B2397">
        <v>29.56</v>
      </c>
      <c r="C2397">
        <v>30.44</v>
      </c>
      <c r="D2397">
        <v>29.25</v>
      </c>
      <c r="E2397">
        <v>30.06</v>
      </c>
      <c r="F2397">
        <v>22341600</v>
      </c>
      <c r="G2397">
        <v>3.53</v>
      </c>
      <c r="K2397">
        <f t="shared" si="37"/>
        <v>1.2612978709452054</v>
      </c>
    </row>
    <row r="2398" spans="1:11">
      <c r="A2398" s="11">
        <v>36055</v>
      </c>
      <c r="B2398">
        <v>30.75</v>
      </c>
      <c r="C2398">
        <v>30.88</v>
      </c>
      <c r="D2398">
        <v>29</v>
      </c>
      <c r="E2398">
        <v>29.19</v>
      </c>
      <c r="F2398">
        <v>13732800</v>
      </c>
      <c r="G2398">
        <v>3.42</v>
      </c>
      <c r="K2398">
        <f t="shared" si="37"/>
        <v>1.2296405510745139</v>
      </c>
    </row>
    <row r="2399" spans="1:11">
      <c r="A2399" s="11">
        <v>36054</v>
      </c>
      <c r="B2399">
        <v>32.119999999999997</v>
      </c>
      <c r="C2399">
        <v>32.119999999999997</v>
      </c>
      <c r="D2399">
        <v>31</v>
      </c>
      <c r="E2399">
        <v>31.31</v>
      </c>
      <c r="F2399">
        <v>9836800</v>
      </c>
      <c r="G2399">
        <v>3.67</v>
      </c>
      <c r="K2399">
        <f t="shared" si="37"/>
        <v>1.3001916620664788</v>
      </c>
    </row>
    <row r="2400" spans="1:11">
      <c r="A2400" s="11">
        <v>36053</v>
      </c>
      <c r="B2400">
        <v>32.119999999999997</v>
      </c>
      <c r="C2400">
        <v>32.119999999999997</v>
      </c>
      <c r="D2400">
        <v>31.38</v>
      </c>
      <c r="E2400">
        <v>31.94</v>
      </c>
      <c r="F2400">
        <v>4032000</v>
      </c>
      <c r="G2400">
        <v>3.75</v>
      </c>
      <c r="K2400">
        <f t="shared" si="37"/>
        <v>1.3217558399823195</v>
      </c>
    </row>
    <row r="2401" spans="1:11">
      <c r="A2401" s="11">
        <v>36052</v>
      </c>
      <c r="B2401">
        <v>32.5</v>
      </c>
      <c r="C2401">
        <v>33.31</v>
      </c>
      <c r="D2401">
        <v>31.88</v>
      </c>
      <c r="E2401">
        <v>31.94</v>
      </c>
      <c r="F2401">
        <v>7118400</v>
      </c>
      <c r="G2401">
        <v>3.75</v>
      </c>
      <c r="K2401">
        <f t="shared" si="37"/>
        <v>1.3217558399823195</v>
      </c>
    </row>
    <row r="2402" spans="1:11">
      <c r="A2402" s="11">
        <v>36049</v>
      </c>
      <c r="B2402">
        <v>31.69</v>
      </c>
      <c r="C2402">
        <v>32.25</v>
      </c>
      <c r="D2402">
        <v>31.25</v>
      </c>
      <c r="E2402">
        <v>32.06</v>
      </c>
      <c r="F2402">
        <v>5348800</v>
      </c>
      <c r="G2402">
        <v>3.76</v>
      </c>
      <c r="K2402">
        <f t="shared" si="37"/>
        <v>1.324418957401803</v>
      </c>
    </row>
    <row r="2403" spans="1:11">
      <c r="A2403" s="11">
        <v>36048</v>
      </c>
      <c r="B2403">
        <v>32.19</v>
      </c>
      <c r="C2403">
        <v>32.19</v>
      </c>
      <c r="D2403">
        <v>30.62</v>
      </c>
      <c r="E2403">
        <v>31.69</v>
      </c>
      <c r="F2403">
        <v>6696800</v>
      </c>
      <c r="G2403">
        <v>3.72</v>
      </c>
      <c r="K2403">
        <f t="shared" si="37"/>
        <v>1.3137236682850553</v>
      </c>
    </row>
    <row r="2404" spans="1:11">
      <c r="A2404" s="11">
        <v>36047</v>
      </c>
      <c r="B2404">
        <v>33.25</v>
      </c>
      <c r="C2404">
        <v>34.25</v>
      </c>
      <c r="D2404">
        <v>32.25</v>
      </c>
      <c r="E2404">
        <v>32.880000000000003</v>
      </c>
      <c r="F2404">
        <v>11545600</v>
      </c>
      <c r="G2404">
        <v>3.86</v>
      </c>
      <c r="K2404">
        <f t="shared" si="37"/>
        <v>1.3506671834767394</v>
      </c>
    </row>
    <row r="2405" spans="1:11">
      <c r="A2405" s="11">
        <v>36046</v>
      </c>
      <c r="B2405">
        <v>32.380000000000003</v>
      </c>
      <c r="C2405">
        <v>33.5</v>
      </c>
      <c r="D2405">
        <v>31.81</v>
      </c>
      <c r="E2405">
        <v>33.25</v>
      </c>
      <c r="F2405">
        <v>13546400</v>
      </c>
      <c r="G2405">
        <v>3.9</v>
      </c>
      <c r="K2405">
        <f t="shared" si="37"/>
        <v>1.3609765531356006</v>
      </c>
    </row>
    <row r="2406" spans="1:11">
      <c r="A2406" s="11">
        <v>36042</v>
      </c>
      <c r="B2406">
        <v>31.5</v>
      </c>
      <c r="C2406">
        <v>32</v>
      </c>
      <c r="D2406">
        <v>31</v>
      </c>
      <c r="E2406">
        <v>31.19</v>
      </c>
      <c r="F2406">
        <v>10125600</v>
      </c>
      <c r="G2406">
        <v>3.66</v>
      </c>
      <c r="K2406">
        <f t="shared" si="37"/>
        <v>1.297463147413275</v>
      </c>
    </row>
    <row r="2407" spans="1:11">
      <c r="A2407" s="11">
        <v>36041</v>
      </c>
      <c r="B2407">
        <v>32.380000000000003</v>
      </c>
      <c r="C2407">
        <v>32.5</v>
      </c>
      <c r="D2407">
        <v>30.44</v>
      </c>
      <c r="E2407">
        <v>31.12</v>
      </c>
      <c r="F2407">
        <v>9709600</v>
      </c>
      <c r="G2407">
        <v>3.65</v>
      </c>
      <c r="K2407">
        <f t="shared" si="37"/>
        <v>1.2947271675944001</v>
      </c>
    </row>
    <row r="2408" spans="1:11">
      <c r="A2408" s="11">
        <v>36040</v>
      </c>
      <c r="B2408">
        <v>32.75</v>
      </c>
      <c r="C2408">
        <v>33.619999999999997</v>
      </c>
      <c r="D2408">
        <v>32.56</v>
      </c>
      <c r="E2408">
        <v>32.880000000000003</v>
      </c>
      <c r="F2408">
        <v>14584800</v>
      </c>
      <c r="G2408">
        <v>3.86</v>
      </c>
      <c r="K2408">
        <f t="shared" si="37"/>
        <v>1.3506671834767394</v>
      </c>
    </row>
    <row r="2409" spans="1:11">
      <c r="A2409" s="11">
        <v>36039</v>
      </c>
      <c r="B2409">
        <v>31.88</v>
      </c>
      <c r="C2409">
        <v>32.880000000000003</v>
      </c>
      <c r="D2409">
        <v>30.25</v>
      </c>
      <c r="E2409">
        <v>32.56</v>
      </c>
      <c r="F2409">
        <v>22698400</v>
      </c>
      <c r="G2409">
        <v>3.82</v>
      </c>
      <c r="K2409">
        <f t="shared" si="37"/>
        <v>1.3402504226184837</v>
      </c>
    </row>
    <row r="2410" spans="1:11">
      <c r="A2410" s="11">
        <v>36038</v>
      </c>
      <c r="B2410">
        <v>32.880000000000003</v>
      </c>
      <c r="C2410">
        <v>34.25</v>
      </c>
      <c r="D2410">
        <v>31.5</v>
      </c>
      <c r="E2410">
        <v>31.56</v>
      </c>
      <c r="F2410">
        <v>14494400</v>
      </c>
      <c r="G2410">
        <v>3.7</v>
      </c>
      <c r="K2410">
        <f t="shared" si="37"/>
        <v>1.3083328196501789</v>
      </c>
    </row>
    <row r="2411" spans="1:11">
      <c r="A2411" s="11">
        <v>36035</v>
      </c>
      <c r="B2411">
        <v>33.75</v>
      </c>
      <c r="C2411">
        <v>33.94</v>
      </c>
      <c r="D2411">
        <v>30.88</v>
      </c>
      <c r="E2411">
        <v>32.69</v>
      </c>
      <c r="F2411">
        <v>25574400</v>
      </c>
      <c r="G2411">
        <v>3.83</v>
      </c>
      <c r="K2411">
        <f t="shared" si="37"/>
        <v>1.3428648031925547</v>
      </c>
    </row>
    <row r="2412" spans="1:11">
      <c r="A2412" s="11">
        <v>36034</v>
      </c>
      <c r="B2412">
        <v>34.25</v>
      </c>
      <c r="C2412">
        <v>34.69</v>
      </c>
      <c r="D2412">
        <v>31.75</v>
      </c>
      <c r="E2412">
        <v>34.19</v>
      </c>
      <c r="F2412">
        <v>21986400</v>
      </c>
      <c r="G2412">
        <v>4.01</v>
      </c>
      <c r="K2412">
        <f t="shared" si="37"/>
        <v>1.3887912413184778</v>
      </c>
    </row>
    <row r="2413" spans="1:11">
      <c r="A2413" s="11">
        <v>36033</v>
      </c>
      <c r="B2413">
        <v>36.06</v>
      </c>
      <c r="C2413">
        <v>36.06</v>
      </c>
      <c r="D2413">
        <v>34.619999999999997</v>
      </c>
      <c r="E2413">
        <v>34.81</v>
      </c>
      <c r="F2413">
        <v>18512800</v>
      </c>
      <c r="G2413">
        <v>4.08</v>
      </c>
      <c r="K2413">
        <f t="shared" si="37"/>
        <v>1.4060969884160703</v>
      </c>
    </row>
    <row r="2414" spans="1:11">
      <c r="A2414" s="11">
        <v>36032</v>
      </c>
      <c r="B2414">
        <v>39.06</v>
      </c>
      <c r="C2414">
        <v>39.06</v>
      </c>
      <c r="D2414">
        <v>35.75</v>
      </c>
      <c r="E2414">
        <v>36.5</v>
      </c>
      <c r="F2414">
        <v>21784800</v>
      </c>
      <c r="G2414">
        <v>4.28</v>
      </c>
      <c r="K2414">
        <f t="shared" si="37"/>
        <v>1.4539530095937054</v>
      </c>
    </row>
    <row r="2415" spans="1:11">
      <c r="A2415" s="11">
        <v>36031</v>
      </c>
      <c r="B2415">
        <v>40</v>
      </c>
      <c r="C2415">
        <v>40.619999999999997</v>
      </c>
      <c r="D2415">
        <v>38.5</v>
      </c>
      <c r="E2415">
        <v>38.56</v>
      </c>
      <c r="F2415">
        <v>10360000</v>
      </c>
      <c r="G2415">
        <v>4.5199999999999996</v>
      </c>
      <c r="K2415">
        <f t="shared" si="37"/>
        <v>1.5085119938441398</v>
      </c>
    </row>
    <row r="2416" spans="1:11">
      <c r="A2416" s="11">
        <v>36028</v>
      </c>
      <c r="B2416">
        <v>41.12</v>
      </c>
      <c r="C2416">
        <v>41.12</v>
      </c>
      <c r="D2416">
        <v>38.69</v>
      </c>
      <c r="E2416">
        <v>39.619999999999997</v>
      </c>
      <c r="F2416">
        <v>17956800</v>
      </c>
      <c r="G2416">
        <v>4.6500000000000004</v>
      </c>
      <c r="K2416">
        <f t="shared" si="37"/>
        <v>1.536867219599265</v>
      </c>
    </row>
    <row r="2417" spans="1:11">
      <c r="A2417" s="11">
        <v>36027</v>
      </c>
      <c r="B2417">
        <v>42.75</v>
      </c>
      <c r="C2417">
        <v>42.75</v>
      </c>
      <c r="D2417">
        <v>41.25</v>
      </c>
      <c r="E2417">
        <v>41.75</v>
      </c>
      <c r="F2417">
        <v>7136000</v>
      </c>
      <c r="G2417">
        <v>4.9000000000000004</v>
      </c>
      <c r="K2417">
        <f t="shared" si="37"/>
        <v>1.589235205116581</v>
      </c>
    </row>
    <row r="2418" spans="1:11">
      <c r="A2418" s="11">
        <v>36026</v>
      </c>
      <c r="B2418">
        <v>42.88</v>
      </c>
      <c r="C2418">
        <v>43.25</v>
      </c>
      <c r="D2418">
        <v>42</v>
      </c>
      <c r="E2418">
        <v>42.75</v>
      </c>
      <c r="F2418">
        <v>16941600</v>
      </c>
      <c r="G2418">
        <v>5.01</v>
      </c>
      <c r="K2418">
        <f t="shared" si="37"/>
        <v>1.6114359150967734</v>
      </c>
    </row>
    <row r="2419" spans="1:11">
      <c r="A2419" s="11">
        <v>36025</v>
      </c>
      <c r="B2419">
        <v>40</v>
      </c>
      <c r="C2419">
        <v>42.62</v>
      </c>
      <c r="D2419">
        <v>40</v>
      </c>
      <c r="E2419">
        <v>42.44</v>
      </c>
      <c r="F2419">
        <v>13452800</v>
      </c>
      <c r="G2419">
        <v>4.9800000000000004</v>
      </c>
      <c r="K2419">
        <f t="shared" si="37"/>
        <v>1.6054298910365616</v>
      </c>
    </row>
    <row r="2420" spans="1:11">
      <c r="A2420" s="11">
        <v>36024</v>
      </c>
      <c r="B2420">
        <v>38.880000000000003</v>
      </c>
      <c r="C2420">
        <v>40.5</v>
      </c>
      <c r="D2420">
        <v>37.94</v>
      </c>
      <c r="E2420">
        <v>39.880000000000003</v>
      </c>
      <c r="F2420">
        <v>13984000</v>
      </c>
      <c r="G2420">
        <v>4.68</v>
      </c>
      <c r="K2420">
        <f t="shared" si="37"/>
        <v>1.5432981099295553</v>
      </c>
    </row>
    <row r="2421" spans="1:11">
      <c r="A2421" s="11">
        <v>36021</v>
      </c>
      <c r="B2421">
        <v>42.38</v>
      </c>
      <c r="C2421">
        <v>42.38</v>
      </c>
      <c r="D2421">
        <v>38.25</v>
      </c>
      <c r="E2421">
        <v>38.5</v>
      </c>
      <c r="F2421">
        <v>16287200</v>
      </c>
      <c r="G2421">
        <v>4.51</v>
      </c>
      <c r="K2421">
        <f t="shared" si="37"/>
        <v>1.506297153514587</v>
      </c>
    </row>
    <row r="2422" spans="1:11">
      <c r="A2422" s="11">
        <v>36020</v>
      </c>
      <c r="B2422">
        <v>41.94</v>
      </c>
      <c r="C2422">
        <v>42.5</v>
      </c>
      <c r="D2422">
        <v>41.88</v>
      </c>
      <c r="E2422">
        <v>41.94</v>
      </c>
      <c r="F2422">
        <v>4108000</v>
      </c>
      <c r="G2422">
        <v>4.92</v>
      </c>
      <c r="K2422">
        <f t="shared" si="37"/>
        <v>1.5933085305042167</v>
      </c>
    </row>
    <row r="2423" spans="1:11">
      <c r="A2423" s="11">
        <v>36019</v>
      </c>
      <c r="B2423">
        <v>41.25</v>
      </c>
      <c r="C2423">
        <v>42.12</v>
      </c>
      <c r="D2423">
        <v>41</v>
      </c>
      <c r="E2423">
        <v>41.75</v>
      </c>
      <c r="F2423">
        <v>8081600</v>
      </c>
      <c r="G2423">
        <v>4.9000000000000004</v>
      </c>
      <c r="K2423">
        <f t="shared" si="37"/>
        <v>1.589235205116581</v>
      </c>
    </row>
    <row r="2424" spans="1:11">
      <c r="A2424" s="11">
        <v>36018</v>
      </c>
      <c r="B2424">
        <v>42</v>
      </c>
      <c r="C2424">
        <v>42</v>
      </c>
      <c r="D2424">
        <v>40.69</v>
      </c>
      <c r="E2424">
        <v>40.69</v>
      </c>
      <c r="F2424">
        <v>8026400</v>
      </c>
      <c r="G2424">
        <v>4.7699999999999996</v>
      </c>
      <c r="K2424">
        <f t="shared" si="37"/>
        <v>1.5623463049002497</v>
      </c>
    </row>
    <row r="2425" spans="1:11">
      <c r="A2425" s="11">
        <v>36017</v>
      </c>
      <c r="B2425">
        <v>42.44</v>
      </c>
      <c r="C2425">
        <v>43.12</v>
      </c>
      <c r="D2425">
        <v>41.38</v>
      </c>
      <c r="E2425">
        <v>42.5</v>
      </c>
      <c r="F2425">
        <v>6549600</v>
      </c>
      <c r="G2425">
        <v>4.9800000000000004</v>
      </c>
      <c r="K2425">
        <f t="shared" si="37"/>
        <v>1.6054298910365616</v>
      </c>
    </row>
    <row r="2426" spans="1:11">
      <c r="A2426" s="11">
        <v>36014</v>
      </c>
      <c r="B2426">
        <v>41.5</v>
      </c>
      <c r="C2426">
        <v>42.5</v>
      </c>
      <c r="D2426">
        <v>41.31</v>
      </c>
      <c r="E2426">
        <v>42.22</v>
      </c>
      <c r="F2426">
        <v>10987200</v>
      </c>
      <c r="G2426">
        <v>4.95</v>
      </c>
      <c r="K2426">
        <f t="shared" si="37"/>
        <v>1.5993875765805989</v>
      </c>
    </row>
    <row r="2427" spans="1:11">
      <c r="A2427" s="11">
        <v>36013</v>
      </c>
      <c r="B2427">
        <v>39.5</v>
      </c>
      <c r="C2427">
        <v>41</v>
      </c>
      <c r="D2427">
        <v>39</v>
      </c>
      <c r="E2427">
        <v>40.880000000000003</v>
      </c>
      <c r="F2427">
        <v>14497600</v>
      </c>
      <c r="G2427">
        <v>4.79</v>
      </c>
      <c r="K2427">
        <f t="shared" si="37"/>
        <v>1.5665304114228238</v>
      </c>
    </row>
    <row r="2428" spans="1:11">
      <c r="A2428" s="11">
        <v>36012</v>
      </c>
      <c r="B2428">
        <v>41.62</v>
      </c>
      <c r="C2428">
        <v>41.75</v>
      </c>
      <c r="D2428">
        <v>38.75</v>
      </c>
      <c r="E2428">
        <v>39.25</v>
      </c>
      <c r="F2428">
        <v>16791200</v>
      </c>
      <c r="G2428">
        <v>4.5999999999999996</v>
      </c>
      <c r="K2428">
        <f t="shared" si="37"/>
        <v>1.5260563034950492</v>
      </c>
    </row>
    <row r="2429" spans="1:11">
      <c r="A2429" s="11">
        <v>36011</v>
      </c>
      <c r="B2429">
        <v>40.94</v>
      </c>
      <c r="C2429">
        <v>42.25</v>
      </c>
      <c r="D2429">
        <v>40.880000000000003</v>
      </c>
      <c r="E2429">
        <v>41.34</v>
      </c>
      <c r="F2429">
        <v>32300800</v>
      </c>
      <c r="G2429">
        <v>4.8499999999999996</v>
      </c>
      <c r="K2429">
        <f t="shared" si="37"/>
        <v>1.5789787049493917</v>
      </c>
    </row>
    <row r="2430" spans="1:11">
      <c r="A2430" s="11">
        <v>36010</v>
      </c>
      <c r="B2430">
        <v>42.19</v>
      </c>
      <c r="C2430">
        <v>42.31</v>
      </c>
      <c r="D2430">
        <v>39.619999999999997</v>
      </c>
      <c r="E2430">
        <v>40.44</v>
      </c>
      <c r="F2430">
        <v>26246400</v>
      </c>
      <c r="G2430">
        <v>4.74</v>
      </c>
      <c r="K2430">
        <f t="shared" si="37"/>
        <v>1.5560371357069851</v>
      </c>
    </row>
    <row r="2431" spans="1:11">
      <c r="A2431" s="11">
        <v>36007</v>
      </c>
      <c r="B2431">
        <v>43.38</v>
      </c>
      <c r="C2431">
        <v>43.81</v>
      </c>
      <c r="D2431">
        <v>41.62</v>
      </c>
      <c r="E2431">
        <v>41.88</v>
      </c>
      <c r="F2431">
        <v>45674400</v>
      </c>
      <c r="G2431">
        <v>4.91</v>
      </c>
      <c r="K2431">
        <f t="shared" si="37"/>
        <v>1.5912739418064292</v>
      </c>
    </row>
    <row r="2432" spans="1:11">
      <c r="A2432" s="11">
        <v>36006</v>
      </c>
      <c r="B2432">
        <v>47.31</v>
      </c>
      <c r="C2432">
        <v>47.5</v>
      </c>
      <c r="D2432">
        <v>46.25</v>
      </c>
      <c r="E2432">
        <v>47.5</v>
      </c>
      <c r="F2432">
        <v>9415200</v>
      </c>
      <c r="G2432">
        <v>5.57</v>
      </c>
      <c r="K2432">
        <f t="shared" si="37"/>
        <v>1.7173950539391927</v>
      </c>
    </row>
    <row r="2433" spans="1:11">
      <c r="A2433" s="11">
        <v>36005</v>
      </c>
      <c r="B2433">
        <v>47</v>
      </c>
      <c r="C2433">
        <v>47.5</v>
      </c>
      <c r="D2433">
        <v>46.75</v>
      </c>
      <c r="E2433">
        <v>47.06</v>
      </c>
      <c r="F2433">
        <v>8932800</v>
      </c>
      <c r="G2433">
        <v>5.52</v>
      </c>
      <c r="K2433">
        <f t="shared" si="37"/>
        <v>1.7083778602890038</v>
      </c>
    </row>
    <row r="2434" spans="1:11">
      <c r="A2434" s="11">
        <v>36004</v>
      </c>
      <c r="B2434">
        <v>46.38</v>
      </c>
      <c r="C2434">
        <v>47.62</v>
      </c>
      <c r="D2434">
        <v>46.06</v>
      </c>
      <c r="E2434">
        <v>46.25</v>
      </c>
      <c r="F2434">
        <v>10352000</v>
      </c>
      <c r="G2434">
        <v>5.42</v>
      </c>
      <c r="K2434">
        <f t="shared" si="37"/>
        <v>1.6900958154515549</v>
      </c>
    </row>
    <row r="2435" spans="1:11">
      <c r="A2435" s="11">
        <v>36003</v>
      </c>
      <c r="B2435">
        <v>48.62</v>
      </c>
      <c r="C2435">
        <v>48.62</v>
      </c>
      <c r="D2435">
        <v>46.19</v>
      </c>
      <c r="E2435">
        <v>46.25</v>
      </c>
      <c r="F2435">
        <v>26648000</v>
      </c>
      <c r="G2435">
        <v>5.42</v>
      </c>
      <c r="K2435">
        <f t="shared" ref="K2435:K2498" si="38">LN(G2435)</f>
        <v>1.6900958154515549</v>
      </c>
    </row>
    <row r="2436" spans="1:11">
      <c r="A2436" s="11">
        <v>36000</v>
      </c>
      <c r="B2436">
        <v>53.5</v>
      </c>
      <c r="C2436">
        <v>54</v>
      </c>
      <c r="D2436">
        <v>46.12</v>
      </c>
      <c r="E2436">
        <v>47.88</v>
      </c>
      <c r="F2436">
        <v>77553600</v>
      </c>
      <c r="G2436">
        <v>5.61</v>
      </c>
      <c r="K2436">
        <f t="shared" si="38"/>
        <v>1.724550719534605</v>
      </c>
    </row>
    <row r="2437" spans="1:11">
      <c r="A2437" s="11">
        <v>35999</v>
      </c>
      <c r="B2437">
        <v>55.5</v>
      </c>
      <c r="C2437">
        <v>56.5</v>
      </c>
      <c r="D2437">
        <v>55</v>
      </c>
      <c r="E2437">
        <v>55.38</v>
      </c>
      <c r="F2437">
        <v>4419200</v>
      </c>
      <c r="G2437">
        <v>6.49</v>
      </c>
      <c r="K2437">
        <f t="shared" si="38"/>
        <v>1.8702625307159986</v>
      </c>
    </row>
    <row r="2438" spans="1:11">
      <c r="A2438" s="11">
        <v>35998</v>
      </c>
      <c r="B2438">
        <v>56.12</v>
      </c>
      <c r="C2438">
        <v>56.44</v>
      </c>
      <c r="D2438">
        <v>55.5</v>
      </c>
      <c r="E2438">
        <v>55.62</v>
      </c>
      <c r="F2438">
        <v>7676800</v>
      </c>
      <c r="G2438">
        <v>6.52</v>
      </c>
      <c r="K2438">
        <f t="shared" si="38"/>
        <v>1.8748743759385615</v>
      </c>
    </row>
    <row r="2439" spans="1:11">
      <c r="A2439" s="11">
        <v>35997</v>
      </c>
      <c r="B2439">
        <v>56.25</v>
      </c>
      <c r="C2439">
        <v>57</v>
      </c>
      <c r="D2439">
        <v>55.12</v>
      </c>
      <c r="E2439">
        <v>56.38</v>
      </c>
      <c r="F2439">
        <v>5036000</v>
      </c>
      <c r="G2439">
        <v>6.61</v>
      </c>
      <c r="K2439">
        <f t="shared" si="38"/>
        <v>1.8885836538635949</v>
      </c>
    </row>
    <row r="2440" spans="1:11">
      <c r="A2440" s="11">
        <v>35996</v>
      </c>
      <c r="B2440">
        <v>57</v>
      </c>
      <c r="C2440">
        <v>57</v>
      </c>
      <c r="D2440">
        <v>55.62</v>
      </c>
      <c r="E2440">
        <v>56.12</v>
      </c>
      <c r="F2440">
        <v>2357600</v>
      </c>
      <c r="G2440">
        <v>6.58</v>
      </c>
      <c r="K2440">
        <f t="shared" si="38"/>
        <v>1.8840347453372259</v>
      </c>
    </row>
    <row r="2441" spans="1:11">
      <c r="A2441" s="11">
        <v>35993</v>
      </c>
      <c r="B2441">
        <v>55.31</v>
      </c>
      <c r="C2441">
        <v>57.25</v>
      </c>
      <c r="D2441">
        <v>55.31</v>
      </c>
      <c r="E2441">
        <v>56.62</v>
      </c>
      <c r="F2441">
        <v>7434400</v>
      </c>
      <c r="G2441">
        <v>6.64</v>
      </c>
      <c r="K2441">
        <f t="shared" si="38"/>
        <v>1.8931119634883424</v>
      </c>
    </row>
    <row r="2442" spans="1:11">
      <c r="A2442" s="11">
        <v>35992</v>
      </c>
      <c r="B2442">
        <v>56.25</v>
      </c>
      <c r="C2442">
        <v>56.25</v>
      </c>
      <c r="D2442">
        <v>54.94</v>
      </c>
      <c r="E2442">
        <v>55.12</v>
      </c>
      <c r="F2442">
        <v>6613600</v>
      </c>
      <c r="G2442">
        <v>6.46</v>
      </c>
      <c r="K2442">
        <f t="shared" si="38"/>
        <v>1.8656293177945105</v>
      </c>
    </row>
    <row r="2443" spans="1:11">
      <c r="A2443" s="11">
        <v>35991</v>
      </c>
      <c r="B2443">
        <v>57</v>
      </c>
      <c r="C2443">
        <v>57.25</v>
      </c>
      <c r="D2443">
        <v>55.88</v>
      </c>
      <c r="E2443">
        <v>56.38</v>
      </c>
      <c r="F2443">
        <v>6241600</v>
      </c>
      <c r="G2443">
        <v>6.61</v>
      </c>
      <c r="K2443">
        <f t="shared" si="38"/>
        <v>1.8885836538635949</v>
      </c>
    </row>
    <row r="2444" spans="1:11">
      <c r="A2444" s="11">
        <v>35990</v>
      </c>
      <c r="B2444">
        <v>58.12</v>
      </c>
      <c r="C2444">
        <v>58.38</v>
      </c>
      <c r="D2444">
        <v>56.75</v>
      </c>
      <c r="E2444">
        <v>56.75</v>
      </c>
      <c r="F2444">
        <v>3500800</v>
      </c>
      <c r="G2444">
        <v>6.65</v>
      </c>
      <c r="K2444">
        <f t="shared" si="38"/>
        <v>1.8946168546677629</v>
      </c>
    </row>
    <row r="2445" spans="1:11">
      <c r="A2445" s="11">
        <v>35989</v>
      </c>
      <c r="B2445">
        <v>57.25</v>
      </c>
      <c r="C2445">
        <v>58.75</v>
      </c>
      <c r="D2445">
        <v>56.38</v>
      </c>
      <c r="E2445">
        <v>57.88</v>
      </c>
      <c r="F2445">
        <v>5180800</v>
      </c>
      <c r="G2445">
        <v>6.79</v>
      </c>
      <c r="K2445">
        <f t="shared" si="38"/>
        <v>1.9154509415706047</v>
      </c>
    </row>
    <row r="2446" spans="1:11">
      <c r="A2446" s="11">
        <v>35986</v>
      </c>
      <c r="B2446">
        <v>57.88</v>
      </c>
      <c r="C2446">
        <v>57.88</v>
      </c>
      <c r="D2446">
        <v>56.06</v>
      </c>
      <c r="E2446">
        <v>57.06</v>
      </c>
      <c r="F2446">
        <v>3466400</v>
      </c>
      <c r="G2446">
        <v>6.69</v>
      </c>
      <c r="K2446">
        <f t="shared" si="38"/>
        <v>1.900613874140137</v>
      </c>
    </row>
    <row r="2447" spans="1:11">
      <c r="A2447" s="11">
        <v>35985</v>
      </c>
      <c r="B2447">
        <v>57.38</v>
      </c>
      <c r="C2447">
        <v>58.25</v>
      </c>
      <c r="D2447">
        <v>56.69</v>
      </c>
      <c r="E2447">
        <v>57.81</v>
      </c>
      <c r="F2447">
        <v>4919200</v>
      </c>
      <c r="G2447">
        <v>6.78</v>
      </c>
      <c r="K2447">
        <f t="shared" si="38"/>
        <v>1.9139771019523042</v>
      </c>
    </row>
    <row r="2448" spans="1:11">
      <c r="A2448" s="11">
        <v>35984</v>
      </c>
      <c r="B2448">
        <v>56.19</v>
      </c>
      <c r="C2448">
        <v>57.62</v>
      </c>
      <c r="D2448">
        <v>56.19</v>
      </c>
      <c r="E2448">
        <v>57.12</v>
      </c>
      <c r="F2448">
        <v>4481600</v>
      </c>
      <c r="G2448">
        <v>6.7</v>
      </c>
      <c r="K2448">
        <f t="shared" si="38"/>
        <v>1.9021075263969205</v>
      </c>
    </row>
    <row r="2449" spans="1:11">
      <c r="A2449" s="11">
        <v>35983</v>
      </c>
      <c r="B2449">
        <v>58.44</v>
      </c>
      <c r="C2449">
        <v>58.62</v>
      </c>
      <c r="D2449">
        <v>56.06</v>
      </c>
      <c r="E2449">
        <v>56.06</v>
      </c>
      <c r="F2449">
        <v>9100800</v>
      </c>
      <c r="G2449">
        <v>6.57</v>
      </c>
      <c r="K2449">
        <f t="shared" si="38"/>
        <v>1.8825138324965192</v>
      </c>
    </row>
    <row r="2450" spans="1:11">
      <c r="A2450" s="11">
        <v>35982</v>
      </c>
      <c r="B2450">
        <v>57.25</v>
      </c>
      <c r="C2450">
        <v>59.94</v>
      </c>
      <c r="D2450">
        <v>56.62</v>
      </c>
      <c r="E2450">
        <v>58.06</v>
      </c>
      <c r="F2450">
        <v>18347200</v>
      </c>
      <c r="G2450">
        <v>6.81</v>
      </c>
      <c r="K2450">
        <f t="shared" si="38"/>
        <v>1.9183921201614209</v>
      </c>
    </row>
    <row r="2451" spans="1:11">
      <c r="A2451" s="11">
        <v>35978</v>
      </c>
      <c r="B2451">
        <v>53.75</v>
      </c>
      <c r="C2451">
        <v>57.12</v>
      </c>
      <c r="D2451">
        <v>53.12</v>
      </c>
      <c r="E2451">
        <v>56.62</v>
      </c>
      <c r="F2451">
        <v>17640000</v>
      </c>
      <c r="G2451">
        <v>6.64</v>
      </c>
      <c r="K2451">
        <f t="shared" si="38"/>
        <v>1.8931119634883424</v>
      </c>
    </row>
    <row r="2452" spans="1:11">
      <c r="A2452" s="11">
        <v>35977</v>
      </c>
      <c r="B2452">
        <v>53.62</v>
      </c>
      <c r="C2452">
        <v>53.62</v>
      </c>
      <c r="D2452">
        <v>52</v>
      </c>
      <c r="E2452">
        <v>52.62</v>
      </c>
      <c r="F2452">
        <v>12161600</v>
      </c>
      <c r="G2452">
        <v>6.17</v>
      </c>
      <c r="K2452">
        <f t="shared" si="38"/>
        <v>1.8196988379172965</v>
      </c>
    </row>
    <row r="2453" spans="1:11">
      <c r="A2453" s="11">
        <v>35976</v>
      </c>
      <c r="B2453">
        <v>53.75</v>
      </c>
      <c r="C2453">
        <v>54</v>
      </c>
      <c r="D2453">
        <v>53.25</v>
      </c>
      <c r="E2453">
        <v>53.44</v>
      </c>
      <c r="F2453">
        <v>5522400</v>
      </c>
      <c r="G2453">
        <v>6.27</v>
      </c>
      <c r="K2453">
        <f t="shared" si="38"/>
        <v>1.8357763546448294</v>
      </c>
    </row>
    <row r="2454" spans="1:11">
      <c r="A2454" s="11">
        <v>35975</v>
      </c>
      <c r="B2454">
        <v>53.75</v>
      </c>
      <c r="C2454">
        <v>54.75</v>
      </c>
      <c r="D2454">
        <v>53.38</v>
      </c>
      <c r="E2454">
        <v>54</v>
      </c>
      <c r="F2454">
        <v>7920000</v>
      </c>
      <c r="G2454">
        <v>6.33</v>
      </c>
      <c r="K2454">
        <f t="shared" si="38"/>
        <v>1.8453002361560848</v>
      </c>
    </row>
    <row r="2455" spans="1:11">
      <c r="A2455" s="11">
        <v>35972</v>
      </c>
      <c r="B2455">
        <v>52.5</v>
      </c>
      <c r="C2455">
        <v>54.12</v>
      </c>
      <c r="D2455">
        <v>52.25</v>
      </c>
      <c r="E2455">
        <v>54.12</v>
      </c>
      <c r="F2455">
        <v>5307200</v>
      </c>
      <c r="G2455">
        <v>6.35</v>
      </c>
      <c r="K2455">
        <f t="shared" si="38"/>
        <v>1.8484548129046001</v>
      </c>
    </row>
    <row r="2456" spans="1:11">
      <c r="A2456" s="11">
        <v>35971</v>
      </c>
      <c r="B2456">
        <v>51.62</v>
      </c>
      <c r="C2456">
        <v>53.25</v>
      </c>
      <c r="D2456">
        <v>51.5</v>
      </c>
      <c r="E2456">
        <v>52.56</v>
      </c>
      <c r="F2456">
        <v>17349600</v>
      </c>
      <c r="G2456">
        <v>6.16</v>
      </c>
      <c r="K2456">
        <f t="shared" si="38"/>
        <v>1.8180767775454285</v>
      </c>
    </row>
    <row r="2457" spans="1:11">
      <c r="A2457" s="11">
        <v>35970</v>
      </c>
      <c r="B2457">
        <v>48.5</v>
      </c>
      <c r="C2457">
        <v>51.44</v>
      </c>
      <c r="D2457">
        <v>48.38</v>
      </c>
      <c r="E2457">
        <v>51.12</v>
      </c>
      <c r="F2457">
        <v>21360000</v>
      </c>
      <c r="G2457">
        <v>6</v>
      </c>
      <c r="K2457">
        <f t="shared" si="38"/>
        <v>1.791759469228055</v>
      </c>
    </row>
    <row r="2458" spans="1:11">
      <c r="A2458" s="11">
        <v>35969</v>
      </c>
      <c r="B2458">
        <v>50.12</v>
      </c>
      <c r="C2458">
        <v>50.81</v>
      </c>
      <c r="D2458">
        <v>47.75</v>
      </c>
      <c r="E2458">
        <v>48.62</v>
      </c>
      <c r="F2458">
        <v>10087200</v>
      </c>
      <c r="G2458">
        <v>5.7</v>
      </c>
      <c r="K2458">
        <f t="shared" si="38"/>
        <v>1.7404661748405046</v>
      </c>
    </row>
    <row r="2459" spans="1:11">
      <c r="A2459" s="11">
        <v>35968</v>
      </c>
      <c r="B2459">
        <v>49.5</v>
      </c>
      <c r="C2459">
        <v>51</v>
      </c>
      <c r="D2459">
        <v>49.25</v>
      </c>
      <c r="E2459">
        <v>49.69</v>
      </c>
      <c r="F2459">
        <v>7580000</v>
      </c>
      <c r="G2459">
        <v>5.83</v>
      </c>
      <c r="K2459">
        <f t="shared" si="38"/>
        <v>1.7630170003624011</v>
      </c>
    </row>
    <row r="2460" spans="1:11">
      <c r="A2460" s="11">
        <v>35965</v>
      </c>
      <c r="B2460">
        <v>51.62</v>
      </c>
      <c r="C2460">
        <v>51.75</v>
      </c>
      <c r="D2460">
        <v>49.12</v>
      </c>
      <c r="E2460">
        <v>49.56</v>
      </c>
      <c r="F2460">
        <v>16845600</v>
      </c>
      <c r="G2460">
        <v>5.81</v>
      </c>
      <c r="K2460">
        <f t="shared" si="38"/>
        <v>1.7595805708638197</v>
      </c>
    </row>
    <row r="2461" spans="1:11">
      <c r="A2461" s="11">
        <v>35964</v>
      </c>
      <c r="B2461">
        <v>53.75</v>
      </c>
      <c r="C2461">
        <v>53.81</v>
      </c>
      <c r="D2461">
        <v>51.44</v>
      </c>
      <c r="E2461">
        <v>51.5</v>
      </c>
      <c r="F2461">
        <v>12284800</v>
      </c>
      <c r="G2461">
        <v>6.04</v>
      </c>
      <c r="K2461">
        <f t="shared" si="38"/>
        <v>1.7984040119467235</v>
      </c>
    </row>
    <row r="2462" spans="1:11">
      <c r="A2462" s="11">
        <v>35963</v>
      </c>
      <c r="B2462">
        <v>50.38</v>
      </c>
      <c r="C2462">
        <v>54.16</v>
      </c>
      <c r="D2462">
        <v>50</v>
      </c>
      <c r="E2462">
        <v>53.81</v>
      </c>
      <c r="F2462">
        <v>20631200</v>
      </c>
      <c r="G2462">
        <v>6.31</v>
      </c>
      <c r="K2462">
        <f t="shared" si="38"/>
        <v>1.8421356765531218</v>
      </c>
    </row>
    <row r="2463" spans="1:11">
      <c r="A2463" s="11">
        <v>35962</v>
      </c>
      <c r="B2463">
        <v>50.75</v>
      </c>
      <c r="C2463">
        <v>51.31</v>
      </c>
      <c r="D2463">
        <v>49.38</v>
      </c>
      <c r="E2463">
        <v>50.31</v>
      </c>
      <c r="F2463">
        <v>7517600</v>
      </c>
      <c r="G2463">
        <v>5.9</v>
      </c>
      <c r="K2463">
        <f t="shared" si="38"/>
        <v>1.7749523509116738</v>
      </c>
    </row>
    <row r="2464" spans="1:11">
      <c r="A2464" s="11">
        <v>35961</v>
      </c>
      <c r="B2464">
        <v>48.88</v>
      </c>
      <c r="C2464">
        <v>50.75</v>
      </c>
      <c r="D2464">
        <v>48.88</v>
      </c>
      <c r="E2464">
        <v>49.94</v>
      </c>
      <c r="F2464">
        <v>10600000</v>
      </c>
      <c r="G2464">
        <v>5.86</v>
      </c>
      <c r="K2464">
        <f t="shared" si="38"/>
        <v>1.7681496035889213</v>
      </c>
    </row>
    <row r="2465" spans="1:11">
      <c r="A2465" s="11">
        <v>35958</v>
      </c>
      <c r="B2465">
        <v>48</v>
      </c>
      <c r="C2465">
        <v>49.38</v>
      </c>
      <c r="D2465">
        <v>47.75</v>
      </c>
      <c r="E2465">
        <v>49.12</v>
      </c>
      <c r="F2465">
        <v>7036800</v>
      </c>
      <c r="G2465">
        <v>5.76</v>
      </c>
      <c r="K2465">
        <f t="shared" si="38"/>
        <v>1.7509374747077999</v>
      </c>
    </row>
    <row r="2466" spans="1:11">
      <c r="A2466" s="11">
        <v>35957</v>
      </c>
      <c r="B2466">
        <v>48.38</v>
      </c>
      <c r="C2466">
        <v>48.94</v>
      </c>
      <c r="D2466">
        <v>47.75</v>
      </c>
      <c r="E2466">
        <v>48</v>
      </c>
      <c r="F2466">
        <v>4518400</v>
      </c>
      <c r="G2466">
        <v>5.63</v>
      </c>
      <c r="K2466">
        <f t="shared" si="38"/>
        <v>1.728109442151599</v>
      </c>
    </row>
    <row r="2467" spans="1:11">
      <c r="A2467" s="11">
        <v>35956</v>
      </c>
      <c r="B2467">
        <v>49</v>
      </c>
      <c r="C2467">
        <v>49.5</v>
      </c>
      <c r="D2467">
        <v>48.25</v>
      </c>
      <c r="E2467">
        <v>48.31</v>
      </c>
      <c r="F2467">
        <v>3253600</v>
      </c>
      <c r="G2467">
        <v>5.67</v>
      </c>
      <c r="K2467">
        <f t="shared" si="38"/>
        <v>1.7351891177396608</v>
      </c>
    </row>
    <row r="2468" spans="1:11">
      <c r="A2468" s="11">
        <v>35955</v>
      </c>
      <c r="B2468">
        <v>49.5</v>
      </c>
      <c r="C2468">
        <v>49.5</v>
      </c>
      <c r="D2468">
        <v>48.88</v>
      </c>
      <c r="E2468">
        <v>49.06</v>
      </c>
      <c r="F2468">
        <v>3749600</v>
      </c>
      <c r="G2468">
        <v>5.75</v>
      </c>
      <c r="K2468">
        <f t="shared" si="38"/>
        <v>1.7491998548092591</v>
      </c>
    </row>
    <row r="2469" spans="1:11">
      <c r="A2469" s="11">
        <v>35954</v>
      </c>
      <c r="B2469">
        <v>48.12</v>
      </c>
      <c r="C2469">
        <v>49.81</v>
      </c>
      <c r="D2469">
        <v>47.88</v>
      </c>
      <c r="E2469">
        <v>49.38</v>
      </c>
      <c r="F2469">
        <v>5772800</v>
      </c>
      <c r="G2469">
        <v>5.79</v>
      </c>
      <c r="K2469">
        <f t="shared" si="38"/>
        <v>1.7561322915849038</v>
      </c>
    </row>
    <row r="2470" spans="1:11">
      <c r="A2470" s="11">
        <v>35951</v>
      </c>
      <c r="B2470">
        <v>47.81</v>
      </c>
      <c r="C2470">
        <v>48.5</v>
      </c>
      <c r="D2470">
        <v>47.5</v>
      </c>
      <c r="E2470">
        <v>47.88</v>
      </c>
      <c r="F2470">
        <v>3225600</v>
      </c>
      <c r="G2470">
        <v>5.61</v>
      </c>
      <c r="K2470">
        <f t="shared" si="38"/>
        <v>1.724550719534605</v>
      </c>
    </row>
    <row r="2471" spans="1:11">
      <c r="A2471" s="11">
        <v>35950</v>
      </c>
      <c r="B2471">
        <v>47.25</v>
      </c>
      <c r="C2471">
        <v>47.62</v>
      </c>
      <c r="D2471">
        <v>46.62</v>
      </c>
      <c r="E2471">
        <v>47.5</v>
      </c>
      <c r="F2471">
        <v>1914400</v>
      </c>
      <c r="G2471">
        <v>5.57</v>
      </c>
      <c r="K2471">
        <f t="shared" si="38"/>
        <v>1.7173950539391927</v>
      </c>
    </row>
    <row r="2472" spans="1:11">
      <c r="A2472" s="11">
        <v>35949</v>
      </c>
      <c r="B2472">
        <v>47.5</v>
      </c>
      <c r="C2472">
        <v>48.25</v>
      </c>
      <c r="D2472">
        <v>46.75</v>
      </c>
      <c r="E2472">
        <v>46.75</v>
      </c>
      <c r="F2472">
        <v>3945600</v>
      </c>
      <c r="G2472">
        <v>5.48</v>
      </c>
      <c r="K2472">
        <f t="shared" si="38"/>
        <v>1.7011051009599243</v>
      </c>
    </row>
    <row r="2473" spans="1:11">
      <c r="A2473" s="11">
        <v>35948</v>
      </c>
      <c r="B2473">
        <v>47.31</v>
      </c>
      <c r="C2473">
        <v>47.75</v>
      </c>
      <c r="D2473">
        <v>46.56</v>
      </c>
      <c r="E2473">
        <v>47.25</v>
      </c>
      <c r="F2473">
        <v>2700000</v>
      </c>
      <c r="G2473">
        <v>5.54</v>
      </c>
      <c r="K2473">
        <f t="shared" si="38"/>
        <v>1.7119945007591924</v>
      </c>
    </row>
    <row r="2474" spans="1:11">
      <c r="A2474" s="11">
        <v>35947</v>
      </c>
      <c r="B2474">
        <v>47.62</v>
      </c>
      <c r="C2474">
        <v>47.75</v>
      </c>
      <c r="D2474">
        <v>46.81</v>
      </c>
      <c r="E2474">
        <v>47.12</v>
      </c>
      <c r="F2474">
        <v>2352800</v>
      </c>
      <c r="G2474">
        <v>5.53</v>
      </c>
      <c r="K2474">
        <f t="shared" si="38"/>
        <v>1.7101878155342434</v>
      </c>
    </row>
    <row r="2475" spans="1:11">
      <c r="A2475" s="11">
        <v>35944</v>
      </c>
      <c r="B2475">
        <v>48.94</v>
      </c>
      <c r="C2475">
        <v>49.12</v>
      </c>
      <c r="D2475">
        <v>47.06</v>
      </c>
      <c r="E2475">
        <v>48</v>
      </c>
      <c r="F2475">
        <v>6819200</v>
      </c>
      <c r="G2475">
        <v>5.63</v>
      </c>
      <c r="K2475">
        <f t="shared" si="38"/>
        <v>1.728109442151599</v>
      </c>
    </row>
    <row r="2476" spans="1:11">
      <c r="A2476" s="11">
        <v>35943</v>
      </c>
      <c r="B2476">
        <v>46.5</v>
      </c>
      <c r="C2476">
        <v>48.94</v>
      </c>
      <c r="D2476">
        <v>46.25</v>
      </c>
      <c r="E2476">
        <v>48.75</v>
      </c>
      <c r="F2476">
        <v>11404000</v>
      </c>
      <c r="G2476">
        <v>5.72</v>
      </c>
      <c r="K2476">
        <f t="shared" si="38"/>
        <v>1.7439688053917064</v>
      </c>
    </row>
    <row r="2477" spans="1:11">
      <c r="A2477" s="11">
        <v>35942</v>
      </c>
      <c r="B2477">
        <v>45.12</v>
      </c>
      <c r="C2477">
        <v>46.62</v>
      </c>
      <c r="D2477">
        <v>44.5</v>
      </c>
      <c r="E2477">
        <v>46.31</v>
      </c>
      <c r="F2477">
        <v>7292800</v>
      </c>
      <c r="G2477">
        <v>5.43</v>
      </c>
      <c r="K2477">
        <f t="shared" si="38"/>
        <v>1.6919391339458441</v>
      </c>
    </row>
    <row r="2478" spans="1:11">
      <c r="A2478" s="11">
        <v>35941</v>
      </c>
      <c r="B2478">
        <v>47.25</v>
      </c>
      <c r="C2478">
        <v>47.5</v>
      </c>
      <c r="D2478">
        <v>45.25</v>
      </c>
      <c r="E2478">
        <v>45.38</v>
      </c>
      <c r="F2478">
        <v>5619200</v>
      </c>
      <c r="G2478">
        <v>5.32</v>
      </c>
      <c r="K2478">
        <f t="shared" si="38"/>
        <v>1.6714733033535532</v>
      </c>
    </row>
    <row r="2479" spans="1:11">
      <c r="A2479" s="11">
        <v>35937</v>
      </c>
      <c r="B2479">
        <v>48.06</v>
      </c>
      <c r="C2479">
        <v>48.12</v>
      </c>
      <c r="D2479">
        <v>47</v>
      </c>
      <c r="E2479">
        <v>47</v>
      </c>
      <c r="F2479">
        <v>2980800</v>
      </c>
      <c r="G2479">
        <v>5.51</v>
      </c>
      <c r="K2479">
        <f t="shared" si="38"/>
        <v>1.706564623164823</v>
      </c>
    </row>
    <row r="2480" spans="1:11">
      <c r="A2480" s="11">
        <v>35936</v>
      </c>
      <c r="B2480">
        <v>49</v>
      </c>
      <c r="C2480">
        <v>49.88</v>
      </c>
      <c r="D2480">
        <v>47.25</v>
      </c>
      <c r="E2480">
        <v>48</v>
      </c>
      <c r="F2480">
        <v>6945600</v>
      </c>
      <c r="G2480">
        <v>5.63</v>
      </c>
      <c r="K2480">
        <f t="shared" si="38"/>
        <v>1.728109442151599</v>
      </c>
    </row>
    <row r="2481" spans="1:11">
      <c r="A2481" s="11">
        <v>35935</v>
      </c>
      <c r="B2481">
        <v>48.25</v>
      </c>
      <c r="C2481">
        <v>49.75</v>
      </c>
      <c r="D2481">
        <v>48.06</v>
      </c>
      <c r="E2481">
        <v>49.06</v>
      </c>
      <c r="F2481">
        <v>7548000</v>
      </c>
      <c r="G2481">
        <v>5.75</v>
      </c>
      <c r="K2481">
        <f t="shared" si="38"/>
        <v>1.7491998548092591</v>
      </c>
    </row>
    <row r="2482" spans="1:11">
      <c r="A2482" s="11">
        <v>35934</v>
      </c>
      <c r="B2482">
        <v>47.19</v>
      </c>
      <c r="C2482">
        <v>48.25</v>
      </c>
      <c r="D2482">
        <v>47</v>
      </c>
      <c r="E2482">
        <v>47.88</v>
      </c>
      <c r="F2482">
        <v>3545600</v>
      </c>
      <c r="G2482">
        <v>5.61</v>
      </c>
      <c r="K2482">
        <f t="shared" si="38"/>
        <v>1.724550719534605</v>
      </c>
    </row>
    <row r="2483" spans="1:11">
      <c r="A2483" s="11">
        <v>35933</v>
      </c>
      <c r="B2483">
        <v>47</v>
      </c>
      <c r="C2483">
        <v>47.38</v>
      </c>
      <c r="D2483">
        <v>46.62</v>
      </c>
      <c r="E2483">
        <v>47.12</v>
      </c>
      <c r="F2483">
        <v>3216000</v>
      </c>
      <c r="G2483">
        <v>5.53</v>
      </c>
      <c r="K2483">
        <f t="shared" si="38"/>
        <v>1.7101878155342434</v>
      </c>
    </row>
    <row r="2484" spans="1:11">
      <c r="A2484" s="11">
        <v>35930</v>
      </c>
      <c r="B2484">
        <v>48.12</v>
      </c>
      <c r="C2484">
        <v>48.12</v>
      </c>
      <c r="D2484">
        <v>47</v>
      </c>
      <c r="E2484">
        <v>47</v>
      </c>
      <c r="F2484">
        <v>3495200</v>
      </c>
      <c r="G2484">
        <v>5.51</v>
      </c>
      <c r="K2484">
        <f t="shared" si="38"/>
        <v>1.706564623164823</v>
      </c>
    </row>
    <row r="2485" spans="1:11">
      <c r="A2485" s="11">
        <v>35929</v>
      </c>
      <c r="B2485">
        <v>47.75</v>
      </c>
      <c r="C2485">
        <v>48.38</v>
      </c>
      <c r="D2485">
        <v>47.5</v>
      </c>
      <c r="E2485">
        <v>47.94</v>
      </c>
      <c r="F2485">
        <v>5013600</v>
      </c>
      <c r="G2485">
        <v>5.62</v>
      </c>
      <c r="K2485">
        <f t="shared" si="38"/>
        <v>1.7263316639055997</v>
      </c>
    </row>
    <row r="2486" spans="1:11">
      <c r="A2486" s="11">
        <v>35928</v>
      </c>
      <c r="B2486">
        <v>46.62</v>
      </c>
      <c r="C2486">
        <v>48.25</v>
      </c>
      <c r="D2486">
        <v>46.5</v>
      </c>
      <c r="E2486">
        <v>48.06</v>
      </c>
      <c r="F2486">
        <v>4413600</v>
      </c>
      <c r="G2486">
        <v>5.64</v>
      </c>
      <c r="K2486">
        <f t="shared" si="38"/>
        <v>1.7298840655099674</v>
      </c>
    </row>
    <row r="2487" spans="1:11">
      <c r="A2487" s="11">
        <v>35927</v>
      </c>
      <c r="B2487">
        <v>46.88</v>
      </c>
      <c r="C2487">
        <v>46.88</v>
      </c>
      <c r="D2487">
        <v>45.75</v>
      </c>
      <c r="E2487">
        <v>46.75</v>
      </c>
      <c r="F2487">
        <v>4326400</v>
      </c>
      <c r="G2487">
        <v>5.48</v>
      </c>
      <c r="K2487">
        <f t="shared" si="38"/>
        <v>1.7011051009599243</v>
      </c>
    </row>
    <row r="2488" spans="1:11">
      <c r="A2488" s="11">
        <v>35926</v>
      </c>
      <c r="B2488">
        <v>46.88</v>
      </c>
      <c r="C2488">
        <v>47.38</v>
      </c>
      <c r="D2488">
        <v>46.62</v>
      </c>
      <c r="E2488">
        <v>46.69</v>
      </c>
      <c r="F2488">
        <v>7422400</v>
      </c>
      <c r="G2488">
        <v>5.47</v>
      </c>
      <c r="K2488">
        <f t="shared" si="38"/>
        <v>1.6992786164338898</v>
      </c>
    </row>
    <row r="2489" spans="1:11">
      <c r="A2489" s="11">
        <v>35923</v>
      </c>
      <c r="B2489">
        <v>46.38</v>
      </c>
      <c r="C2489">
        <v>46.88</v>
      </c>
      <c r="D2489">
        <v>46.25</v>
      </c>
      <c r="E2489">
        <v>46.69</v>
      </c>
      <c r="F2489">
        <v>4067200</v>
      </c>
      <c r="G2489">
        <v>5.47</v>
      </c>
      <c r="K2489">
        <f t="shared" si="38"/>
        <v>1.6992786164338898</v>
      </c>
    </row>
    <row r="2490" spans="1:11">
      <c r="A2490" s="11">
        <v>35922</v>
      </c>
      <c r="B2490">
        <v>47</v>
      </c>
      <c r="C2490">
        <v>47.19</v>
      </c>
      <c r="D2490">
        <v>46.38</v>
      </c>
      <c r="E2490">
        <v>46.44</v>
      </c>
      <c r="F2490">
        <v>4246400</v>
      </c>
      <c r="G2490">
        <v>5.45</v>
      </c>
      <c r="K2490">
        <f t="shared" si="38"/>
        <v>1.6956156086751528</v>
      </c>
    </row>
    <row r="2491" spans="1:11">
      <c r="A2491" s="11">
        <v>35921</v>
      </c>
      <c r="B2491">
        <v>46.88</v>
      </c>
      <c r="C2491">
        <v>47.5</v>
      </c>
      <c r="D2491">
        <v>46.5</v>
      </c>
      <c r="E2491">
        <v>47.03</v>
      </c>
      <c r="F2491">
        <v>5959200</v>
      </c>
      <c r="G2491">
        <v>5.52</v>
      </c>
      <c r="K2491">
        <f t="shared" si="38"/>
        <v>1.7083778602890038</v>
      </c>
    </row>
    <row r="2492" spans="1:11">
      <c r="A2492" s="11">
        <v>35920</v>
      </c>
      <c r="B2492">
        <v>48.12</v>
      </c>
      <c r="C2492">
        <v>48.12</v>
      </c>
      <c r="D2492">
        <v>46.69</v>
      </c>
      <c r="E2492">
        <v>46.94</v>
      </c>
      <c r="F2492">
        <v>7200000</v>
      </c>
      <c r="G2492">
        <v>5.5</v>
      </c>
      <c r="K2492">
        <f t="shared" si="38"/>
        <v>1.7047480922384253</v>
      </c>
    </row>
    <row r="2493" spans="1:11">
      <c r="A2493" s="11">
        <v>35919</v>
      </c>
      <c r="B2493">
        <v>48</v>
      </c>
      <c r="C2493">
        <v>48.38</v>
      </c>
      <c r="D2493">
        <v>47.75</v>
      </c>
      <c r="E2493">
        <v>47.88</v>
      </c>
      <c r="F2493">
        <v>6683200</v>
      </c>
      <c r="G2493">
        <v>5.61</v>
      </c>
      <c r="K2493">
        <f t="shared" si="38"/>
        <v>1.724550719534605</v>
      </c>
    </row>
    <row r="2494" spans="1:11">
      <c r="A2494" s="11">
        <v>35916</v>
      </c>
      <c r="B2494">
        <v>48.25</v>
      </c>
      <c r="C2494">
        <v>48.5</v>
      </c>
      <c r="D2494">
        <v>47.5</v>
      </c>
      <c r="E2494">
        <v>47.81</v>
      </c>
      <c r="F2494">
        <v>8570400</v>
      </c>
      <c r="G2494">
        <v>5.61</v>
      </c>
      <c r="K2494">
        <f t="shared" si="38"/>
        <v>1.724550719534605</v>
      </c>
    </row>
    <row r="2495" spans="1:11">
      <c r="A2495" s="11">
        <v>35915</v>
      </c>
      <c r="B2495">
        <v>47.62</v>
      </c>
      <c r="C2495">
        <v>49</v>
      </c>
      <c r="D2495">
        <v>47.44</v>
      </c>
      <c r="E2495">
        <v>48.12</v>
      </c>
      <c r="F2495">
        <v>14974400</v>
      </c>
      <c r="G2495">
        <v>5.64</v>
      </c>
      <c r="K2495">
        <f t="shared" si="38"/>
        <v>1.7298840655099674</v>
      </c>
    </row>
    <row r="2496" spans="1:11">
      <c r="A2496" s="11">
        <v>35914</v>
      </c>
      <c r="B2496">
        <v>46.31</v>
      </c>
      <c r="C2496">
        <v>47.75</v>
      </c>
      <c r="D2496">
        <v>45.62</v>
      </c>
      <c r="E2496">
        <v>46.5</v>
      </c>
      <c r="F2496">
        <v>16667200</v>
      </c>
      <c r="G2496">
        <v>5.45</v>
      </c>
      <c r="K2496">
        <f t="shared" si="38"/>
        <v>1.6956156086751528</v>
      </c>
    </row>
    <row r="2497" spans="1:11">
      <c r="A2497" s="11">
        <v>35913</v>
      </c>
      <c r="B2497">
        <v>45.75</v>
      </c>
      <c r="C2497">
        <v>46.38</v>
      </c>
      <c r="D2497">
        <v>45</v>
      </c>
      <c r="E2497">
        <v>45.06</v>
      </c>
      <c r="F2497">
        <v>5996800</v>
      </c>
      <c r="G2497">
        <v>5.28</v>
      </c>
      <c r="K2497">
        <f t="shared" si="38"/>
        <v>1.6639260977181702</v>
      </c>
    </row>
    <row r="2498" spans="1:11">
      <c r="A2498" s="11">
        <v>35912</v>
      </c>
      <c r="B2498">
        <v>47.69</v>
      </c>
      <c r="C2498">
        <v>47.69</v>
      </c>
      <c r="D2498">
        <v>45.19</v>
      </c>
      <c r="E2498">
        <v>45.44</v>
      </c>
      <c r="F2498">
        <v>7724000</v>
      </c>
      <c r="G2498">
        <v>5.33</v>
      </c>
      <c r="K2498">
        <f t="shared" si="38"/>
        <v>1.6733512381777531</v>
      </c>
    </row>
    <row r="2499" spans="1:11">
      <c r="A2499" s="11">
        <v>35909</v>
      </c>
      <c r="B2499">
        <v>46.62</v>
      </c>
      <c r="C2499">
        <v>48.88</v>
      </c>
      <c r="D2499">
        <v>46.44</v>
      </c>
      <c r="E2499">
        <v>48.12</v>
      </c>
      <c r="F2499">
        <v>14163200</v>
      </c>
      <c r="G2499">
        <v>5.64</v>
      </c>
      <c r="K2499">
        <f t="shared" ref="K2499:K2562" si="39">LN(G2499)</f>
        <v>1.7298840655099674</v>
      </c>
    </row>
    <row r="2500" spans="1:11">
      <c r="A2500" s="11">
        <v>35908</v>
      </c>
      <c r="B2500">
        <v>46.38</v>
      </c>
      <c r="C2500">
        <v>47.25</v>
      </c>
      <c r="D2500">
        <v>45.12</v>
      </c>
      <c r="E2500">
        <v>46.69</v>
      </c>
      <c r="F2500">
        <v>9264000</v>
      </c>
      <c r="G2500">
        <v>5.47</v>
      </c>
      <c r="K2500">
        <f t="shared" si="39"/>
        <v>1.6992786164338898</v>
      </c>
    </row>
    <row r="2501" spans="1:11">
      <c r="A2501" s="11">
        <v>35907</v>
      </c>
      <c r="B2501">
        <v>45.25</v>
      </c>
      <c r="C2501">
        <v>46.88</v>
      </c>
      <c r="D2501">
        <v>45.12</v>
      </c>
      <c r="E2501">
        <v>46.5</v>
      </c>
      <c r="F2501">
        <v>5347200</v>
      </c>
      <c r="G2501">
        <v>5.45</v>
      </c>
      <c r="K2501">
        <f t="shared" si="39"/>
        <v>1.6956156086751528</v>
      </c>
    </row>
    <row r="2502" spans="1:11">
      <c r="A2502" s="11">
        <v>35906</v>
      </c>
      <c r="B2502">
        <v>45.5</v>
      </c>
      <c r="C2502">
        <v>45.5</v>
      </c>
      <c r="D2502">
        <v>44.12</v>
      </c>
      <c r="E2502">
        <v>45.25</v>
      </c>
      <c r="F2502">
        <v>4985600</v>
      </c>
      <c r="G2502">
        <v>5.31</v>
      </c>
      <c r="K2502">
        <f t="shared" si="39"/>
        <v>1.6695918352538475</v>
      </c>
    </row>
    <row r="2503" spans="1:11">
      <c r="A2503" s="11">
        <v>35905</v>
      </c>
      <c r="B2503">
        <v>45.06</v>
      </c>
      <c r="C2503">
        <v>46</v>
      </c>
      <c r="D2503">
        <v>45.06</v>
      </c>
      <c r="E2503">
        <v>45.5</v>
      </c>
      <c r="F2503">
        <v>2652800</v>
      </c>
      <c r="G2503">
        <v>5.34</v>
      </c>
      <c r="K2503">
        <f t="shared" si="39"/>
        <v>1.6752256529721035</v>
      </c>
    </row>
    <row r="2504" spans="1:11">
      <c r="A2504" s="11">
        <v>35902</v>
      </c>
      <c r="B2504">
        <v>44.81</v>
      </c>
      <c r="C2504">
        <v>45.56</v>
      </c>
      <c r="D2504">
        <v>44.75</v>
      </c>
      <c r="E2504">
        <v>45.56</v>
      </c>
      <c r="F2504">
        <v>4502400</v>
      </c>
      <c r="G2504">
        <v>5.34</v>
      </c>
      <c r="K2504">
        <f t="shared" si="39"/>
        <v>1.6752256529721035</v>
      </c>
    </row>
    <row r="2505" spans="1:11">
      <c r="A2505" s="11">
        <v>35901</v>
      </c>
      <c r="B2505">
        <v>45</v>
      </c>
      <c r="C2505">
        <v>45.38</v>
      </c>
      <c r="D2505">
        <v>44.38</v>
      </c>
      <c r="E2505">
        <v>45.19</v>
      </c>
      <c r="F2505">
        <v>2337600</v>
      </c>
      <c r="G2505">
        <v>5.3</v>
      </c>
      <c r="K2505">
        <f t="shared" si="39"/>
        <v>1.6677068205580761</v>
      </c>
    </row>
    <row r="2506" spans="1:11">
      <c r="A2506" s="11">
        <v>35900</v>
      </c>
      <c r="B2506">
        <v>44.62</v>
      </c>
      <c r="C2506">
        <v>45.75</v>
      </c>
      <c r="D2506">
        <v>44.5</v>
      </c>
      <c r="E2506">
        <v>45.38</v>
      </c>
      <c r="F2506">
        <v>5560800</v>
      </c>
      <c r="G2506">
        <v>5.32</v>
      </c>
      <c r="K2506">
        <f t="shared" si="39"/>
        <v>1.6714733033535532</v>
      </c>
    </row>
    <row r="2507" spans="1:11">
      <c r="A2507" s="11">
        <v>35899</v>
      </c>
      <c r="B2507">
        <v>43.44</v>
      </c>
      <c r="C2507">
        <v>44.75</v>
      </c>
      <c r="D2507">
        <v>43.44</v>
      </c>
      <c r="E2507">
        <v>44.5</v>
      </c>
      <c r="F2507">
        <v>5900800</v>
      </c>
      <c r="G2507">
        <v>5.22</v>
      </c>
      <c r="K2507">
        <f t="shared" si="39"/>
        <v>1.6524974018945473</v>
      </c>
    </row>
    <row r="2508" spans="1:11">
      <c r="A2508" s="11">
        <v>35898</v>
      </c>
      <c r="B2508">
        <v>43.25</v>
      </c>
      <c r="C2508">
        <v>43.88</v>
      </c>
      <c r="D2508">
        <v>43.12</v>
      </c>
      <c r="E2508">
        <v>43.5</v>
      </c>
      <c r="F2508">
        <v>4760800</v>
      </c>
      <c r="G2508">
        <v>5.0999999999999996</v>
      </c>
      <c r="K2508">
        <f t="shared" si="39"/>
        <v>1.62924053973028</v>
      </c>
    </row>
    <row r="2509" spans="1:11">
      <c r="A2509" s="11">
        <v>35894</v>
      </c>
      <c r="B2509">
        <v>43.38</v>
      </c>
      <c r="C2509">
        <v>43.5</v>
      </c>
      <c r="D2509">
        <v>42.5</v>
      </c>
      <c r="E2509">
        <v>43.12</v>
      </c>
      <c r="F2509">
        <v>4636000</v>
      </c>
      <c r="G2509">
        <v>5.0599999999999996</v>
      </c>
      <c r="K2509">
        <f t="shared" si="39"/>
        <v>1.6213664832993742</v>
      </c>
    </row>
    <row r="2510" spans="1:11">
      <c r="A2510" s="11">
        <v>35893</v>
      </c>
      <c r="B2510">
        <v>43.88</v>
      </c>
      <c r="C2510">
        <v>43.88</v>
      </c>
      <c r="D2510">
        <v>43.12</v>
      </c>
      <c r="E2510">
        <v>43.31</v>
      </c>
      <c r="F2510">
        <v>3519200</v>
      </c>
      <c r="G2510">
        <v>5.08</v>
      </c>
      <c r="K2510">
        <f t="shared" si="39"/>
        <v>1.6253112615903906</v>
      </c>
    </row>
    <row r="2511" spans="1:11">
      <c r="A2511" s="11">
        <v>35892</v>
      </c>
      <c r="B2511">
        <v>44.25</v>
      </c>
      <c r="C2511">
        <v>44.5</v>
      </c>
      <c r="D2511">
        <v>43.25</v>
      </c>
      <c r="E2511">
        <v>43.62</v>
      </c>
      <c r="F2511">
        <v>6824000</v>
      </c>
      <c r="G2511">
        <v>5.12</v>
      </c>
      <c r="K2511">
        <f t="shared" si="39"/>
        <v>1.6331544390514163</v>
      </c>
    </row>
    <row r="2512" spans="1:11">
      <c r="A2512" s="11">
        <v>35891</v>
      </c>
      <c r="B2512">
        <v>46.5</v>
      </c>
      <c r="C2512">
        <v>47.25</v>
      </c>
      <c r="D2512">
        <v>44.19</v>
      </c>
      <c r="E2512">
        <v>44.44</v>
      </c>
      <c r="F2512">
        <v>8577600</v>
      </c>
      <c r="G2512">
        <v>5.21</v>
      </c>
      <c r="K2512">
        <f t="shared" si="39"/>
        <v>1.6505798557652755</v>
      </c>
    </row>
    <row r="2513" spans="1:11">
      <c r="A2513" s="11">
        <v>35888</v>
      </c>
      <c r="B2513">
        <v>46</v>
      </c>
      <c r="C2513">
        <v>46.81</v>
      </c>
      <c r="D2513">
        <v>45.25</v>
      </c>
      <c r="E2513">
        <v>46.38</v>
      </c>
      <c r="F2513">
        <v>7788800</v>
      </c>
      <c r="G2513">
        <v>5.44</v>
      </c>
      <c r="K2513">
        <f t="shared" si="39"/>
        <v>1.6937790608678513</v>
      </c>
    </row>
    <row r="2514" spans="1:11">
      <c r="A2514" s="11">
        <v>35887</v>
      </c>
      <c r="B2514">
        <v>45.88</v>
      </c>
      <c r="C2514">
        <v>47.75</v>
      </c>
      <c r="D2514">
        <v>45.88</v>
      </c>
      <c r="E2514">
        <v>46.19</v>
      </c>
      <c r="F2514">
        <v>14432800</v>
      </c>
      <c r="G2514">
        <v>5.42</v>
      </c>
      <c r="K2514">
        <f t="shared" si="39"/>
        <v>1.6900958154515549</v>
      </c>
    </row>
    <row r="2515" spans="1:11">
      <c r="A2515" s="11">
        <v>35886</v>
      </c>
      <c r="B2515">
        <v>45.38</v>
      </c>
      <c r="C2515">
        <v>46.38</v>
      </c>
      <c r="D2515">
        <v>44.75</v>
      </c>
      <c r="E2515">
        <v>46.06</v>
      </c>
      <c r="F2515">
        <v>14789600</v>
      </c>
      <c r="G2515">
        <v>5.4</v>
      </c>
      <c r="K2515">
        <f t="shared" si="39"/>
        <v>1.6863989535702288</v>
      </c>
    </row>
    <row r="2516" spans="1:11">
      <c r="A2516" s="11">
        <v>35885</v>
      </c>
      <c r="B2516">
        <v>44.88</v>
      </c>
      <c r="C2516">
        <v>46.44</v>
      </c>
      <c r="D2516">
        <v>44.69</v>
      </c>
      <c r="E2516">
        <v>45.31</v>
      </c>
      <c r="F2516">
        <v>12020000</v>
      </c>
      <c r="G2516">
        <v>5.31</v>
      </c>
      <c r="K2516">
        <f t="shared" si="39"/>
        <v>1.6695918352538475</v>
      </c>
    </row>
    <row r="2517" spans="1:11">
      <c r="A2517" s="11">
        <v>35884</v>
      </c>
      <c r="B2517">
        <v>43.56</v>
      </c>
      <c r="C2517">
        <v>45.19</v>
      </c>
      <c r="D2517">
        <v>43.5</v>
      </c>
      <c r="E2517">
        <v>44.88</v>
      </c>
      <c r="F2517">
        <v>16648000</v>
      </c>
      <c r="G2517">
        <v>5.26</v>
      </c>
      <c r="K2517">
        <f t="shared" si="39"/>
        <v>1.6601310267496185</v>
      </c>
    </row>
    <row r="2518" spans="1:11">
      <c r="A2518" s="11">
        <v>35881</v>
      </c>
      <c r="B2518">
        <v>43.19</v>
      </c>
      <c r="C2518">
        <v>43.19</v>
      </c>
      <c r="D2518">
        <v>42.38</v>
      </c>
      <c r="E2518">
        <v>42.75</v>
      </c>
      <c r="F2518">
        <v>4664000</v>
      </c>
      <c r="G2518">
        <v>5.01</v>
      </c>
      <c r="K2518">
        <f t="shared" si="39"/>
        <v>1.6114359150967734</v>
      </c>
    </row>
    <row r="2519" spans="1:11">
      <c r="A2519" s="11">
        <v>35880</v>
      </c>
      <c r="B2519">
        <v>42.25</v>
      </c>
      <c r="C2519">
        <v>43.12</v>
      </c>
      <c r="D2519">
        <v>41.38</v>
      </c>
      <c r="E2519">
        <v>43.06</v>
      </c>
      <c r="F2519">
        <v>8395200</v>
      </c>
      <c r="G2519">
        <v>5.05</v>
      </c>
      <c r="K2519">
        <f t="shared" si="39"/>
        <v>1.6193882432872684</v>
      </c>
    </row>
    <row r="2520" spans="1:11">
      <c r="A2520" s="11">
        <v>35879</v>
      </c>
      <c r="B2520">
        <v>42.12</v>
      </c>
      <c r="C2520">
        <v>43.12</v>
      </c>
      <c r="D2520">
        <v>41.75</v>
      </c>
      <c r="E2520">
        <v>42.5</v>
      </c>
      <c r="F2520">
        <v>9898400</v>
      </c>
      <c r="G2520">
        <v>4.9800000000000004</v>
      </c>
      <c r="K2520">
        <f t="shared" si="39"/>
        <v>1.6054298910365616</v>
      </c>
    </row>
    <row r="2521" spans="1:11">
      <c r="A2521" s="11">
        <v>35878</v>
      </c>
      <c r="B2521">
        <v>40.94</v>
      </c>
      <c r="C2521">
        <v>42.12</v>
      </c>
      <c r="D2521">
        <v>40.5</v>
      </c>
      <c r="E2521">
        <v>41.94</v>
      </c>
      <c r="F2521">
        <v>6160000</v>
      </c>
      <c r="G2521">
        <v>4.92</v>
      </c>
      <c r="K2521">
        <f t="shared" si="39"/>
        <v>1.5933085305042167</v>
      </c>
    </row>
    <row r="2522" spans="1:11">
      <c r="A2522" s="11">
        <v>35877</v>
      </c>
      <c r="B2522">
        <v>41.69</v>
      </c>
      <c r="C2522">
        <v>41.69</v>
      </c>
      <c r="D2522">
        <v>40.69</v>
      </c>
      <c r="E2522">
        <v>40.81</v>
      </c>
      <c r="F2522">
        <v>1724000</v>
      </c>
      <c r="G2522">
        <v>4.79</v>
      </c>
      <c r="K2522">
        <f t="shared" si="39"/>
        <v>1.5665304114228238</v>
      </c>
    </row>
    <row r="2523" spans="1:11">
      <c r="A2523" s="11">
        <v>35874</v>
      </c>
      <c r="B2523">
        <v>41.06</v>
      </c>
      <c r="C2523">
        <v>41.88</v>
      </c>
      <c r="D2523">
        <v>40.75</v>
      </c>
      <c r="E2523">
        <v>41.62</v>
      </c>
      <c r="F2523">
        <v>6390400</v>
      </c>
      <c r="G2523">
        <v>4.88</v>
      </c>
      <c r="K2523">
        <f t="shared" si="39"/>
        <v>1.5851452198650557</v>
      </c>
    </row>
    <row r="2524" spans="1:11">
      <c r="A2524" s="11">
        <v>35873</v>
      </c>
      <c r="B2524">
        <v>41</v>
      </c>
      <c r="C2524">
        <v>41.12</v>
      </c>
      <c r="D2524">
        <v>40.619999999999997</v>
      </c>
      <c r="E2524">
        <v>40.880000000000003</v>
      </c>
      <c r="F2524">
        <v>3364000</v>
      </c>
      <c r="G2524">
        <v>4.79</v>
      </c>
      <c r="K2524">
        <f t="shared" si="39"/>
        <v>1.5665304114228238</v>
      </c>
    </row>
    <row r="2525" spans="1:11">
      <c r="A2525" s="11">
        <v>35872</v>
      </c>
      <c r="B2525">
        <v>41.12</v>
      </c>
      <c r="C2525">
        <v>41.38</v>
      </c>
      <c r="D2525">
        <v>40.880000000000003</v>
      </c>
      <c r="E2525">
        <v>41</v>
      </c>
      <c r="F2525">
        <v>2158400</v>
      </c>
      <c r="G2525">
        <v>4.8099999999999996</v>
      </c>
      <c r="K2525">
        <f t="shared" si="39"/>
        <v>1.5706970841176697</v>
      </c>
    </row>
    <row r="2526" spans="1:11">
      <c r="A2526" s="11">
        <v>35871</v>
      </c>
      <c r="B2526">
        <v>40.31</v>
      </c>
      <c r="C2526">
        <v>41.44</v>
      </c>
      <c r="D2526">
        <v>40</v>
      </c>
      <c r="E2526">
        <v>41</v>
      </c>
      <c r="F2526">
        <v>4321600</v>
      </c>
      <c r="G2526">
        <v>4.8099999999999996</v>
      </c>
      <c r="K2526">
        <f t="shared" si="39"/>
        <v>1.5706970841176697</v>
      </c>
    </row>
    <row r="2527" spans="1:11">
      <c r="A2527" s="11">
        <v>35870</v>
      </c>
      <c r="B2527">
        <v>40.5</v>
      </c>
      <c r="C2527">
        <v>40.619999999999997</v>
      </c>
      <c r="D2527">
        <v>40.119999999999997</v>
      </c>
      <c r="E2527">
        <v>40.44</v>
      </c>
      <c r="F2527">
        <v>1628000</v>
      </c>
      <c r="G2527">
        <v>4.74</v>
      </c>
      <c r="K2527">
        <f t="shared" si="39"/>
        <v>1.5560371357069851</v>
      </c>
    </row>
    <row r="2528" spans="1:11">
      <c r="A2528" s="11">
        <v>35867</v>
      </c>
      <c r="B2528">
        <v>41</v>
      </c>
      <c r="C2528">
        <v>41.12</v>
      </c>
      <c r="D2528">
        <v>40.25</v>
      </c>
      <c r="E2528">
        <v>40.5</v>
      </c>
      <c r="F2528">
        <v>3091200</v>
      </c>
      <c r="G2528">
        <v>4.75</v>
      </c>
      <c r="K2528">
        <f t="shared" si="39"/>
        <v>1.5581446180465499</v>
      </c>
    </row>
    <row r="2529" spans="1:11">
      <c r="A2529" s="11">
        <v>35866</v>
      </c>
      <c r="B2529">
        <v>41.88</v>
      </c>
      <c r="C2529">
        <v>41.94</v>
      </c>
      <c r="D2529">
        <v>40.5</v>
      </c>
      <c r="E2529">
        <v>41</v>
      </c>
      <c r="F2529">
        <v>4099200</v>
      </c>
      <c r="G2529">
        <v>4.8099999999999996</v>
      </c>
      <c r="K2529">
        <f t="shared" si="39"/>
        <v>1.5706970841176697</v>
      </c>
    </row>
    <row r="2530" spans="1:11">
      <c r="A2530" s="11">
        <v>35865</v>
      </c>
      <c r="B2530">
        <v>41.5</v>
      </c>
      <c r="C2530">
        <v>42</v>
      </c>
      <c r="D2530">
        <v>41.12</v>
      </c>
      <c r="E2530">
        <v>41.75</v>
      </c>
      <c r="F2530">
        <v>9619200</v>
      </c>
      <c r="G2530">
        <v>4.9000000000000004</v>
      </c>
      <c r="K2530">
        <f t="shared" si="39"/>
        <v>1.589235205116581</v>
      </c>
    </row>
    <row r="2531" spans="1:11">
      <c r="A2531" s="11">
        <v>35864</v>
      </c>
      <c r="B2531">
        <v>40.19</v>
      </c>
      <c r="C2531">
        <v>40.5</v>
      </c>
      <c r="D2531">
        <v>39.5</v>
      </c>
      <c r="E2531">
        <v>40.380000000000003</v>
      </c>
      <c r="F2531">
        <v>4526400</v>
      </c>
      <c r="G2531">
        <v>4.7300000000000004</v>
      </c>
      <c r="K2531">
        <f t="shared" si="39"/>
        <v>1.5539252025038417</v>
      </c>
    </row>
    <row r="2532" spans="1:11">
      <c r="A2532" s="11">
        <v>35863</v>
      </c>
      <c r="B2532">
        <v>38.880000000000003</v>
      </c>
      <c r="C2532">
        <v>40.25</v>
      </c>
      <c r="D2532">
        <v>38.75</v>
      </c>
      <c r="E2532">
        <v>39.94</v>
      </c>
      <c r="F2532">
        <v>6668800</v>
      </c>
      <c r="G2532">
        <v>4.68</v>
      </c>
      <c r="K2532">
        <f t="shared" si="39"/>
        <v>1.5432981099295553</v>
      </c>
    </row>
    <row r="2533" spans="1:11">
      <c r="A2533" s="11">
        <v>35860</v>
      </c>
      <c r="B2533">
        <v>38.75</v>
      </c>
      <c r="C2533">
        <v>39.880000000000003</v>
      </c>
      <c r="D2533">
        <v>38.5</v>
      </c>
      <c r="E2533">
        <v>39.19</v>
      </c>
      <c r="F2533">
        <v>6856000</v>
      </c>
      <c r="G2533">
        <v>4.5999999999999996</v>
      </c>
      <c r="K2533">
        <f t="shared" si="39"/>
        <v>1.5260563034950492</v>
      </c>
    </row>
    <row r="2534" spans="1:11">
      <c r="A2534" s="11">
        <v>35859</v>
      </c>
      <c r="B2534">
        <v>38.25</v>
      </c>
      <c r="C2534">
        <v>39.25</v>
      </c>
      <c r="D2534">
        <v>38.119999999999997</v>
      </c>
      <c r="E2534">
        <v>38.56</v>
      </c>
      <c r="F2534">
        <v>4884000</v>
      </c>
      <c r="G2534">
        <v>4.5199999999999996</v>
      </c>
      <c r="K2534">
        <f t="shared" si="39"/>
        <v>1.5085119938441398</v>
      </c>
    </row>
    <row r="2535" spans="1:11">
      <c r="A2535" s="11">
        <v>35858</v>
      </c>
      <c r="B2535">
        <v>40.25</v>
      </c>
      <c r="C2535">
        <v>40.409999999999997</v>
      </c>
      <c r="D2535">
        <v>38.880000000000003</v>
      </c>
      <c r="E2535">
        <v>39.5</v>
      </c>
      <c r="F2535">
        <v>7704800</v>
      </c>
      <c r="G2535">
        <v>4.63</v>
      </c>
      <c r="K2535">
        <f t="shared" si="39"/>
        <v>1.5325568680981427</v>
      </c>
    </row>
    <row r="2536" spans="1:11">
      <c r="A2536" s="11">
        <v>35857</v>
      </c>
      <c r="B2536">
        <v>40.56</v>
      </c>
      <c r="C2536">
        <v>41.25</v>
      </c>
      <c r="D2536">
        <v>40.119999999999997</v>
      </c>
      <c r="E2536">
        <v>40.31</v>
      </c>
      <c r="F2536">
        <v>8632000</v>
      </c>
      <c r="G2536">
        <v>4.7300000000000004</v>
      </c>
      <c r="K2536">
        <f t="shared" si="39"/>
        <v>1.5539252025038417</v>
      </c>
    </row>
    <row r="2537" spans="1:11">
      <c r="A2537" s="11">
        <v>35856</v>
      </c>
      <c r="B2537">
        <v>39.56</v>
      </c>
      <c r="C2537">
        <v>41.06</v>
      </c>
      <c r="D2537">
        <v>39.5</v>
      </c>
      <c r="E2537">
        <v>40.69</v>
      </c>
      <c r="F2537">
        <v>15049600</v>
      </c>
      <c r="G2537">
        <v>4.7699999999999996</v>
      </c>
      <c r="K2537">
        <f t="shared" si="39"/>
        <v>1.5623463049002497</v>
      </c>
    </row>
    <row r="2538" spans="1:11">
      <c r="A2538" s="11">
        <v>35853</v>
      </c>
      <c r="B2538">
        <v>39.75</v>
      </c>
      <c r="C2538">
        <v>39.94</v>
      </c>
      <c r="D2538">
        <v>39.119999999999997</v>
      </c>
      <c r="E2538">
        <v>39.56</v>
      </c>
      <c r="F2538">
        <v>9602400</v>
      </c>
      <c r="G2538">
        <v>4.6399999999999997</v>
      </c>
      <c r="K2538">
        <f t="shared" si="39"/>
        <v>1.5347143662381639</v>
      </c>
    </row>
    <row r="2539" spans="1:11">
      <c r="A2539" s="11">
        <v>35852</v>
      </c>
      <c r="B2539">
        <v>38</v>
      </c>
      <c r="C2539">
        <v>40.119999999999997</v>
      </c>
      <c r="D2539">
        <v>37.94</v>
      </c>
      <c r="E2539">
        <v>39.880000000000003</v>
      </c>
      <c r="F2539">
        <v>20504800</v>
      </c>
      <c r="G2539">
        <v>4.68</v>
      </c>
      <c r="K2539">
        <f t="shared" si="39"/>
        <v>1.5432981099295553</v>
      </c>
    </row>
    <row r="2540" spans="1:11">
      <c r="A2540" s="11">
        <v>35851</v>
      </c>
      <c r="B2540">
        <v>36.880000000000003</v>
      </c>
      <c r="C2540">
        <v>38.119999999999997</v>
      </c>
      <c r="D2540">
        <v>36.75</v>
      </c>
      <c r="E2540">
        <v>37.75</v>
      </c>
      <c r="F2540">
        <v>9256800</v>
      </c>
      <c r="G2540">
        <v>4.43</v>
      </c>
      <c r="K2540">
        <f t="shared" si="39"/>
        <v>1.4883995840570443</v>
      </c>
    </row>
    <row r="2541" spans="1:11">
      <c r="A2541" s="11">
        <v>35850</v>
      </c>
      <c r="B2541">
        <v>37.880000000000003</v>
      </c>
      <c r="C2541">
        <v>38.25</v>
      </c>
      <c r="D2541">
        <v>36</v>
      </c>
      <c r="E2541">
        <v>36.619999999999997</v>
      </c>
      <c r="F2541">
        <v>11252000</v>
      </c>
      <c r="G2541">
        <v>4.29</v>
      </c>
      <c r="K2541">
        <f t="shared" si="39"/>
        <v>1.4562867329399256</v>
      </c>
    </row>
    <row r="2542" spans="1:11">
      <c r="A2542" s="11">
        <v>35849</v>
      </c>
      <c r="B2542">
        <v>37.5</v>
      </c>
      <c r="C2542">
        <v>38.25</v>
      </c>
      <c r="D2542">
        <v>37.5</v>
      </c>
      <c r="E2542">
        <v>37.81</v>
      </c>
      <c r="F2542">
        <v>4893600</v>
      </c>
      <c r="G2542">
        <v>4.43</v>
      </c>
      <c r="K2542">
        <f t="shared" si="39"/>
        <v>1.4883995840570443</v>
      </c>
    </row>
    <row r="2543" spans="1:11">
      <c r="A2543" s="11">
        <v>35846</v>
      </c>
      <c r="B2543">
        <v>37.25</v>
      </c>
      <c r="C2543">
        <v>37.75</v>
      </c>
      <c r="D2543">
        <v>36.619999999999997</v>
      </c>
      <c r="E2543">
        <v>37.5</v>
      </c>
      <c r="F2543">
        <v>7403200</v>
      </c>
      <c r="G2543">
        <v>4.4000000000000004</v>
      </c>
      <c r="K2543">
        <f t="shared" si="39"/>
        <v>1.4816045409242156</v>
      </c>
    </row>
    <row r="2544" spans="1:11">
      <c r="A2544" s="11">
        <v>35845</v>
      </c>
      <c r="B2544">
        <v>38.619999999999997</v>
      </c>
      <c r="C2544">
        <v>38.619999999999997</v>
      </c>
      <c r="D2544">
        <v>37</v>
      </c>
      <c r="E2544">
        <v>37.19</v>
      </c>
      <c r="F2544">
        <v>6728800</v>
      </c>
      <c r="G2544">
        <v>4.3600000000000003</v>
      </c>
      <c r="K2544">
        <f t="shared" si="39"/>
        <v>1.4724720573609431</v>
      </c>
    </row>
    <row r="2545" spans="1:11">
      <c r="A2545" s="11">
        <v>35844</v>
      </c>
      <c r="B2545">
        <v>38.44</v>
      </c>
      <c r="C2545">
        <v>38.81</v>
      </c>
      <c r="D2545">
        <v>38.31</v>
      </c>
      <c r="E2545">
        <v>38.619999999999997</v>
      </c>
      <c r="F2545">
        <v>3132000</v>
      </c>
      <c r="G2545">
        <v>4.53</v>
      </c>
      <c r="K2545">
        <f t="shared" si="39"/>
        <v>1.5107219394949427</v>
      </c>
    </row>
    <row r="2546" spans="1:11">
      <c r="A2546" s="11">
        <v>35843</v>
      </c>
      <c r="B2546">
        <v>38</v>
      </c>
      <c r="C2546">
        <v>38.69</v>
      </c>
      <c r="D2546">
        <v>37.880000000000003</v>
      </c>
      <c r="E2546">
        <v>38.380000000000003</v>
      </c>
      <c r="F2546">
        <v>6666400</v>
      </c>
      <c r="G2546">
        <v>4.5</v>
      </c>
      <c r="K2546">
        <f t="shared" si="39"/>
        <v>1.5040773967762742</v>
      </c>
    </row>
    <row r="2547" spans="1:11">
      <c r="A2547" s="11">
        <v>35839</v>
      </c>
      <c r="B2547">
        <v>37.75</v>
      </c>
      <c r="C2547">
        <v>38.25</v>
      </c>
      <c r="D2547">
        <v>37.619999999999997</v>
      </c>
      <c r="E2547">
        <v>37.880000000000003</v>
      </c>
      <c r="F2547">
        <v>3508800</v>
      </c>
      <c r="G2547">
        <v>4.4400000000000004</v>
      </c>
      <c r="K2547">
        <f t="shared" si="39"/>
        <v>1.4906543764441336</v>
      </c>
    </row>
    <row r="2548" spans="1:11">
      <c r="A2548" s="11">
        <v>35838</v>
      </c>
      <c r="B2548">
        <v>37.880000000000003</v>
      </c>
      <c r="C2548">
        <v>37.94</v>
      </c>
      <c r="D2548">
        <v>37.5</v>
      </c>
      <c r="E2548">
        <v>37.81</v>
      </c>
      <c r="F2548">
        <v>6573600</v>
      </c>
      <c r="G2548">
        <v>4.43</v>
      </c>
      <c r="K2548">
        <f t="shared" si="39"/>
        <v>1.4883995840570443</v>
      </c>
    </row>
    <row r="2549" spans="1:11">
      <c r="A2549" s="11">
        <v>35837</v>
      </c>
      <c r="B2549">
        <v>37</v>
      </c>
      <c r="C2549">
        <v>38.380000000000003</v>
      </c>
      <c r="D2549">
        <v>36.69</v>
      </c>
      <c r="E2549">
        <v>37.75</v>
      </c>
      <c r="F2549">
        <v>10043200</v>
      </c>
      <c r="G2549">
        <v>4.43</v>
      </c>
      <c r="K2549">
        <f t="shared" si="39"/>
        <v>1.4883995840570443</v>
      </c>
    </row>
    <row r="2550" spans="1:11">
      <c r="A2550" s="11">
        <v>35836</v>
      </c>
      <c r="B2550">
        <v>37</v>
      </c>
      <c r="C2550">
        <v>37.25</v>
      </c>
      <c r="D2550">
        <v>36</v>
      </c>
      <c r="E2550">
        <v>36.81</v>
      </c>
      <c r="F2550">
        <v>7545600</v>
      </c>
      <c r="G2550">
        <v>4.32</v>
      </c>
      <c r="K2550">
        <f t="shared" si="39"/>
        <v>1.4632554022560189</v>
      </c>
    </row>
    <row r="2551" spans="1:11">
      <c r="A2551" s="11">
        <v>35835</v>
      </c>
      <c r="B2551">
        <v>38.44</v>
      </c>
      <c r="C2551">
        <v>38.5</v>
      </c>
      <c r="D2551">
        <v>36.5</v>
      </c>
      <c r="E2551">
        <v>36.619999999999997</v>
      </c>
      <c r="F2551">
        <v>9704800</v>
      </c>
      <c r="G2551">
        <v>4.29</v>
      </c>
      <c r="K2551">
        <f t="shared" si="39"/>
        <v>1.4562867329399256</v>
      </c>
    </row>
    <row r="2552" spans="1:11">
      <c r="A2552" s="11">
        <v>35832</v>
      </c>
      <c r="B2552">
        <v>37.880000000000003</v>
      </c>
      <c r="C2552">
        <v>39.119999999999997</v>
      </c>
      <c r="D2552">
        <v>37.880000000000003</v>
      </c>
      <c r="E2552">
        <v>38.119999999999997</v>
      </c>
      <c r="F2552">
        <v>7027200</v>
      </c>
      <c r="G2552">
        <v>4.47</v>
      </c>
      <c r="K2552">
        <f t="shared" si="39"/>
        <v>1.4973884086254774</v>
      </c>
    </row>
    <row r="2553" spans="1:11">
      <c r="A2553" s="11">
        <v>35831</v>
      </c>
      <c r="B2553">
        <v>39</v>
      </c>
      <c r="C2553">
        <v>39.06</v>
      </c>
      <c r="D2553">
        <v>37.25</v>
      </c>
      <c r="E2553">
        <v>37.75</v>
      </c>
      <c r="F2553">
        <v>5845600</v>
      </c>
      <c r="G2553">
        <v>4.43</v>
      </c>
      <c r="K2553">
        <f t="shared" si="39"/>
        <v>1.4883995840570443</v>
      </c>
    </row>
    <row r="2554" spans="1:11">
      <c r="A2554" s="11">
        <v>35830</v>
      </c>
      <c r="B2554">
        <v>37.75</v>
      </c>
      <c r="C2554">
        <v>39</v>
      </c>
      <c r="D2554">
        <v>37.619999999999997</v>
      </c>
      <c r="E2554">
        <v>38.840000000000003</v>
      </c>
      <c r="F2554">
        <v>6194400</v>
      </c>
      <c r="G2554">
        <v>4.5599999999999996</v>
      </c>
      <c r="K2554">
        <f t="shared" si="39"/>
        <v>1.5173226235262947</v>
      </c>
    </row>
    <row r="2555" spans="1:11">
      <c r="A2555" s="11">
        <v>35829</v>
      </c>
      <c r="B2555">
        <v>37.880000000000003</v>
      </c>
      <c r="C2555">
        <v>38.619999999999997</v>
      </c>
      <c r="D2555">
        <v>37.25</v>
      </c>
      <c r="E2555">
        <v>38.380000000000003</v>
      </c>
      <c r="F2555">
        <v>8243200</v>
      </c>
      <c r="G2555">
        <v>4.5</v>
      </c>
      <c r="K2555">
        <f t="shared" si="39"/>
        <v>1.5040773967762742</v>
      </c>
    </row>
    <row r="2556" spans="1:11">
      <c r="A2556" s="11">
        <v>35828</v>
      </c>
      <c r="B2556">
        <v>37</v>
      </c>
      <c r="C2556">
        <v>37.880000000000003</v>
      </c>
      <c r="D2556">
        <v>36.69</v>
      </c>
      <c r="E2556">
        <v>37.75</v>
      </c>
      <c r="F2556">
        <v>10863200</v>
      </c>
      <c r="G2556">
        <v>4.43</v>
      </c>
      <c r="K2556">
        <f t="shared" si="39"/>
        <v>1.4883995840570443</v>
      </c>
    </row>
    <row r="2557" spans="1:11">
      <c r="A2557" s="11">
        <v>35825</v>
      </c>
      <c r="B2557">
        <v>36.69</v>
      </c>
      <c r="C2557">
        <v>36.81</v>
      </c>
      <c r="D2557">
        <v>36.380000000000003</v>
      </c>
      <c r="E2557">
        <v>36.56</v>
      </c>
      <c r="F2557">
        <v>5063200</v>
      </c>
      <c r="G2557">
        <v>4.29</v>
      </c>
      <c r="K2557">
        <f t="shared" si="39"/>
        <v>1.4562867329399256</v>
      </c>
    </row>
    <row r="2558" spans="1:11">
      <c r="A2558" s="11">
        <v>35824</v>
      </c>
      <c r="B2558">
        <v>35.19</v>
      </c>
      <c r="C2558">
        <v>37.119999999999997</v>
      </c>
      <c r="D2558">
        <v>35</v>
      </c>
      <c r="E2558">
        <v>36.56</v>
      </c>
      <c r="F2558">
        <v>18702400</v>
      </c>
      <c r="G2558">
        <v>4.29</v>
      </c>
      <c r="K2558">
        <f t="shared" si="39"/>
        <v>1.4562867329399256</v>
      </c>
    </row>
    <row r="2559" spans="1:11">
      <c r="A2559" s="11">
        <v>35823</v>
      </c>
      <c r="B2559">
        <v>33.880000000000003</v>
      </c>
      <c r="C2559">
        <v>35.119999999999997</v>
      </c>
      <c r="D2559">
        <v>33.75</v>
      </c>
      <c r="E2559">
        <v>34.880000000000003</v>
      </c>
      <c r="F2559">
        <v>10365600</v>
      </c>
      <c r="G2559">
        <v>4.09</v>
      </c>
      <c r="K2559">
        <f t="shared" si="39"/>
        <v>1.4085449700547104</v>
      </c>
    </row>
    <row r="2560" spans="1:11">
      <c r="A2560" s="11">
        <v>35822</v>
      </c>
      <c r="B2560">
        <v>34.25</v>
      </c>
      <c r="C2560">
        <v>34.380000000000003</v>
      </c>
      <c r="D2560">
        <v>33.119999999999997</v>
      </c>
      <c r="E2560">
        <v>33.619999999999997</v>
      </c>
      <c r="F2560">
        <v>6821600</v>
      </c>
      <c r="G2560">
        <v>3.94</v>
      </c>
      <c r="K2560">
        <f t="shared" si="39"/>
        <v>1.3711807233098425</v>
      </c>
    </row>
    <row r="2561" spans="1:11">
      <c r="A2561" s="11">
        <v>35821</v>
      </c>
      <c r="B2561">
        <v>35.119999999999997</v>
      </c>
      <c r="C2561">
        <v>35.25</v>
      </c>
      <c r="D2561">
        <v>34.119999999999997</v>
      </c>
      <c r="E2561">
        <v>34.25</v>
      </c>
      <c r="F2561">
        <v>6450400</v>
      </c>
      <c r="G2561">
        <v>4.0199999999999996</v>
      </c>
      <c r="K2561">
        <f t="shared" si="39"/>
        <v>1.3912819026309295</v>
      </c>
    </row>
    <row r="2562" spans="1:11">
      <c r="A2562" s="11">
        <v>35818</v>
      </c>
      <c r="B2562">
        <v>34.380000000000003</v>
      </c>
      <c r="C2562">
        <v>35.5</v>
      </c>
      <c r="D2562">
        <v>34.119999999999997</v>
      </c>
      <c r="E2562">
        <v>34.880000000000003</v>
      </c>
      <c r="F2562">
        <v>7476000</v>
      </c>
      <c r="G2562">
        <v>4.09</v>
      </c>
      <c r="K2562">
        <f t="shared" si="39"/>
        <v>1.4085449700547104</v>
      </c>
    </row>
    <row r="2563" spans="1:11">
      <c r="A2563" s="11">
        <v>35817</v>
      </c>
      <c r="B2563">
        <v>34.25</v>
      </c>
      <c r="C2563">
        <v>36.619999999999997</v>
      </c>
      <c r="D2563">
        <v>33.619999999999997</v>
      </c>
      <c r="E2563">
        <v>34.119999999999997</v>
      </c>
      <c r="F2563">
        <v>15608800</v>
      </c>
      <c r="G2563">
        <v>4</v>
      </c>
      <c r="K2563">
        <f t="shared" ref="K2563:K2626" si="40">LN(G2563)</f>
        <v>1.3862943611198906</v>
      </c>
    </row>
    <row r="2564" spans="1:11">
      <c r="A2564" s="11">
        <v>35816</v>
      </c>
      <c r="B2564">
        <v>35</v>
      </c>
      <c r="C2564">
        <v>35.25</v>
      </c>
      <c r="D2564">
        <v>34.06</v>
      </c>
      <c r="E2564">
        <v>34.119999999999997</v>
      </c>
      <c r="F2564">
        <v>4756800</v>
      </c>
      <c r="G2564">
        <v>4</v>
      </c>
      <c r="K2564">
        <f t="shared" si="40"/>
        <v>1.3862943611198906</v>
      </c>
    </row>
    <row r="2565" spans="1:11">
      <c r="A2565" s="11">
        <v>35815</v>
      </c>
      <c r="B2565">
        <v>34.25</v>
      </c>
      <c r="C2565">
        <v>35.380000000000003</v>
      </c>
      <c r="D2565">
        <v>34.119999999999997</v>
      </c>
      <c r="E2565">
        <v>35.119999999999997</v>
      </c>
      <c r="F2565">
        <v>7866400</v>
      </c>
      <c r="G2565">
        <v>4.12</v>
      </c>
      <c r="K2565">
        <f t="shared" si="40"/>
        <v>1.4158531633614351</v>
      </c>
    </row>
    <row r="2566" spans="1:11">
      <c r="A2566" s="11">
        <v>35811</v>
      </c>
      <c r="B2566">
        <v>34.380000000000003</v>
      </c>
      <c r="C2566">
        <v>34.380000000000003</v>
      </c>
      <c r="D2566">
        <v>33.75</v>
      </c>
      <c r="E2566">
        <v>34.03</v>
      </c>
      <c r="F2566">
        <v>8753600</v>
      </c>
      <c r="G2566">
        <v>3.99</v>
      </c>
      <c r="K2566">
        <f t="shared" si="40"/>
        <v>1.3837912309017721</v>
      </c>
    </row>
    <row r="2567" spans="1:11">
      <c r="A2567" s="11">
        <v>35810</v>
      </c>
      <c r="B2567">
        <v>35.119999999999997</v>
      </c>
      <c r="C2567">
        <v>35.25</v>
      </c>
      <c r="D2567">
        <v>33.75</v>
      </c>
      <c r="E2567">
        <v>34</v>
      </c>
      <c r="F2567">
        <v>6381600</v>
      </c>
      <c r="G2567">
        <v>3.99</v>
      </c>
      <c r="K2567">
        <f t="shared" si="40"/>
        <v>1.3837912309017721</v>
      </c>
    </row>
    <row r="2568" spans="1:11">
      <c r="A2568" s="11">
        <v>35809</v>
      </c>
      <c r="B2568">
        <v>35.619999999999997</v>
      </c>
      <c r="C2568">
        <v>35.619999999999997</v>
      </c>
      <c r="D2568">
        <v>35.06</v>
      </c>
      <c r="E2568">
        <v>35.19</v>
      </c>
      <c r="F2568">
        <v>2923200</v>
      </c>
      <c r="G2568">
        <v>4.13</v>
      </c>
      <c r="K2568">
        <f t="shared" si="40"/>
        <v>1.4182774069729414</v>
      </c>
    </row>
    <row r="2569" spans="1:11">
      <c r="A2569" s="11">
        <v>35808</v>
      </c>
      <c r="B2569">
        <v>35.380000000000003</v>
      </c>
      <c r="C2569">
        <v>35.619999999999997</v>
      </c>
      <c r="D2569">
        <v>35</v>
      </c>
      <c r="E2569">
        <v>35.56</v>
      </c>
      <c r="F2569">
        <v>3823200</v>
      </c>
      <c r="G2569">
        <v>4.17</v>
      </c>
      <c r="K2569">
        <f t="shared" si="40"/>
        <v>1.4279160358107101</v>
      </c>
    </row>
    <row r="2570" spans="1:11">
      <c r="A2570" s="11">
        <v>35807</v>
      </c>
      <c r="B2570">
        <v>34.5</v>
      </c>
      <c r="C2570">
        <v>35.380000000000003</v>
      </c>
      <c r="D2570">
        <v>34.25</v>
      </c>
      <c r="E2570">
        <v>35.119999999999997</v>
      </c>
      <c r="F2570">
        <v>8191200</v>
      </c>
      <c r="G2570">
        <v>4.12</v>
      </c>
      <c r="K2570">
        <f t="shared" si="40"/>
        <v>1.4158531633614351</v>
      </c>
    </row>
    <row r="2571" spans="1:11">
      <c r="A2571" s="11">
        <v>35804</v>
      </c>
      <c r="B2571">
        <v>35.75</v>
      </c>
      <c r="C2571">
        <v>36</v>
      </c>
      <c r="D2571">
        <v>34.380000000000003</v>
      </c>
      <c r="E2571">
        <v>35.119999999999997</v>
      </c>
      <c r="F2571">
        <v>5764800</v>
      </c>
      <c r="G2571">
        <v>4.12</v>
      </c>
      <c r="K2571">
        <f t="shared" si="40"/>
        <v>1.4158531633614351</v>
      </c>
    </row>
    <row r="2572" spans="1:11">
      <c r="A2572" s="11">
        <v>35803</v>
      </c>
      <c r="B2572">
        <v>34.56</v>
      </c>
      <c r="C2572">
        <v>36</v>
      </c>
      <c r="D2572">
        <v>34</v>
      </c>
      <c r="E2572">
        <v>35.75</v>
      </c>
      <c r="F2572">
        <v>13542400</v>
      </c>
      <c r="G2572">
        <v>4.1900000000000004</v>
      </c>
      <c r="K2572">
        <f t="shared" si="40"/>
        <v>1.4327007339340465</v>
      </c>
    </row>
    <row r="2573" spans="1:11">
      <c r="A2573" s="11">
        <v>35802</v>
      </c>
      <c r="B2573">
        <v>35.5</v>
      </c>
      <c r="C2573">
        <v>36.44</v>
      </c>
      <c r="D2573">
        <v>34.25</v>
      </c>
      <c r="E2573">
        <v>34.69</v>
      </c>
      <c r="F2573">
        <v>17313600</v>
      </c>
      <c r="G2573">
        <v>4.07</v>
      </c>
      <c r="K2573">
        <f t="shared" si="40"/>
        <v>1.4036429994545037</v>
      </c>
    </row>
    <row r="2574" spans="1:11">
      <c r="A2574" s="11">
        <v>35801</v>
      </c>
      <c r="B2574">
        <v>37.119999999999997</v>
      </c>
      <c r="C2574">
        <v>37.380000000000003</v>
      </c>
      <c r="D2574">
        <v>35.56</v>
      </c>
      <c r="E2574">
        <v>35.69</v>
      </c>
      <c r="F2574">
        <v>9846400</v>
      </c>
      <c r="G2574">
        <v>4.18</v>
      </c>
      <c r="K2574">
        <f t="shared" si="40"/>
        <v>1.430311246536665</v>
      </c>
    </row>
    <row r="2575" spans="1:11">
      <c r="A2575" s="11">
        <v>35800</v>
      </c>
      <c r="B2575">
        <v>37.619999999999997</v>
      </c>
      <c r="C2575">
        <v>37.78</v>
      </c>
      <c r="D2575">
        <v>36.75</v>
      </c>
      <c r="E2575">
        <v>37.119999999999997</v>
      </c>
      <c r="F2575">
        <v>5604800</v>
      </c>
      <c r="G2575">
        <v>4.3499999999999996</v>
      </c>
      <c r="K2575">
        <f t="shared" si="40"/>
        <v>1.4701758451005926</v>
      </c>
    </row>
    <row r="2576" spans="1:11">
      <c r="A2576" s="11">
        <v>35797</v>
      </c>
      <c r="B2576">
        <v>38.380000000000003</v>
      </c>
      <c r="C2576">
        <v>38.619999999999997</v>
      </c>
      <c r="D2576">
        <v>37.31</v>
      </c>
      <c r="E2576">
        <v>37.619999999999997</v>
      </c>
      <c r="F2576">
        <v>5208800</v>
      </c>
      <c r="G2576">
        <v>4.41</v>
      </c>
      <c r="K2576">
        <f t="shared" si="40"/>
        <v>1.4838746894587547</v>
      </c>
    </row>
    <row r="2577" spans="1:11">
      <c r="A2577" s="11">
        <v>35795</v>
      </c>
      <c r="B2577">
        <v>38.75</v>
      </c>
      <c r="C2577">
        <v>38.94</v>
      </c>
      <c r="D2577">
        <v>38.119999999999997</v>
      </c>
      <c r="E2577">
        <v>38.380000000000003</v>
      </c>
      <c r="F2577">
        <v>4291200</v>
      </c>
      <c r="G2577">
        <v>4.5</v>
      </c>
      <c r="K2577">
        <f t="shared" si="40"/>
        <v>1.5040773967762742</v>
      </c>
    </row>
    <row r="2578" spans="1:11">
      <c r="A2578" s="11">
        <v>35794</v>
      </c>
      <c r="B2578">
        <v>38.94</v>
      </c>
      <c r="C2578">
        <v>39</v>
      </c>
      <c r="D2578">
        <v>38.380000000000003</v>
      </c>
      <c r="E2578">
        <v>38.44</v>
      </c>
      <c r="F2578">
        <v>2067200</v>
      </c>
      <c r="G2578">
        <v>4.51</v>
      </c>
      <c r="K2578">
        <f t="shared" si="40"/>
        <v>1.506297153514587</v>
      </c>
    </row>
    <row r="2579" spans="1:11">
      <c r="A2579" s="11">
        <v>35793</v>
      </c>
      <c r="B2579">
        <v>39</v>
      </c>
      <c r="C2579">
        <v>39.25</v>
      </c>
      <c r="D2579">
        <v>38.75</v>
      </c>
      <c r="E2579">
        <v>39</v>
      </c>
      <c r="F2579">
        <v>10539200</v>
      </c>
      <c r="G2579">
        <v>4.57</v>
      </c>
      <c r="K2579">
        <f t="shared" si="40"/>
        <v>1.5195132049061133</v>
      </c>
    </row>
    <row r="2580" spans="1:11">
      <c r="A2580" s="11">
        <v>35790</v>
      </c>
      <c r="B2580">
        <v>39.25</v>
      </c>
      <c r="C2580">
        <v>39.5</v>
      </c>
      <c r="D2580">
        <v>38.81</v>
      </c>
      <c r="E2580">
        <v>39.119999999999997</v>
      </c>
      <c r="F2580">
        <v>2207200</v>
      </c>
      <c r="G2580">
        <v>4.59</v>
      </c>
      <c r="K2580">
        <f t="shared" si="40"/>
        <v>1.5238800240724537</v>
      </c>
    </row>
    <row r="2581" spans="1:11">
      <c r="A2581" s="11">
        <v>35788</v>
      </c>
      <c r="B2581">
        <v>39.75</v>
      </c>
      <c r="C2581">
        <v>40</v>
      </c>
      <c r="D2581">
        <v>39.25</v>
      </c>
      <c r="E2581">
        <v>39.25</v>
      </c>
      <c r="F2581">
        <v>2915200</v>
      </c>
      <c r="G2581">
        <v>4.5999999999999996</v>
      </c>
      <c r="K2581">
        <f t="shared" si="40"/>
        <v>1.5260563034950492</v>
      </c>
    </row>
    <row r="2582" spans="1:11">
      <c r="A2582" s="11">
        <v>35787</v>
      </c>
      <c r="B2582">
        <v>39.880000000000003</v>
      </c>
      <c r="C2582">
        <v>40.5</v>
      </c>
      <c r="D2582">
        <v>39.75</v>
      </c>
      <c r="E2582">
        <v>39.81</v>
      </c>
      <c r="F2582">
        <v>5572800</v>
      </c>
      <c r="G2582">
        <v>4.67</v>
      </c>
      <c r="K2582">
        <f t="shared" si="40"/>
        <v>1.5411590716808059</v>
      </c>
    </row>
    <row r="2583" spans="1:11">
      <c r="A2583" s="11">
        <v>35786</v>
      </c>
      <c r="B2583">
        <v>39.06</v>
      </c>
      <c r="C2583">
        <v>40.380000000000003</v>
      </c>
      <c r="D2583">
        <v>39.06</v>
      </c>
      <c r="E2583">
        <v>40.06</v>
      </c>
      <c r="F2583">
        <v>9403200</v>
      </c>
      <c r="G2583">
        <v>4.7</v>
      </c>
      <c r="K2583">
        <f t="shared" si="40"/>
        <v>1.547562508716013</v>
      </c>
    </row>
    <row r="2584" spans="1:11">
      <c r="A2584" s="11">
        <v>35783</v>
      </c>
      <c r="B2584">
        <v>38.75</v>
      </c>
      <c r="C2584">
        <v>39.19</v>
      </c>
      <c r="D2584">
        <v>38</v>
      </c>
      <c r="E2584">
        <v>39.119999999999997</v>
      </c>
      <c r="F2584">
        <v>7269600</v>
      </c>
      <c r="G2584">
        <v>4.59</v>
      </c>
      <c r="K2584">
        <f t="shared" si="40"/>
        <v>1.5238800240724537</v>
      </c>
    </row>
    <row r="2585" spans="1:11">
      <c r="A2585" s="11">
        <v>35782</v>
      </c>
      <c r="B2585">
        <v>38.94</v>
      </c>
      <c r="C2585">
        <v>39.31</v>
      </c>
      <c r="D2585">
        <v>38.880000000000003</v>
      </c>
      <c r="E2585">
        <v>38.94</v>
      </c>
      <c r="F2585">
        <v>4084800</v>
      </c>
      <c r="G2585">
        <v>4.57</v>
      </c>
      <c r="K2585">
        <f t="shared" si="40"/>
        <v>1.5195132049061133</v>
      </c>
    </row>
    <row r="2586" spans="1:11">
      <c r="A2586" s="11">
        <v>35781</v>
      </c>
      <c r="B2586">
        <v>39.5</v>
      </c>
      <c r="C2586">
        <v>39.619999999999997</v>
      </c>
      <c r="D2586">
        <v>38.75</v>
      </c>
      <c r="E2586">
        <v>39.19</v>
      </c>
      <c r="F2586">
        <v>3579200</v>
      </c>
      <c r="G2586">
        <v>4.5999999999999996</v>
      </c>
      <c r="K2586">
        <f t="shared" si="40"/>
        <v>1.5260563034950492</v>
      </c>
    </row>
    <row r="2587" spans="1:11">
      <c r="A2587" s="11">
        <v>35780</v>
      </c>
      <c r="B2587">
        <v>38.75</v>
      </c>
      <c r="C2587">
        <v>39.75</v>
      </c>
      <c r="D2587">
        <v>38.619999999999997</v>
      </c>
      <c r="E2587">
        <v>39.56</v>
      </c>
      <c r="F2587">
        <v>6156000</v>
      </c>
      <c r="G2587">
        <v>4.6399999999999997</v>
      </c>
      <c r="K2587">
        <f t="shared" si="40"/>
        <v>1.5347143662381639</v>
      </c>
    </row>
    <row r="2588" spans="1:11">
      <c r="A2588" s="11">
        <v>35779</v>
      </c>
      <c r="B2588">
        <v>38.25</v>
      </c>
      <c r="C2588">
        <v>39</v>
      </c>
      <c r="D2588">
        <v>37.75</v>
      </c>
      <c r="E2588">
        <v>39</v>
      </c>
      <c r="F2588">
        <v>5364800</v>
      </c>
      <c r="G2588">
        <v>4.57</v>
      </c>
      <c r="K2588">
        <f t="shared" si="40"/>
        <v>1.5195132049061133</v>
      </c>
    </row>
    <row r="2589" spans="1:11">
      <c r="A2589" s="11">
        <v>35776</v>
      </c>
      <c r="B2589">
        <v>38.380000000000003</v>
      </c>
      <c r="C2589">
        <v>39.119999999999997</v>
      </c>
      <c r="D2589">
        <v>37</v>
      </c>
      <c r="E2589">
        <v>37.880000000000003</v>
      </c>
      <c r="F2589">
        <v>5724000</v>
      </c>
      <c r="G2589">
        <v>4.4400000000000004</v>
      </c>
      <c r="K2589">
        <f t="shared" si="40"/>
        <v>1.4906543764441336</v>
      </c>
    </row>
    <row r="2590" spans="1:11">
      <c r="A2590" s="11">
        <v>35775</v>
      </c>
      <c r="B2590">
        <v>37.75</v>
      </c>
      <c r="C2590">
        <v>39.19</v>
      </c>
      <c r="D2590">
        <v>37.5</v>
      </c>
      <c r="E2590">
        <v>37.94</v>
      </c>
      <c r="F2590">
        <v>5077600</v>
      </c>
      <c r="G2590">
        <v>4.45</v>
      </c>
      <c r="K2590">
        <f t="shared" si="40"/>
        <v>1.4929040961781488</v>
      </c>
    </row>
    <row r="2591" spans="1:11">
      <c r="A2591" s="11">
        <v>35774</v>
      </c>
      <c r="B2591">
        <v>38.75</v>
      </c>
      <c r="C2591">
        <v>39.380000000000003</v>
      </c>
      <c r="D2591">
        <v>37.75</v>
      </c>
      <c r="E2591">
        <v>38</v>
      </c>
      <c r="F2591">
        <v>5529600</v>
      </c>
      <c r="G2591">
        <v>4.46</v>
      </c>
      <c r="K2591">
        <f t="shared" si="40"/>
        <v>1.4951487660319727</v>
      </c>
    </row>
    <row r="2592" spans="1:11">
      <c r="A2592" s="11">
        <v>35773</v>
      </c>
      <c r="B2592">
        <v>39.75</v>
      </c>
      <c r="C2592">
        <v>40</v>
      </c>
      <c r="D2592">
        <v>38.619999999999997</v>
      </c>
      <c r="E2592">
        <v>38.880000000000003</v>
      </c>
      <c r="F2592">
        <v>4233600</v>
      </c>
      <c r="G2592">
        <v>4.5599999999999996</v>
      </c>
      <c r="K2592">
        <f t="shared" si="40"/>
        <v>1.5173226235262947</v>
      </c>
    </row>
    <row r="2593" spans="1:11">
      <c r="A2593" s="11">
        <v>35772</v>
      </c>
      <c r="B2593">
        <v>39.5</v>
      </c>
      <c r="C2593">
        <v>39.880000000000003</v>
      </c>
      <c r="D2593">
        <v>39.06</v>
      </c>
      <c r="E2593">
        <v>39.81</v>
      </c>
      <c r="F2593">
        <v>5051200</v>
      </c>
      <c r="G2593">
        <v>4.67</v>
      </c>
      <c r="K2593">
        <f t="shared" si="40"/>
        <v>1.5411590716808059</v>
      </c>
    </row>
    <row r="2594" spans="1:11">
      <c r="A2594" s="11">
        <v>35769</v>
      </c>
      <c r="B2594">
        <v>38.880000000000003</v>
      </c>
      <c r="C2594">
        <v>39.880000000000003</v>
      </c>
      <c r="D2594">
        <v>38.880000000000003</v>
      </c>
      <c r="E2594">
        <v>39.619999999999997</v>
      </c>
      <c r="F2594">
        <v>10779200</v>
      </c>
      <c r="G2594">
        <v>4.6500000000000004</v>
      </c>
      <c r="K2594">
        <f t="shared" si="40"/>
        <v>1.536867219599265</v>
      </c>
    </row>
    <row r="2595" spans="1:11">
      <c r="A2595" s="11">
        <v>35768</v>
      </c>
      <c r="B2595">
        <v>39.5</v>
      </c>
      <c r="C2595">
        <v>40</v>
      </c>
      <c r="D2595">
        <v>38.25</v>
      </c>
      <c r="E2595">
        <v>39.119999999999997</v>
      </c>
      <c r="F2595">
        <v>9781600</v>
      </c>
      <c r="G2595">
        <v>4.59</v>
      </c>
      <c r="K2595">
        <f t="shared" si="40"/>
        <v>1.5238800240724537</v>
      </c>
    </row>
    <row r="2596" spans="1:11">
      <c r="A2596" s="11">
        <v>35767</v>
      </c>
      <c r="B2596">
        <v>37.880000000000003</v>
      </c>
      <c r="C2596">
        <v>39.619999999999997</v>
      </c>
      <c r="D2596">
        <v>37.69</v>
      </c>
      <c r="E2596">
        <v>39.380000000000003</v>
      </c>
      <c r="F2596">
        <v>13044000</v>
      </c>
      <c r="G2596">
        <v>4.62</v>
      </c>
      <c r="K2596">
        <f t="shared" si="40"/>
        <v>1.5303947050936475</v>
      </c>
    </row>
    <row r="2597" spans="1:11">
      <c r="A2597" s="11">
        <v>35766</v>
      </c>
      <c r="B2597">
        <v>37.25</v>
      </c>
      <c r="C2597">
        <v>38.5</v>
      </c>
      <c r="D2597">
        <v>37.25</v>
      </c>
      <c r="E2597">
        <v>37.619999999999997</v>
      </c>
      <c r="F2597">
        <v>11415200</v>
      </c>
      <c r="G2597">
        <v>4.41</v>
      </c>
      <c r="K2597">
        <f t="shared" si="40"/>
        <v>1.4838746894587547</v>
      </c>
    </row>
    <row r="2598" spans="1:11">
      <c r="A2598" s="11">
        <v>35765</v>
      </c>
      <c r="B2598">
        <v>35.619999999999997</v>
      </c>
      <c r="C2598">
        <v>37.5</v>
      </c>
      <c r="D2598">
        <v>35.5</v>
      </c>
      <c r="E2598">
        <v>37.19</v>
      </c>
      <c r="F2598">
        <v>11088000</v>
      </c>
      <c r="G2598">
        <v>4.3600000000000003</v>
      </c>
      <c r="K2598">
        <f t="shared" si="40"/>
        <v>1.4724720573609431</v>
      </c>
    </row>
    <row r="2599" spans="1:11">
      <c r="A2599" s="11">
        <v>35762</v>
      </c>
      <c r="B2599">
        <v>34.19</v>
      </c>
      <c r="C2599">
        <v>35</v>
      </c>
      <c r="D2599">
        <v>34.19</v>
      </c>
      <c r="E2599">
        <v>34.880000000000003</v>
      </c>
      <c r="F2599">
        <v>1396000</v>
      </c>
      <c r="G2599">
        <v>4.09</v>
      </c>
      <c r="K2599">
        <f t="shared" si="40"/>
        <v>1.4085449700547104</v>
      </c>
    </row>
    <row r="2600" spans="1:11">
      <c r="A2600" s="11">
        <v>35760</v>
      </c>
      <c r="B2600">
        <v>34.619999999999997</v>
      </c>
      <c r="C2600">
        <v>34.880000000000003</v>
      </c>
      <c r="D2600">
        <v>33.75</v>
      </c>
      <c r="E2600">
        <v>34.25</v>
      </c>
      <c r="F2600">
        <v>4810400</v>
      </c>
      <c r="G2600">
        <v>4.0199999999999996</v>
      </c>
      <c r="K2600">
        <f t="shared" si="40"/>
        <v>1.3912819026309295</v>
      </c>
    </row>
    <row r="2601" spans="1:11">
      <c r="A2601" s="11">
        <v>35759</v>
      </c>
      <c r="B2601">
        <v>34.5</v>
      </c>
      <c r="C2601">
        <v>34.75</v>
      </c>
      <c r="D2601">
        <v>33.81</v>
      </c>
      <c r="E2601">
        <v>34.5</v>
      </c>
      <c r="F2601">
        <v>3316800</v>
      </c>
      <c r="G2601">
        <v>4.05</v>
      </c>
      <c r="K2601">
        <f t="shared" si="40"/>
        <v>1.3987168811184478</v>
      </c>
    </row>
    <row r="2602" spans="1:11">
      <c r="A2602" s="11">
        <v>35758</v>
      </c>
      <c r="B2602">
        <v>35</v>
      </c>
      <c r="C2602">
        <v>35</v>
      </c>
      <c r="D2602">
        <v>33.619999999999997</v>
      </c>
      <c r="E2602">
        <v>34.25</v>
      </c>
      <c r="F2602">
        <v>6971200</v>
      </c>
      <c r="G2602">
        <v>4.0199999999999996</v>
      </c>
      <c r="K2602">
        <f t="shared" si="40"/>
        <v>1.3912819026309295</v>
      </c>
    </row>
    <row r="2603" spans="1:11">
      <c r="A2603" s="11">
        <v>35755</v>
      </c>
      <c r="B2603">
        <v>35.880000000000003</v>
      </c>
      <c r="C2603">
        <v>36</v>
      </c>
      <c r="D2603">
        <v>35</v>
      </c>
      <c r="E2603">
        <v>35</v>
      </c>
      <c r="F2603">
        <v>3674400</v>
      </c>
      <c r="G2603">
        <v>4.0999999999999996</v>
      </c>
      <c r="K2603">
        <f t="shared" si="40"/>
        <v>1.410986973710262</v>
      </c>
    </row>
    <row r="2604" spans="1:11">
      <c r="A2604" s="11">
        <v>35754</v>
      </c>
      <c r="B2604">
        <v>34.75</v>
      </c>
      <c r="C2604">
        <v>35.75</v>
      </c>
      <c r="D2604">
        <v>34.380000000000003</v>
      </c>
      <c r="E2604">
        <v>35.5</v>
      </c>
      <c r="F2604">
        <v>4498400</v>
      </c>
      <c r="G2604">
        <v>4.16</v>
      </c>
      <c r="K2604">
        <f t="shared" si="40"/>
        <v>1.4255150742731719</v>
      </c>
    </row>
    <row r="2605" spans="1:11">
      <c r="A2605" s="11">
        <v>35753</v>
      </c>
      <c r="B2605">
        <v>35.31</v>
      </c>
      <c r="C2605">
        <v>35.31</v>
      </c>
      <c r="D2605">
        <v>34.5</v>
      </c>
      <c r="E2605">
        <v>34.619999999999997</v>
      </c>
      <c r="F2605">
        <v>4199200</v>
      </c>
      <c r="G2605">
        <v>4.0599999999999996</v>
      </c>
      <c r="K2605">
        <f t="shared" si="40"/>
        <v>1.4011829736136412</v>
      </c>
    </row>
    <row r="2606" spans="1:11">
      <c r="A2606" s="11">
        <v>35752</v>
      </c>
      <c r="B2606">
        <v>35.25</v>
      </c>
      <c r="C2606">
        <v>35.5</v>
      </c>
      <c r="D2606">
        <v>35.119999999999997</v>
      </c>
      <c r="E2606">
        <v>35.31</v>
      </c>
      <c r="F2606">
        <v>5380800</v>
      </c>
      <c r="G2606">
        <v>4.1399999999999997</v>
      </c>
      <c r="K2606">
        <f t="shared" si="40"/>
        <v>1.4206957878372228</v>
      </c>
    </row>
    <row r="2607" spans="1:11">
      <c r="A2607" s="11">
        <v>35751</v>
      </c>
      <c r="B2607">
        <v>35</v>
      </c>
      <c r="C2607">
        <v>35.380000000000003</v>
      </c>
      <c r="D2607">
        <v>34.119999999999997</v>
      </c>
      <c r="E2607">
        <v>35.119999999999997</v>
      </c>
      <c r="F2607">
        <v>10521600</v>
      </c>
      <c r="G2607">
        <v>4.12</v>
      </c>
      <c r="K2607">
        <f t="shared" si="40"/>
        <v>1.4158531633614351</v>
      </c>
    </row>
    <row r="2608" spans="1:11">
      <c r="A2608" s="11">
        <v>35748</v>
      </c>
      <c r="B2608">
        <v>32.5</v>
      </c>
      <c r="C2608">
        <v>34.880000000000003</v>
      </c>
      <c r="D2608">
        <v>32.380000000000003</v>
      </c>
      <c r="E2608">
        <v>34.75</v>
      </c>
      <c r="F2608">
        <v>13054400</v>
      </c>
      <c r="G2608">
        <v>4.07</v>
      </c>
      <c r="K2608">
        <f t="shared" si="40"/>
        <v>1.4036429994545037</v>
      </c>
    </row>
    <row r="2609" spans="1:11">
      <c r="A2609" s="11">
        <v>35747</v>
      </c>
      <c r="B2609">
        <v>31.75</v>
      </c>
      <c r="C2609">
        <v>32.880000000000003</v>
      </c>
      <c r="D2609">
        <v>31.25</v>
      </c>
      <c r="E2609">
        <v>32.119999999999997</v>
      </c>
      <c r="F2609">
        <v>12631200</v>
      </c>
      <c r="G2609">
        <v>3.77</v>
      </c>
      <c r="K2609">
        <f t="shared" si="40"/>
        <v>1.3270750014599193</v>
      </c>
    </row>
    <row r="2610" spans="1:11">
      <c r="A2610" s="11">
        <v>35746</v>
      </c>
      <c r="B2610">
        <v>32.25</v>
      </c>
      <c r="C2610">
        <v>32.5</v>
      </c>
      <c r="D2610">
        <v>31.25</v>
      </c>
      <c r="E2610">
        <v>31.44</v>
      </c>
      <c r="F2610">
        <v>9568000</v>
      </c>
      <c r="G2610">
        <v>3.69</v>
      </c>
      <c r="K2610">
        <f t="shared" si="40"/>
        <v>1.3056264580524357</v>
      </c>
    </row>
    <row r="2611" spans="1:11">
      <c r="A2611" s="11">
        <v>35745</v>
      </c>
      <c r="B2611">
        <v>33.119999999999997</v>
      </c>
      <c r="C2611">
        <v>33.119999999999997</v>
      </c>
      <c r="D2611">
        <v>32.380000000000003</v>
      </c>
      <c r="E2611">
        <v>32.619999999999997</v>
      </c>
      <c r="F2611">
        <v>3564000</v>
      </c>
      <c r="G2611">
        <v>3.83</v>
      </c>
      <c r="K2611">
        <f t="shared" si="40"/>
        <v>1.3428648031925547</v>
      </c>
    </row>
    <row r="2612" spans="1:11">
      <c r="A2612" s="11">
        <v>35744</v>
      </c>
      <c r="B2612">
        <v>33</v>
      </c>
      <c r="C2612">
        <v>33.5</v>
      </c>
      <c r="D2612">
        <v>32.619999999999997</v>
      </c>
      <c r="E2612">
        <v>32.880000000000003</v>
      </c>
      <c r="F2612">
        <v>4299200</v>
      </c>
      <c r="G2612">
        <v>3.86</v>
      </c>
      <c r="K2612">
        <f t="shared" si="40"/>
        <v>1.3506671834767394</v>
      </c>
    </row>
    <row r="2613" spans="1:11">
      <c r="A2613" s="11">
        <v>35741</v>
      </c>
      <c r="B2613">
        <v>32.880000000000003</v>
      </c>
      <c r="C2613">
        <v>33.75</v>
      </c>
      <c r="D2613">
        <v>32.31</v>
      </c>
      <c r="E2613">
        <v>32.619999999999997</v>
      </c>
      <c r="F2613">
        <v>6971200</v>
      </c>
      <c r="G2613">
        <v>3.83</v>
      </c>
      <c r="K2613">
        <f t="shared" si="40"/>
        <v>1.3428648031925547</v>
      </c>
    </row>
    <row r="2614" spans="1:11">
      <c r="A2614" s="11">
        <v>35740</v>
      </c>
      <c r="B2614">
        <v>33.25</v>
      </c>
      <c r="C2614">
        <v>33.880000000000003</v>
      </c>
      <c r="D2614">
        <v>32.75</v>
      </c>
      <c r="E2614">
        <v>33.619999999999997</v>
      </c>
      <c r="F2614">
        <v>7616800</v>
      </c>
      <c r="G2614">
        <v>3.94</v>
      </c>
      <c r="K2614">
        <f t="shared" si="40"/>
        <v>1.3711807233098425</v>
      </c>
    </row>
    <row r="2615" spans="1:11">
      <c r="A2615" s="11">
        <v>35739</v>
      </c>
      <c r="B2615">
        <v>32.75</v>
      </c>
      <c r="C2615">
        <v>34</v>
      </c>
      <c r="D2615">
        <v>32.619999999999997</v>
      </c>
      <c r="E2615">
        <v>33.380000000000003</v>
      </c>
      <c r="F2615">
        <v>13490400</v>
      </c>
      <c r="G2615">
        <v>3.91</v>
      </c>
      <c r="K2615">
        <f t="shared" si="40"/>
        <v>1.3635373739972745</v>
      </c>
    </row>
    <row r="2616" spans="1:11">
      <c r="A2616" s="11">
        <v>35738</v>
      </c>
      <c r="B2616">
        <v>33.31</v>
      </c>
      <c r="C2616">
        <v>33.380000000000003</v>
      </c>
      <c r="D2616">
        <v>32.5</v>
      </c>
      <c r="E2616">
        <v>32.619999999999997</v>
      </c>
      <c r="F2616">
        <v>8614400</v>
      </c>
      <c r="G2616">
        <v>3.83</v>
      </c>
      <c r="K2616">
        <f t="shared" si="40"/>
        <v>1.3428648031925547</v>
      </c>
    </row>
    <row r="2617" spans="1:11">
      <c r="A2617" s="11">
        <v>35737</v>
      </c>
      <c r="B2617">
        <v>33.119999999999997</v>
      </c>
      <c r="C2617">
        <v>33.880000000000003</v>
      </c>
      <c r="D2617">
        <v>32.19</v>
      </c>
      <c r="E2617">
        <v>33.44</v>
      </c>
      <c r="F2617">
        <v>10744000</v>
      </c>
      <c r="G2617">
        <v>3.92</v>
      </c>
      <c r="K2617">
        <f t="shared" si="40"/>
        <v>1.3660916538023711</v>
      </c>
    </row>
    <row r="2618" spans="1:11">
      <c r="A2618" s="11">
        <v>35734</v>
      </c>
      <c r="B2618">
        <v>34.25</v>
      </c>
      <c r="C2618">
        <v>34.5</v>
      </c>
      <c r="D2618">
        <v>32.119999999999997</v>
      </c>
      <c r="E2618">
        <v>33</v>
      </c>
      <c r="F2618">
        <v>13687200</v>
      </c>
      <c r="G2618">
        <v>3.87</v>
      </c>
      <c r="K2618">
        <f t="shared" si="40"/>
        <v>1.3532545070416904</v>
      </c>
    </row>
    <row r="2619" spans="1:11">
      <c r="A2619" s="11">
        <v>35733</v>
      </c>
      <c r="B2619">
        <v>35.619999999999997</v>
      </c>
      <c r="C2619">
        <v>35.75</v>
      </c>
      <c r="D2619">
        <v>33.5</v>
      </c>
      <c r="E2619">
        <v>34.119999999999997</v>
      </c>
      <c r="F2619">
        <v>8884800</v>
      </c>
      <c r="G2619">
        <v>4</v>
      </c>
      <c r="K2619">
        <f t="shared" si="40"/>
        <v>1.3862943611198906</v>
      </c>
    </row>
    <row r="2620" spans="1:11">
      <c r="A2620" s="11">
        <v>35732</v>
      </c>
      <c r="B2620">
        <v>36.119999999999997</v>
      </c>
      <c r="C2620">
        <v>36.75</v>
      </c>
      <c r="D2620">
        <v>35.5</v>
      </c>
      <c r="E2620">
        <v>35.75</v>
      </c>
      <c r="F2620">
        <v>5380000</v>
      </c>
      <c r="G2620">
        <v>4.1900000000000004</v>
      </c>
      <c r="K2620">
        <f t="shared" si="40"/>
        <v>1.4327007339340465</v>
      </c>
    </row>
    <row r="2621" spans="1:11">
      <c r="A2621" s="11">
        <v>35731</v>
      </c>
      <c r="B2621">
        <v>33.25</v>
      </c>
      <c r="C2621">
        <v>35.619999999999997</v>
      </c>
      <c r="D2621">
        <v>32.75</v>
      </c>
      <c r="E2621">
        <v>35.619999999999997</v>
      </c>
      <c r="F2621">
        <v>14410400</v>
      </c>
      <c r="G2621">
        <v>4.18</v>
      </c>
      <c r="K2621">
        <f t="shared" si="40"/>
        <v>1.430311246536665</v>
      </c>
    </row>
    <row r="2622" spans="1:11">
      <c r="A2622" s="11">
        <v>35730</v>
      </c>
      <c r="B2622">
        <v>36.119999999999997</v>
      </c>
      <c r="C2622">
        <v>36.380000000000003</v>
      </c>
      <c r="D2622">
        <v>35</v>
      </c>
      <c r="E2622">
        <v>35.119999999999997</v>
      </c>
      <c r="F2622">
        <v>6762400</v>
      </c>
      <c r="G2622">
        <v>4.12</v>
      </c>
      <c r="K2622">
        <f t="shared" si="40"/>
        <v>1.4158531633614351</v>
      </c>
    </row>
    <row r="2623" spans="1:11">
      <c r="A2623" s="11">
        <v>35727</v>
      </c>
      <c r="B2623">
        <v>37.25</v>
      </c>
      <c r="C2623">
        <v>37.56</v>
      </c>
      <c r="D2623">
        <v>36.380000000000003</v>
      </c>
      <c r="E2623">
        <v>36.5</v>
      </c>
      <c r="F2623">
        <v>7256800</v>
      </c>
      <c r="G2623">
        <v>4.28</v>
      </c>
      <c r="K2623">
        <f t="shared" si="40"/>
        <v>1.4539530095937054</v>
      </c>
    </row>
    <row r="2624" spans="1:11">
      <c r="A2624" s="11">
        <v>35726</v>
      </c>
      <c r="B2624">
        <v>38</v>
      </c>
      <c r="C2624">
        <v>38.119999999999997</v>
      </c>
      <c r="D2624">
        <v>36.25</v>
      </c>
      <c r="E2624">
        <v>36.75</v>
      </c>
      <c r="F2624">
        <v>8814400</v>
      </c>
      <c r="G2624">
        <v>4.3099999999999996</v>
      </c>
      <c r="K2624">
        <f t="shared" si="40"/>
        <v>1.4609379041156563</v>
      </c>
    </row>
    <row r="2625" spans="1:11">
      <c r="A2625" s="11">
        <v>35725</v>
      </c>
      <c r="B2625">
        <v>39.119999999999997</v>
      </c>
      <c r="C2625">
        <v>39.119999999999997</v>
      </c>
      <c r="D2625">
        <v>38.19</v>
      </c>
      <c r="E2625">
        <v>38.619999999999997</v>
      </c>
      <c r="F2625">
        <v>5168000</v>
      </c>
      <c r="G2625">
        <v>4.53</v>
      </c>
      <c r="K2625">
        <f t="shared" si="40"/>
        <v>1.5107219394949427</v>
      </c>
    </row>
    <row r="2626" spans="1:11">
      <c r="A2626" s="11">
        <v>35724</v>
      </c>
      <c r="B2626">
        <v>39</v>
      </c>
      <c r="C2626">
        <v>39.25</v>
      </c>
      <c r="D2626">
        <v>38.5</v>
      </c>
      <c r="E2626">
        <v>39.06</v>
      </c>
      <c r="F2626">
        <v>10244000</v>
      </c>
      <c r="G2626">
        <v>4.58</v>
      </c>
      <c r="K2626">
        <f t="shared" si="40"/>
        <v>1.5216989981260935</v>
      </c>
    </row>
    <row r="2627" spans="1:11">
      <c r="A2627" s="11">
        <v>35723</v>
      </c>
      <c r="B2627">
        <v>37.619999999999997</v>
      </c>
      <c r="C2627">
        <v>38.5</v>
      </c>
      <c r="D2627">
        <v>36.880000000000003</v>
      </c>
      <c r="E2627">
        <v>38.44</v>
      </c>
      <c r="F2627">
        <v>6666400</v>
      </c>
      <c r="G2627">
        <v>4.51</v>
      </c>
      <c r="K2627">
        <f t="shared" ref="K2627:K2690" si="41">LN(G2627)</f>
        <v>1.506297153514587</v>
      </c>
    </row>
    <row r="2628" spans="1:11">
      <c r="A2628" s="11">
        <v>35720</v>
      </c>
      <c r="B2628">
        <v>36.619999999999997</v>
      </c>
      <c r="C2628">
        <v>37.880000000000003</v>
      </c>
      <c r="D2628">
        <v>36.119999999999997</v>
      </c>
      <c r="E2628">
        <v>37.75</v>
      </c>
      <c r="F2628">
        <v>8528000</v>
      </c>
      <c r="G2628">
        <v>4.43</v>
      </c>
      <c r="K2628">
        <f t="shared" si="41"/>
        <v>1.4883995840570443</v>
      </c>
    </row>
    <row r="2629" spans="1:11">
      <c r="A2629" s="11">
        <v>35719</v>
      </c>
      <c r="B2629">
        <v>37.880000000000003</v>
      </c>
      <c r="C2629">
        <v>37.880000000000003</v>
      </c>
      <c r="D2629">
        <v>36.5</v>
      </c>
      <c r="E2629">
        <v>36.75</v>
      </c>
      <c r="F2629">
        <v>7120800</v>
      </c>
      <c r="G2629">
        <v>4.3099999999999996</v>
      </c>
      <c r="K2629">
        <f t="shared" si="41"/>
        <v>1.4609379041156563</v>
      </c>
    </row>
    <row r="2630" spans="1:11">
      <c r="A2630" s="11">
        <v>35718</v>
      </c>
      <c r="B2630">
        <v>37.5</v>
      </c>
      <c r="C2630">
        <v>38.119999999999997</v>
      </c>
      <c r="D2630">
        <v>37.25</v>
      </c>
      <c r="E2630">
        <v>37.880000000000003</v>
      </c>
      <c r="F2630">
        <v>7760800</v>
      </c>
      <c r="G2630">
        <v>4.4400000000000004</v>
      </c>
      <c r="K2630">
        <f t="shared" si="41"/>
        <v>1.4906543764441336</v>
      </c>
    </row>
    <row r="2631" spans="1:11">
      <c r="A2631" s="11">
        <v>35717</v>
      </c>
      <c r="B2631">
        <v>37</v>
      </c>
      <c r="C2631">
        <v>37.75</v>
      </c>
      <c r="D2631">
        <v>36.75</v>
      </c>
      <c r="E2631">
        <v>37.56</v>
      </c>
      <c r="F2631">
        <v>7956000</v>
      </c>
      <c r="G2631">
        <v>4.4000000000000004</v>
      </c>
      <c r="K2631">
        <f t="shared" si="41"/>
        <v>1.4816045409242156</v>
      </c>
    </row>
    <row r="2632" spans="1:11">
      <c r="A2632" s="11">
        <v>35716</v>
      </c>
      <c r="B2632">
        <v>37.119999999999997</v>
      </c>
      <c r="C2632">
        <v>37.619999999999997</v>
      </c>
      <c r="D2632">
        <v>36.5</v>
      </c>
      <c r="E2632">
        <v>36.94</v>
      </c>
      <c r="F2632">
        <v>8951200</v>
      </c>
      <c r="G2632">
        <v>4.33</v>
      </c>
      <c r="K2632">
        <f t="shared" si="41"/>
        <v>1.4655675420143985</v>
      </c>
    </row>
    <row r="2633" spans="1:11">
      <c r="A2633" s="11">
        <v>35713</v>
      </c>
      <c r="B2633">
        <v>36.81</v>
      </c>
      <c r="C2633">
        <v>37.25</v>
      </c>
      <c r="D2633">
        <v>36.25</v>
      </c>
      <c r="E2633">
        <v>37</v>
      </c>
      <c r="F2633">
        <v>8616800</v>
      </c>
      <c r="G2633">
        <v>4.34</v>
      </c>
      <c r="K2633">
        <f t="shared" si="41"/>
        <v>1.4678743481123135</v>
      </c>
    </row>
    <row r="2634" spans="1:11">
      <c r="A2634" s="11">
        <v>35712</v>
      </c>
      <c r="B2634">
        <v>38.5</v>
      </c>
      <c r="C2634">
        <v>38.880000000000003</v>
      </c>
      <c r="D2634">
        <v>36.75</v>
      </c>
      <c r="E2634">
        <v>36.81</v>
      </c>
      <c r="F2634">
        <v>12361600</v>
      </c>
      <c r="G2634">
        <v>4.32</v>
      </c>
      <c r="K2634">
        <f t="shared" si="41"/>
        <v>1.4632554022560189</v>
      </c>
    </row>
    <row r="2635" spans="1:11">
      <c r="A2635" s="11">
        <v>35711</v>
      </c>
      <c r="B2635">
        <v>38.69</v>
      </c>
      <c r="C2635">
        <v>38.94</v>
      </c>
      <c r="D2635">
        <v>38.25</v>
      </c>
      <c r="E2635">
        <v>38.69</v>
      </c>
      <c r="F2635">
        <v>9663200</v>
      </c>
      <c r="G2635">
        <v>4.54</v>
      </c>
      <c r="K2635">
        <f t="shared" si="41"/>
        <v>1.5129270120532565</v>
      </c>
    </row>
    <row r="2636" spans="1:11">
      <c r="A2636" s="11">
        <v>35710</v>
      </c>
      <c r="B2636">
        <v>38.380000000000003</v>
      </c>
      <c r="C2636">
        <v>39</v>
      </c>
      <c r="D2636">
        <v>38</v>
      </c>
      <c r="E2636">
        <v>38.69</v>
      </c>
      <c r="F2636">
        <v>14712800</v>
      </c>
      <c r="G2636">
        <v>4.54</v>
      </c>
      <c r="K2636">
        <f t="shared" si="41"/>
        <v>1.5129270120532565</v>
      </c>
    </row>
    <row r="2637" spans="1:11">
      <c r="A2637" s="11">
        <v>35709</v>
      </c>
      <c r="B2637">
        <v>37.119999999999997</v>
      </c>
      <c r="C2637">
        <v>38</v>
      </c>
      <c r="D2637">
        <v>36.380000000000003</v>
      </c>
      <c r="E2637">
        <v>37.81</v>
      </c>
      <c r="F2637">
        <v>17836000</v>
      </c>
      <c r="G2637">
        <v>4.43</v>
      </c>
      <c r="K2637">
        <f t="shared" si="41"/>
        <v>1.4883995840570443</v>
      </c>
    </row>
    <row r="2638" spans="1:11">
      <c r="A2638" s="11">
        <v>35706</v>
      </c>
      <c r="B2638">
        <v>38.5</v>
      </c>
      <c r="C2638">
        <v>38.75</v>
      </c>
      <c r="D2638">
        <v>36.44</v>
      </c>
      <c r="E2638">
        <v>36.81</v>
      </c>
      <c r="F2638">
        <v>19704800</v>
      </c>
      <c r="G2638">
        <v>4.32</v>
      </c>
      <c r="K2638">
        <f t="shared" si="41"/>
        <v>1.4632554022560189</v>
      </c>
    </row>
    <row r="2639" spans="1:11">
      <c r="A2639" s="11">
        <v>35705</v>
      </c>
      <c r="B2639">
        <v>40.5</v>
      </c>
      <c r="C2639">
        <v>40.5</v>
      </c>
      <c r="D2639">
        <v>37.619999999999997</v>
      </c>
      <c r="E2639">
        <v>37.94</v>
      </c>
      <c r="F2639">
        <v>33161600</v>
      </c>
      <c r="G2639">
        <v>4.45</v>
      </c>
      <c r="K2639">
        <f t="shared" si="41"/>
        <v>1.4929040961781488</v>
      </c>
    </row>
    <row r="2640" spans="1:11">
      <c r="A2640" s="11">
        <v>35704</v>
      </c>
      <c r="B2640">
        <v>41.62</v>
      </c>
      <c r="C2640">
        <v>41.88</v>
      </c>
      <c r="D2640">
        <v>40.380000000000003</v>
      </c>
      <c r="E2640">
        <v>40.5</v>
      </c>
      <c r="F2640">
        <v>16248800</v>
      </c>
      <c r="G2640">
        <v>4.75</v>
      </c>
      <c r="K2640">
        <f t="shared" si="41"/>
        <v>1.5581446180465499</v>
      </c>
    </row>
    <row r="2641" spans="1:11">
      <c r="A2641" s="11">
        <v>35703</v>
      </c>
      <c r="B2641">
        <v>41.12</v>
      </c>
      <c r="C2641">
        <v>42.06</v>
      </c>
      <c r="D2641">
        <v>40.880000000000003</v>
      </c>
      <c r="E2641">
        <v>41.81</v>
      </c>
      <c r="F2641">
        <v>5060800</v>
      </c>
      <c r="G2641">
        <v>4.9000000000000004</v>
      </c>
      <c r="K2641">
        <f t="shared" si="41"/>
        <v>1.589235205116581</v>
      </c>
    </row>
    <row r="2642" spans="1:11">
      <c r="A2642" s="11">
        <v>35702</v>
      </c>
      <c r="B2642">
        <v>40.75</v>
      </c>
      <c r="C2642">
        <v>41.38</v>
      </c>
      <c r="D2642">
        <v>40.619999999999997</v>
      </c>
      <c r="E2642">
        <v>41.12</v>
      </c>
      <c r="F2642">
        <v>4088800</v>
      </c>
      <c r="G2642">
        <v>4.82</v>
      </c>
      <c r="K2642">
        <f t="shared" si="41"/>
        <v>1.572773928062509</v>
      </c>
    </row>
    <row r="2643" spans="1:11">
      <c r="A2643" s="11">
        <v>35699</v>
      </c>
      <c r="B2643">
        <v>41.5</v>
      </c>
      <c r="C2643">
        <v>42</v>
      </c>
      <c r="D2643">
        <v>40.5</v>
      </c>
      <c r="E2643">
        <v>40.75</v>
      </c>
      <c r="F2643">
        <v>3572000</v>
      </c>
      <c r="G2643">
        <v>4.78</v>
      </c>
      <c r="K2643">
        <f t="shared" si="41"/>
        <v>1.5644405465033646</v>
      </c>
    </row>
    <row r="2644" spans="1:11">
      <c r="A2644" s="11">
        <v>35698</v>
      </c>
      <c r="B2644">
        <v>42.44</v>
      </c>
      <c r="C2644">
        <v>42.62</v>
      </c>
      <c r="D2644">
        <v>41.12</v>
      </c>
      <c r="E2644">
        <v>41.38</v>
      </c>
      <c r="F2644">
        <v>3837600</v>
      </c>
      <c r="G2644">
        <v>4.8499999999999996</v>
      </c>
      <c r="K2644">
        <f t="shared" si="41"/>
        <v>1.5789787049493917</v>
      </c>
    </row>
    <row r="2645" spans="1:11">
      <c r="A2645" s="11">
        <v>35697</v>
      </c>
      <c r="B2645">
        <v>41.12</v>
      </c>
      <c r="C2645">
        <v>42.62</v>
      </c>
      <c r="D2645">
        <v>40.880000000000003</v>
      </c>
      <c r="E2645">
        <v>42.5</v>
      </c>
      <c r="F2645">
        <v>7836800</v>
      </c>
      <c r="G2645">
        <v>4.9800000000000004</v>
      </c>
      <c r="K2645">
        <f t="shared" si="41"/>
        <v>1.6054298910365616</v>
      </c>
    </row>
    <row r="2646" spans="1:11">
      <c r="A2646" s="11">
        <v>35696</v>
      </c>
      <c r="B2646">
        <v>42.88</v>
      </c>
      <c r="C2646">
        <v>43</v>
      </c>
      <c r="D2646">
        <v>40.619999999999997</v>
      </c>
      <c r="E2646">
        <v>41.06</v>
      </c>
      <c r="F2646">
        <v>9027200</v>
      </c>
      <c r="G2646">
        <v>4.82</v>
      </c>
      <c r="K2646">
        <f t="shared" si="41"/>
        <v>1.572773928062509</v>
      </c>
    </row>
    <row r="2647" spans="1:11">
      <c r="A2647" s="11">
        <v>35695</v>
      </c>
      <c r="B2647">
        <v>43.12</v>
      </c>
      <c r="C2647">
        <v>44</v>
      </c>
      <c r="D2647">
        <v>42.88</v>
      </c>
      <c r="E2647">
        <v>42.88</v>
      </c>
      <c r="F2647">
        <v>4799200</v>
      </c>
      <c r="G2647">
        <v>5.03</v>
      </c>
      <c r="K2647">
        <f t="shared" si="41"/>
        <v>1.6154199841116479</v>
      </c>
    </row>
    <row r="2648" spans="1:11">
      <c r="A2648" s="11">
        <v>35692</v>
      </c>
      <c r="B2648">
        <v>43.62</v>
      </c>
      <c r="C2648">
        <v>43.88</v>
      </c>
      <c r="D2648">
        <v>43</v>
      </c>
      <c r="E2648">
        <v>43</v>
      </c>
      <c r="F2648">
        <v>7360000</v>
      </c>
      <c r="G2648">
        <v>5.04</v>
      </c>
      <c r="K2648">
        <f t="shared" si="41"/>
        <v>1.6174060820832772</v>
      </c>
    </row>
    <row r="2649" spans="1:11">
      <c r="A2649" s="11">
        <v>35691</v>
      </c>
      <c r="B2649">
        <v>43.75</v>
      </c>
      <c r="C2649">
        <v>44</v>
      </c>
      <c r="D2649">
        <v>43.25</v>
      </c>
      <c r="E2649">
        <v>43.56</v>
      </c>
      <c r="F2649">
        <v>8129600</v>
      </c>
      <c r="G2649">
        <v>5.1100000000000003</v>
      </c>
      <c r="K2649">
        <f t="shared" si="41"/>
        <v>1.631199404215613</v>
      </c>
    </row>
    <row r="2650" spans="1:11">
      <c r="A2650" s="11">
        <v>35690</v>
      </c>
      <c r="B2650">
        <v>44.25</v>
      </c>
      <c r="C2650">
        <v>44.38</v>
      </c>
      <c r="D2650">
        <v>42.5</v>
      </c>
      <c r="E2650">
        <v>43.88</v>
      </c>
      <c r="F2650">
        <v>17272000</v>
      </c>
      <c r="G2650">
        <v>5.15</v>
      </c>
      <c r="K2650">
        <f t="shared" si="41"/>
        <v>1.6389967146756448</v>
      </c>
    </row>
    <row r="2651" spans="1:11">
      <c r="A2651" s="11">
        <v>35689</v>
      </c>
      <c r="B2651">
        <v>43.5</v>
      </c>
      <c r="C2651">
        <v>44.75</v>
      </c>
      <c r="D2651">
        <v>43.5</v>
      </c>
      <c r="E2651">
        <v>44.62</v>
      </c>
      <c r="F2651">
        <v>16601600</v>
      </c>
      <c r="G2651">
        <v>5.23</v>
      </c>
      <c r="K2651">
        <f t="shared" si="41"/>
        <v>1.6544112780768316</v>
      </c>
    </row>
    <row r="2652" spans="1:11">
      <c r="A2652" s="11">
        <v>35688</v>
      </c>
      <c r="B2652">
        <v>42.69</v>
      </c>
      <c r="C2652">
        <v>43.56</v>
      </c>
      <c r="D2652">
        <v>42.5</v>
      </c>
      <c r="E2652">
        <v>43.5</v>
      </c>
      <c r="F2652">
        <v>7261600</v>
      </c>
      <c r="G2652">
        <v>5.0999999999999996</v>
      </c>
      <c r="K2652">
        <f t="shared" si="41"/>
        <v>1.62924053973028</v>
      </c>
    </row>
    <row r="2653" spans="1:11">
      <c r="A2653" s="11">
        <v>35685</v>
      </c>
      <c r="B2653">
        <v>41.62</v>
      </c>
      <c r="C2653">
        <v>43</v>
      </c>
      <c r="D2653">
        <v>41.38</v>
      </c>
      <c r="E2653">
        <v>42.69</v>
      </c>
      <c r="F2653">
        <v>4830400</v>
      </c>
      <c r="G2653">
        <v>5.01</v>
      </c>
      <c r="K2653">
        <f t="shared" si="41"/>
        <v>1.6114359150967734</v>
      </c>
    </row>
    <row r="2654" spans="1:11">
      <c r="A2654" s="11">
        <v>35684</v>
      </c>
      <c r="B2654">
        <v>42.06</v>
      </c>
      <c r="C2654">
        <v>42.25</v>
      </c>
      <c r="D2654">
        <v>41</v>
      </c>
      <c r="E2654">
        <v>41.25</v>
      </c>
      <c r="F2654">
        <v>7038400</v>
      </c>
      <c r="G2654">
        <v>4.84</v>
      </c>
      <c r="K2654">
        <f t="shared" si="41"/>
        <v>1.5769147207285403</v>
      </c>
    </row>
    <row r="2655" spans="1:11">
      <c r="A2655" s="11">
        <v>35683</v>
      </c>
      <c r="B2655">
        <v>43</v>
      </c>
      <c r="C2655">
        <v>43</v>
      </c>
      <c r="D2655">
        <v>42</v>
      </c>
      <c r="E2655">
        <v>42.12</v>
      </c>
      <c r="F2655">
        <v>7016800</v>
      </c>
      <c r="G2655">
        <v>4.9400000000000004</v>
      </c>
      <c r="K2655">
        <f t="shared" si="41"/>
        <v>1.5973653311998313</v>
      </c>
    </row>
    <row r="2656" spans="1:11">
      <c r="A2656" s="11">
        <v>35682</v>
      </c>
      <c r="B2656">
        <v>41.69</v>
      </c>
      <c r="C2656">
        <v>43.5</v>
      </c>
      <c r="D2656">
        <v>41.5</v>
      </c>
      <c r="E2656">
        <v>42.88</v>
      </c>
      <c r="F2656">
        <v>12137600</v>
      </c>
      <c r="G2656">
        <v>5.03</v>
      </c>
      <c r="K2656">
        <f t="shared" si="41"/>
        <v>1.6154199841116479</v>
      </c>
    </row>
    <row r="2657" spans="1:11">
      <c r="A2657" s="11">
        <v>35681</v>
      </c>
      <c r="B2657">
        <v>40.5</v>
      </c>
      <c r="C2657">
        <v>41.88</v>
      </c>
      <c r="D2657">
        <v>40.380000000000003</v>
      </c>
      <c r="E2657">
        <v>41.62</v>
      </c>
      <c r="F2657">
        <v>7780800</v>
      </c>
      <c r="G2657">
        <v>4.88</v>
      </c>
      <c r="K2657">
        <f t="shared" si="41"/>
        <v>1.5851452198650557</v>
      </c>
    </row>
    <row r="2658" spans="1:11">
      <c r="A2658" s="11">
        <v>35678</v>
      </c>
      <c r="B2658">
        <v>40.619999999999997</v>
      </c>
      <c r="C2658">
        <v>40.75</v>
      </c>
      <c r="D2658">
        <v>39.75</v>
      </c>
      <c r="E2658">
        <v>40.119999999999997</v>
      </c>
      <c r="F2658">
        <v>3656000</v>
      </c>
      <c r="G2658">
        <v>4.71</v>
      </c>
      <c r="K2658">
        <f t="shared" si="41"/>
        <v>1.5496879080283263</v>
      </c>
    </row>
    <row r="2659" spans="1:11">
      <c r="A2659" s="11">
        <v>35677</v>
      </c>
      <c r="B2659">
        <v>40.81</v>
      </c>
      <c r="C2659">
        <v>41</v>
      </c>
      <c r="D2659">
        <v>40</v>
      </c>
      <c r="E2659">
        <v>40.25</v>
      </c>
      <c r="F2659">
        <v>3571200</v>
      </c>
      <c r="G2659">
        <v>4.72</v>
      </c>
      <c r="K2659">
        <f t="shared" si="41"/>
        <v>1.5518087995974639</v>
      </c>
    </row>
    <row r="2660" spans="1:11">
      <c r="A2660" s="11">
        <v>35676</v>
      </c>
      <c r="B2660">
        <v>40.880000000000003</v>
      </c>
      <c r="C2660">
        <v>41.69</v>
      </c>
      <c r="D2660">
        <v>40.75</v>
      </c>
      <c r="E2660">
        <v>40.880000000000003</v>
      </c>
      <c r="F2660">
        <v>4740800</v>
      </c>
      <c r="G2660">
        <v>4.79</v>
      </c>
      <c r="K2660">
        <f t="shared" si="41"/>
        <v>1.5665304114228238</v>
      </c>
    </row>
    <row r="2661" spans="1:11">
      <c r="A2661" s="11">
        <v>35675</v>
      </c>
      <c r="B2661">
        <v>41.12</v>
      </c>
      <c r="C2661">
        <v>41.62</v>
      </c>
      <c r="D2661">
        <v>40.75</v>
      </c>
      <c r="E2661">
        <v>41</v>
      </c>
      <c r="F2661">
        <v>5080800</v>
      </c>
      <c r="G2661">
        <v>4.8099999999999996</v>
      </c>
      <c r="K2661">
        <f t="shared" si="41"/>
        <v>1.5706970841176697</v>
      </c>
    </row>
    <row r="2662" spans="1:11">
      <c r="A2662" s="11">
        <v>35671</v>
      </c>
      <c r="B2662">
        <v>40.25</v>
      </c>
      <c r="C2662">
        <v>41.25</v>
      </c>
      <c r="D2662">
        <v>40.25</v>
      </c>
      <c r="E2662">
        <v>41</v>
      </c>
      <c r="F2662">
        <v>5092800</v>
      </c>
      <c r="G2662">
        <v>4.8099999999999996</v>
      </c>
      <c r="K2662">
        <f t="shared" si="41"/>
        <v>1.5706970841176697</v>
      </c>
    </row>
    <row r="2663" spans="1:11">
      <c r="A2663" s="11">
        <v>35670</v>
      </c>
      <c r="B2663">
        <v>41.62</v>
      </c>
      <c r="C2663">
        <v>42.12</v>
      </c>
      <c r="D2663">
        <v>40.25</v>
      </c>
      <c r="E2663">
        <v>40.25</v>
      </c>
      <c r="F2663">
        <v>6426400</v>
      </c>
      <c r="G2663">
        <v>4.72</v>
      </c>
      <c r="K2663">
        <f t="shared" si="41"/>
        <v>1.5518087995974639</v>
      </c>
    </row>
    <row r="2664" spans="1:11">
      <c r="A2664" s="11">
        <v>35669</v>
      </c>
      <c r="B2664">
        <v>42.25</v>
      </c>
      <c r="C2664">
        <v>42.44</v>
      </c>
      <c r="D2664">
        <v>41.5</v>
      </c>
      <c r="E2664">
        <v>41.88</v>
      </c>
      <c r="F2664">
        <v>2702400</v>
      </c>
      <c r="G2664">
        <v>4.91</v>
      </c>
      <c r="K2664">
        <f t="shared" si="41"/>
        <v>1.5912739418064292</v>
      </c>
    </row>
    <row r="2665" spans="1:11">
      <c r="A2665" s="11">
        <v>35668</v>
      </c>
      <c r="B2665">
        <v>42.38</v>
      </c>
      <c r="C2665">
        <v>43</v>
      </c>
      <c r="D2665">
        <v>42</v>
      </c>
      <c r="E2665">
        <v>42.31</v>
      </c>
      <c r="F2665">
        <v>9539200</v>
      </c>
      <c r="G2665">
        <v>4.96</v>
      </c>
      <c r="K2665">
        <f t="shared" si="41"/>
        <v>1.6014057407368361</v>
      </c>
    </row>
    <row r="2666" spans="1:11">
      <c r="A2666" s="11">
        <v>35667</v>
      </c>
      <c r="B2666">
        <v>40.69</v>
      </c>
      <c r="C2666">
        <v>43.25</v>
      </c>
      <c r="D2666">
        <v>40.619999999999997</v>
      </c>
      <c r="E2666">
        <v>42.88</v>
      </c>
      <c r="F2666">
        <v>14104800</v>
      </c>
      <c r="G2666">
        <v>5.03</v>
      </c>
      <c r="K2666">
        <f t="shared" si="41"/>
        <v>1.6154199841116479</v>
      </c>
    </row>
    <row r="2667" spans="1:11">
      <c r="A2667" s="11">
        <v>35664</v>
      </c>
      <c r="B2667">
        <v>40.69</v>
      </c>
      <c r="C2667">
        <v>41.38</v>
      </c>
      <c r="D2667">
        <v>40.380000000000003</v>
      </c>
      <c r="E2667">
        <v>40.81</v>
      </c>
      <c r="F2667">
        <v>5083200</v>
      </c>
      <c r="G2667">
        <v>4.79</v>
      </c>
      <c r="K2667">
        <f t="shared" si="41"/>
        <v>1.5665304114228238</v>
      </c>
    </row>
    <row r="2668" spans="1:11">
      <c r="A2668" s="11">
        <v>35663</v>
      </c>
      <c r="B2668">
        <v>41.5</v>
      </c>
      <c r="C2668">
        <v>41.62</v>
      </c>
      <c r="D2668">
        <v>40.5</v>
      </c>
      <c r="E2668">
        <v>41</v>
      </c>
      <c r="F2668">
        <v>9554400</v>
      </c>
      <c r="G2668">
        <v>4.8099999999999996</v>
      </c>
      <c r="K2668">
        <f t="shared" si="41"/>
        <v>1.5706970841176697</v>
      </c>
    </row>
    <row r="2669" spans="1:11">
      <c r="A2669" s="11">
        <v>35662</v>
      </c>
      <c r="B2669">
        <v>41.75</v>
      </c>
      <c r="C2669">
        <v>42.81</v>
      </c>
      <c r="D2669">
        <v>41.38</v>
      </c>
      <c r="E2669">
        <v>41.56</v>
      </c>
      <c r="F2669">
        <v>7167200</v>
      </c>
      <c r="G2669">
        <v>4.87</v>
      </c>
      <c r="K2669">
        <f t="shared" si="41"/>
        <v>1.5830939370944985</v>
      </c>
    </row>
    <row r="2670" spans="1:11">
      <c r="A2670" s="11">
        <v>35661</v>
      </c>
      <c r="B2670">
        <v>40.880000000000003</v>
      </c>
      <c r="C2670">
        <v>42.25</v>
      </c>
      <c r="D2670">
        <v>40.5</v>
      </c>
      <c r="E2670">
        <v>41.69</v>
      </c>
      <c r="F2670">
        <v>14388000</v>
      </c>
      <c r="G2670">
        <v>4.8899999999999997</v>
      </c>
      <c r="K2670">
        <f t="shared" si="41"/>
        <v>1.5871923034867805</v>
      </c>
    </row>
    <row r="2671" spans="1:11">
      <c r="A2671" s="11">
        <v>35660</v>
      </c>
      <c r="B2671">
        <v>40.56</v>
      </c>
      <c r="C2671">
        <v>40.75</v>
      </c>
      <c r="D2671">
        <v>39.880000000000003</v>
      </c>
      <c r="E2671">
        <v>40.69</v>
      </c>
      <c r="F2671">
        <v>11671200</v>
      </c>
      <c r="G2671">
        <v>4.7699999999999996</v>
      </c>
      <c r="K2671">
        <f t="shared" si="41"/>
        <v>1.5623463049002497</v>
      </c>
    </row>
    <row r="2672" spans="1:11">
      <c r="A2672" s="11">
        <v>35657</v>
      </c>
      <c r="B2672">
        <v>41</v>
      </c>
      <c r="C2672">
        <v>41.25</v>
      </c>
      <c r="D2672">
        <v>40.25</v>
      </c>
      <c r="E2672">
        <v>40.44</v>
      </c>
      <c r="F2672">
        <v>10477600</v>
      </c>
      <c r="G2672">
        <v>4.74</v>
      </c>
      <c r="K2672">
        <f t="shared" si="41"/>
        <v>1.5560371357069851</v>
      </c>
    </row>
    <row r="2673" spans="1:11">
      <c r="A2673" s="11">
        <v>35656</v>
      </c>
      <c r="B2673">
        <v>40</v>
      </c>
      <c r="C2673">
        <v>41.38</v>
      </c>
      <c r="D2673">
        <v>39.75</v>
      </c>
      <c r="E2673">
        <v>41.38</v>
      </c>
      <c r="F2673">
        <v>15909600</v>
      </c>
      <c r="G2673">
        <v>4.8499999999999996</v>
      </c>
      <c r="K2673">
        <f t="shared" si="41"/>
        <v>1.5789787049493917</v>
      </c>
    </row>
    <row r="2674" spans="1:11">
      <c r="A2674" s="11">
        <v>35655</v>
      </c>
      <c r="B2674">
        <v>38.5</v>
      </c>
      <c r="C2674">
        <v>40.119999999999997</v>
      </c>
      <c r="D2674">
        <v>38.25</v>
      </c>
      <c r="E2674">
        <v>39.69</v>
      </c>
      <c r="F2674">
        <v>14441600</v>
      </c>
      <c r="G2674">
        <v>4.6500000000000004</v>
      </c>
      <c r="K2674">
        <f t="shared" si="41"/>
        <v>1.536867219599265</v>
      </c>
    </row>
    <row r="2675" spans="1:11">
      <c r="A2675" s="11">
        <v>35654</v>
      </c>
      <c r="B2675">
        <v>38.19</v>
      </c>
      <c r="C2675">
        <v>39</v>
      </c>
      <c r="D2675">
        <v>37.119999999999997</v>
      </c>
      <c r="E2675">
        <v>37.5</v>
      </c>
      <c r="F2675">
        <v>5945600</v>
      </c>
      <c r="G2675">
        <v>4.4000000000000004</v>
      </c>
      <c r="K2675">
        <f t="shared" si="41"/>
        <v>1.4816045409242156</v>
      </c>
    </row>
    <row r="2676" spans="1:11">
      <c r="A2676" s="11">
        <v>35653</v>
      </c>
      <c r="B2676">
        <v>38.56</v>
      </c>
      <c r="C2676">
        <v>38.619999999999997</v>
      </c>
      <c r="D2676">
        <v>37.119999999999997</v>
      </c>
      <c r="E2676">
        <v>38.25</v>
      </c>
      <c r="F2676">
        <v>5316000</v>
      </c>
      <c r="G2676">
        <v>4.49</v>
      </c>
      <c r="K2676">
        <f t="shared" si="41"/>
        <v>1.501852701754163</v>
      </c>
    </row>
    <row r="2677" spans="1:11">
      <c r="A2677" s="11">
        <v>35650</v>
      </c>
      <c r="B2677">
        <v>39.119999999999997</v>
      </c>
      <c r="C2677">
        <v>39.25</v>
      </c>
      <c r="D2677">
        <v>37</v>
      </c>
      <c r="E2677">
        <v>38.380000000000003</v>
      </c>
      <c r="F2677">
        <v>10660800</v>
      </c>
      <c r="G2677">
        <v>4.5</v>
      </c>
      <c r="K2677">
        <f t="shared" si="41"/>
        <v>1.5040773967762742</v>
      </c>
    </row>
    <row r="2678" spans="1:11">
      <c r="A2678" s="11">
        <v>35649</v>
      </c>
      <c r="B2678">
        <v>38.880000000000003</v>
      </c>
      <c r="C2678">
        <v>39.75</v>
      </c>
      <c r="D2678">
        <v>38.31</v>
      </c>
      <c r="E2678">
        <v>39</v>
      </c>
      <c r="F2678">
        <v>6036800</v>
      </c>
      <c r="G2678">
        <v>4.57</v>
      </c>
      <c r="K2678">
        <f t="shared" si="41"/>
        <v>1.5195132049061133</v>
      </c>
    </row>
    <row r="2679" spans="1:11">
      <c r="A2679" s="11">
        <v>35648</v>
      </c>
      <c r="B2679">
        <v>40</v>
      </c>
      <c r="C2679">
        <v>40.380000000000003</v>
      </c>
      <c r="D2679">
        <v>38.619999999999997</v>
      </c>
      <c r="E2679">
        <v>38.81</v>
      </c>
      <c r="F2679">
        <v>5830400</v>
      </c>
      <c r="G2679">
        <v>4.55</v>
      </c>
      <c r="K2679">
        <f t="shared" si="41"/>
        <v>1.5151272329628591</v>
      </c>
    </row>
    <row r="2680" spans="1:11">
      <c r="A2680" s="11">
        <v>35647</v>
      </c>
      <c r="B2680">
        <v>38.75</v>
      </c>
      <c r="C2680">
        <v>40.5</v>
      </c>
      <c r="D2680">
        <v>38.25</v>
      </c>
      <c r="E2680">
        <v>39.619999999999997</v>
      </c>
      <c r="F2680">
        <v>8525600</v>
      </c>
      <c r="G2680">
        <v>4.6500000000000004</v>
      </c>
      <c r="K2680">
        <f t="shared" si="41"/>
        <v>1.536867219599265</v>
      </c>
    </row>
    <row r="2681" spans="1:11">
      <c r="A2681" s="11">
        <v>35646</v>
      </c>
      <c r="B2681">
        <v>39.69</v>
      </c>
      <c r="C2681">
        <v>39.75</v>
      </c>
      <c r="D2681">
        <v>38.25</v>
      </c>
      <c r="E2681">
        <v>38.69</v>
      </c>
      <c r="F2681">
        <v>6984800</v>
      </c>
      <c r="G2681">
        <v>4.54</v>
      </c>
      <c r="K2681">
        <f t="shared" si="41"/>
        <v>1.5129270120532565</v>
      </c>
    </row>
    <row r="2682" spans="1:11">
      <c r="A2682" s="11">
        <v>35643</v>
      </c>
      <c r="B2682">
        <v>40.75</v>
      </c>
      <c r="C2682">
        <v>40.75</v>
      </c>
      <c r="D2682">
        <v>38.81</v>
      </c>
      <c r="E2682">
        <v>39.69</v>
      </c>
      <c r="F2682">
        <v>9240000</v>
      </c>
      <c r="G2682">
        <v>4.6500000000000004</v>
      </c>
      <c r="K2682">
        <f t="shared" si="41"/>
        <v>1.536867219599265</v>
      </c>
    </row>
    <row r="2683" spans="1:11">
      <c r="A2683" s="11">
        <v>35642</v>
      </c>
      <c r="B2683">
        <v>39.380000000000003</v>
      </c>
      <c r="C2683">
        <v>41.62</v>
      </c>
      <c r="D2683">
        <v>39.25</v>
      </c>
      <c r="E2683">
        <v>40.94</v>
      </c>
      <c r="F2683">
        <v>28024800</v>
      </c>
      <c r="G2683">
        <v>4.8</v>
      </c>
      <c r="K2683">
        <f t="shared" si="41"/>
        <v>1.5686159179138452</v>
      </c>
    </row>
    <row r="2684" spans="1:11">
      <c r="A2684" s="11">
        <v>35641</v>
      </c>
      <c r="B2684">
        <v>37.380000000000003</v>
      </c>
      <c r="C2684">
        <v>39.5</v>
      </c>
      <c r="D2684">
        <v>37.380000000000003</v>
      </c>
      <c r="E2684">
        <v>39.31</v>
      </c>
      <c r="F2684">
        <v>7764000</v>
      </c>
      <c r="G2684">
        <v>4.6100000000000003</v>
      </c>
      <c r="K2684">
        <f t="shared" si="41"/>
        <v>1.5282278570085572</v>
      </c>
    </row>
    <row r="2685" spans="1:11">
      <c r="A2685" s="11">
        <v>35640</v>
      </c>
      <c r="B2685">
        <v>37.75</v>
      </c>
      <c r="C2685">
        <v>37.94</v>
      </c>
      <c r="D2685">
        <v>37</v>
      </c>
      <c r="E2685">
        <v>37.5</v>
      </c>
      <c r="F2685">
        <v>4471200</v>
      </c>
      <c r="G2685">
        <v>4.4000000000000004</v>
      </c>
      <c r="K2685">
        <f t="shared" si="41"/>
        <v>1.4816045409242156</v>
      </c>
    </row>
    <row r="2686" spans="1:11">
      <c r="A2686" s="11">
        <v>35639</v>
      </c>
      <c r="B2686">
        <v>37.880000000000003</v>
      </c>
      <c r="C2686">
        <v>38.880000000000003</v>
      </c>
      <c r="D2686">
        <v>37.880000000000003</v>
      </c>
      <c r="E2686">
        <v>38.06</v>
      </c>
      <c r="F2686">
        <v>4817600</v>
      </c>
      <c r="G2686">
        <v>4.46</v>
      </c>
      <c r="K2686">
        <f t="shared" si="41"/>
        <v>1.4951487660319727</v>
      </c>
    </row>
    <row r="2687" spans="1:11">
      <c r="A2687" s="11">
        <v>35636</v>
      </c>
      <c r="B2687">
        <v>38.19</v>
      </c>
      <c r="C2687">
        <v>38.25</v>
      </c>
      <c r="D2687">
        <v>37.81</v>
      </c>
      <c r="E2687">
        <v>37.94</v>
      </c>
      <c r="F2687">
        <v>6162400</v>
      </c>
      <c r="G2687">
        <v>4.45</v>
      </c>
      <c r="K2687">
        <f t="shared" si="41"/>
        <v>1.4929040961781488</v>
      </c>
    </row>
    <row r="2688" spans="1:11">
      <c r="A2688" s="11">
        <v>35635</v>
      </c>
      <c r="B2688">
        <v>37</v>
      </c>
      <c r="C2688">
        <v>38.380000000000003</v>
      </c>
      <c r="D2688">
        <v>36.880000000000003</v>
      </c>
      <c r="E2688">
        <v>38.19</v>
      </c>
      <c r="F2688">
        <v>8775200</v>
      </c>
      <c r="G2688">
        <v>4.4800000000000004</v>
      </c>
      <c r="K2688">
        <f t="shared" si="41"/>
        <v>1.4996230464268938</v>
      </c>
    </row>
    <row r="2689" spans="1:11">
      <c r="A2689" s="11">
        <v>35634</v>
      </c>
      <c r="B2689">
        <v>37.25</v>
      </c>
      <c r="C2689">
        <v>37.380000000000003</v>
      </c>
      <c r="D2689">
        <v>36.5</v>
      </c>
      <c r="E2689">
        <v>37</v>
      </c>
      <c r="F2689">
        <v>7584000</v>
      </c>
      <c r="G2689">
        <v>4.34</v>
      </c>
      <c r="K2689">
        <f t="shared" si="41"/>
        <v>1.4678743481123135</v>
      </c>
    </row>
    <row r="2690" spans="1:11">
      <c r="A2690" s="11">
        <v>35633</v>
      </c>
      <c r="B2690">
        <v>36.81</v>
      </c>
      <c r="C2690">
        <v>38.5</v>
      </c>
      <c r="D2690">
        <v>36</v>
      </c>
      <c r="E2690">
        <v>37.44</v>
      </c>
      <c r="F2690">
        <v>13588800</v>
      </c>
      <c r="G2690">
        <v>4.3899999999999997</v>
      </c>
      <c r="K2690">
        <f t="shared" si="41"/>
        <v>1.4793292270870799</v>
      </c>
    </row>
    <row r="2691" spans="1:11">
      <c r="A2691" s="11">
        <v>35632</v>
      </c>
      <c r="B2691">
        <v>37</v>
      </c>
      <c r="C2691">
        <v>37.25</v>
      </c>
      <c r="D2691">
        <v>36.25</v>
      </c>
      <c r="E2691">
        <v>36.75</v>
      </c>
      <c r="F2691">
        <v>5544800</v>
      </c>
      <c r="G2691">
        <v>4.3099999999999996</v>
      </c>
      <c r="K2691">
        <f t="shared" ref="K2691:K2754" si="42">LN(G2691)</f>
        <v>1.4609379041156563</v>
      </c>
    </row>
    <row r="2692" spans="1:11">
      <c r="A2692" s="11">
        <v>35629</v>
      </c>
      <c r="B2692">
        <v>37.25</v>
      </c>
      <c r="C2692">
        <v>37.380000000000003</v>
      </c>
      <c r="D2692">
        <v>36.25</v>
      </c>
      <c r="E2692">
        <v>36.94</v>
      </c>
      <c r="F2692">
        <v>6545600</v>
      </c>
      <c r="G2692">
        <v>4.33</v>
      </c>
      <c r="K2692">
        <f t="shared" si="42"/>
        <v>1.4655675420143985</v>
      </c>
    </row>
    <row r="2693" spans="1:11">
      <c r="A2693" s="11">
        <v>35628</v>
      </c>
      <c r="B2693">
        <v>38</v>
      </c>
      <c r="C2693">
        <v>38.119999999999997</v>
      </c>
      <c r="D2693">
        <v>37</v>
      </c>
      <c r="E2693">
        <v>37.25</v>
      </c>
      <c r="F2693">
        <v>4926400</v>
      </c>
      <c r="G2693">
        <v>4.37</v>
      </c>
      <c r="K2693">
        <f t="shared" si="42"/>
        <v>1.4747630091074988</v>
      </c>
    </row>
    <row r="2694" spans="1:11">
      <c r="A2694" s="11">
        <v>35627</v>
      </c>
      <c r="B2694">
        <v>37.119999999999997</v>
      </c>
      <c r="C2694">
        <v>38.380000000000003</v>
      </c>
      <c r="D2694">
        <v>37.06</v>
      </c>
      <c r="E2694">
        <v>38.119999999999997</v>
      </c>
      <c r="F2694">
        <v>10672000</v>
      </c>
      <c r="G2694">
        <v>4.47</v>
      </c>
      <c r="K2694">
        <f t="shared" si="42"/>
        <v>1.4973884086254774</v>
      </c>
    </row>
    <row r="2695" spans="1:11">
      <c r="A2695" s="11">
        <v>35626</v>
      </c>
      <c r="B2695">
        <v>36.119999999999997</v>
      </c>
      <c r="C2695">
        <v>37.25</v>
      </c>
      <c r="D2695">
        <v>36.119999999999997</v>
      </c>
      <c r="E2695">
        <v>37</v>
      </c>
      <c r="F2695">
        <v>12329600</v>
      </c>
      <c r="G2695">
        <v>4.34</v>
      </c>
      <c r="K2695">
        <f t="shared" si="42"/>
        <v>1.4678743481123135</v>
      </c>
    </row>
    <row r="2696" spans="1:11">
      <c r="A2696" s="11">
        <v>35625</v>
      </c>
      <c r="B2696">
        <v>35.380000000000003</v>
      </c>
      <c r="C2696">
        <v>36.119999999999997</v>
      </c>
      <c r="D2696">
        <v>35.06</v>
      </c>
      <c r="E2696">
        <v>36.06</v>
      </c>
      <c r="F2696">
        <v>5999200</v>
      </c>
      <c r="G2696">
        <v>4.2300000000000004</v>
      </c>
      <c r="K2696">
        <f t="shared" si="42"/>
        <v>1.4422019930581866</v>
      </c>
    </row>
    <row r="2697" spans="1:11">
      <c r="A2697" s="11">
        <v>35622</v>
      </c>
      <c r="B2697">
        <v>34.619999999999997</v>
      </c>
      <c r="C2697">
        <v>36.380000000000003</v>
      </c>
      <c r="D2697">
        <v>34.119999999999997</v>
      </c>
      <c r="E2697">
        <v>35.25</v>
      </c>
      <c r="F2697">
        <v>18016800</v>
      </c>
      <c r="G2697">
        <v>4.13</v>
      </c>
      <c r="K2697">
        <f t="shared" si="42"/>
        <v>1.4182774069729414</v>
      </c>
    </row>
    <row r="2698" spans="1:11">
      <c r="A2698" s="11">
        <v>35621</v>
      </c>
      <c r="B2698">
        <v>35.880000000000003</v>
      </c>
      <c r="C2698">
        <v>36</v>
      </c>
      <c r="D2698">
        <v>34.5</v>
      </c>
      <c r="E2698">
        <v>34.619999999999997</v>
      </c>
      <c r="F2698">
        <v>12243200</v>
      </c>
      <c r="G2698">
        <v>4.0599999999999996</v>
      </c>
      <c r="K2698">
        <f t="shared" si="42"/>
        <v>1.4011829736136412</v>
      </c>
    </row>
    <row r="2699" spans="1:11">
      <c r="A2699" s="11">
        <v>35620</v>
      </c>
      <c r="B2699">
        <v>35.69</v>
      </c>
      <c r="C2699">
        <v>36.75</v>
      </c>
      <c r="D2699">
        <v>35.69</v>
      </c>
      <c r="E2699">
        <v>35.880000000000003</v>
      </c>
      <c r="F2699">
        <v>8914400</v>
      </c>
      <c r="G2699">
        <v>4.21</v>
      </c>
      <c r="K2699">
        <f t="shared" si="42"/>
        <v>1.43746264769429</v>
      </c>
    </row>
    <row r="2700" spans="1:11">
      <c r="A2700" s="11">
        <v>35619</v>
      </c>
      <c r="B2700">
        <v>36.119999999999997</v>
      </c>
      <c r="C2700">
        <v>36.25</v>
      </c>
      <c r="D2700">
        <v>35.119999999999997</v>
      </c>
      <c r="E2700">
        <v>35.75</v>
      </c>
      <c r="F2700">
        <v>11060800</v>
      </c>
      <c r="G2700">
        <v>4.1900000000000004</v>
      </c>
      <c r="K2700">
        <f t="shared" si="42"/>
        <v>1.4327007339340465</v>
      </c>
    </row>
    <row r="2701" spans="1:11">
      <c r="A2701" s="11">
        <v>35618</v>
      </c>
      <c r="B2701">
        <v>37.25</v>
      </c>
      <c r="C2701">
        <v>37.25</v>
      </c>
      <c r="D2701">
        <v>35.25</v>
      </c>
      <c r="E2701">
        <v>35.94</v>
      </c>
      <c r="F2701">
        <v>15402400</v>
      </c>
      <c r="G2701">
        <v>4.21</v>
      </c>
      <c r="K2701">
        <f t="shared" si="42"/>
        <v>1.43746264769429</v>
      </c>
    </row>
    <row r="2702" spans="1:11">
      <c r="A2702" s="11">
        <v>35614</v>
      </c>
      <c r="B2702">
        <v>38.5</v>
      </c>
      <c r="C2702">
        <v>39.81</v>
      </c>
      <c r="D2702">
        <v>36.75</v>
      </c>
      <c r="E2702">
        <v>37.119999999999997</v>
      </c>
      <c r="F2702">
        <v>14055200</v>
      </c>
      <c r="G2702">
        <v>4.3499999999999996</v>
      </c>
      <c r="K2702">
        <f t="shared" si="42"/>
        <v>1.4701758451005926</v>
      </c>
    </row>
    <row r="2703" spans="1:11">
      <c r="A2703" s="11">
        <v>35613</v>
      </c>
      <c r="B2703">
        <v>38.880000000000003</v>
      </c>
      <c r="C2703">
        <v>39</v>
      </c>
      <c r="D2703">
        <v>37.619999999999997</v>
      </c>
      <c r="E2703">
        <v>38.56</v>
      </c>
      <c r="F2703">
        <v>9179200</v>
      </c>
      <c r="G2703">
        <v>4.5199999999999996</v>
      </c>
      <c r="K2703">
        <f t="shared" si="42"/>
        <v>1.5085119938441398</v>
      </c>
    </row>
    <row r="2704" spans="1:11">
      <c r="A2704" s="11">
        <v>35612</v>
      </c>
      <c r="B2704">
        <v>39</v>
      </c>
      <c r="C2704">
        <v>39</v>
      </c>
      <c r="D2704">
        <v>38.5</v>
      </c>
      <c r="E2704">
        <v>38.69</v>
      </c>
      <c r="F2704">
        <v>5619200</v>
      </c>
      <c r="G2704">
        <v>4.54</v>
      </c>
      <c r="K2704">
        <f t="shared" si="42"/>
        <v>1.5129270120532565</v>
      </c>
    </row>
    <row r="2705" spans="1:11">
      <c r="A2705" s="11">
        <v>35611</v>
      </c>
      <c r="B2705">
        <v>38.880000000000003</v>
      </c>
      <c r="C2705">
        <v>39.119999999999997</v>
      </c>
      <c r="D2705">
        <v>38.25</v>
      </c>
      <c r="E2705">
        <v>38.94</v>
      </c>
      <c r="F2705">
        <v>7748800</v>
      </c>
      <c r="G2705">
        <v>4.57</v>
      </c>
      <c r="K2705">
        <f t="shared" si="42"/>
        <v>1.5195132049061133</v>
      </c>
    </row>
    <row r="2706" spans="1:11">
      <c r="A2706" s="11">
        <v>35608</v>
      </c>
      <c r="B2706">
        <v>39</v>
      </c>
      <c r="C2706">
        <v>39.119999999999997</v>
      </c>
      <c r="D2706">
        <v>38.75</v>
      </c>
      <c r="E2706">
        <v>39.119999999999997</v>
      </c>
      <c r="F2706">
        <v>8126400</v>
      </c>
      <c r="G2706">
        <v>4.59</v>
      </c>
      <c r="K2706">
        <f t="shared" si="42"/>
        <v>1.5238800240724537</v>
      </c>
    </row>
    <row r="2707" spans="1:11">
      <c r="A2707" s="11">
        <v>35607</v>
      </c>
      <c r="B2707">
        <v>38.880000000000003</v>
      </c>
      <c r="C2707">
        <v>39.119999999999997</v>
      </c>
      <c r="D2707">
        <v>38</v>
      </c>
      <c r="E2707">
        <v>38.94</v>
      </c>
      <c r="F2707">
        <v>9788000</v>
      </c>
      <c r="G2707">
        <v>4.57</v>
      </c>
      <c r="K2707">
        <f t="shared" si="42"/>
        <v>1.5195132049061133</v>
      </c>
    </row>
    <row r="2708" spans="1:11">
      <c r="A2708" s="11">
        <v>35606</v>
      </c>
      <c r="B2708">
        <v>38.75</v>
      </c>
      <c r="C2708">
        <v>39.5</v>
      </c>
      <c r="D2708">
        <v>38.5</v>
      </c>
      <c r="E2708">
        <v>39.119999999999997</v>
      </c>
      <c r="F2708">
        <v>14955200</v>
      </c>
      <c r="G2708">
        <v>4.59</v>
      </c>
      <c r="K2708">
        <f t="shared" si="42"/>
        <v>1.5238800240724537</v>
      </c>
    </row>
    <row r="2709" spans="1:11">
      <c r="A2709" s="11">
        <v>35605</v>
      </c>
      <c r="B2709">
        <v>36.380000000000003</v>
      </c>
      <c r="C2709">
        <v>39.25</v>
      </c>
      <c r="D2709">
        <v>36.25</v>
      </c>
      <c r="E2709">
        <v>39.19</v>
      </c>
      <c r="F2709">
        <v>25938400</v>
      </c>
      <c r="G2709">
        <v>4.5999999999999996</v>
      </c>
      <c r="K2709">
        <f t="shared" si="42"/>
        <v>1.5260563034950492</v>
      </c>
    </row>
    <row r="2710" spans="1:11">
      <c r="A2710" s="11">
        <v>35604</v>
      </c>
      <c r="B2710">
        <v>35.75</v>
      </c>
      <c r="C2710">
        <v>36.75</v>
      </c>
      <c r="D2710">
        <v>35.5</v>
      </c>
      <c r="E2710">
        <v>36.380000000000003</v>
      </c>
      <c r="F2710">
        <v>9231200</v>
      </c>
      <c r="G2710">
        <v>4.2699999999999996</v>
      </c>
      <c r="K2710">
        <f t="shared" si="42"/>
        <v>1.451613827240533</v>
      </c>
    </row>
    <row r="2711" spans="1:11">
      <c r="A2711" s="11">
        <v>35601</v>
      </c>
      <c r="B2711">
        <v>35.81</v>
      </c>
      <c r="C2711">
        <v>36.119999999999997</v>
      </c>
      <c r="D2711">
        <v>35.380000000000003</v>
      </c>
      <c r="E2711">
        <v>35.75</v>
      </c>
      <c r="F2711">
        <v>5936000</v>
      </c>
      <c r="G2711">
        <v>4.1900000000000004</v>
      </c>
      <c r="K2711">
        <f t="shared" si="42"/>
        <v>1.4327007339340465</v>
      </c>
    </row>
    <row r="2712" spans="1:11">
      <c r="A2712" s="11">
        <v>35600</v>
      </c>
      <c r="B2712">
        <v>34.880000000000003</v>
      </c>
      <c r="C2712">
        <v>36</v>
      </c>
      <c r="D2712">
        <v>34.5</v>
      </c>
      <c r="E2712">
        <v>35.75</v>
      </c>
      <c r="F2712">
        <v>11835200</v>
      </c>
      <c r="G2712">
        <v>4.1900000000000004</v>
      </c>
      <c r="K2712">
        <f t="shared" si="42"/>
        <v>1.4327007339340465</v>
      </c>
    </row>
    <row r="2713" spans="1:11">
      <c r="A2713" s="11">
        <v>35599</v>
      </c>
      <c r="B2713">
        <v>36</v>
      </c>
      <c r="C2713">
        <v>36</v>
      </c>
      <c r="D2713">
        <v>34.880000000000003</v>
      </c>
      <c r="E2713">
        <v>34.880000000000003</v>
      </c>
      <c r="F2713">
        <v>9946400</v>
      </c>
      <c r="G2713">
        <v>4.09</v>
      </c>
      <c r="K2713">
        <f t="shared" si="42"/>
        <v>1.4085449700547104</v>
      </c>
    </row>
    <row r="2714" spans="1:11">
      <c r="A2714" s="11">
        <v>35598</v>
      </c>
      <c r="B2714">
        <v>36.380000000000003</v>
      </c>
      <c r="C2714">
        <v>36.75</v>
      </c>
      <c r="D2714">
        <v>35.880000000000003</v>
      </c>
      <c r="E2714">
        <v>36.06</v>
      </c>
      <c r="F2714">
        <v>12867200</v>
      </c>
      <c r="G2714">
        <v>4.2300000000000004</v>
      </c>
      <c r="K2714">
        <f t="shared" si="42"/>
        <v>1.4422019930581866</v>
      </c>
    </row>
    <row r="2715" spans="1:11">
      <c r="A2715" s="11">
        <v>35597</v>
      </c>
      <c r="B2715">
        <v>36.81</v>
      </c>
      <c r="C2715">
        <v>37</v>
      </c>
      <c r="D2715">
        <v>35.619999999999997</v>
      </c>
      <c r="E2715">
        <v>36.5</v>
      </c>
      <c r="F2715">
        <v>15112800</v>
      </c>
      <c r="G2715">
        <v>4.28</v>
      </c>
      <c r="K2715">
        <f t="shared" si="42"/>
        <v>1.4539530095937054</v>
      </c>
    </row>
    <row r="2716" spans="1:11">
      <c r="A2716" s="11">
        <v>35594</v>
      </c>
      <c r="B2716">
        <v>35.119999999999997</v>
      </c>
      <c r="C2716">
        <v>37.06</v>
      </c>
      <c r="D2716">
        <v>34.75</v>
      </c>
      <c r="E2716">
        <v>36.94</v>
      </c>
      <c r="F2716">
        <v>28373600</v>
      </c>
      <c r="G2716">
        <v>4.33</v>
      </c>
      <c r="K2716">
        <f t="shared" si="42"/>
        <v>1.4655675420143985</v>
      </c>
    </row>
    <row r="2717" spans="1:11">
      <c r="A2717" s="11">
        <v>35593</v>
      </c>
      <c r="B2717">
        <v>33</v>
      </c>
      <c r="C2717">
        <v>35.119999999999997</v>
      </c>
      <c r="D2717">
        <v>32.94</v>
      </c>
      <c r="E2717">
        <v>35</v>
      </c>
      <c r="F2717">
        <v>19379200</v>
      </c>
      <c r="G2717">
        <v>4.0999999999999996</v>
      </c>
      <c r="K2717">
        <f t="shared" si="42"/>
        <v>1.410986973710262</v>
      </c>
    </row>
    <row r="2718" spans="1:11">
      <c r="A2718" s="11">
        <v>35592</v>
      </c>
      <c r="B2718">
        <v>32.5</v>
      </c>
      <c r="C2718">
        <v>33</v>
      </c>
      <c r="D2718">
        <v>32.25</v>
      </c>
      <c r="E2718">
        <v>32.880000000000003</v>
      </c>
      <c r="F2718">
        <v>9984000</v>
      </c>
      <c r="G2718">
        <v>3.86</v>
      </c>
      <c r="K2718">
        <f t="shared" si="42"/>
        <v>1.3506671834767394</v>
      </c>
    </row>
    <row r="2719" spans="1:11">
      <c r="A2719" s="11">
        <v>35591</v>
      </c>
      <c r="B2719">
        <v>32.119999999999997</v>
      </c>
      <c r="C2719">
        <v>32.94</v>
      </c>
      <c r="D2719">
        <v>31.75</v>
      </c>
      <c r="E2719">
        <v>32.25</v>
      </c>
      <c r="F2719">
        <v>10811200</v>
      </c>
      <c r="G2719">
        <v>3.78</v>
      </c>
      <c r="K2719">
        <f t="shared" si="42"/>
        <v>1.3297240096314962</v>
      </c>
    </row>
    <row r="2720" spans="1:11">
      <c r="A2720" s="11">
        <v>35590</v>
      </c>
      <c r="B2720">
        <v>31.25</v>
      </c>
      <c r="C2720">
        <v>32.119999999999997</v>
      </c>
      <c r="D2720">
        <v>31</v>
      </c>
      <c r="E2720">
        <v>31.69</v>
      </c>
      <c r="F2720">
        <v>27008000</v>
      </c>
      <c r="G2720">
        <v>3.72</v>
      </c>
      <c r="K2720">
        <f t="shared" si="42"/>
        <v>1.3137236682850553</v>
      </c>
    </row>
    <row r="2721" spans="1:11">
      <c r="A2721" s="11">
        <v>35587</v>
      </c>
      <c r="B2721">
        <v>30.12</v>
      </c>
      <c r="C2721">
        <v>30.38</v>
      </c>
      <c r="D2721">
        <v>29.62</v>
      </c>
      <c r="E2721">
        <v>30.06</v>
      </c>
      <c r="F2721">
        <v>14244000</v>
      </c>
      <c r="G2721">
        <v>3.53</v>
      </c>
      <c r="K2721">
        <f t="shared" si="42"/>
        <v>1.2612978709452054</v>
      </c>
    </row>
    <row r="2722" spans="1:11">
      <c r="A2722" s="11">
        <v>35586</v>
      </c>
      <c r="B2722">
        <v>30.31</v>
      </c>
      <c r="C2722">
        <v>30.62</v>
      </c>
      <c r="D2722">
        <v>29.94</v>
      </c>
      <c r="E2722">
        <v>30</v>
      </c>
      <c r="F2722">
        <v>11334400</v>
      </c>
      <c r="G2722">
        <v>3.52</v>
      </c>
      <c r="K2722">
        <f t="shared" si="42"/>
        <v>1.2584609896100056</v>
      </c>
    </row>
    <row r="2723" spans="1:11">
      <c r="A2723" s="11">
        <v>35585</v>
      </c>
      <c r="B2723">
        <v>30.88</v>
      </c>
      <c r="C2723">
        <v>31</v>
      </c>
      <c r="D2723">
        <v>29.5</v>
      </c>
      <c r="E2723">
        <v>30.31</v>
      </c>
      <c r="F2723">
        <v>10796000</v>
      </c>
      <c r="G2723">
        <v>3.55</v>
      </c>
      <c r="K2723">
        <f t="shared" si="42"/>
        <v>1.2669476034873244</v>
      </c>
    </row>
    <row r="2724" spans="1:11">
      <c r="A2724" s="11">
        <v>35584</v>
      </c>
      <c r="B2724">
        <v>31.25</v>
      </c>
      <c r="C2724">
        <v>31.75</v>
      </c>
      <c r="D2724">
        <v>30.88</v>
      </c>
      <c r="E2724">
        <v>31.19</v>
      </c>
      <c r="F2724">
        <v>5631200</v>
      </c>
      <c r="G2724">
        <v>3.66</v>
      </c>
      <c r="K2724">
        <f t="shared" si="42"/>
        <v>1.297463147413275</v>
      </c>
    </row>
    <row r="2725" spans="1:11">
      <c r="A2725" s="11">
        <v>35583</v>
      </c>
      <c r="B2725">
        <v>31.62</v>
      </c>
      <c r="C2725">
        <v>31.75</v>
      </c>
      <c r="D2725">
        <v>31</v>
      </c>
      <c r="E2725">
        <v>31.19</v>
      </c>
      <c r="F2725">
        <v>5526400</v>
      </c>
      <c r="G2725">
        <v>3.66</v>
      </c>
      <c r="K2725">
        <f t="shared" si="42"/>
        <v>1.297463147413275</v>
      </c>
    </row>
    <row r="2726" spans="1:11">
      <c r="A2726" s="11">
        <v>35580</v>
      </c>
      <c r="B2726">
        <v>30.88</v>
      </c>
      <c r="C2726">
        <v>32</v>
      </c>
      <c r="D2726">
        <v>30.88</v>
      </c>
      <c r="E2726">
        <v>31.5</v>
      </c>
      <c r="F2726">
        <v>4579200</v>
      </c>
      <c r="G2726">
        <v>3.69</v>
      </c>
      <c r="K2726">
        <f t="shared" si="42"/>
        <v>1.3056264580524357</v>
      </c>
    </row>
    <row r="2727" spans="1:11">
      <c r="A2727" s="11">
        <v>35579</v>
      </c>
      <c r="B2727">
        <v>32.75</v>
      </c>
      <c r="C2727">
        <v>32.75</v>
      </c>
      <c r="D2727">
        <v>30.88</v>
      </c>
      <c r="E2727">
        <v>31.62</v>
      </c>
      <c r="F2727">
        <v>12256800</v>
      </c>
      <c r="G2727">
        <v>3.71</v>
      </c>
      <c r="K2727">
        <f t="shared" si="42"/>
        <v>1.3110318766193438</v>
      </c>
    </row>
    <row r="2728" spans="1:11">
      <c r="A2728" s="11">
        <v>35578</v>
      </c>
      <c r="B2728">
        <v>33.25</v>
      </c>
      <c r="C2728">
        <v>33.25</v>
      </c>
      <c r="D2728">
        <v>32.5</v>
      </c>
      <c r="E2728">
        <v>32.75</v>
      </c>
      <c r="F2728">
        <v>8458400</v>
      </c>
      <c r="G2728">
        <v>3.84</v>
      </c>
      <c r="K2728">
        <f t="shared" si="42"/>
        <v>1.3454723665996355</v>
      </c>
    </row>
    <row r="2729" spans="1:11">
      <c r="A2729" s="11">
        <v>35577</v>
      </c>
      <c r="B2729">
        <v>33.5</v>
      </c>
      <c r="C2729">
        <v>33.619999999999997</v>
      </c>
      <c r="D2729">
        <v>32.880000000000003</v>
      </c>
      <c r="E2729">
        <v>33.5</v>
      </c>
      <c r="F2729">
        <v>8801600</v>
      </c>
      <c r="G2729">
        <v>3.93</v>
      </c>
      <c r="K2729">
        <f t="shared" si="42"/>
        <v>1.3686394258811698</v>
      </c>
    </row>
    <row r="2730" spans="1:11">
      <c r="A2730" s="11">
        <v>35573</v>
      </c>
      <c r="B2730">
        <v>32</v>
      </c>
      <c r="C2730">
        <v>34</v>
      </c>
      <c r="D2730">
        <v>31.88</v>
      </c>
      <c r="E2730">
        <v>33.75</v>
      </c>
      <c r="F2730">
        <v>14282400</v>
      </c>
      <c r="G2730">
        <v>3.96</v>
      </c>
      <c r="K2730">
        <f t="shared" si="42"/>
        <v>1.3762440252663892</v>
      </c>
    </row>
    <row r="2731" spans="1:11">
      <c r="A2731" s="11">
        <v>35572</v>
      </c>
      <c r="B2731">
        <v>32.119999999999997</v>
      </c>
      <c r="C2731">
        <v>32.119999999999997</v>
      </c>
      <c r="D2731">
        <v>31.5</v>
      </c>
      <c r="E2731">
        <v>31.88</v>
      </c>
      <c r="F2731">
        <v>11524000</v>
      </c>
      <c r="G2731">
        <v>3.74</v>
      </c>
      <c r="K2731">
        <f t="shared" si="42"/>
        <v>1.3190856114264407</v>
      </c>
    </row>
    <row r="2732" spans="1:11">
      <c r="A2732" s="11">
        <v>35571</v>
      </c>
      <c r="B2732">
        <v>30.75</v>
      </c>
      <c r="C2732">
        <v>32.5</v>
      </c>
      <c r="D2732">
        <v>30.62</v>
      </c>
      <c r="E2732">
        <v>32</v>
      </c>
      <c r="F2732">
        <v>18716800</v>
      </c>
      <c r="G2732">
        <v>3.75</v>
      </c>
      <c r="K2732">
        <f t="shared" si="42"/>
        <v>1.3217558399823195</v>
      </c>
    </row>
    <row r="2733" spans="1:11">
      <c r="A2733" s="11">
        <v>35570</v>
      </c>
      <c r="B2733">
        <v>30.5</v>
      </c>
      <c r="C2733">
        <v>30.75</v>
      </c>
      <c r="D2733">
        <v>30.12</v>
      </c>
      <c r="E2733">
        <v>30.69</v>
      </c>
      <c r="F2733">
        <v>10010400</v>
      </c>
      <c r="G2733">
        <v>3.6</v>
      </c>
      <c r="K2733">
        <f t="shared" si="42"/>
        <v>1.2809338454620642</v>
      </c>
    </row>
    <row r="2734" spans="1:11">
      <c r="A2734" s="11">
        <v>35569</v>
      </c>
      <c r="B2734">
        <v>29.12</v>
      </c>
      <c r="C2734">
        <v>30.75</v>
      </c>
      <c r="D2734">
        <v>29</v>
      </c>
      <c r="E2734">
        <v>30.5</v>
      </c>
      <c r="F2734">
        <v>24868800</v>
      </c>
      <c r="G2734">
        <v>3.58</v>
      </c>
      <c r="K2734">
        <f t="shared" si="42"/>
        <v>1.275362800412609</v>
      </c>
    </row>
    <row r="2735" spans="1:11">
      <c r="A2735" s="11">
        <v>35566</v>
      </c>
      <c r="B2735">
        <v>30</v>
      </c>
      <c r="C2735">
        <v>30.5</v>
      </c>
      <c r="D2735">
        <v>28.5</v>
      </c>
      <c r="E2735">
        <v>29</v>
      </c>
      <c r="F2735">
        <v>18695200</v>
      </c>
      <c r="G2735">
        <v>3.4</v>
      </c>
      <c r="K2735">
        <f t="shared" si="42"/>
        <v>1.2237754316221157</v>
      </c>
    </row>
    <row r="2736" spans="1:11">
      <c r="A2736" s="11">
        <v>35565</v>
      </c>
      <c r="B2736">
        <v>29.12</v>
      </c>
      <c r="C2736">
        <v>29.25</v>
      </c>
      <c r="D2736">
        <v>28.75</v>
      </c>
      <c r="E2736">
        <v>28.88</v>
      </c>
      <c r="F2736">
        <v>5300000</v>
      </c>
      <c r="G2736">
        <v>3.39</v>
      </c>
      <c r="K2736">
        <f t="shared" si="42"/>
        <v>1.220829921392359</v>
      </c>
    </row>
    <row r="2737" spans="1:11">
      <c r="A2737" s="11">
        <v>35564</v>
      </c>
      <c r="B2737">
        <v>28.75</v>
      </c>
      <c r="C2737">
        <v>29.25</v>
      </c>
      <c r="D2737">
        <v>28.5</v>
      </c>
      <c r="E2737">
        <v>29</v>
      </c>
      <c r="F2737">
        <v>7176000</v>
      </c>
      <c r="G2737">
        <v>3.4</v>
      </c>
      <c r="K2737">
        <f t="shared" si="42"/>
        <v>1.2237754316221157</v>
      </c>
    </row>
    <row r="2738" spans="1:11">
      <c r="A2738" s="11">
        <v>35563</v>
      </c>
      <c r="B2738">
        <v>28.75</v>
      </c>
      <c r="C2738">
        <v>28.75</v>
      </c>
      <c r="D2738">
        <v>28.25</v>
      </c>
      <c r="E2738">
        <v>28.75</v>
      </c>
      <c r="F2738">
        <v>3650400</v>
      </c>
      <c r="G2738">
        <v>3.37</v>
      </c>
      <c r="K2738">
        <f t="shared" si="42"/>
        <v>1.2149127443642704</v>
      </c>
    </row>
    <row r="2739" spans="1:11">
      <c r="A2739" s="11">
        <v>35562</v>
      </c>
      <c r="B2739">
        <v>28.25</v>
      </c>
      <c r="C2739">
        <v>28.75</v>
      </c>
      <c r="D2739">
        <v>28.12</v>
      </c>
      <c r="E2739">
        <v>28.5</v>
      </c>
      <c r="F2739">
        <v>8364800</v>
      </c>
      <c r="G2739">
        <v>3.34</v>
      </c>
      <c r="K2739">
        <f t="shared" si="42"/>
        <v>1.205970806988609</v>
      </c>
    </row>
    <row r="2740" spans="1:11">
      <c r="A2740" s="11">
        <v>35559</v>
      </c>
      <c r="B2740">
        <v>28.38</v>
      </c>
      <c r="C2740">
        <v>28.5</v>
      </c>
      <c r="D2740">
        <v>27.88</v>
      </c>
      <c r="E2740">
        <v>28.25</v>
      </c>
      <c r="F2740">
        <v>8696800</v>
      </c>
      <c r="G2740">
        <v>3.31</v>
      </c>
      <c r="K2740">
        <f t="shared" si="42"/>
        <v>1.1969481893889715</v>
      </c>
    </row>
    <row r="2741" spans="1:11">
      <c r="A2741" s="11">
        <v>35558</v>
      </c>
      <c r="B2741">
        <v>28.75</v>
      </c>
      <c r="C2741">
        <v>28.88</v>
      </c>
      <c r="D2741">
        <v>28</v>
      </c>
      <c r="E2741">
        <v>28.31</v>
      </c>
      <c r="F2741">
        <v>9558400</v>
      </c>
      <c r="G2741">
        <v>3.32</v>
      </c>
      <c r="K2741">
        <f t="shared" si="42"/>
        <v>1.199964782928397</v>
      </c>
    </row>
    <row r="2742" spans="1:11">
      <c r="A2742" s="11">
        <v>35557</v>
      </c>
      <c r="B2742">
        <v>29.12</v>
      </c>
      <c r="C2742">
        <v>29.25</v>
      </c>
      <c r="D2742">
        <v>28.44</v>
      </c>
      <c r="E2742">
        <v>28.81</v>
      </c>
      <c r="F2742">
        <v>7997600</v>
      </c>
      <c r="G2742">
        <v>3.38</v>
      </c>
      <c r="K2742">
        <f t="shared" si="42"/>
        <v>1.2178757094949273</v>
      </c>
    </row>
    <row r="2743" spans="1:11">
      <c r="A2743" s="11">
        <v>35556</v>
      </c>
      <c r="B2743">
        <v>29.75</v>
      </c>
      <c r="C2743">
        <v>29.75</v>
      </c>
      <c r="D2743">
        <v>29</v>
      </c>
      <c r="E2743">
        <v>29.25</v>
      </c>
      <c r="F2743">
        <v>7090400</v>
      </c>
      <c r="G2743">
        <v>3.43</v>
      </c>
      <c r="K2743">
        <f t="shared" si="42"/>
        <v>1.2325602611778486</v>
      </c>
    </row>
    <row r="2744" spans="1:11">
      <c r="A2744" s="11">
        <v>35555</v>
      </c>
      <c r="B2744">
        <v>30.12</v>
      </c>
      <c r="C2744">
        <v>30.12</v>
      </c>
      <c r="D2744">
        <v>29</v>
      </c>
      <c r="E2744">
        <v>29.88</v>
      </c>
      <c r="F2744">
        <v>12597600</v>
      </c>
      <c r="G2744">
        <v>3.5</v>
      </c>
      <c r="K2744">
        <f t="shared" si="42"/>
        <v>1.2527629684953681</v>
      </c>
    </row>
    <row r="2745" spans="1:11">
      <c r="A2745" s="11">
        <v>35552</v>
      </c>
      <c r="B2745">
        <v>29.12</v>
      </c>
      <c r="C2745">
        <v>30.75</v>
      </c>
      <c r="D2745">
        <v>28.75</v>
      </c>
      <c r="E2745">
        <v>30</v>
      </c>
      <c r="F2745">
        <v>11328800</v>
      </c>
      <c r="G2745">
        <v>3.52</v>
      </c>
      <c r="K2745">
        <f t="shared" si="42"/>
        <v>1.2584609896100056</v>
      </c>
    </row>
    <row r="2746" spans="1:11">
      <c r="A2746" s="11">
        <v>35551</v>
      </c>
      <c r="B2746">
        <v>29.88</v>
      </c>
      <c r="C2746">
        <v>30.5</v>
      </c>
      <c r="D2746">
        <v>28.5</v>
      </c>
      <c r="E2746">
        <v>29.25</v>
      </c>
      <c r="F2746">
        <v>12283200</v>
      </c>
      <c r="G2746">
        <v>3.43</v>
      </c>
      <c r="K2746">
        <f t="shared" si="42"/>
        <v>1.2325602611778486</v>
      </c>
    </row>
    <row r="2747" spans="1:11">
      <c r="A2747" s="11">
        <v>35550</v>
      </c>
      <c r="B2747">
        <v>29</v>
      </c>
      <c r="C2747">
        <v>30.12</v>
      </c>
      <c r="D2747">
        <v>28.88</v>
      </c>
      <c r="E2747">
        <v>29.88</v>
      </c>
      <c r="F2747">
        <v>8740000</v>
      </c>
      <c r="G2747">
        <v>3.5</v>
      </c>
      <c r="K2747">
        <f t="shared" si="42"/>
        <v>1.2527629684953681</v>
      </c>
    </row>
    <row r="2748" spans="1:11">
      <c r="A2748" s="11">
        <v>35549</v>
      </c>
      <c r="B2748">
        <v>28.5</v>
      </c>
      <c r="C2748">
        <v>29.25</v>
      </c>
      <c r="D2748">
        <v>28</v>
      </c>
      <c r="E2748">
        <v>29</v>
      </c>
      <c r="F2748">
        <v>7908800</v>
      </c>
      <c r="G2748">
        <v>3.4</v>
      </c>
      <c r="K2748">
        <f t="shared" si="42"/>
        <v>1.2237754316221157</v>
      </c>
    </row>
    <row r="2749" spans="1:11">
      <c r="A2749" s="11">
        <v>35548</v>
      </c>
      <c r="B2749">
        <v>27.5</v>
      </c>
      <c r="C2749">
        <v>27.88</v>
      </c>
      <c r="D2749">
        <v>27</v>
      </c>
      <c r="E2749">
        <v>27.69</v>
      </c>
      <c r="F2749">
        <v>8588800</v>
      </c>
      <c r="G2749">
        <v>3.25</v>
      </c>
      <c r="K2749">
        <f t="shared" si="42"/>
        <v>1.1786549963416462</v>
      </c>
    </row>
    <row r="2750" spans="1:11">
      <c r="A2750" s="11">
        <v>35545</v>
      </c>
      <c r="B2750">
        <v>28</v>
      </c>
      <c r="C2750">
        <v>28</v>
      </c>
      <c r="D2750">
        <v>26.12</v>
      </c>
      <c r="E2750">
        <v>27.25</v>
      </c>
      <c r="F2750">
        <v>19700800</v>
      </c>
      <c r="G2750">
        <v>3.2</v>
      </c>
      <c r="K2750">
        <f t="shared" si="42"/>
        <v>1.1631508098056809</v>
      </c>
    </row>
    <row r="2751" spans="1:11">
      <c r="A2751" s="11">
        <v>35544</v>
      </c>
      <c r="B2751">
        <v>29.5</v>
      </c>
      <c r="C2751">
        <v>30</v>
      </c>
      <c r="D2751">
        <v>27.5</v>
      </c>
      <c r="E2751">
        <v>28</v>
      </c>
      <c r="F2751">
        <v>21637600</v>
      </c>
      <c r="G2751">
        <v>3.28</v>
      </c>
      <c r="K2751">
        <f t="shared" si="42"/>
        <v>1.1878434223960523</v>
      </c>
    </row>
    <row r="2752" spans="1:11">
      <c r="A2752" s="11">
        <v>35543</v>
      </c>
      <c r="B2752">
        <v>28.62</v>
      </c>
      <c r="C2752">
        <v>29.62</v>
      </c>
      <c r="D2752">
        <v>28.62</v>
      </c>
      <c r="E2752">
        <v>29.25</v>
      </c>
      <c r="F2752">
        <v>8525600</v>
      </c>
      <c r="G2752">
        <v>3.43</v>
      </c>
      <c r="K2752">
        <f t="shared" si="42"/>
        <v>1.2325602611778486</v>
      </c>
    </row>
    <row r="2753" spans="1:11">
      <c r="A2753" s="11">
        <v>35542</v>
      </c>
      <c r="B2753">
        <v>28.62</v>
      </c>
      <c r="C2753">
        <v>29.12</v>
      </c>
      <c r="D2753">
        <v>27.75</v>
      </c>
      <c r="E2753">
        <v>28.75</v>
      </c>
      <c r="F2753">
        <v>11563200</v>
      </c>
      <c r="G2753">
        <v>3.37</v>
      </c>
      <c r="K2753">
        <f t="shared" si="42"/>
        <v>1.2149127443642704</v>
      </c>
    </row>
    <row r="2754" spans="1:11">
      <c r="A2754" s="11">
        <v>35541</v>
      </c>
      <c r="B2754">
        <v>28.75</v>
      </c>
      <c r="C2754">
        <v>29.12</v>
      </c>
      <c r="D2754">
        <v>28.12</v>
      </c>
      <c r="E2754">
        <v>28.62</v>
      </c>
      <c r="F2754">
        <v>9904000</v>
      </c>
      <c r="G2754">
        <v>3.36</v>
      </c>
      <c r="K2754">
        <f t="shared" si="42"/>
        <v>1.2119409739751128</v>
      </c>
    </row>
    <row r="2755" spans="1:11">
      <c r="A2755" s="11">
        <v>35538</v>
      </c>
      <c r="B2755">
        <v>27.5</v>
      </c>
      <c r="C2755">
        <v>29.62</v>
      </c>
      <c r="D2755">
        <v>26.62</v>
      </c>
      <c r="E2755">
        <v>29</v>
      </c>
      <c r="F2755">
        <v>17398400</v>
      </c>
      <c r="G2755">
        <v>3.4</v>
      </c>
      <c r="K2755">
        <f t="shared" ref="K2755:K2818" si="43">LN(G2755)</f>
        <v>1.2237754316221157</v>
      </c>
    </row>
    <row r="2756" spans="1:11">
      <c r="A2756" s="11">
        <v>35537</v>
      </c>
      <c r="B2756">
        <v>27.88</v>
      </c>
      <c r="C2756">
        <v>28.5</v>
      </c>
      <c r="D2756">
        <v>26.25</v>
      </c>
      <c r="E2756">
        <v>27.25</v>
      </c>
      <c r="F2756">
        <v>13149600</v>
      </c>
      <c r="G2756">
        <v>3.2</v>
      </c>
      <c r="K2756">
        <f t="shared" si="43"/>
        <v>1.1631508098056809</v>
      </c>
    </row>
    <row r="2757" spans="1:11">
      <c r="A2757" s="11">
        <v>35536</v>
      </c>
      <c r="B2757">
        <v>28.75</v>
      </c>
      <c r="C2757">
        <v>28.75</v>
      </c>
      <c r="D2757">
        <v>27.38</v>
      </c>
      <c r="E2757">
        <v>27.62</v>
      </c>
      <c r="F2757">
        <v>10840000</v>
      </c>
      <c r="G2757">
        <v>3.24</v>
      </c>
      <c r="K2757">
        <f t="shared" si="43"/>
        <v>1.1755733298042381</v>
      </c>
    </row>
    <row r="2758" spans="1:11">
      <c r="A2758" s="11">
        <v>35535</v>
      </c>
      <c r="B2758">
        <v>29.38</v>
      </c>
      <c r="C2758">
        <v>30.12</v>
      </c>
      <c r="D2758">
        <v>28.25</v>
      </c>
      <c r="E2758">
        <v>28.5</v>
      </c>
      <c r="F2758">
        <v>6676800</v>
      </c>
      <c r="G2758">
        <v>3.34</v>
      </c>
      <c r="K2758">
        <f t="shared" si="43"/>
        <v>1.205970806988609</v>
      </c>
    </row>
    <row r="2759" spans="1:11">
      <c r="A2759" s="11">
        <v>35534</v>
      </c>
      <c r="B2759">
        <v>28.62</v>
      </c>
      <c r="C2759">
        <v>29.12</v>
      </c>
      <c r="D2759">
        <v>27.75</v>
      </c>
      <c r="E2759">
        <v>29.12</v>
      </c>
      <c r="F2759">
        <v>7215200</v>
      </c>
      <c r="G2759">
        <v>3.42</v>
      </c>
      <c r="K2759">
        <f t="shared" si="43"/>
        <v>1.2296405510745139</v>
      </c>
    </row>
    <row r="2760" spans="1:11">
      <c r="A2760" s="11">
        <v>35531</v>
      </c>
      <c r="B2760">
        <v>29.62</v>
      </c>
      <c r="C2760">
        <v>29.88</v>
      </c>
      <c r="D2760">
        <v>28.25</v>
      </c>
      <c r="E2760">
        <v>28.5</v>
      </c>
      <c r="F2760">
        <v>6758400</v>
      </c>
      <c r="G2760">
        <v>3.34</v>
      </c>
      <c r="K2760">
        <f t="shared" si="43"/>
        <v>1.205970806988609</v>
      </c>
    </row>
    <row r="2761" spans="1:11">
      <c r="A2761" s="11">
        <v>35530</v>
      </c>
      <c r="B2761">
        <v>30.12</v>
      </c>
      <c r="C2761">
        <v>30.25</v>
      </c>
      <c r="D2761">
        <v>29.5</v>
      </c>
      <c r="E2761">
        <v>29.5</v>
      </c>
      <c r="F2761">
        <v>6512800</v>
      </c>
      <c r="G2761">
        <v>3.46</v>
      </c>
      <c r="K2761">
        <f t="shared" si="43"/>
        <v>1.2412685890696329</v>
      </c>
    </row>
    <row r="2762" spans="1:11">
      <c r="A2762" s="11">
        <v>35529</v>
      </c>
      <c r="B2762">
        <v>31</v>
      </c>
      <c r="C2762">
        <v>31.12</v>
      </c>
      <c r="D2762">
        <v>30.12</v>
      </c>
      <c r="E2762">
        <v>30.38</v>
      </c>
      <c r="F2762">
        <v>3773600</v>
      </c>
      <c r="G2762">
        <v>3.56</v>
      </c>
      <c r="K2762">
        <f t="shared" si="43"/>
        <v>1.2697605448639391</v>
      </c>
    </row>
    <row r="2763" spans="1:11">
      <c r="A2763" s="11">
        <v>35528</v>
      </c>
      <c r="B2763">
        <v>30.38</v>
      </c>
      <c r="C2763">
        <v>31.12</v>
      </c>
      <c r="D2763">
        <v>30.38</v>
      </c>
      <c r="E2763">
        <v>30.75</v>
      </c>
      <c r="F2763">
        <v>2718400</v>
      </c>
      <c r="G2763">
        <v>3.61</v>
      </c>
      <c r="K2763">
        <f t="shared" si="43"/>
        <v>1.2837077723447896</v>
      </c>
    </row>
    <row r="2764" spans="1:11">
      <c r="A2764" s="11">
        <v>35527</v>
      </c>
      <c r="B2764">
        <v>30.75</v>
      </c>
      <c r="C2764">
        <v>31.25</v>
      </c>
      <c r="D2764">
        <v>30.12</v>
      </c>
      <c r="E2764">
        <v>30.62</v>
      </c>
      <c r="F2764">
        <v>5352000</v>
      </c>
      <c r="G2764">
        <v>3.59</v>
      </c>
      <c r="K2764">
        <f t="shared" si="43"/>
        <v>1.2781522025001875</v>
      </c>
    </row>
    <row r="2765" spans="1:11">
      <c r="A2765" s="11">
        <v>35524</v>
      </c>
      <c r="B2765">
        <v>28.88</v>
      </c>
      <c r="C2765">
        <v>30.88</v>
      </c>
      <c r="D2765">
        <v>28.62</v>
      </c>
      <c r="E2765">
        <v>30.75</v>
      </c>
      <c r="F2765">
        <v>9696800</v>
      </c>
      <c r="G2765">
        <v>3.61</v>
      </c>
      <c r="K2765">
        <f t="shared" si="43"/>
        <v>1.2837077723447896</v>
      </c>
    </row>
    <row r="2766" spans="1:11">
      <c r="A2766" s="11">
        <v>35523</v>
      </c>
      <c r="B2766">
        <v>29.5</v>
      </c>
      <c r="C2766">
        <v>29.75</v>
      </c>
      <c r="D2766">
        <v>28.25</v>
      </c>
      <c r="E2766">
        <v>29</v>
      </c>
      <c r="F2766">
        <v>10772000</v>
      </c>
      <c r="G2766">
        <v>3.4</v>
      </c>
      <c r="K2766">
        <f t="shared" si="43"/>
        <v>1.2237754316221157</v>
      </c>
    </row>
    <row r="2767" spans="1:11">
      <c r="A2767" s="11">
        <v>35522</v>
      </c>
      <c r="B2767">
        <v>30.38</v>
      </c>
      <c r="C2767">
        <v>30.88</v>
      </c>
      <c r="D2767">
        <v>29.38</v>
      </c>
      <c r="E2767">
        <v>29.62</v>
      </c>
      <c r="F2767">
        <v>6986400</v>
      </c>
      <c r="G2767">
        <v>3.47</v>
      </c>
      <c r="K2767">
        <f t="shared" si="43"/>
        <v>1.2441545939587679</v>
      </c>
    </row>
    <row r="2768" spans="1:11">
      <c r="A2768" s="11">
        <v>35521</v>
      </c>
      <c r="B2768">
        <v>29.62</v>
      </c>
      <c r="C2768">
        <v>30.38</v>
      </c>
      <c r="D2768">
        <v>29.12</v>
      </c>
      <c r="E2768">
        <v>30.25</v>
      </c>
      <c r="F2768">
        <v>8966400</v>
      </c>
      <c r="G2768">
        <v>3.55</v>
      </c>
      <c r="K2768">
        <f t="shared" si="43"/>
        <v>1.2669476034873244</v>
      </c>
    </row>
    <row r="2769" spans="1:11">
      <c r="A2769" s="11">
        <v>35520</v>
      </c>
      <c r="B2769">
        <v>31.5</v>
      </c>
      <c r="C2769">
        <v>31.5</v>
      </c>
      <c r="D2769">
        <v>29.62</v>
      </c>
      <c r="E2769">
        <v>29.62</v>
      </c>
      <c r="F2769">
        <v>8626400</v>
      </c>
      <c r="G2769">
        <v>3.47</v>
      </c>
      <c r="K2769">
        <f t="shared" si="43"/>
        <v>1.2441545939587679</v>
      </c>
    </row>
    <row r="2770" spans="1:11">
      <c r="A2770" s="11">
        <v>35516</v>
      </c>
      <c r="B2770">
        <v>32.380000000000003</v>
      </c>
      <c r="C2770">
        <v>32.380000000000003</v>
      </c>
      <c r="D2770">
        <v>31.25</v>
      </c>
      <c r="E2770">
        <v>31.25</v>
      </c>
      <c r="F2770">
        <v>3145600</v>
      </c>
      <c r="G2770">
        <v>3.66</v>
      </c>
      <c r="K2770">
        <f t="shared" si="43"/>
        <v>1.297463147413275</v>
      </c>
    </row>
    <row r="2771" spans="1:11">
      <c r="A2771" s="11">
        <v>35515</v>
      </c>
      <c r="B2771">
        <v>31.5</v>
      </c>
      <c r="C2771">
        <v>32.619999999999997</v>
      </c>
      <c r="D2771">
        <v>31</v>
      </c>
      <c r="E2771">
        <v>32.25</v>
      </c>
      <c r="F2771">
        <v>6947200</v>
      </c>
      <c r="G2771">
        <v>3.78</v>
      </c>
      <c r="K2771">
        <f t="shared" si="43"/>
        <v>1.3297240096314962</v>
      </c>
    </row>
    <row r="2772" spans="1:11">
      <c r="A2772" s="11">
        <v>35514</v>
      </c>
      <c r="B2772">
        <v>31.25</v>
      </c>
      <c r="C2772">
        <v>32.25</v>
      </c>
      <c r="D2772">
        <v>31</v>
      </c>
      <c r="E2772">
        <v>31.62</v>
      </c>
      <c r="F2772">
        <v>4830400</v>
      </c>
      <c r="G2772">
        <v>3.71</v>
      </c>
      <c r="K2772">
        <f t="shared" si="43"/>
        <v>1.3110318766193438</v>
      </c>
    </row>
    <row r="2773" spans="1:11">
      <c r="A2773" s="11">
        <v>35513</v>
      </c>
      <c r="B2773">
        <v>31.62</v>
      </c>
      <c r="C2773">
        <v>31.75</v>
      </c>
      <c r="D2773">
        <v>31</v>
      </c>
      <c r="E2773">
        <v>31.25</v>
      </c>
      <c r="F2773">
        <v>3845600</v>
      </c>
      <c r="G2773">
        <v>3.66</v>
      </c>
      <c r="K2773">
        <f t="shared" si="43"/>
        <v>1.297463147413275</v>
      </c>
    </row>
    <row r="2774" spans="1:11">
      <c r="A2774" s="11">
        <v>35510</v>
      </c>
      <c r="B2774">
        <v>31.38</v>
      </c>
      <c r="C2774">
        <v>31.88</v>
      </c>
      <c r="D2774">
        <v>31.12</v>
      </c>
      <c r="E2774">
        <v>31.5</v>
      </c>
      <c r="F2774">
        <v>4514400</v>
      </c>
      <c r="G2774">
        <v>3.69</v>
      </c>
      <c r="K2774">
        <f t="shared" si="43"/>
        <v>1.3056264580524357</v>
      </c>
    </row>
    <row r="2775" spans="1:11">
      <c r="A2775" s="11">
        <v>35509</v>
      </c>
      <c r="B2775">
        <v>32</v>
      </c>
      <c r="C2775">
        <v>32.380000000000003</v>
      </c>
      <c r="D2775">
        <v>30.5</v>
      </c>
      <c r="E2775">
        <v>31.12</v>
      </c>
      <c r="F2775">
        <v>9580800</v>
      </c>
      <c r="G2775">
        <v>3.65</v>
      </c>
      <c r="K2775">
        <f t="shared" si="43"/>
        <v>1.2947271675944001</v>
      </c>
    </row>
    <row r="2776" spans="1:11">
      <c r="A2776" s="11">
        <v>35508</v>
      </c>
      <c r="B2776">
        <v>32</v>
      </c>
      <c r="C2776">
        <v>32.619999999999997</v>
      </c>
      <c r="D2776">
        <v>31.62</v>
      </c>
      <c r="E2776">
        <v>32</v>
      </c>
      <c r="F2776">
        <v>4127200</v>
      </c>
      <c r="G2776">
        <v>3.75</v>
      </c>
      <c r="K2776">
        <f t="shared" si="43"/>
        <v>1.3217558399823195</v>
      </c>
    </row>
    <row r="2777" spans="1:11">
      <c r="A2777" s="11">
        <v>35507</v>
      </c>
      <c r="B2777">
        <v>31.12</v>
      </c>
      <c r="C2777">
        <v>32.619999999999997</v>
      </c>
      <c r="D2777">
        <v>30.88</v>
      </c>
      <c r="E2777">
        <v>32.119999999999997</v>
      </c>
      <c r="F2777">
        <v>6210400</v>
      </c>
      <c r="G2777">
        <v>3.77</v>
      </c>
      <c r="K2777">
        <f t="shared" si="43"/>
        <v>1.3270750014599193</v>
      </c>
    </row>
    <row r="2778" spans="1:11">
      <c r="A2778" s="11">
        <v>35506</v>
      </c>
      <c r="B2778">
        <v>31.5</v>
      </c>
      <c r="C2778">
        <v>31.5</v>
      </c>
      <c r="D2778">
        <v>30</v>
      </c>
      <c r="E2778">
        <v>30.75</v>
      </c>
      <c r="F2778">
        <v>12735200</v>
      </c>
      <c r="G2778">
        <v>3.61</v>
      </c>
      <c r="K2778">
        <f t="shared" si="43"/>
        <v>1.2837077723447896</v>
      </c>
    </row>
    <row r="2779" spans="1:11">
      <c r="A2779" s="11">
        <v>35503</v>
      </c>
      <c r="B2779">
        <v>30.5</v>
      </c>
      <c r="C2779">
        <v>32.25</v>
      </c>
      <c r="D2779">
        <v>30.25</v>
      </c>
      <c r="E2779">
        <v>31.5</v>
      </c>
      <c r="F2779">
        <v>16477600</v>
      </c>
      <c r="G2779">
        <v>3.69</v>
      </c>
      <c r="K2779">
        <f t="shared" si="43"/>
        <v>1.3056264580524357</v>
      </c>
    </row>
    <row r="2780" spans="1:11">
      <c r="A2780" s="11">
        <v>35502</v>
      </c>
      <c r="B2780">
        <v>29.77</v>
      </c>
      <c r="C2780">
        <v>30.38</v>
      </c>
      <c r="D2780">
        <v>29.62</v>
      </c>
      <c r="E2780">
        <v>30.38</v>
      </c>
      <c r="F2780">
        <v>13811200</v>
      </c>
      <c r="G2780">
        <v>3.56</v>
      </c>
      <c r="K2780">
        <f t="shared" si="43"/>
        <v>1.2697605448639391</v>
      </c>
    </row>
    <row r="2781" spans="1:11">
      <c r="A2781" s="11">
        <v>35501</v>
      </c>
      <c r="B2781">
        <v>29.38</v>
      </c>
      <c r="C2781">
        <v>30.12</v>
      </c>
      <c r="D2781">
        <v>29.38</v>
      </c>
      <c r="E2781">
        <v>29.62</v>
      </c>
      <c r="F2781">
        <v>17697600</v>
      </c>
      <c r="G2781">
        <v>3.47</v>
      </c>
      <c r="K2781">
        <f t="shared" si="43"/>
        <v>1.2441545939587679</v>
      </c>
    </row>
    <row r="2782" spans="1:11">
      <c r="A2782" s="11">
        <v>35500</v>
      </c>
      <c r="B2782">
        <v>30.5</v>
      </c>
      <c r="C2782">
        <v>30.62</v>
      </c>
      <c r="D2782">
        <v>29.38</v>
      </c>
      <c r="E2782">
        <v>29.38</v>
      </c>
      <c r="F2782">
        <v>11872800</v>
      </c>
      <c r="G2782">
        <v>3.44</v>
      </c>
      <c r="K2782">
        <f t="shared" si="43"/>
        <v>1.235471471385307</v>
      </c>
    </row>
    <row r="2783" spans="1:11">
      <c r="A2783" s="11">
        <v>35499</v>
      </c>
      <c r="B2783">
        <v>31.12</v>
      </c>
      <c r="C2783">
        <v>31.12</v>
      </c>
      <c r="D2783">
        <v>30.25</v>
      </c>
      <c r="E2783">
        <v>30.5</v>
      </c>
      <c r="F2783">
        <v>5840000</v>
      </c>
      <c r="G2783">
        <v>3.58</v>
      </c>
      <c r="K2783">
        <f t="shared" si="43"/>
        <v>1.275362800412609</v>
      </c>
    </row>
    <row r="2784" spans="1:11">
      <c r="A2784" s="11">
        <v>35496</v>
      </c>
      <c r="B2784">
        <v>31.25</v>
      </c>
      <c r="C2784">
        <v>31.38</v>
      </c>
      <c r="D2784">
        <v>30.88</v>
      </c>
      <c r="E2784">
        <v>31.06</v>
      </c>
      <c r="F2784">
        <v>11350400</v>
      </c>
      <c r="G2784">
        <v>3.64</v>
      </c>
      <c r="K2784">
        <f t="shared" si="43"/>
        <v>1.2919836816486494</v>
      </c>
    </row>
    <row r="2785" spans="1:11">
      <c r="A2785" s="11">
        <v>35495</v>
      </c>
      <c r="B2785">
        <v>32.5</v>
      </c>
      <c r="C2785">
        <v>32.5</v>
      </c>
      <c r="D2785">
        <v>30.38</v>
      </c>
      <c r="E2785">
        <v>30.88</v>
      </c>
      <c r="F2785">
        <v>13552800</v>
      </c>
      <c r="G2785">
        <v>3.62</v>
      </c>
      <c r="K2785">
        <f t="shared" si="43"/>
        <v>1.2864740258376797</v>
      </c>
    </row>
    <row r="2786" spans="1:11">
      <c r="A2786" s="11">
        <v>35494</v>
      </c>
      <c r="B2786">
        <v>33.25</v>
      </c>
      <c r="C2786">
        <v>33.25</v>
      </c>
      <c r="D2786">
        <v>32.19</v>
      </c>
      <c r="E2786">
        <v>32.5</v>
      </c>
      <c r="F2786">
        <v>9538400</v>
      </c>
      <c r="G2786">
        <v>3.81</v>
      </c>
      <c r="K2786">
        <f t="shared" si="43"/>
        <v>1.3376291891386096</v>
      </c>
    </row>
    <row r="2787" spans="1:11">
      <c r="A2787" s="11">
        <v>35493</v>
      </c>
      <c r="B2787">
        <v>33</v>
      </c>
      <c r="C2787">
        <v>33.880000000000003</v>
      </c>
      <c r="D2787">
        <v>32.880000000000003</v>
      </c>
      <c r="E2787">
        <v>33.5</v>
      </c>
      <c r="F2787">
        <v>5432800</v>
      </c>
      <c r="G2787">
        <v>3.93</v>
      </c>
      <c r="K2787">
        <f t="shared" si="43"/>
        <v>1.3686394258811698</v>
      </c>
    </row>
    <row r="2788" spans="1:11">
      <c r="A2788" s="11">
        <v>35492</v>
      </c>
      <c r="B2788">
        <v>33.619999999999997</v>
      </c>
      <c r="C2788">
        <v>33.619999999999997</v>
      </c>
      <c r="D2788">
        <v>32.5</v>
      </c>
      <c r="E2788">
        <v>33.119999999999997</v>
      </c>
      <c r="F2788">
        <v>6367200</v>
      </c>
      <c r="G2788">
        <v>3.88</v>
      </c>
      <c r="K2788">
        <f t="shared" si="43"/>
        <v>1.355835153635182</v>
      </c>
    </row>
    <row r="2789" spans="1:11">
      <c r="A2789" s="11">
        <v>35489</v>
      </c>
      <c r="B2789">
        <v>34.25</v>
      </c>
      <c r="C2789">
        <v>34.5</v>
      </c>
      <c r="D2789">
        <v>33.5</v>
      </c>
      <c r="E2789">
        <v>33.619999999999997</v>
      </c>
      <c r="F2789">
        <v>6378400</v>
      </c>
      <c r="G2789">
        <v>3.94</v>
      </c>
      <c r="K2789">
        <f t="shared" si="43"/>
        <v>1.3711807233098425</v>
      </c>
    </row>
    <row r="2790" spans="1:11">
      <c r="A2790" s="11">
        <v>35488</v>
      </c>
      <c r="B2790">
        <v>33</v>
      </c>
      <c r="C2790">
        <v>34.5</v>
      </c>
      <c r="D2790">
        <v>33</v>
      </c>
      <c r="E2790">
        <v>34.25</v>
      </c>
      <c r="F2790">
        <v>7201600</v>
      </c>
      <c r="G2790">
        <v>4.0199999999999996</v>
      </c>
      <c r="K2790">
        <f t="shared" si="43"/>
        <v>1.3912819026309295</v>
      </c>
    </row>
    <row r="2791" spans="1:11">
      <c r="A2791" s="11">
        <v>35487</v>
      </c>
      <c r="B2791">
        <v>34</v>
      </c>
      <c r="C2791">
        <v>34.119999999999997</v>
      </c>
      <c r="D2791">
        <v>32.75</v>
      </c>
      <c r="E2791">
        <v>33.119999999999997</v>
      </c>
      <c r="F2791">
        <v>7389600</v>
      </c>
      <c r="G2791">
        <v>3.88</v>
      </c>
      <c r="K2791">
        <f t="shared" si="43"/>
        <v>1.355835153635182</v>
      </c>
    </row>
    <row r="2792" spans="1:11">
      <c r="A2792" s="11">
        <v>35486</v>
      </c>
      <c r="B2792">
        <v>34.119999999999997</v>
      </c>
      <c r="C2792">
        <v>34.25</v>
      </c>
      <c r="D2792">
        <v>33.5</v>
      </c>
      <c r="E2792">
        <v>34</v>
      </c>
      <c r="F2792">
        <v>5375200</v>
      </c>
      <c r="G2792">
        <v>3.99</v>
      </c>
      <c r="K2792">
        <f t="shared" si="43"/>
        <v>1.3837912309017721</v>
      </c>
    </row>
    <row r="2793" spans="1:11">
      <c r="A2793" s="11">
        <v>35485</v>
      </c>
      <c r="B2793">
        <v>34.25</v>
      </c>
      <c r="C2793">
        <v>34.75</v>
      </c>
      <c r="D2793">
        <v>33.75</v>
      </c>
      <c r="E2793">
        <v>34.119999999999997</v>
      </c>
      <c r="F2793">
        <v>8988800</v>
      </c>
      <c r="G2793">
        <v>4</v>
      </c>
      <c r="K2793">
        <f t="shared" si="43"/>
        <v>1.3862943611198906</v>
      </c>
    </row>
    <row r="2794" spans="1:11">
      <c r="A2794" s="11">
        <v>35482</v>
      </c>
      <c r="B2794">
        <v>34.880000000000003</v>
      </c>
      <c r="C2794">
        <v>34.880000000000003</v>
      </c>
      <c r="D2794">
        <v>34.380000000000003</v>
      </c>
      <c r="E2794">
        <v>34.619999999999997</v>
      </c>
      <c r="F2794">
        <v>6028800</v>
      </c>
      <c r="G2794">
        <v>4.0599999999999996</v>
      </c>
      <c r="K2794">
        <f t="shared" si="43"/>
        <v>1.4011829736136412</v>
      </c>
    </row>
    <row r="2795" spans="1:11">
      <c r="A2795" s="11">
        <v>35481</v>
      </c>
      <c r="B2795">
        <v>35.159999999999997</v>
      </c>
      <c r="C2795">
        <v>35.380000000000003</v>
      </c>
      <c r="D2795">
        <v>34.619999999999997</v>
      </c>
      <c r="E2795">
        <v>34.81</v>
      </c>
      <c r="F2795">
        <v>4665600</v>
      </c>
      <c r="G2795">
        <v>4.08</v>
      </c>
      <c r="K2795">
        <f t="shared" si="43"/>
        <v>1.4060969884160703</v>
      </c>
    </row>
    <row r="2796" spans="1:11">
      <c r="A2796" s="11">
        <v>35480</v>
      </c>
      <c r="B2796">
        <v>36</v>
      </c>
      <c r="C2796">
        <v>36</v>
      </c>
      <c r="D2796">
        <v>34.75</v>
      </c>
      <c r="E2796">
        <v>35.380000000000003</v>
      </c>
      <c r="F2796">
        <v>6134400</v>
      </c>
      <c r="G2796">
        <v>4.1500000000000004</v>
      </c>
      <c r="K2796">
        <f t="shared" si="43"/>
        <v>1.423108334242607</v>
      </c>
    </row>
    <row r="2797" spans="1:11">
      <c r="A2797" s="11">
        <v>35479</v>
      </c>
      <c r="B2797">
        <v>36.5</v>
      </c>
      <c r="C2797">
        <v>36.75</v>
      </c>
      <c r="D2797">
        <v>35.619999999999997</v>
      </c>
      <c r="E2797">
        <v>35.75</v>
      </c>
      <c r="F2797">
        <v>3854400</v>
      </c>
      <c r="G2797">
        <v>4.1900000000000004</v>
      </c>
      <c r="K2797">
        <f t="shared" si="43"/>
        <v>1.4327007339340465</v>
      </c>
    </row>
    <row r="2798" spans="1:11">
      <c r="A2798" s="11">
        <v>35475</v>
      </c>
      <c r="B2798">
        <v>37.25</v>
      </c>
      <c r="C2798">
        <v>37.25</v>
      </c>
      <c r="D2798">
        <v>36.380000000000003</v>
      </c>
      <c r="E2798">
        <v>36.619999999999997</v>
      </c>
      <c r="F2798">
        <v>3289600</v>
      </c>
      <c r="G2798">
        <v>4.29</v>
      </c>
      <c r="K2798">
        <f t="shared" si="43"/>
        <v>1.4562867329399256</v>
      </c>
    </row>
    <row r="2799" spans="1:11">
      <c r="A2799" s="11">
        <v>35474</v>
      </c>
      <c r="B2799">
        <v>36.75</v>
      </c>
      <c r="C2799">
        <v>37.25</v>
      </c>
      <c r="D2799">
        <v>36.380000000000003</v>
      </c>
      <c r="E2799">
        <v>37.119999999999997</v>
      </c>
      <c r="F2799">
        <v>8155200</v>
      </c>
      <c r="G2799">
        <v>4.3499999999999996</v>
      </c>
      <c r="K2799">
        <f t="shared" si="43"/>
        <v>1.4701758451005926</v>
      </c>
    </row>
    <row r="2800" spans="1:11">
      <c r="A2800" s="11">
        <v>35473</v>
      </c>
      <c r="B2800">
        <v>34.619999999999997</v>
      </c>
      <c r="C2800">
        <v>37.119999999999997</v>
      </c>
      <c r="D2800">
        <v>34.380000000000003</v>
      </c>
      <c r="E2800">
        <v>37</v>
      </c>
      <c r="F2800">
        <v>10550400</v>
      </c>
      <c r="G2800">
        <v>4.34</v>
      </c>
      <c r="K2800">
        <f t="shared" si="43"/>
        <v>1.4678743481123135</v>
      </c>
    </row>
    <row r="2801" spans="1:11">
      <c r="A2801" s="11">
        <v>35472</v>
      </c>
      <c r="B2801">
        <v>35.119999999999997</v>
      </c>
      <c r="C2801">
        <v>35.119999999999997</v>
      </c>
      <c r="D2801">
        <v>33.75</v>
      </c>
      <c r="E2801">
        <v>34.5</v>
      </c>
      <c r="F2801">
        <v>5891200</v>
      </c>
      <c r="G2801">
        <v>4.05</v>
      </c>
      <c r="K2801">
        <f t="shared" si="43"/>
        <v>1.3987168811184478</v>
      </c>
    </row>
    <row r="2802" spans="1:11">
      <c r="A2802" s="11">
        <v>35471</v>
      </c>
      <c r="B2802">
        <v>36.25</v>
      </c>
      <c r="C2802">
        <v>36.25</v>
      </c>
      <c r="D2802">
        <v>34.25</v>
      </c>
      <c r="E2802">
        <v>35</v>
      </c>
      <c r="F2802">
        <v>5807200</v>
      </c>
      <c r="G2802">
        <v>4.0999999999999996</v>
      </c>
      <c r="K2802">
        <f t="shared" si="43"/>
        <v>1.410986973710262</v>
      </c>
    </row>
    <row r="2803" spans="1:11">
      <c r="A2803" s="11">
        <v>35468</v>
      </c>
      <c r="B2803">
        <v>35.880000000000003</v>
      </c>
      <c r="C2803">
        <v>36.81</v>
      </c>
      <c r="D2803">
        <v>35.880000000000003</v>
      </c>
      <c r="E2803">
        <v>36</v>
      </c>
      <c r="F2803">
        <v>4862400</v>
      </c>
      <c r="G2803">
        <v>4.22</v>
      </c>
      <c r="K2803">
        <f t="shared" si="43"/>
        <v>1.4398351280479205</v>
      </c>
    </row>
    <row r="2804" spans="1:11">
      <c r="A2804" s="11">
        <v>35467</v>
      </c>
      <c r="B2804">
        <v>36</v>
      </c>
      <c r="C2804">
        <v>36.5</v>
      </c>
      <c r="D2804">
        <v>35</v>
      </c>
      <c r="E2804">
        <v>36.119999999999997</v>
      </c>
      <c r="F2804">
        <v>4776000</v>
      </c>
      <c r="G2804">
        <v>4.24</v>
      </c>
      <c r="K2804">
        <f t="shared" si="43"/>
        <v>1.4445632692438664</v>
      </c>
    </row>
    <row r="2805" spans="1:11">
      <c r="A2805" s="11">
        <v>35466</v>
      </c>
      <c r="B2805">
        <v>35.5</v>
      </c>
      <c r="C2805">
        <v>36.25</v>
      </c>
      <c r="D2805">
        <v>35.5</v>
      </c>
      <c r="E2805">
        <v>35.75</v>
      </c>
      <c r="F2805">
        <v>6780000</v>
      </c>
      <c r="G2805">
        <v>4.1900000000000004</v>
      </c>
      <c r="K2805">
        <f t="shared" si="43"/>
        <v>1.4327007339340465</v>
      </c>
    </row>
    <row r="2806" spans="1:11">
      <c r="A2806" s="11">
        <v>35465</v>
      </c>
      <c r="B2806">
        <v>35.880000000000003</v>
      </c>
      <c r="C2806">
        <v>35.880000000000003</v>
      </c>
      <c r="D2806">
        <v>34.5</v>
      </c>
      <c r="E2806">
        <v>35.5</v>
      </c>
      <c r="F2806">
        <v>5642400</v>
      </c>
      <c r="G2806">
        <v>4.16</v>
      </c>
      <c r="K2806">
        <f t="shared" si="43"/>
        <v>1.4255150742731719</v>
      </c>
    </row>
    <row r="2807" spans="1:11">
      <c r="A2807" s="11">
        <v>35464</v>
      </c>
      <c r="B2807">
        <v>34.25</v>
      </c>
      <c r="C2807">
        <v>36</v>
      </c>
      <c r="D2807">
        <v>34.119999999999997</v>
      </c>
      <c r="E2807">
        <v>35.75</v>
      </c>
      <c r="F2807">
        <v>9872000</v>
      </c>
      <c r="G2807">
        <v>4.1900000000000004</v>
      </c>
      <c r="K2807">
        <f t="shared" si="43"/>
        <v>1.4327007339340465</v>
      </c>
    </row>
    <row r="2808" spans="1:11">
      <c r="A2808" s="11">
        <v>35461</v>
      </c>
      <c r="B2808">
        <v>34.25</v>
      </c>
      <c r="C2808">
        <v>34.380000000000003</v>
      </c>
      <c r="D2808">
        <v>33.75</v>
      </c>
      <c r="E2808">
        <v>34.25</v>
      </c>
      <c r="F2808">
        <v>3704800</v>
      </c>
      <c r="G2808">
        <v>4.0199999999999996</v>
      </c>
      <c r="K2808">
        <f t="shared" si="43"/>
        <v>1.3912819026309295</v>
      </c>
    </row>
    <row r="2809" spans="1:11">
      <c r="A2809" s="11">
        <v>35460</v>
      </c>
      <c r="B2809">
        <v>33.880000000000003</v>
      </c>
      <c r="C2809">
        <v>35.119999999999997</v>
      </c>
      <c r="D2809">
        <v>33.880000000000003</v>
      </c>
      <c r="E2809">
        <v>34.380000000000003</v>
      </c>
      <c r="F2809">
        <v>9315200</v>
      </c>
      <c r="G2809">
        <v>4.03</v>
      </c>
      <c r="K2809">
        <f t="shared" si="43"/>
        <v>1.3937663759585917</v>
      </c>
    </row>
    <row r="2810" spans="1:11">
      <c r="A2810" s="11">
        <v>35459</v>
      </c>
      <c r="B2810">
        <v>34.25</v>
      </c>
      <c r="C2810">
        <v>34.380000000000003</v>
      </c>
      <c r="D2810">
        <v>32.75</v>
      </c>
      <c r="E2810">
        <v>33.94</v>
      </c>
      <c r="F2810">
        <v>8914400</v>
      </c>
      <c r="G2810">
        <v>3.98</v>
      </c>
      <c r="K2810">
        <f t="shared" si="43"/>
        <v>1.3812818192963463</v>
      </c>
    </row>
    <row r="2811" spans="1:11">
      <c r="A2811" s="11">
        <v>35458</v>
      </c>
      <c r="B2811">
        <v>34.5</v>
      </c>
      <c r="C2811">
        <v>35.119999999999997</v>
      </c>
      <c r="D2811">
        <v>34.119999999999997</v>
      </c>
      <c r="E2811">
        <v>34.5</v>
      </c>
      <c r="F2811">
        <v>4533600</v>
      </c>
      <c r="G2811">
        <v>4.05</v>
      </c>
      <c r="K2811">
        <f t="shared" si="43"/>
        <v>1.3987168811184478</v>
      </c>
    </row>
    <row r="2812" spans="1:11">
      <c r="A2812" s="11">
        <v>35457</v>
      </c>
      <c r="B2812">
        <v>34.5</v>
      </c>
      <c r="C2812">
        <v>34.5</v>
      </c>
      <c r="D2812">
        <v>33.880000000000003</v>
      </c>
      <c r="E2812">
        <v>34.119999999999997</v>
      </c>
      <c r="F2812">
        <v>4440000</v>
      </c>
      <c r="G2812">
        <v>4</v>
      </c>
      <c r="K2812">
        <f t="shared" si="43"/>
        <v>1.3862943611198906</v>
      </c>
    </row>
    <row r="2813" spans="1:11">
      <c r="A2813" s="11">
        <v>35454</v>
      </c>
      <c r="B2813">
        <v>34.75</v>
      </c>
      <c r="C2813">
        <v>34.75</v>
      </c>
      <c r="D2813">
        <v>33.75</v>
      </c>
      <c r="E2813">
        <v>34.380000000000003</v>
      </c>
      <c r="F2813">
        <v>10605600</v>
      </c>
      <c r="G2813">
        <v>4.03</v>
      </c>
      <c r="K2813">
        <f t="shared" si="43"/>
        <v>1.3937663759585917</v>
      </c>
    </row>
    <row r="2814" spans="1:11">
      <c r="A2814" s="11">
        <v>35453</v>
      </c>
      <c r="B2814">
        <v>33.619999999999997</v>
      </c>
      <c r="C2814">
        <v>35.880000000000003</v>
      </c>
      <c r="D2814">
        <v>33.619999999999997</v>
      </c>
      <c r="E2814">
        <v>35</v>
      </c>
      <c r="F2814">
        <v>23016800</v>
      </c>
      <c r="G2814">
        <v>4.0999999999999996</v>
      </c>
      <c r="K2814">
        <f t="shared" si="43"/>
        <v>1.410986973710262</v>
      </c>
    </row>
    <row r="2815" spans="1:11">
      <c r="A2815" s="11">
        <v>35452</v>
      </c>
      <c r="B2815">
        <v>32.119999999999997</v>
      </c>
      <c r="C2815">
        <v>33.75</v>
      </c>
      <c r="D2815">
        <v>31.88</v>
      </c>
      <c r="E2815">
        <v>33.75</v>
      </c>
      <c r="F2815">
        <v>10706400</v>
      </c>
      <c r="G2815">
        <v>3.96</v>
      </c>
      <c r="K2815">
        <f t="shared" si="43"/>
        <v>1.3762440252663892</v>
      </c>
    </row>
    <row r="2816" spans="1:11">
      <c r="A2816" s="11">
        <v>35451</v>
      </c>
      <c r="B2816">
        <v>31.75</v>
      </c>
      <c r="C2816">
        <v>32.119999999999997</v>
      </c>
      <c r="D2816">
        <v>31.5</v>
      </c>
      <c r="E2816">
        <v>32.119999999999997</v>
      </c>
      <c r="F2816">
        <v>2817600</v>
      </c>
      <c r="G2816">
        <v>3.77</v>
      </c>
      <c r="K2816">
        <f t="shared" si="43"/>
        <v>1.3270750014599193</v>
      </c>
    </row>
    <row r="2817" spans="1:11">
      <c r="A2817" s="11">
        <v>35450</v>
      </c>
      <c r="B2817">
        <v>32.619999999999997</v>
      </c>
      <c r="C2817">
        <v>32.75</v>
      </c>
      <c r="D2817">
        <v>31.62</v>
      </c>
      <c r="E2817">
        <v>32.119999999999997</v>
      </c>
      <c r="F2817">
        <v>8578400</v>
      </c>
      <c r="G2817">
        <v>3.77</v>
      </c>
      <c r="K2817">
        <f t="shared" si="43"/>
        <v>1.3270750014599193</v>
      </c>
    </row>
    <row r="2818" spans="1:11">
      <c r="A2818" s="11">
        <v>35447</v>
      </c>
      <c r="B2818">
        <v>30.12</v>
      </c>
      <c r="C2818">
        <v>32.880000000000003</v>
      </c>
      <c r="D2818">
        <v>29.62</v>
      </c>
      <c r="E2818">
        <v>32.5</v>
      </c>
      <c r="F2818">
        <v>22892800</v>
      </c>
      <c r="G2818">
        <v>3.81</v>
      </c>
      <c r="K2818">
        <f t="shared" si="43"/>
        <v>1.3376291891386096</v>
      </c>
    </row>
    <row r="2819" spans="1:11">
      <c r="A2819" s="11">
        <v>35446</v>
      </c>
      <c r="B2819">
        <v>30.12</v>
      </c>
      <c r="C2819">
        <v>30.25</v>
      </c>
      <c r="D2819">
        <v>29.38</v>
      </c>
      <c r="E2819">
        <v>30.12</v>
      </c>
      <c r="F2819">
        <v>4806400</v>
      </c>
      <c r="G2819">
        <v>3.53</v>
      </c>
      <c r="K2819">
        <f t="shared" ref="K2819:K2882" si="44">LN(G2819)</f>
        <v>1.2612978709452054</v>
      </c>
    </row>
    <row r="2820" spans="1:11">
      <c r="A2820" s="11">
        <v>35445</v>
      </c>
      <c r="B2820">
        <v>28.75</v>
      </c>
      <c r="C2820">
        <v>30</v>
      </c>
      <c r="D2820">
        <v>28.75</v>
      </c>
      <c r="E2820">
        <v>30</v>
      </c>
      <c r="F2820">
        <v>6430400</v>
      </c>
      <c r="G2820">
        <v>3.52</v>
      </c>
      <c r="K2820">
        <f t="shared" si="44"/>
        <v>1.2584609896100056</v>
      </c>
    </row>
    <row r="2821" spans="1:11">
      <c r="A2821" s="11">
        <v>35444</v>
      </c>
      <c r="B2821">
        <v>29.12</v>
      </c>
      <c r="C2821">
        <v>29.5</v>
      </c>
      <c r="D2821">
        <v>28.38</v>
      </c>
      <c r="E2821">
        <v>28.88</v>
      </c>
      <c r="F2821">
        <v>8756000</v>
      </c>
      <c r="G2821">
        <v>3.39</v>
      </c>
      <c r="K2821">
        <f t="shared" si="44"/>
        <v>1.220829921392359</v>
      </c>
    </row>
    <row r="2822" spans="1:11">
      <c r="A2822" s="11">
        <v>35443</v>
      </c>
      <c r="B2822">
        <v>30.38</v>
      </c>
      <c r="C2822">
        <v>31</v>
      </c>
      <c r="D2822">
        <v>28.75</v>
      </c>
      <c r="E2822">
        <v>29.12</v>
      </c>
      <c r="F2822">
        <v>8930400</v>
      </c>
      <c r="G2822">
        <v>3.42</v>
      </c>
      <c r="K2822">
        <f t="shared" si="44"/>
        <v>1.2296405510745139</v>
      </c>
    </row>
    <row r="2823" spans="1:11">
      <c r="A2823" s="11">
        <v>35440</v>
      </c>
      <c r="B2823">
        <v>29.75</v>
      </c>
      <c r="C2823">
        <v>30.75</v>
      </c>
      <c r="D2823">
        <v>29.38</v>
      </c>
      <c r="E2823">
        <v>30.12</v>
      </c>
      <c r="F2823">
        <v>6882400</v>
      </c>
      <c r="G2823">
        <v>3.53</v>
      </c>
      <c r="K2823">
        <f t="shared" si="44"/>
        <v>1.2612978709452054</v>
      </c>
    </row>
    <row r="2824" spans="1:11">
      <c r="A2824" s="11">
        <v>35439</v>
      </c>
      <c r="B2824">
        <v>29.5</v>
      </c>
      <c r="C2824">
        <v>30.25</v>
      </c>
      <c r="D2824">
        <v>29.38</v>
      </c>
      <c r="E2824">
        <v>29.75</v>
      </c>
      <c r="F2824">
        <v>4604800</v>
      </c>
      <c r="G2824">
        <v>3.49</v>
      </c>
      <c r="K2824">
        <f t="shared" si="44"/>
        <v>1.2499017362143359</v>
      </c>
    </row>
    <row r="2825" spans="1:11">
      <c r="A2825" s="11">
        <v>35438</v>
      </c>
      <c r="B2825">
        <v>29.62</v>
      </c>
      <c r="C2825">
        <v>29.88</v>
      </c>
      <c r="D2825">
        <v>29.38</v>
      </c>
      <c r="E2825">
        <v>29.38</v>
      </c>
      <c r="F2825">
        <v>6694400</v>
      </c>
      <c r="G2825">
        <v>3.44</v>
      </c>
      <c r="K2825">
        <f t="shared" si="44"/>
        <v>1.235471471385307</v>
      </c>
    </row>
    <row r="2826" spans="1:11">
      <c r="A2826" s="11">
        <v>35437</v>
      </c>
      <c r="B2826">
        <v>29.38</v>
      </c>
      <c r="C2826">
        <v>30.12</v>
      </c>
      <c r="D2826">
        <v>29.25</v>
      </c>
      <c r="E2826">
        <v>29.62</v>
      </c>
      <c r="F2826">
        <v>5484000</v>
      </c>
      <c r="G2826">
        <v>3.47</v>
      </c>
      <c r="K2826">
        <f t="shared" si="44"/>
        <v>1.2441545939587679</v>
      </c>
    </row>
    <row r="2827" spans="1:11">
      <c r="A2827" s="11">
        <v>35436</v>
      </c>
      <c r="B2827">
        <v>30.12</v>
      </c>
      <c r="C2827">
        <v>30.12</v>
      </c>
      <c r="D2827">
        <v>29</v>
      </c>
      <c r="E2827">
        <v>29.62</v>
      </c>
      <c r="F2827">
        <v>7944000</v>
      </c>
      <c r="G2827">
        <v>3.47</v>
      </c>
      <c r="K2827">
        <f t="shared" si="44"/>
        <v>1.2441545939587679</v>
      </c>
    </row>
    <row r="2828" spans="1:11">
      <c r="A2828" s="11">
        <v>35433</v>
      </c>
      <c r="B2828">
        <v>27.88</v>
      </c>
      <c r="C2828">
        <v>30.12</v>
      </c>
      <c r="D2828">
        <v>27.38</v>
      </c>
      <c r="E2828">
        <v>30</v>
      </c>
      <c r="F2828">
        <v>22092000</v>
      </c>
      <c r="G2828">
        <v>3.52</v>
      </c>
      <c r="K2828">
        <f t="shared" si="44"/>
        <v>1.2584609896100056</v>
      </c>
    </row>
    <row r="2829" spans="1:11">
      <c r="A2829" s="11">
        <v>35432</v>
      </c>
      <c r="B2829">
        <v>28.62</v>
      </c>
      <c r="C2829">
        <v>28.88</v>
      </c>
      <c r="D2829">
        <v>27.5</v>
      </c>
      <c r="E2829">
        <v>27.75</v>
      </c>
      <c r="F2829">
        <v>11770400</v>
      </c>
      <c r="G2829">
        <v>3.25</v>
      </c>
      <c r="K2829">
        <f t="shared" si="44"/>
        <v>1.1786549963416462</v>
      </c>
    </row>
    <row r="2830" spans="1:11">
      <c r="A2830" s="11">
        <v>35430</v>
      </c>
      <c r="B2830">
        <v>29.75</v>
      </c>
      <c r="C2830">
        <v>29.75</v>
      </c>
      <c r="D2830">
        <v>28.5</v>
      </c>
      <c r="E2830">
        <v>28.62</v>
      </c>
      <c r="F2830">
        <v>8972800</v>
      </c>
      <c r="G2830">
        <v>3.36</v>
      </c>
      <c r="K2830">
        <f t="shared" si="44"/>
        <v>1.2119409739751128</v>
      </c>
    </row>
    <row r="2831" spans="1:11">
      <c r="A2831" s="11">
        <v>35429</v>
      </c>
      <c r="B2831">
        <v>30.5</v>
      </c>
      <c r="C2831">
        <v>31</v>
      </c>
      <c r="D2831">
        <v>29.5</v>
      </c>
      <c r="E2831">
        <v>29.62</v>
      </c>
      <c r="F2831">
        <v>10409600</v>
      </c>
      <c r="G2831">
        <v>3.47</v>
      </c>
      <c r="K2831">
        <f t="shared" si="44"/>
        <v>1.2441545939587679</v>
      </c>
    </row>
    <row r="2832" spans="1:11">
      <c r="A2832" s="11">
        <v>35426</v>
      </c>
      <c r="B2832">
        <v>31.38</v>
      </c>
      <c r="C2832">
        <v>31.5</v>
      </c>
      <c r="D2832">
        <v>30.25</v>
      </c>
      <c r="E2832">
        <v>30.5</v>
      </c>
      <c r="F2832">
        <v>6878400</v>
      </c>
      <c r="G2832">
        <v>3.58</v>
      </c>
      <c r="K2832">
        <f t="shared" si="44"/>
        <v>1.275362800412609</v>
      </c>
    </row>
    <row r="2833" spans="1:11">
      <c r="A2833" s="11">
        <v>35425</v>
      </c>
      <c r="B2833">
        <v>29.62</v>
      </c>
      <c r="C2833">
        <v>31.5</v>
      </c>
      <c r="D2833">
        <v>28.88</v>
      </c>
      <c r="E2833">
        <v>31.5</v>
      </c>
      <c r="F2833">
        <v>9432000</v>
      </c>
      <c r="G2833">
        <v>3.69</v>
      </c>
      <c r="K2833">
        <f t="shared" si="44"/>
        <v>1.3056264580524357</v>
      </c>
    </row>
    <row r="2834" spans="1:11">
      <c r="A2834" s="11">
        <v>35423</v>
      </c>
      <c r="B2834">
        <v>29.5</v>
      </c>
      <c r="C2834">
        <v>29.62</v>
      </c>
      <c r="D2834">
        <v>29.12</v>
      </c>
      <c r="E2834">
        <v>29.62</v>
      </c>
      <c r="F2834">
        <v>5275200</v>
      </c>
      <c r="G2834">
        <v>3.47</v>
      </c>
      <c r="K2834">
        <f t="shared" si="44"/>
        <v>1.2441545939587679</v>
      </c>
    </row>
    <row r="2835" spans="1:11">
      <c r="A2835" s="11">
        <v>35422</v>
      </c>
      <c r="B2835">
        <v>30.75</v>
      </c>
      <c r="C2835">
        <v>30.88</v>
      </c>
      <c r="D2835">
        <v>29.5</v>
      </c>
      <c r="E2835">
        <v>29.62</v>
      </c>
      <c r="F2835">
        <v>7650400</v>
      </c>
      <c r="G2835">
        <v>3.47</v>
      </c>
      <c r="K2835">
        <f t="shared" si="44"/>
        <v>1.2441545939587679</v>
      </c>
    </row>
    <row r="2836" spans="1:11">
      <c r="A2836" s="11">
        <v>35419</v>
      </c>
      <c r="B2836">
        <v>31.88</v>
      </c>
      <c r="C2836">
        <v>31.88</v>
      </c>
      <c r="D2836">
        <v>30.5</v>
      </c>
      <c r="E2836">
        <v>30.62</v>
      </c>
      <c r="F2836">
        <v>9540800</v>
      </c>
      <c r="G2836">
        <v>3.59</v>
      </c>
      <c r="K2836">
        <f t="shared" si="44"/>
        <v>1.2781522025001875</v>
      </c>
    </row>
    <row r="2837" spans="1:11">
      <c r="A2837" s="11">
        <v>35418</v>
      </c>
      <c r="B2837">
        <v>30.75</v>
      </c>
      <c r="C2837">
        <v>32.25</v>
      </c>
      <c r="D2837">
        <v>30.75</v>
      </c>
      <c r="E2837">
        <v>31.5</v>
      </c>
      <c r="F2837">
        <v>10525600</v>
      </c>
      <c r="G2837">
        <v>3.69</v>
      </c>
      <c r="K2837">
        <f t="shared" si="44"/>
        <v>1.3056264580524357</v>
      </c>
    </row>
    <row r="2838" spans="1:11">
      <c r="A2838" s="11">
        <v>35417</v>
      </c>
      <c r="B2838">
        <v>31.88</v>
      </c>
      <c r="C2838">
        <v>32</v>
      </c>
      <c r="D2838">
        <v>30.25</v>
      </c>
      <c r="E2838">
        <v>30.62</v>
      </c>
      <c r="F2838">
        <v>14300000</v>
      </c>
      <c r="G2838">
        <v>3.59</v>
      </c>
      <c r="K2838">
        <f t="shared" si="44"/>
        <v>1.2781522025001875</v>
      </c>
    </row>
    <row r="2839" spans="1:11">
      <c r="A2839" s="11">
        <v>35416</v>
      </c>
      <c r="B2839">
        <v>32</v>
      </c>
      <c r="C2839">
        <v>32.75</v>
      </c>
      <c r="D2839">
        <v>31.5</v>
      </c>
      <c r="E2839">
        <v>31.88</v>
      </c>
      <c r="F2839">
        <v>5699200</v>
      </c>
      <c r="G2839">
        <v>3.74</v>
      </c>
      <c r="K2839">
        <f t="shared" si="44"/>
        <v>1.3190856114264407</v>
      </c>
    </row>
    <row r="2840" spans="1:11">
      <c r="A2840" s="11">
        <v>35415</v>
      </c>
      <c r="B2840">
        <v>33</v>
      </c>
      <c r="C2840">
        <v>33</v>
      </c>
      <c r="D2840">
        <v>32</v>
      </c>
      <c r="E2840">
        <v>32</v>
      </c>
      <c r="F2840">
        <v>4672800</v>
      </c>
      <c r="G2840">
        <v>3.75</v>
      </c>
      <c r="K2840">
        <f t="shared" si="44"/>
        <v>1.3217558399823195</v>
      </c>
    </row>
    <row r="2841" spans="1:11">
      <c r="A2841" s="11">
        <v>35412</v>
      </c>
      <c r="B2841">
        <v>32.880000000000003</v>
      </c>
      <c r="C2841">
        <v>33.5</v>
      </c>
      <c r="D2841">
        <v>32.5</v>
      </c>
      <c r="E2841">
        <v>32.880000000000003</v>
      </c>
      <c r="F2841">
        <v>6753600</v>
      </c>
      <c r="G2841">
        <v>3.86</v>
      </c>
      <c r="K2841">
        <f t="shared" si="44"/>
        <v>1.3506671834767394</v>
      </c>
    </row>
    <row r="2842" spans="1:11">
      <c r="A2842" s="11">
        <v>35411</v>
      </c>
      <c r="B2842">
        <v>33.25</v>
      </c>
      <c r="C2842">
        <v>33.5</v>
      </c>
      <c r="D2842">
        <v>32.880000000000003</v>
      </c>
      <c r="E2842">
        <v>33.06</v>
      </c>
      <c r="F2842">
        <v>7393600</v>
      </c>
      <c r="G2842">
        <v>3.88</v>
      </c>
      <c r="K2842">
        <f t="shared" si="44"/>
        <v>1.355835153635182</v>
      </c>
    </row>
    <row r="2843" spans="1:11">
      <c r="A2843" s="11">
        <v>35410</v>
      </c>
      <c r="B2843">
        <v>33.380000000000003</v>
      </c>
      <c r="C2843">
        <v>33.5</v>
      </c>
      <c r="D2843">
        <v>32.380000000000003</v>
      </c>
      <c r="E2843">
        <v>33.119999999999997</v>
      </c>
      <c r="F2843">
        <v>8947200</v>
      </c>
      <c r="G2843">
        <v>3.88</v>
      </c>
      <c r="K2843">
        <f t="shared" si="44"/>
        <v>1.355835153635182</v>
      </c>
    </row>
    <row r="2844" spans="1:11">
      <c r="A2844" s="11">
        <v>35409</v>
      </c>
      <c r="B2844">
        <v>34.380000000000003</v>
      </c>
      <c r="C2844">
        <v>34.5</v>
      </c>
      <c r="D2844">
        <v>33.380000000000003</v>
      </c>
      <c r="E2844">
        <v>33.5</v>
      </c>
      <c r="F2844">
        <v>4594400</v>
      </c>
      <c r="G2844">
        <v>3.93</v>
      </c>
      <c r="K2844">
        <f t="shared" si="44"/>
        <v>1.3686394258811698</v>
      </c>
    </row>
    <row r="2845" spans="1:11">
      <c r="A2845" s="11">
        <v>35408</v>
      </c>
      <c r="B2845">
        <v>33.380000000000003</v>
      </c>
      <c r="C2845">
        <v>34.619999999999997</v>
      </c>
      <c r="D2845">
        <v>33.119999999999997</v>
      </c>
      <c r="E2845">
        <v>34.5</v>
      </c>
      <c r="F2845">
        <v>9786400</v>
      </c>
      <c r="G2845">
        <v>4.05</v>
      </c>
      <c r="K2845">
        <f t="shared" si="44"/>
        <v>1.3987168811184478</v>
      </c>
    </row>
    <row r="2846" spans="1:11">
      <c r="A2846" s="11">
        <v>35405</v>
      </c>
      <c r="B2846">
        <v>33.75</v>
      </c>
      <c r="C2846">
        <v>33.75</v>
      </c>
      <c r="D2846">
        <v>32.880000000000003</v>
      </c>
      <c r="E2846">
        <v>32.94</v>
      </c>
      <c r="F2846">
        <v>11052800</v>
      </c>
      <c r="G2846">
        <v>3.86</v>
      </c>
      <c r="K2846">
        <f t="shared" si="44"/>
        <v>1.3506671834767394</v>
      </c>
    </row>
    <row r="2847" spans="1:11">
      <c r="A2847" s="11">
        <v>35404</v>
      </c>
      <c r="B2847">
        <v>35.5</v>
      </c>
      <c r="C2847">
        <v>35.5</v>
      </c>
      <c r="D2847">
        <v>33.880000000000003</v>
      </c>
      <c r="E2847">
        <v>34.119999999999997</v>
      </c>
      <c r="F2847">
        <v>6068800</v>
      </c>
      <c r="G2847">
        <v>4</v>
      </c>
      <c r="K2847">
        <f t="shared" si="44"/>
        <v>1.3862943611198906</v>
      </c>
    </row>
    <row r="2848" spans="1:11">
      <c r="A2848" s="11">
        <v>35403</v>
      </c>
      <c r="B2848">
        <v>35.880000000000003</v>
      </c>
      <c r="C2848">
        <v>36.25</v>
      </c>
      <c r="D2848">
        <v>35.25</v>
      </c>
      <c r="E2848">
        <v>35.380000000000003</v>
      </c>
      <c r="F2848">
        <v>4568800</v>
      </c>
      <c r="G2848">
        <v>4.1500000000000004</v>
      </c>
      <c r="K2848">
        <f t="shared" si="44"/>
        <v>1.423108334242607</v>
      </c>
    </row>
    <row r="2849" spans="1:11">
      <c r="A2849" s="11">
        <v>35402</v>
      </c>
      <c r="B2849">
        <v>36</v>
      </c>
      <c r="C2849">
        <v>36.75</v>
      </c>
      <c r="D2849">
        <v>35.619999999999997</v>
      </c>
      <c r="E2849">
        <v>36</v>
      </c>
      <c r="F2849">
        <v>7236000</v>
      </c>
      <c r="G2849">
        <v>4.22</v>
      </c>
      <c r="K2849">
        <f t="shared" si="44"/>
        <v>1.4398351280479205</v>
      </c>
    </row>
    <row r="2850" spans="1:11">
      <c r="A2850" s="11">
        <v>35401</v>
      </c>
      <c r="B2850">
        <v>34.880000000000003</v>
      </c>
      <c r="C2850">
        <v>36</v>
      </c>
      <c r="D2850">
        <v>34.25</v>
      </c>
      <c r="E2850">
        <v>35.880000000000003</v>
      </c>
      <c r="F2850">
        <v>6308800</v>
      </c>
      <c r="G2850">
        <v>4.21</v>
      </c>
      <c r="K2850">
        <f t="shared" si="44"/>
        <v>1.43746264769429</v>
      </c>
    </row>
    <row r="2851" spans="1:11">
      <c r="A2851" s="11">
        <v>35398</v>
      </c>
      <c r="B2851">
        <v>34</v>
      </c>
      <c r="C2851">
        <v>34.880000000000003</v>
      </c>
      <c r="D2851">
        <v>33.75</v>
      </c>
      <c r="E2851">
        <v>34.619999999999997</v>
      </c>
      <c r="F2851">
        <v>2612000</v>
      </c>
      <c r="G2851">
        <v>4.0599999999999996</v>
      </c>
      <c r="K2851">
        <f t="shared" si="44"/>
        <v>1.4011829736136412</v>
      </c>
    </row>
    <row r="2852" spans="1:11">
      <c r="A2852" s="11">
        <v>35396</v>
      </c>
      <c r="B2852">
        <v>35.619999999999997</v>
      </c>
      <c r="C2852">
        <v>35.619999999999997</v>
      </c>
      <c r="D2852">
        <v>33.880000000000003</v>
      </c>
      <c r="E2852">
        <v>34.119999999999997</v>
      </c>
      <c r="F2852">
        <v>9693600</v>
      </c>
      <c r="G2852">
        <v>4</v>
      </c>
      <c r="K2852">
        <f t="shared" si="44"/>
        <v>1.3862943611198906</v>
      </c>
    </row>
    <row r="2853" spans="1:11">
      <c r="A2853" s="11">
        <v>35395</v>
      </c>
      <c r="B2853">
        <v>36</v>
      </c>
      <c r="C2853">
        <v>36.5</v>
      </c>
      <c r="D2853">
        <v>35.380000000000003</v>
      </c>
      <c r="E2853">
        <v>35.5</v>
      </c>
      <c r="F2853">
        <v>4588000</v>
      </c>
      <c r="G2853">
        <v>4.16</v>
      </c>
      <c r="K2853">
        <f t="shared" si="44"/>
        <v>1.4255150742731719</v>
      </c>
    </row>
    <row r="2854" spans="1:11">
      <c r="A2854" s="11">
        <v>35394</v>
      </c>
      <c r="B2854">
        <v>36</v>
      </c>
      <c r="C2854">
        <v>36.380000000000003</v>
      </c>
      <c r="D2854">
        <v>35.75</v>
      </c>
      <c r="E2854">
        <v>36</v>
      </c>
      <c r="F2854">
        <v>3122400</v>
      </c>
      <c r="G2854">
        <v>4.22</v>
      </c>
      <c r="K2854">
        <f t="shared" si="44"/>
        <v>1.4398351280479205</v>
      </c>
    </row>
    <row r="2855" spans="1:11">
      <c r="A2855" s="11">
        <v>35391</v>
      </c>
      <c r="B2855">
        <v>35.619999999999997</v>
      </c>
      <c r="C2855">
        <v>36.619999999999997</v>
      </c>
      <c r="D2855">
        <v>35.619999999999997</v>
      </c>
      <c r="E2855">
        <v>36</v>
      </c>
      <c r="F2855">
        <v>9381600</v>
      </c>
      <c r="G2855">
        <v>4.22</v>
      </c>
      <c r="K2855">
        <f t="shared" si="44"/>
        <v>1.4398351280479205</v>
      </c>
    </row>
    <row r="2856" spans="1:11">
      <c r="A2856" s="11">
        <v>35390</v>
      </c>
      <c r="B2856">
        <v>35.119999999999997</v>
      </c>
      <c r="C2856">
        <v>36.119999999999997</v>
      </c>
      <c r="D2856">
        <v>34.75</v>
      </c>
      <c r="E2856">
        <v>35.619999999999997</v>
      </c>
      <c r="F2856">
        <v>8918400</v>
      </c>
      <c r="G2856">
        <v>4.18</v>
      </c>
      <c r="K2856">
        <f t="shared" si="44"/>
        <v>1.430311246536665</v>
      </c>
    </row>
    <row r="2857" spans="1:11">
      <c r="A2857" s="11">
        <v>35389</v>
      </c>
      <c r="B2857">
        <v>35.619999999999997</v>
      </c>
      <c r="C2857">
        <v>35.619999999999997</v>
      </c>
      <c r="D2857">
        <v>34.880000000000003</v>
      </c>
      <c r="E2857">
        <v>35.25</v>
      </c>
      <c r="F2857">
        <v>6235200</v>
      </c>
      <c r="G2857">
        <v>4.13</v>
      </c>
      <c r="K2857">
        <f t="shared" si="44"/>
        <v>1.4182774069729414</v>
      </c>
    </row>
    <row r="2858" spans="1:11">
      <c r="A2858" s="11">
        <v>35388</v>
      </c>
      <c r="B2858">
        <v>35</v>
      </c>
      <c r="C2858">
        <v>35.75</v>
      </c>
      <c r="D2858">
        <v>34.75</v>
      </c>
      <c r="E2858">
        <v>35.619999999999997</v>
      </c>
      <c r="F2858">
        <v>12431200</v>
      </c>
      <c r="G2858">
        <v>4.18</v>
      </c>
      <c r="K2858">
        <f t="shared" si="44"/>
        <v>1.430311246536665</v>
      </c>
    </row>
    <row r="2859" spans="1:11">
      <c r="A2859" s="11">
        <v>35387</v>
      </c>
      <c r="B2859">
        <v>34.119999999999997</v>
      </c>
      <c r="C2859">
        <v>35.119999999999997</v>
      </c>
      <c r="D2859">
        <v>33.5</v>
      </c>
      <c r="E2859">
        <v>35</v>
      </c>
      <c r="F2859">
        <v>12323200</v>
      </c>
      <c r="G2859">
        <v>4.0999999999999996</v>
      </c>
      <c r="K2859">
        <f t="shared" si="44"/>
        <v>1.410986973710262</v>
      </c>
    </row>
    <row r="2860" spans="1:11">
      <c r="A2860" s="11">
        <v>35384</v>
      </c>
      <c r="B2860">
        <v>34.5</v>
      </c>
      <c r="C2860">
        <v>34.5</v>
      </c>
      <c r="D2860">
        <v>33.619999999999997</v>
      </c>
      <c r="E2860">
        <v>34.119999999999997</v>
      </c>
      <c r="F2860">
        <v>7629600</v>
      </c>
      <c r="G2860">
        <v>4</v>
      </c>
      <c r="K2860">
        <f t="shared" si="44"/>
        <v>1.3862943611198906</v>
      </c>
    </row>
    <row r="2861" spans="1:11">
      <c r="A2861" s="11">
        <v>35383</v>
      </c>
      <c r="B2861">
        <v>32</v>
      </c>
      <c r="C2861">
        <v>35</v>
      </c>
      <c r="D2861">
        <v>31.88</v>
      </c>
      <c r="E2861">
        <v>34.380000000000003</v>
      </c>
      <c r="F2861">
        <v>17937600</v>
      </c>
      <c r="G2861">
        <v>4.03</v>
      </c>
      <c r="K2861">
        <f t="shared" si="44"/>
        <v>1.3937663759585917</v>
      </c>
    </row>
    <row r="2862" spans="1:11">
      <c r="A2862" s="11">
        <v>35382</v>
      </c>
      <c r="B2862">
        <v>33.5</v>
      </c>
      <c r="C2862">
        <v>33.75</v>
      </c>
      <c r="D2862">
        <v>31.75</v>
      </c>
      <c r="E2862">
        <v>31.88</v>
      </c>
      <c r="F2862">
        <v>11833600</v>
      </c>
      <c r="G2862">
        <v>3.74</v>
      </c>
      <c r="K2862">
        <f t="shared" si="44"/>
        <v>1.3190856114264407</v>
      </c>
    </row>
    <row r="2863" spans="1:11">
      <c r="A2863" s="11">
        <v>35381</v>
      </c>
      <c r="B2863">
        <v>33.5</v>
      </c>
      <c r="C2863">
        <v>34</v>
      </c>
      <c r="D2863">
        <v>33.380000000000003</v>
      </c>
      <c r="E2863">
        <v>33.619999999999997</v>
      </c>
      <c r="F2863">
        <v>5827200</v>
      </c>
      <c r="G2863">
        <v>3.94</v>
      </c>
      <c r="K2863">
        <f t="shared" si="44"/>
        <v>1.3711807233098425</v>
      </c>
    </row>
    <row r="2864" spans="1:11">
      <c r="A2864" s="11">
        <v>35380</v>
      </c>
      <c r="B2864">
        <v>33.5</v>
      </c>
      <c r="C2864">
        <v>33.619999999999997</v>
      </c>
      <c r="D2864">
        <v>32.619999999999997</v>
      </c>
      <c r="E2864">
        <v>33.5</v>
      </c>
      <c r="F2864">
        <v>8780800</v>
      </c>
      <c r="G2864">
        <v>3.93</v>
      </c>
      <c r="K2864">
        <f t="shared" si="44"/>
        <v>1.3686394258811698</v>
      </c>
    </row>
    <row r="2865" spans="1:11">
      <c r="A2865" s="11">
        <v>35377</v>
      </c>
      <c r="B2865">
        <v>34.380000000000003</v>
      </c>
      <c r="C2865">
        <v>34.5</v>
      </c>
      <c r="D2865">
        <v>33.380000000000003</v>
      </c>
      <c r="E2865">
        <v>33.380000000000003</v>
      </c>
      <c r="F2865">
        <v>6388800</v>
      </c>
      <c r="G2865">
        <v>3.91</v>
      </c>
      <c r="K2865">
        <f t="shared" si="44"/>
        <v>1.3635373739972745</v>
      </c>
    </row>
    <row r="2866" spans="1:11">
      <c r="A2866" s="11">
        <v>35376</v>
      </c>
      <c r="B2866">
        <v>34.619999999999997</v>
      </c>
      <c r="C2866">
        <v>35</v>
      </c>
      <c r="D2866">
        <v>34.119999999999997</v>
      </c>
      <c r="E2866">
        <v>34.380000000000003</v>
      </c>
      <c r="F2866">
        <v>3038400</v>
      </c>
      <c r="G2866">
        <v>4.03</v>
      </c>
      <c r="K2866">
        <f t="shared" si="44"/>
        <v>1.3937663759585917</v>
      </c>
    </row>
    <row r="2867" spans="1:11">
      <c r="A2867" s="11">
        <v>35375</v>
      </c>
      <c r="B2867">
        <v>34.380000000000003</v>
      </c>
      <c r="C2867">
        <v>34.880000000000003</v>
      </c>
      <c r="D2867">
        <v>34.25</v>
      </c>
      <c r="E2867">
        <v>34.5</v>
      </c>
      <c r="F2867">
        <v>6296000</v>
      </c>
      <c r="G2867">
        <v>4.05</v>
      </c>
      <c r="K2867">
        <f t="shared" si="44"/>
        <v>1.3987168811184478</v>
      </c>
    </row>
    <row r="2868" spans="1:11">
      <c r="A2868" s="11">
        <v>35374</v>
      </c>
      <c r="B2868">
        <v>33.5</v>
      </c>
      <c r="C2868">
        <v>34.25</v>
      </c>
      <c r="D2868">
        <v>33.119999999999997</v>
      </c>
      <c r="E2868">
        <v>34.119999999999997</v>
      </c>
      <c r="F2868">
        <v>6352800</v>
      </c>
      <c r="G2868">
        <v>4</v>
      </c>
      <c r="K2868">
        <f t="shared" si="44"/>
        <v>1.3862943611198906</v>
      </c>
    </row>
    <row r="2869" spans="1:11">
      <c r="A2869" s="11">
        <v>35373</v>
      </c>
      <c r="B2869">
        <v>32.880000000000003</v>
      </c>
      <c r="C2869">
        <v>33.880000000000003</v>
      </c>
      <c r="D2869">
        <v>32.619999999999997</v>
      </c>
      <c r="E2869">
        <v>33.44</v>
      </c>
      <c r="F2869">
        <v>5193600</v>
      </c>
      <c r="G2869">
        <v>3.92</v>
      </c>
      <c r="K2869">
        <f t="shared" si="44"/>
        <v>1.3660916538023711</v>
      </c>
    </row>
    <row r="2870" spans="1:11">
      <c r="A2870" s="11">
        <v>35370</v>
      </c>
      <c r="B2870">
        <v>32.619999999999997</v>
      </c>
      <c r="C2870">
        <v>33.119999999999997</v>
      </c>
      <c r="D2870">
        <v>32.25</v>
      </c>
      <c r="E2870">
        <v>32.619999999999997</v>
      </c>
      <c r="F2870">
        <v>9056000</v>
      </c>
      <c r="G2870">
        <v>3.83</v>
      </c>
      <c r="K2870">
        <f t="shared" si="44"/>
        <v>1.3428648031925547</v>
      </c>
    </row>
    <row r="2871" spans="1:11">
      <c r="A2871" s="11">
        <v>35369</v>
      </c>
      <c r="B2871">
        <v>35</v>
      </c>
      <c r="C2871">
        <v>35.5</v>
      </c>
      <c r="D2871">
        <v>32.5</v>
      </c>
      <c r="E2871">
        <v>32.5</v>
      </c>
      <c r="F2871">
        <v>31840000</v>
      </c>
      <c r="G2871">
        <v>3.81</v>
      </c>
      <c r="K2871">
        <f t="shared" si="44"/>
        <v>1.3376291891386096</v>
      </c>
    </row>
    <row r="2872" spans="1:11">
      <c r="A2872" s="11">
        <v>35368</v>
      </c>
      <c r="B2872">
        <v>35.5</v>
      </c>
      <c r="C2872">
        <v>35.619999999999997</v>
      </c>
      <c r="D2872">
        <v>34.5</v>
      </c>
      <c r="E2872">
        <v>35</v>
      </c>
      <c r="F2872">
        <v>3403200</v>
      </c>
      <c r="G2872">
        <v>4.0999999999999996</v>
      </c>
      <c r="K2872">
        <f t="shared" si="44"/>
        <v>1.410986973710262</v>
      </c>
    </row>
    <row r="2873" spans="1:11">
      <c r="A2873" s="11">
        <v>35367</v>
      </c>
      <c r="B2873">
        <v>35.75</v>
      </c>
      <c r="C2873">
        <v>36</v>
      </c>
      <c r="D2873">
        <v>34.880000000000003</v>
      </c>
      <c r="E2873">
        <v>35.5</v>
      </c>
      <c r="F2873">
        <v>7680800</v>
      </c>
      <c r="G2873">
        <v>4.16</v>
      </c>
      <c r="K2873">
        <f t="shared" si="44"/>
        <v>1.4255150742731719</v>
      </c>
    </row>
    <row r="2874" spans="1:11">
      <c r="A2874" s="11">
        <v>35366</v>
      </c>
      <c r="B2874">
        <v>36.119999999999997</v>
      </c>
      <c r="C2874">
        <v>36.25</v>
      </c>
      <c r="D2874">
        <v>35.75</v>
      </c>
      <c r="E2874">
        <v>35.75</v>
      </c>
      <c r="F2874">
        <v>2037600</v>
      </c>
      <c r="G2874">
        <v>4.1900000000000004</v>
      </c>
      <c r="K2874">
        <f t="shared" si="44"/>
        <v>1.4327007339340465</v>
      </c>
    </row>
    <row r="2875" spans="1:11">
      <c r="A2875" s="11">
        <v>35363</v>
      </c>
      <c r="B2875">
        <v>36</v>
      </c>
      <c r="C2875">
        <v>36.25</v>
      </c>
      <c r="D2875">
        <v>35.75</v>
      </c>
      <c r="E2875">
        <v>36.119999999999997</v>
      </c>
      <c r="F2875">
        <v>4007200</v>
      </c>
      <c r="G2875">
        <v>4.24</v>
      </c>
      <c r="K2875">
        <f t="shared" si="44"/>
        <v>1.4445632692438664</v>
      </c>
    </row>
    <row r="2876" spans="1:11">
      <c r="A2876" s="11">
        <v>35362</v>
      </c>
      <c r="B2876">
        <v>36.5</v>
      </c>
      <c r="C2876">
        <v>36.619999999999997</v>
      </c>
      <c r="D2876">
        <v>36</v>
      </c>
      <c r="E2876">
        <v>36.25</v>
      </c>
      <c r="F2876">
        <v>3132800</v>
      </c>
      <c r="G2876">
        <v>4.25</v>
      </c>
      <c r="K2876">
        <f t="shared" si="44"/>
        <v>1.4469189829363254</v>
      </c>
    </row>
    <row r="2877" spans="1:11">
      <c r="A2877" s="11">
        <v>35361</v>
      </c>
      <c r="B2877">
        <v>36.619999999999997</v>
      </c>
      <c r="C2877">
        <v>36.75</v>
      </c>
      <c r="D2877">
        <v>36</v>
      </c>
      <c r="E2877">
        <v>36.5</v>
      </c>
      <c r="F2877">
        <v>5843200</v>
      </c>
      <c r="G2877">
        <v>4.28</v>
      </c>
      <c r="K2877">
        <f t="shared" si="44"/>
        <v>1.4539530095937054</v>
      </c>
    </row>
    <row r="2878" spans="1:11">
      <c r="A2878" s="11">
        <v>35360</v>
      </c>
      <c r="B2878">
        <v>36.5</v>
      </c>
      <c r="C2878">
        <v>36.880000000000003</v>
      </c>
      <c r="D2878">
        <v>36.119999999999997</v>
      </c>
      <c r="E2878">
        <v>36.75</v>
      </c>
      <c r="F2878">
        <v>4025600</v>
      </c>
      <c r="G2878">
        <v>4.3099999999999996</v>
      </c>
      <c r="K2878">
        <f t="shared" si="44"/>
        <v>1.4609379041156563</v>
      </c>
    </row>
    <row r="2879" spans="1:11">
      <c r="A2879" s="11">
        <v>35359</v>
      </c>
      <c r="B2879">
        <v>37.5</v>
      </c>
      <c r="C2879">
        <v>37.5</v>
      </c>
      <c r="D2879">
        <v>36.25</v>
      </c>
      <c r="E2879">
        <v>36.619999999999997</v>
      </c>
      <c r="F2879">
        <v>3117600</v>
      </c>
      <c r="G2879">
        <v>4.29</v>
      </c>
      <c r="K2879">
        <f t="shared" si="44"/>
        <v>1.4562867329399256</v>
      </c>
    </row>
    <row r="2880" spans="1:11">
      <c r="A2880" s="11">
        <v>35356</v>
      </c>
      <c r="B2880">
        <v>37.119999999999997</v>
      </c>
      <c r="C2880">
        <v>37.619999999999997</v>
      </c>
      <c r="D2880">
        <v>36.75</v>
      </c>
      <c r="E2880">
        <v>37.5</v>
      </c>
      <c r="F2880">
        <v>8438400</v>
      </c>
      <c r="G2880">
        <v>4.4000000000000004</v>
      </c>
      <c r="K2880">
        <f t="shared" si="44"/>
        <v>1.4816045409242156</v>
      </c>
    </row>
    <row r="2881" spans="1:11">
      <c r="A2881" s="11">
        <v>35355</v>
      </c>
      <c r="B2881">
        <v>36.5</v>
      </c>
      <c r="C2881">
        <v>37.5</v>
      </c>
      <c r="D2881">
        <v>36.25</v>
      </c>
      <c r="E2881">
        <v>36.880000000000003</v>
      </c>
      <c r="F2881">
        <v>7605600</v>
      </c>
      <c r="G2881">
        <v>4.32</v>
      </c>
      <c r="K2881">
        <f t="shared" si="44"/>
        <v>1.4632554022560189</v>
      </c>
    </row>
    <row r="2882" spans="1:11">
      <c r="A2882" s="11">
        <v>35354</v>
      </c>
      <c r="B2882">
        <v>37.380000000000003</v>
      </c>
      <c r="C2882">
        <v>37.380000000000003</v>
      </c>
      <c r="D2882">
        <v>36.25</v>
      </c>
      <c r="E2882">
        <v>36.5</v>
      </c>
      <c r="F2882">
        <v>5508000</v>
      </c>
      <c r="G2882">
        <v>4.28</v>
      </c>
      <c r="K2882">
        <f t="shared" si="44"/>
        <v>1.4539530095937054</v>
      </c>
    </row>
    <row r="2883" spans="1:11">
      <c r="A2883" s="11">
        <v>35353</v>
      </c>
      <c r="B2883">
        <v>37.75</v>
      </c>
      <c r="C2883">
        <v>37.75</v>
      </c>
      <c r="D2883">
        <v>36.75</v>
      </c>
      <c r="E2883">
        <v>37.380000000000003</v>
      </c>
      <c r="F2883">
        <v>5469600</v>
      </c>
      <c r="G2883">
        <v>4.38</v>
      </c>
      <c r="K2883">
        <f t="shared" ref="K2883:K2946" si="45">LN(G2883)</f>
        <v>1.4770487243883548</v>
      </c>
    </row>
    <row r="2884" spans="1:11">
      <c r="A2884" s="11">
        <v>35352</v>
      </c>
      <c r="B2884">
        <v>37</v>
      </c>
      <c r="C2884">
        <v>37.380000000000003</v>
      </c>
      <c r="D2884">
        <v>36.75</v>
      </c>
      <c r="E2884">
        <v>37.119999999999997</v>
      </c>
      <c r="F2884">
        <v>5264800</v>
      </c>
      <c r="G2884">
        <v>4.3499999999999996</v>
      </c>
      <c r="K2884">
        <f t="shared" si="45"/>
        <v>1.4701758451005926</v>
      </c>
    </row>
    <row r="2885" spans="1:11">
      <c r="A2885" s="11">
        <v>35349</v>
      </c>
      <c r="B2885">
        <v>36.880000000000003</v>
      </c>
      <c r="C2885">
        <v>37.380000000000003</v>
      </c>
      <c r="D2885">
        <v>36.619999999999997</v>
      </c>
      <c r="E2885">
        <v>36.880000000000003</v>
      </c>
      <c r="F2885">
        <v>5927200</v>
      </c>
      <c r="G2885">
        <v>4.32</v>
      </c>
      <c r="K2885">
        <f t="shared" si="45"/>
        <v>1.4632554022560189</v>
      </c>
    </row>
    <row r="2886" spans="1:11">
      <c r="A2886" s="11">
        <v>35348</v>
      </c>
      <c r="B2886">
        <v>35.619999999999997</v>
      </c>
      <c r="C2886">
        <v>36.619999999999997</v>
      </c>
      <c r="D2886">
        <v>35.380000000000003</v>
      </c>
      <c r="E2886">
        <v>36.5</v>
      </c>
      <c r="F2886">
        <v>12113600</v>
      </c>
      <c r="G2886">
        <v>4.28</v>
      </c>
      <c r="K2886">
        <f t="shared" si="45"/>
        <v>1.4539530095937054</v>
      </c>
    </row>
    <row r="2887" spans="1:11">
      <c r="A2887" s="11">
        <v>35347</v>
      </c>
      <c r="B2887">
        <v>36.119999999999997</v>
      </c>
      <c r="C2887">
        <v>37.25</v>
      </c>
      <c r="D2887">
        <v>35</v>
      </c>
      <c r="E2887">
        <v>35.5</v>
      </c>
      <c r="F2887">
        <v>15822400</v>
      </c>
      <c r="G2887">
        <v>4.16</v>
      </c>
      <c r="K2887">
        <f t="shared" si="45"/>
        <v>1.4255150742731719</v>
      </c>
    </row>
    <row r="2888" spans="1:11">
      <c r="A2888" s="11">
        <v>35346</v>
      </c>
      <c r="B2888">
        <v>38</v>
      </c>
      <c r="C2888">
        <v>38</v>
      </c>
      <c r="D2888">
        <v>35.880000000000003</v>
      </c>
      <c r="E2888">
        <v>36.119999999999997</v>
      </c>
      <c r="F2888">
        <v>16473600</v>
      </c>
      <c r="G2888">
        <v>4.24</v>
      </c>
      <c r="K2888">
        <f t="shared" si="45"/>
        <v>1.4445632692438664</v>
      </c>
    </row>
    <row r="2889" spans="1:11">
      <c r="A2889" s="11">
        <v>35345</v>
      </c>
      <c r="B2889">
        <v>39.880000000000003</v>
      </c>
      <c r="C2889">
        <v>40.119999999999997</v>
      </c>
      <c r="D2889">
        <v>38.619999999999997</v>
      </c>
      <c r="E2889">
        <v>38.840000000000003</v>
      </c>
      <c r="F2889">
        <v>7940000</v>
      </c>
      <c r="G2889">
        <v>4.5599999999999996</v>
      </c>
      <c r="K2889">
        <f t="shared" si="45"/>
        <v>1.5173226235262947</v>
      </c>
    </row>
    <row r="2890" spans="1:11">
      <c r="A2890" s="11">
        <v>35342</v>
      </c>
      <c r="B2890">
        <v>39.880000000000003</v>
      </c>
      <c r="C2890">
        <v>40.25</v>
      </c>
      <c r="D2890">
        <v>39.119999999999997</v>
      </c>
      <c r="E2890">
        <v>40</v>
      </c>
      <c r="F2890">
        <v>17476800</v>
      </c>
      <c r="G2890">
        <v>4.6900000000000004</v>
      </c>
      <c r="K2890">
        <f t="shared" si="45"/>
        <v>1.545432582458188</v>
      </c>
    </row>
    <row r="2891" spans="1:11">
      <c r="A2891" s="11">
        <v>35341</v>
      </c>
      <c r="B2891">
        <v>37</v>
      </c>
      <c r="C2891">
        <v>40.25</v>
      </c>
      <c r="D2891">
        <v>37</v>
      </c>
      <c r="E2891">
        <v>39.119999999999997</v>
      </c>
      <c r="F2891">
        <v>37536800</v>
      </c>
      <c r="G2891">
        <v>4.59</v>
      </c>
      <c r="K2891">
        <f t="shared" si="45"/>
        <v>1.5238800240724537</v>
      </c>
    </row>
    <row r="2892" spans="1:11">
      <c r="A2892" s="11">
        <v>35340</v>
      </c>
      <c r="B2892">
        <v>35.119999999999997</v>
      </c>
      <c r="C2892">
        <v>37.119999999999997</v>
      </c>
      <c r="D2892">
        <v>34.25</v>
      </c>
      <c r="E2892">
        <v>37</v>
      </c>
      <c r="F2892">
        <v>22336000</v>
      </c>
      <c r="G2892">
        <v>4.34</v>
      </c>
      <c r="K2892">
        <f t="shared" si="45"/>
        <v>1.4678743481123135</v>
      </c>
    </row>
    <row r="2893" spans="1:11">
      <c r="A2893" s="11">
        <v>35339</v>
      </c>
      <c r="B2893">
        <v>33</v>
      </c>
      <c r="C2893">
        <v>35.619999999999997</v>
      </c>
      <c r="D2893">
        <v>32.880000000000003</v>
      </c>
      <c r="E2893">
        <v>35.119999999999997</v>
      </c>
      <c r="F2893">
        <v>17652800</v>
      </c>
      <c r="G2893">
        <v>4.12</v>
      </c>
      <c r="K2893">
        <f t="shared" si="45"/>
        <v>1.4158531633614351</v>
      </c>
    </row>
    <row r="2894" spans="1:11">
      <c r="A2894" s="11">
        <v>35338</v>
      </c>
      <c r="B2894">
        <v>33.119999999999997</v>
      </c>
      <c r="C2894">
        <v>33.25</v>
      </c>
      <c r="D2894">
        <v>32.5</v>
      </c>
      <c r="E2894">
        <v>33</v>
      </c>
      <c r="F2894">
        <v>5312000</v>
      </c>
      <c r="G2894">
        <v>3.87</v>
      </c>
      <c r="K2894">
        <f t="shared" si="45"/>
        <v>1.3532545070416904</v>
      </c>
    </row>
    <row r="2895" spans="1:11">
      <c r="A2895" s="11">
        <v>35335</v>
      </c>
      <c r="B2895">
        <v>33.5</v>
      </c>
      <c r="C2895">
        <v>33.5</v>
      </c>
      <c r="D2895">
        <v>32.619999999999997</v>
      </c>
      <c r="E2895">
        <v>32.880000000000003</v>
      </c>
      <c r="F2895">
        <v>5477600</v>
      </c>
      <c r="G2895">
        <v>3.86</v>
      </c>
      <c r="K2895">
        <f t="shared" si="45"/>
        <v>1.3506671834767394</v>
      </c>
    </row>
    <row r="2896" spans="1:11">
      <c r="A2896" s="11">
        <v>35334</v>
      </c>
      <c r="B2896">
        <v>33.619999999999997</v>
      </c>
      <c r="C2896">
        <v>34.5</v>
      </c>
      <c r="D2896">
        <v>33.25</v>
      </c>
      <c r="E2896">
        <v>33.5</v>
      </c>
      <c r="F2896">
        <v>8123200</v>
      </c>
      <c r="G2896">
        <v>3.93</v>
      </c>
      <c r="K2896">
        <f t="shared" si="45"/>
        <v>1.3686394258811698</v>
      </c>
    </row>
    <row r="2897" spans="1:11">
      <c r="A2897" s="11">
        <v>35333</v>
      </c>
      <c r="B2897">
        <v>34.380000000000003</v>
      </c>
      <c r="C2897">
        <v>34.380000000000003</v>
      </c>
      <c r="D2897">
        <v>33</v>
      </c>
      <c r="E2897">
        <v>33.5</v>
      </c>
      <c r="F2897">
        <v>7720000</v>
      </c>
      <c r="G2897">
        <v>3.93</v>
      </c>
      <c r="K2897">
        <f t="shared" si="45"/>
        <v>1.3686394258811698</v>
      </c>
    </row>
    <row r="2898" spans="1:11">
      <c r="A2898" s="11">
        <v>35332</v>
      </c>
      <c r="B2898">
        <v>35.119999999999997</v>
      </c>
      <c r="C2898">
        <v>35.25</v>
      </c>
      <c r="D2898">
        <v>34</v>
      </c>
      <c r="E2898">
        <v>34.5</v>
      </c>
      <c r="F2898">
        <v>6143200</v>
      </c>
      <c r="G2898">
        <v>4.05</v>
      </c>
      <c r="K2898">
        <f t="shared" si="45"/>
        <v>1.3987168811184478</v>
      </c>
    </row>
    <row r="2899" spans="1:11">
      <c r="A2899" s="11">
        <v>35331</v>
      </c>
      <c r="B2899">
        <v>35.380000000000003</v>
      </c>
      <c r="C2899">
        <v>35.380000000000003</v>
      </c>
      <c r="D2899">
        <v>35</v>
      </c>
      <c r="E2899">
        <v>35.119999999999997</v>
      </c>
      <c r="F2899">
        <v>4528800</v>
      </c>
      <c r="G2899">
        <v>4.12</v>
      </c>
      <c r="K2899">
        <f t="shared" si="45"/>
        <v>1.4158531633614351</v>
      </c>
    </row>
    <row r="2900" spans="1:11">
      <c r="A2900" s="11">
        <v>35328</v>
      </c>
      <c r="B2900">
        <v>35.119999999999997</v>
      </c>
      <c r="C2900">
        <v>35.5</v>
      </c>
      <c r="D2900">
        <v>34.81</v>
      </c>
      <c r="E2900">
        <v>35.380000000000003</v>
      </c>
      <c r="F2900">
        <v>4583200</v>
      </c>
      <c r="G2900">
        <v>4.1500000000000004</v>
      </c>
      <c r="K2900">
        <f t="shared" si="45"/>
        <v>1.423108334242607</v>
      </c>
    </row>
    <row r="2901" spans="1:11">
      <c r="A2901" s="11">
        <v>35327</v>
      </c>
      <c r="B2901">
        <v>35.880000000000003</v>
      </c>
      <c r="C2901">
        <v>35.880000000000003</v>
      </c>
      <c r="D2901">
        <v>34.880000000000003</v>
      </c>
      <c r="E2901">
        <v>35</v>
      </c>
      <c r="F2901">
        <v>5127200</v>
      </c>
      <c r="G2901">
        <v>4.0999999999999996</v>
      </c>
      <c r="K2901">
        <f t="shared" si="45"/>
        <v>1.410986973710262</v>
      </c>
    </row>
    <row r="2902" spans="1:11">
      <c r="A2902" s="11">
        <v>35326</v>
      </c>
      <c r="B2902">
        <v>34.880000000000003</v>
      </c>
      <c r="C2902">
        <v>35.880000000000003</v>
      </c>
      <c r="D2902">
        <v>34.880000000000003</v>
      </c>
      <c r="E2902">
        <v>35.75</v>
      </c>
      <c r="F2902">
        <v>10620000</v>
      </c>
      <c r="G2902">
        <v>4.1900000000000004</v>
      </c>
      <c r="K2902">
        <f t="shared" si="45"/>
        <v>1.4327007339340465</v>
      </c>
    </row>
    <row r="2903" spans="1:11">
      <c r="A2903" s="11">
        <v>35325</v>
      </c>
      <c r="B2903">
        <v>35.119999999999997</v>
      </c>
      <c r="C2903">
        <v>35.25</v>
      </c>
      <c r="D2903">
        <v>34.619999999999997</v>
      </c>
      <c r="E2903">
        <v>35</v>
      </c>
      <c r="F2903">
        <v>8094400</v>
      </c>
      <c r="G2903">
        <v>4.0999999999999996</v>
      </c>
      <c r="K2903">
        <f t="shared" si="45"/>
        <v>1.410986973710262</v>
      </c>
    </row>
    <row r="2904" spans="1:11">
      <c r="A2904" s="11">
        <v>35324</v>
      </c>
      <c r="B2904">
        <v>34.380000000000003</v>
      </c>
      <c r="C2904">
        <v>35.25</v>
      </c>
      <c r="D2904">
        <v>34.119999999999997</v>
      </c>
      <c r="E2904">
        <v>35.119999999999997</v>
      </c>
      <c r="F2904">
        <v>9376800</v>
      </c>
      <c r="G2904">
        <v>4.12</v>
      </c>
      <c r="K2904">
        <f t="shared" si="45"/>
        <v>1.4158531633614351</v>
      </c>
    </row>
    <row r="2905" spans="1:11">
      <c r="A2905" s="11">
        <v>35321</v>
      </c>
      <c r="B2905">
        <v>34.5</v>
      </c>
      <c r="C2905">
        <v>34.880000000000003</v>
      </c>
      <c r="D2905">
        <v>33.75</v>
      </c>
      <c r="E2905">
        <v>34.5</v>
      </c>
      <c r="F2905">
        <v>6986400</v>
      </c>
      <c r="G2905">
        <v>4.05</v>
      </c>
      <c r="K2905">
        <f t="shared" si="45"/>
        <v>1.3987168811184478</v>
      </c>
    </row>
    <row r="2906" spans="1:11">
      <c r="A2906" s="11">
        <v>35320</v>
      </c>
      <c r="B2906">
        <v>32.619999999999997</v>
      </c>
      <c r="C2906">
        <v>34.5</v>
      </c>
      <c r="D2906">
        <v>32.5</v>
      </c>
      <c r="E2906">
        <v>34.119999999999997</v>
      </c>
      <c r="F2906">
        <v>13595200</v>
      </c>
      <c r="G2906">
        <v>4</v>
      </c>
      <c r="K2906">
        <f t="shared" si="45"/>
        <v>1.3862943611198906</v>
      </c>
    </row>
    <row r="2907" spans="1:11">
      <c r="A2907" s="11">
        <v>35319</v>
      </c>
      <c r="B2907">
        <v>33</v>
      </c>
      <c r="C2907">
        <v>33.25</v>
      </c>
      <c r="D2907">
        <v>32.5</v>
      </c>
      <c r="E2907">
        <v>32.5</v>
      </c>
      <c r="F2907">
        <v>6709600</v>
      </c>
      <c r="G2907">
        <v>3.81</v>
      </c>
      <c r="K2907">
        <f t="shared" si="45"/>
        <v>1.3376291891386096</v>
      </c>
    </row>
    <row r="2908" spans="1:11">
      <c r="A2908" s="11">
        <v>35318</v>
      </c>
      <c r="B2908">
        <v>33.75</v>
      </c>
      <c r="C2908">
        <v>34</v>
      </c>
      <c r="D2908">
        <v>32.880000000000003</v>
      </c>
      <c r="E2908">
        <v>33.119999999999997</v>
      </c>
      <c r="F2908">
        <v>7264000</v>
      </c>
      <c r="G2908">
        <v>3.88</v>
      </c>
      <c r="K2908">
        <f t="shared" si="45"/>
        <v>1.355835153635182</v>
      </c>
    </row>
    <row r="2909" spans="1:11">
      <c r="A2909" s="11">
        <v>35317</v>
      </c>
      <c r="B2909">
        <v>33.380000000000003</v>
      </c>
      <c r="C2909">
        <v>34.75</v>
      </c>
      <c r="D2909">
        <v>33.25</v>
      </c>
      <c r="E2909">
        <v>33.5</v>
      </c>
      <c r="F2909">
        <v>11720000</v>
      </c>
      <c r="G2909">
        <v>3.93</v>
      </c>
      <c r="K2909">
        <f t="shared" si="45"/>
        <v>1.3686394258811698</v>
      </c>
    </row>
    <row r="2910" spans="1:11">
      <c r="A2910" s="11">
        <v>35314</v>
      </c>
      <c r="B2910">
        <v>32.880000000000003</v>
      </c>
      <c r="C2910">
        <v>33.619999999999997</v>
      </c>
      <c r="D2910">
        <v>32.5</v>
      </c>
      <c r="E2910">
        <v>33.380000000000003</v>
      </c>
      <c r="F2910">
        <v>9121600</v>
      </c>
      <c r="G2910">
        <v>3.91</v>
      </c>
      <c r="K2910">
        <f t="shared" si="45"/>
        <v>1.3635373739972745</v>
      </c>
    </row>
    <row r="2911" spans="1:11">
      <c r="A2911" s="11">
        <v>35313</v>
      </c>
      <c r="B2911">
        <v>34.25</v>
      </c>
      <c r="C2911">
        <v>34.25</v>
      </c>
      <c r="D2911">
        <v>32.619999999999997</v>
      </c>
      <c r="E2911">
        <v>32.619999999999997</v>
      </c>
      <c r="F2911">
        <v>14361600</v>
      </c>
      <c r="G2911">
        <v>3.83</v>
      </c>
      <c r="K2911">
        <f t="shared" si="45"/>
        <v>1.3428648031925547</v>
      </c>
    </row>
    <row r="2912" spans="1:11">
      <c r="A2912" s="11">
        <v>35312</v>
      </c>
      <c r="B2912">
        <v>32.25</v>
      </c>
      <c r="C2912">
        <v>34.75</v>
      </c>
      <c r="D2912">
        <v>32</v>
      </c>
      <c r="E2912">
        <v>34.5</v>
      </c>
      <c r="F2912">
        <v>20017600</v>
      </c>
      <c r="G2912">
        <v>4.05</v>
      </c>
      <c r="K2912">
        <f t="shared" si="45"/>
        <v>1.3987168811184478</v>
      </c>
    </row>
    <row r="2913" spans="1:11">
      <c r="A2913" s="11">
        <v>35311</v>
      </c>
      <c r="B2913">
        <v>32.25</v>
      </c>
      <c r="C2913">
        <v>32.380000000000003</v>
      </c>
      <c r="D2913">
        <v>31.75</v>
      </c>
      <c r="E2913">
        <v>32</v>
      </c>
      <c r="F2913">
        <v>6153600</v>
      </c>
      <c r="G2913">
        <v>3.75</v>
      </c>
      <c r="K2913">
        <f t="shared" si="45"/>
        <v>1.3217558399823195</v>
      </c>
    </row>
    <row r="2914" spans="1:11">
      <c r="A2914" s="11">
        <v>35307</v>
      </c>
      <c r="B2914">
        <v>32.880000000000003</v>
      </c>
      <c r="C2914">
        <v>33</v>
      </c>
      <c r="D2914">
        <v>31.75</v>
      </c>
      <c r="E2914">
        <v>32.75</v>
      </c>
      <c r="F2914">
        <v>5064000</v>
      </c>
      <c r="G2914">
        <v>3.84</v>
      </c>
      <c r="K2914">
        <f t="shared" si="45"/>
        <v>1.3454723665996355</v>
      </c>
    </row>
    <row r="2915" spans="1:11">
      <c r="A2915" s="11">
        <v>35306</v>
      </c>
      <c r="B2915">
        <v>32</v>
      </c>
      <c r="C2915">
        <v>34.119999999999997</v>
      </c>
      <c r="D2915">
        <v>31.62</v>
      </c>
      <c r="E2915">
        <v>33</v>
      </c>
      <c r="F2915">
        <v>25240800</v>
      </c>
      <c r="G2915">
        <v>3.87</v>
      </c>
      <c r="K2915">
        <f t="shared" si="45"/>
        <v>1.3532545070416904</v>
      </c>
    </row>
    <row r="2916" spans="1:11">
      <c r="A2916" s="11">
        <v>35305</v>
      </c>
      <c r="B2916">
        <v>30.62</v>
      </c>
      <c r="C2916">
        <v>32.25</v>
      </c>
      <c r="D2916">
        <v>30.5</v>
      </c>
      <c r="E2916">
        <v>32.119999999999997</v>
      </c>
      <c r="F2916">
        <v>12607200</v>
      </c>
      <c r="G2916">
        <v>3.77</v>
      </c>
      <c r="K2916">
        <f t="shared" si="45"/>
        <v>1.3270750014599193</v>
      </c>
    </row>
    <row r="2917" spans="1:11">
      <c r="A2917" s="11">
        <v>35304</v>
      </c>
      <c r="B2917">
        <v>30.25</v>
      </c>
      <c r="C2917">
        <v>31.12</v>
      </c>
      <c r="D2917">
        <v>29.88</v>
      </c>
      <c r="E2917">
        <v>30.5</v>
      </c>
      <c r="F2917">
        <v>9030400</v>
      </c>
      <c r="G2917">
        <v>3.58</v>
      </c>
      <c r="K2917">
        <f t="shared" si="45"/>
        <v>1.275362800412609</v>
      </c>
    </row>
    <row r="2918" spans="1:11">
      <c r="A2918" s="11">
        <v>35303</v>
      </c>
      <c r="B2918">
        <v>30</v>
      </c>
      <c r="C2918">
        <v>30.25</v>
      </c>
      <c r="D2918">
        <v>29.62</v>
      </c>
      <c r="E2918">
        <v>30.25</v>
      </c>
      <c r="F2918">
        <v>4741600</v>
      </c>
      <c r="G2918">
        <v>3.55</v>
      </c>
      <c r="K2918">
        <f t="shared" si="45"/>
        <v>1.2669476034873244</v>
      </c>
    </row>
    <row r="2919" spans="1:11">
      <c r="A2919" s="11">
        <v>35300</v>
      </c>
      <c r="B2919">
        <v>30.25</v>
      </c>
      <c r="C2919">
        <v>30.62</v>
      </c>
      <c r="D2919">
        <v>29.75</v>
      </c>
      <c r="E2919">
        <v>30</v>
      </c>
      <c r="F2919">
        <v>8140800</v>
      </c>
      <c r="G2919">
        <v>3.52</v>
      </c>
      <c r="K2919">
        <f t="shared" si="45"/>
        <v>1.2584609896100056</v>
      </c>
    </row>
    <row r="2920" spans="1:11">
      <c r="A2920" s="11">
        <v>35299</v>
      </c>
      <c r="B2920">
        <v>28.62</v>
      </c>
      <c r="C2920">
        <v>30.62</v>
      </c>
      <c r="D2920">
        <v>28.5</v>
      </c>
      <c r="E2920">
        <v>30.5</v>
      </c>
      <c r="F2920">
        <v>13052800</v>
      </c>
      <c r="G2920">
        <v>3.58</v>
      </c>
      <c r="K2920">
        <f t="shared" si="45"/>
        <v>1.275362800412609</v>
      </c>
    </row>
    <row r="2921" spans="1:11">
      <c r="A2921" s="11">
        <v>35298</v>
      </c>
      <c r="B2921">
        <v>28.75</v>
      </c>
      <c r="C2921">
        <v>28.75</v>
      </c>
      <c r="D2921">
        <v>28.25</v>
      </c>
      <c r="E2921">
        <v>28.5</v>
      </c>
      <c r="F2921">
        <v>2394400</v>
      </c>
      <c r="G2921">
        <v>3.34</v>
      </c>
      <c r="K2921">
        <f t="shared" si="45"/>
        <v>1.205970806988609</v>
      </c>
    </row>
    <row r="2922" spans="1:11">
      <c r="A2922" s="11">
        <v>35297</v>
      </c>
      <c r="B2922">
        <v>29</v>
      </c>
      <c r="C2922">
        <v>29</v>
      </c>
      <c r="D2922">
        <v>28.5</v>
      </c>
      <c r="E2922">
        <v>28.75</v>
      </c>
      <c r="F2922">
        <v>2779200</v>
      </c>
      <c r="G2922">
        <v>3.37</v>
      </c>
      <c r="K2922">
        <f t="shared" si="45"/>
        <v>1.2149127443642704</v>
      </c>
    </row>
    <row r="2923" spans="1:11">
      <c r="A2923" s="11">
        <v>35296</v>
      </c>
      <c r="B2923">
        <v>29.38</v>
      </c>
      <c r="C2923">
        <v>29.38</v>
      </c>
      <c r="D2923">
        <v>28.88</v>
      </c>
      <c r="E2923">
        <v>28.88</v>
      </c>
      <c r="F2923">
        <v>1593600</v>
      </c>
      <c r="G2923">
        <v>3.39</v>
      </c>
      <c r="K2923">
        <f t="shared" si="45"/>
        <v>1.220829921392359</v>
      </c>
    </row>
    <row r="2924" spans="1:11">
      <c r="A2924" s="11">
        <v>35293</v>
      </c>
      <c r="B2924">
        <v>29.25</v>
      </c>
      <c r="C2924">
        <v>29.5</v>
      </c>
      <c r="D2924">
        <v>29</v>
      </c>
      <c r="E2924">
        <v>29.25</v>
      </c>
      <c r="F2924">
        <v>4859200</v>
      </c>
      <c r="G2924">
        <v>3.43</v>
      </c>
      <c r="K2924">
        <f t="shared" si="45"/>
        <v>1.2325602611778486</v>
      </c>
    </row>
    <row r="2925" spans="1:11">
      <c r="A2925" s="11">
        <v>35292</v>
      </c>
      <c r="B2925">
        <v>29.25</v>
      </c>
      <c r="C2925">
        <v>29.38</v>
      </c>
      <c r="D2925">
        <v>28.88</v>
      </c>
      <c r="E2925">
        <v>29.25</v>
      </c>
      <c r="F2925">
        <v>3159200</v>
      </c>
      <c r="G2925">
        <v>3.43</v>
      </c>
      <c r="K2925">
        <f t="shared" si="45"/>
        <v>1.2325602611778486</v>
      </c>
    </row>
    <row r="2926" spans="1:11">
      <c r="A2926" s="11">
        <v>35291</v>
      </c>
      <c r="B2926">
        <v>28.5</v>
      </c>
      <c r="C2926">
        <v>29.5</v>
      </c>
      <c r="D2926">
        <v>28.38</v>
      </c>
      <c r="E2926">
        <v>29.38</v>
      </c>
      <c r="F2926">
        <v>4955200</v>
      </c>
      <c r="G2926">
        <v>3.44</v>
      </c>
      <c r="K2926">
        <f t="shared" si="45"/>
        <v>1.235471471385307</v>
      </c>
    </row>
    <row r="2927" spans="1:11">
      <c r="A2927" s="11">
        <v>35290</v>
      </c>
      <c r="B2927">
        <v>29.38</v>
      </c>
      <c r="C2927">
        <v>29.38</v>
      </c>
      <c r="D2927">
        <v>28.38</v>
      </c>
      <c r="E2927">
        <v>28.44</v>
      </c>
      <c r="F2927">
        <v>4984800</v>
      </c>
      <c r="G2927">
        <v>3.33</v>
      </c>
      <c r="K2927">
        <f t="shared" si="45"/>
        <v>1.2029723039923526</v>
      </c>
    </row>
    <row r="2928" spans="1:11">
      <c r="A2928" s="11">
        <v>35289</v>
      </c>
      <c r="B2928">
        <v>29.5</v>
      </c>
      <c r="C2928">
        <v>29.62</v>
      </c>
      <c r="D2928">
        <v>29.12</v>
      </c>
      <c r="E2928">
        <v>29.5</v>
      </c>
      <c r="F2928">
        <v>4225600</v>
      </c>
      <c r="G2928">
        <v>3.46</v>
      </c>
      <c r="K2928">
        <f t="shared" si="45"/>
        <v>1.2412685890696329</v>
      </c>
    </row>
    <row r="2929" spans="1:11">
      <c r="A2929" s="11">
        <v>35286</v>
      </c>
      <c r="B2929">
        <v>29.12</v>
      </c>
      <c r="C2929">
        <v>29.62</v>
      </c>
      <c r="D2929">
        <v>29</v>
      </c>
      <c r="E2929">
        <v>29.62</v>
      </c>
      <c r="F2929">
        <v>3811200</v>
      </c>
      <c r="G2929">
        <v>3.47</v>
      </c>
      <c r="K2929">
        <f t="shared" si="45"/>
        <v>1.2441545939587679</v>
      </c>
    </row>
    <row r="2930" spans="1:11">
      <c r="A2930" s="11">
        <v>35285</v>
      </c>
      <c r="B2930">
        <v>29.62</v>
      </c>
      <c r="C2930">
        <v>29.62</v>
      </c>
      <c r="D2930">
        <v>28.75</v>
      </c>
      <c r="E2930">
        <v>29.12</v>
      </c>
      <c r="F2930">
        <v>4838400</v>
      </c>
      <c r="G2930">
        <v>3.42</v>
      </c>
      <c r="K2930">
        <f t="shared" si="45"/>
        <v>1.2296405510745139</v>
      </c>
    </row>
    <row r="2931" spans="1:11">
      <c r="A2931" s="11">
        <v>35284</v>
      </c>
      <c r="B2931">
        <v>28.62</v>
      </c>
      <c r="C2931">
        <v>29.75</v>
      </c>
      <c r="D2931">
        <v>28.5</v>
      </c>
      <c r="E2931">
        <v>29.5</v>
      </c>
      <c r="F2931">
        <v>6752000</v>
      </c>
      <c r="G2931">
        <v>3.46</v>
      </c>
      <c r="K2931">
        <f t="shared" si="45"/>
        <v>1.2412685890696329</v>
      </c>
    </row>
    <row r="2932" spans="1:11">
      <c r="A2932" s="11">
        <v>35283</v>
      </c>
      <c r="B2932">
        <v>28.25</v>
      </c>
      <c r="C2932">
        <v>28.75</v>
      </c>
      <c r="D2932">
        <v>27.88</v>
      </c>
      <c r="E2932">
        <v>28.62</v>
      </c>
      <c r="F2932">
        <v>7076800</v>
      </c>
      <c r="G2932">
        <v>3.36</v>
      </c>
      <c r="K2932">
        <f t="shared" si="45"/>
        <v>1.2119409739751128</v>
      </c>
    </row>
    <row r="2933" spans="1:11">
      <c r="A2933" s="11">
        <v>35282</v>
      </c>
      <c r="B2933">
        <v>28</v>
      </c>
      <c r="C2933">
        <v>28.88</v>
      </c>
      <c r="D2933">
        <v>27.88</v>
      </c>
      <c r="E2933">
        <v>28.12</v>
      </c>
      <c r="F2933">
        <v>7215200</v>
      </c>
      <c r="G2933">
        <v>3.3</v>
      </c>
      <c r="K2933">
        <f t="shared" si="45"/>
        <v>1.1939224684724346</v>
      </c>
    </row>
    <row r="2934" spans="1:11">
      <c r="A2934" s="11">
        <v>35279</v>
      </c>
      <c r="B2934">
        <v>27.62</v>
      </c>
      <c r="C2934">
        <v>28</v>
      </c>
      <c r="D2934">
        <v>27.5</v>
      </c>
      <c r="E2934">
        <v>27.88</v>
      </c>
      <c r="F2934">
        <v>8004000</v>
      </c>
      <c r="G2934">
        <v>3.27</v>
      </c>
      <c r="K2934">
        <f t="shared" si="45"/>
        <v>1.1847899849091621</v>
      </c>
    </row>
    <row r="2935" spans="1:11">
      <c r="A2935" s="11">
        <v>35278</v>
      </c>
      <c r="B2935">
        <v>26</v>
      </c>
      <c r="C2935">
        <v>28.12</v>
      </c>
      <c r="D2935">
        <v>26</v>
      </c>
      <c r="E2935">
        <v>27.5</v>
      </c>
      <c r="F2935">
        <v>16918400</v>
      </c>
      <c r="G2935">
        <v>3.22</v>
      </c>
      <c r="K2935">
        <f t="shared" si="45"/>
        <v>1.1693813595563169</v>
      </c>
    </row>
    <row r="2936" spans="1:11">
      <c r="A2936" s="11">
        <v>35277</v>
      </c>
      <c r="B2936">
        <v>25.75</v>
      </c>
      <c r="C2936">
        <v>26.25</v>
      </c>
      <c r="D2936">
        <v>25.62</v>
      </c>
      <c r="E2936">
        <v>26</v>
      </c>
      <c r="F2936">
        <v>8112800</v>
      </c>
      <c r="G2936">
        <v>3.05</v>
      </c>
      <c r="K2936">
        <f t="shared" si="45"/>
        <v>1.1151415906193203</v>
      </c>
    </row>
    <row r="2937" spans="1:11">
      <c r="A2937" s="11">
        <v>35276</v>
      </c>
      <c r="B2937">
        <v>26.25</v>
      </c>
      <c r="C2937">
        <v>26.75</v>
      </c>
      <c r="D2937">
        <v>26.25</v>
      </c>
      <c r="E2937">
        <v>26.62</v>
      </c>
      <c r="F2937">
        <v>4015200</v>
      </c>
      <c r="G2937">
        <v>3.12</v>
      </c>
      <c r="K2937">
        <f t="shared" si="45"/>
        <v>1.1378330018213911</v>
      </c>
    </row>
    <row r="2938" spans="1:11">
      <c r="A2938" s="11">
        <v>35275</v>
      </c>
      <c r="B2938">
        <v>26.62</v>
      </c>
      <c r="C2938">
        <v>26.75</v>
      </c>
      <c r="D2938">
        <v>26.12</v>
      </c>
      <c r="E2938">
        <v>26.38</v>
      </c>
      <c r="F2938">
        <v>6312800</v>
      </c>
      <c r="G2938">
        <v>3.09</v>
      </c>
      <c r="K2938">
        <f t="shared" si="45"/>
        <v>1.1281710909096541</v>
      </c>
    </row>
    <row r="2939" spans="1:11">
      <c r="A2939" s="11">
        <v>35272</v>
      </c>
      <c r="B2939">
        <v>24</v>
      </c>
      <c r="C2939">
        <v>27.12</v>
      </c>
      <c r="D2939">
        <v>23.88</v>
      </c>
      <c r="E2939">
        <v>26.75</v>
      </c>
      <c r="F2939">
        <v>20377600</v>
      </c>
      <c r="G2939">
        <v>3.14</v>
      </c>
      <c r="K2939">
        <f t="shared" si="45"/>
        <v>1.144222799920162</v>
      </c>
    </row>
    <row r="2940" spans="1:11">
      <c r="A2940" s="11">
        <v>35271</v>
      </c>
      <c r="B2940">
        <v>23.12</v>
      </c>
      <c r="C2940">
        <v>24.25</v>
      </c>
      <c r="D2940">
        <v>23.12</v>
      </c>
      <c r="E2940">
        <v>23.81</v>
      </c>
      <c r="F2940">
        <v>8860800</v>
      </c>
      <c r="G2940">
        <v>2.79</v>
      </c>
      <c r="K2940">
        <f t="shared" si="45"/>
        <v>1.0260415958332743</v>
      </c>
    </row>
    <row r="2941" spans="1:11">
      <c r="A2941" s="11">
        <v>35270</v>
      </c>
      <c r="B2941">
        <v>23.5</v>
      </c>
      <c r="C2941">
        <v>23.75</v>
      </c>
      <c r="D2941">
        <v>23</v>
      </c>
      <c r="E2941">
        <v>23.12</v>
      </c>
      <c r="F2941">
        <v>10269600</v>
      </c>
      <c r="G2941">
        <v>2.71</v>
      </c>
      <c r="K2941">
        <f t="shared" si="45"/>
        <v>0.99694863489160956</v>
      </c>
    </row>
    <row r="2942" spans="1:11">
      <c r="A2942" s="11">
        <v>35269</v>
      </c>
      <c r="B2942">
        <v>25.12</v>
      </c>
      <c r="C2942">
        <v>25.12</v>
      </c>
      <c r="D2942">
        <v>24</v>
      </c>
      <c r="E2942">
        <v>24</v>
      </c>
      <c r="F2942">
        <v>4102400</v>
      </c>
      <c r="G2942">
        <v>2.81</v>
      </c>
      <c r="K2942">
        <f t="shared" si="45"/>
        <v>1.0331844833456545</v>
      </c>
    </row>
    <row r="2943" spans="1:11">
      <c r="A2943" s="11">
        <v>35268</v>
      </c>
      <c r="B2943">
        <v>24.12</v>
      </c>
      <c r="C2943">
        <v>25.25</v>
      </c>
      <c r="D2943">
        <v>23.62</v>
      </c>
      <c r="E2943">
        <v>25</v>
      </c>
      <c r="F2943">
        <v>6089600</v>
      </c>
      <c r="G2943">
        <v>2.93</v>
      </c>
      <c r="K2943">
        <f t="shared" si="45"/>
        <v>1.0750024230289761</v>
      </c>
    </row>
    <row r="2944" spans="1:11">
      <c r="A2944" s="11">
        <v>35265</v>
      </c>
      <c r="B2944">
        <v>25.12</v>
      </c>
      <c r="C2944">
        <v>25.12</v>
      </c>
      <c r="D2944">
        <v>23.5</v>
      </c>
      <c r="E2944">
        <v>24.38</v>
      </c>
      <c r="F2944">
        <v>7030400</v>
      </c>
      <c r="G2944">
        <v>2.86</v>
      </c>
      <c r="K2944">
        <f t="shared" si="45"/>
        <v>1.0508216248317612</v>
      </c>
    </row>
    <row r="2945" spans="1:11">
      <c r="A2945" s="11">
        <v>35264</v>
      </c>
      <c r="B2945">
        <v>24.88</v>
      </c>
      <c r="C2945">
        <v>25.62</v>
      </c>
      <c r="D2945">
        <v>24.62</v>
      </c>
      <c r="E2945">
        <v>25</v>
      </c>
      <c r="F2945">
        <v>5225600</v>
      </c>
      <c r="G2945">
        <v>2.93</v>
      </c>
      <c r="K2945">
        <f t="shared" si="45"/>
        <v>1.0750024230289761</v>
      </c>
    </row>
    <row r="2946" spans="1:11">
      <c r="A2946" s="11">
        <v>35263</v>
      </c>
      <c r="B2946">
        <v>24.62</v>
      </c>
      <c r="C2946">
        <v>25.12</v>
      </c>
      <c r="D2946">
        <v>24.38</v>
      </c>
      <c r="E2946">
        <v>24.88</v>
      </c>
      <c r="F2946">
        <v>8423200</v>
      </c>
      <c r="G2946">
        <v>2.92</v>
      </c>
      <c r="K2946">
        <f t="shared" si="45"/>
        <v>1.0715836162801904</v>
      </c>
    </row>
    <row r="2947" spans="1:11">
      <c r="A2947" s="11">
        <v>35262</v>
      </c>
      <c r="B2947">
        <v>23.88</v>
      </c>
      <c r="C2947">
        <v>24.75</v>
      </c>
      <c r="D2947">
        <v>23</v>
      </c>
      <c r="E2947">
        <v>24.12</v>
      </c>
      <c r="F2947">
        <v>13897600</v>
      </c>
      <c r="G2947">
        <v>2.83</v>
      </c>
      <c r="K2947">
        <f t="shared" ref="K2947:K3010" si="46">LN(G2947)</f>
        <v>1.0402767116551463</v>
      </c>
    </row>
    <row r="2948" spans="1:11">
      <c r="A2948" s="11">
        <v>35261</v>
      </c>
      <c r="B2948">
        <v>25.38</v>
      </c>
      <c r="C2948">
        <v>25.38</v>
      </c>
      <c r="D2948">
        <v>23.88</v>
      </c>
      <c r="E2948">
        <v>23.94</v>
      </c>
      <c r="F2948">
        <v>10357600</v>
      </c>
      <c r="G2948">
        <v>2.81</v>
      </c>
      <c r="K2948">
        <f t="shared" si="46"/>
        <v>1.0331844833456545</v>
      </c>
    </row>
    <row r="2949" spans="1:11">
      <c r="A2949" s="11">
        <v>35258</v>
      </c>
      <c r="B2949">
        <v>25.25</v>
      </c>
      <c r="C2949">
        <v>26</v>
      </c>
      <c r="D2949">
        <v>25</v>
      </c>
      <c r="E2949">
        <v>25.38</v>
      </c>
      <c r="F2949">
        <v>7108000</v>
      </c>
      <c r="G2949">
        <v>2.98</v>
      </c>
      <c r="K2949">
        <f t="shared" si="46"/>
        <v>1.091923300517313</v>
      </c>
    </row>
    <row r="2950" spans="1:11">
      <c r="A2950" s="11">
        <v>35257</v>
      </c>
      <c r="B2950">
        <v>26.25</v>
      </c>
      <c r="C2950">
        <v>26.25</v>
      </c>
      <c r="D2950">
        <v>25</v>
      </c>
      <c r="E2950">
        <v>25</v>
      </c>
      <c r="F2950">
        <v>5996000</v>
      </c>
      <c r="G2950">
        <v>2.93</v>
      </c>
      <c r="K2950">
        <f t="shared" si="46"/>
        <v>1.0750024230289761</v>
      </c>
    </row>
    <row r="2951" spans="1:11">
      <c r="A2951" s="11">
        <v>35256</v>
      </c>
      <c r="B2951">
        <v>27.88</v>
      </c>
      <c r="C2951">
        <v>27.88</v>
      </c>
      <c r="D2951">
        <v>25.75</v>
      </c>
      <c r="E2951">
        <v>26.25</v>
      </c>
      <c r="F2951">
        <v>9144800</v>
      </c>
      <c r="G2951">
        <v>3.08</v>
      </c>
      <c r="K2951">
        <f t="shared" si="46"/>
        <v>1.1249295969854831</v>
      </c>
    </row>
    <row r="2952" spans="1:11">
      <c r="A2952" s="11">
        <v>35255</v>
      </c>
      <c r="B2952">
        <v>27.25</v>
      </c>
      <c r="C2952">
        <v>27.88</v>
      </c>
      <c r="D2952">
        <v>27.12</v>
      </c>
      <c r="E2952">
        <v>27.88</v>
      </c>
      <c r="F2952">
        <v>7416800</v>
      </c>
      <c r="G2952">
        <v>3.27</v>
      </c>
      <c r="K2952">
        <f t="shared" si="46"/>
        <v>1.1847899849091621</v>
      </c>
    </row>
    <row r="2953" spans="1:11">
      <c r="A2953" s="11">
        <v>35254</v>
      </c>
      <c r="B2953">
        <v>27.88</v>
      </c>
      <c r="C2953">
        <v>28.12</v>
      </c>
      <c r="D2953">
        <v>26.88</v>
      </c>
      <c r="E2953">
        <v>26.94</v>
      </c>
      <c r="F2953">
        <v>5521600</v>
      </c>
      <c r="G2953">
        <v>3.16</v>
      </c>
      <c r="K2953">
        <f t="shared" si="46"/>
        <v>1.1505720275988207</v>
      </c>
    </row>
    <row r="2954" spans="1:11">
      <c r="A2954" s="11">
        <v>35251</v>
      </c>
      <c r="B2954">
        <v>28.62</v>
      </c>
      <c r="C2954">
        <v>28.75</v>
      </c>
      <c r="D2954">
        <v>28.12</v>
      </c>
      <c r="E2954">
        <v>28.19</v>
      </c>
      <c r="F2954">
        <v>2951200</v>
      </c>
      <c r="G2954">
        <v>3.31</v>
      </c>
      <c r="K2954">
        <f t="shared" si="46"/>
        <v>1.1969481893889715</v>
      </c>
    </row>
    <row r="2955" spans="1:11">
      <c r="A2955" s="11">
        <v>35249</v>
      </c>
      <c r="B2955">
        <v>28.38</v>
      </c>
      <c r="C2955">
        <v>29.88</v>
      </c>
      <c r="D2955">
        <v>28.12</v>
      </c>
      <c r="E2955">
        <v>29</v>
      </c>
      <c r="F2955">
        <v>11602400</v>
      </c>
      <c r="G2955">
        <v>3.4</v>
      </c>
      <c r="K2955">
        <f t="shared" si="46"/>
        <v>1.2237754316221157</v>
      </c>
    </row>
    <row r="2956" spans="1:11">
      <c r="A2956" s="11">
        <v>35248</v>
      </c>
      <c r="B2956">
        <v>28.75</v>
      </c>
      <c r="C2956">
        <v>29</v>
      </c>
      <c r="D2956">
        <v>28.12</v>
      </c>
      <c r="E2956">
        <v>28.5</v>
      </c>
      <c r="F2956">
        <v>4763200</v>
      </c>
      <c r="G2956">
        <v>3.34</v>
      </c>
      <c r="K2956">
        <f t="shared" si="46"/>
        <v>1.205970806988609</v>
      </c>
    </row>
    <row r="2957" spans="1:11">
      <c r="A2957" s="11">
        <v>35247</v>
      </c>
      <c r="B2957">
        <v>28.12</v>
      </c>
      <c r="C2957">
        <v>29.25</v>
      </c>
      <c r="D2957">
        <v>28</v>
      </c>
      <c r="E2957">
        <v>29</v>
      </c>
      <c r="F2957">
        <v>8184800</v>
      </c>
      <c r="G2957">
        <v>3.4</v>
      </c>
      <c r="K2957">
        <f t="shared" si="46"/>
        <v>1.2237754316221157</v>
      </c>
    </row>
    <row r="2958" spans="1:11">
      <c r="A2958" s="11">
        <v>35244</v>
      </c>
      <c r="B2958">
        <v>27.12</v>
      </c>
      <c r="C2958">
        <v>28.5</v>
      </c>
      <c r="D2958">
        <v>27.12</v>
      </c>
      <c r="E2958">
        <v>28.25</v>
      </c>
      <c r="F2958">
        <v>10759200</v>
      </c>
      <c r="G2958">
        <v>3.31</v>
      </c>
      <c r="K2958">
        <f t="shared" si="46"/>
        <v>1.1969481893889715</v>
      </c>
    </row>
    <row r="2959" spans="1:11">
      <c r="A2959" s="11">
        <v>35243</v>
      </c>
      <c r="B2959">
        <v>26.88</v>
      </c>
      <c r="C2959">
        <v>27.25</v>
      </c>
      <c r="D2959">
        <v>26.62</v>
      </c>
      <c r="E2959">
        <v>27</v>
      </c>
      <c r="F2959">
        <v>6868000</v>
      </c>
      <c r="G2959">
        <v>3.17</v>
      </c>
      <c r="K2959">
        <f t="shared" si="46"/>
        <v>1.1537315878891892</v>
      </c>
    </row>
    <row r="2960" spans="1:11">
      <c r="A2960" s="11">
        <v>35242</v>
      </c>
      <c r="B2960">
        <v>27.12</v>
      </c>
      <c r="C2960">
        <v>27.12</v>
      </c>
      <c r="D2960">
        <v>26.25</v>
      </c>
      <c r="E2960">
        <v>26.94</v>
      </c>
      <c r="F2960">
        <v>6905600</v>
      </c>
      <c r="G2960">
        <v>3.16</v>
      </c>
      <c r="K2960">
        <f t="shared" si="46"/>
        <v>1.1505720275988207</v>
      </c>
    </row>
    <row r="2961" spans="1:11">
      <c r="A2961" s="11">
        <v>35241</v>
      </c>
      <c r="B2961">
        <v>27</v>
      </c>
      <c r="C2961">
        <v>27.12</v>
      </c>
      <c r="D2961">
        <v>26.75</v>
      </c>
      <c r="E2961">
        <v>26.88</v>
      </c>
      <c r="F2961">
        <v>3871200</v>
      </c>
      <c r="G2961">
        <v>3.15</v>
      </c>
      <c r="K2961">
        <f t="shared" si="46"/>
        <v>1.1474024528375417</v>
      </c>
    </row>
    <row r="2962" spans="1:11">
      <c r="A2962" s="11">
        <v>35240</v>
      </c>
      <c r="B2962">
        <v>26.12</v>
      </c>
      <c r="C2962">
        <v>27.12</v>
      </c>
      <c r="D2962">
        <v>26.12</v>
      </c>
      <c r="E2962">
        <v>26.81</v>
      </c>
      <c r="F2962">
        <v>4608800</v>
      </c>
      <c r="G2962">
        <v>3.14</v>
      </c>
      <c r="K2962">
        <f t="shared" si="46"/>
        <v>1.144222799920162</v>
      </c>
    </row>
    <row r="2963" spans="1:11">
      <c r="A2963" s="11">
        <v>35237</v>
      </c>
      <c r="B2963">
        <v>26.38</v>
      </c>
      <c r="C2963">
        <v>26.5</v>
      </c>
      <c r="D2963">
        <v>26.12</v>
      </c>
      <c r="E2963">
        <v>26.38</v>
      </c>
      <c r="F2963">
        <v>2492000</v>
      </c>
      <c r="G2963">
        <v>3.09</v>
      </c>
      <c r="K2963">
        <f t="shared" si="46"/>
        <v>1.1281710909096541</v>
      </c>
    </row>
    <row r="2964" spans="1:11">
      <c r="A2964" s="11">
        <v>35236</v>
      </c>
      <c r="B2964">
        <v>26.62</v>
      </c>
      <c r="C2964">
        <v>26.75</v>
      </c>
      <c r="D2964">
        <v>26.16</v>
      </c>
      <c r="E2964">
        <v>26.31</v>
      </c>
      <c r="F2964">
        <v>5121600</v>
      </c>
      <c r="G2964">
        <v>3.09</v>
      </c>
      <c r="K2964">
        <f t="shared" si="46"/>
        <v>1.1281710909096541</v>
      </c>
    </row>
    <row r="2965" spans="1:11">
      <c r="A2965" s="11">
        <v>35235</v>
      </c>
      <c r="B2965">
        <v>26.25</v>
      </c>
      <c r="C2965">
        <v>26.75</v>
      </c>
      <c r="D2965">
        <v>26.12</v>
      </c>
      <c r="E2965">
        <v>26.62</v>
      </c>
      <c r="F2965">
        <v>4114400</v>
      </c>
      <c r="G2965">
        <v>3.12</v>
      </c>
      <c r="K2965">
        <f t="shared" si="46"/>
        <v>1.1378330018213911</v>
      </c>
    </row>
    <row r="2966" spans="1:11">
      <c r="A2966" s="11">
        <v>35234</v>
      </c>
      <c r="B2966">
        <v>25.75</v>
      </c>
      <c r="C2966">
        <v>26.38</v>
      </c>
      <c r="D2966">
        <v>25.5</v>
      </c>
      <c r="E2966">
        <v>26.25</v>
      </c>
      <c r="F2966">
        <v>10835200</v>
      </c>
      <c r="G2966">
        <v>3.08</v>
      </c>
      <c r="K2966">
        <f t="shared" si="46"/>
        <v>1.1249295969854831</v>
      </c>
    </row>
    <row r="2967" spans="1:11">
      <c r="A2967" s="11">
        <v>35233</v>
      </c>
      <c r="B2967">
        <v>26.38</v>
      </c>
      <c r="C2967">
        <v>26.38</v>
      </c>
      <c r="D2967">
        <v>25.5</v>
      </c>
      <c r="E2967">
        <v>25.62</v>
      </c>
      <c r="F2967">
        <v>4273600</v>
      </c>
      <c r="G2967">
        <v>3</v>
      </c>
      <c r="K2967">
        <f t="shared" si="46"/>
        <v>1.0986122886681098</v>
      </c>
    </row>
    <row r="2968" spans="1:11">
      <c r="A2968" s="11">
        <v>35230</v>
      </c>
      <c r="B2968">
        <v>25.25</v>
      </c>
      <c r="C2968">
        <v>26.75</v>
      </c>
      <c r="D2968">
        <v>25.25</v>
      </c>
      <c r="E2968">
        <v>26.12</v>
      </c>
      <c r="F2968">
        <v>6596000</v>
      </c>
      <c r="G2968">
        <v>3.06</v>
      </c>
      <c r="K2968">
        <f t="shared" si="46"/>
        <v>1.1184149159642893</v>
      </c>
    </row>
    <row r="2969" spans="1:11">
      <c r="A2969" s="11">
        <v>35229</v>
      </c>
      <c r="B2969">
        <v>27.12</v>
      </c>
      <c r="C2969">
        <v>27.12</v>
      </c>
      <c r="D2969">
        <v>26.38</v>
      </c>
      <c r="E2969">
        <v>26.75</v>
      </c>
      <c r="F2969">
        <v>3760000</v>
      </c>
      <c r="G2969">
        <v>3.14</v>
      </c>
      <c r="K2969">
        <f t="shared" si="46"/>
        <v>1.144222799920162</v>
      </c>
    </row>
    <row r="2970" spans="1:11">
      <c r="A2970" s="11">
        <v>35228</v>
      </c>
      <c r="B2970">
        <v>27.38</v>
      </c>
      <c r="C2970">
        <v>27.75</v>
      </c>
      <c r="D2970">
        <v>27</v>
      </c>
      <c r="E2970">
        <v>27.25</v>
      </c>
      <c r="F2970">
        <v>4216000</v>
      </c>
      <c r="G2970">
        <v>3.2</v>
      </c>
      <c r="K2970">
        <f t="shared" si="46"/>
        <v>1.1631508098056809</v>
      </c>
    </row>
    <row r="2971" spans="1:11">
      <c r="A2971" s="11">
        <v>35227</v>
      </c>
      <c r="B2971">
        <v>25.62</v>
      </c>
      <c r="C2971">
        <v>27.44</v>
      </c>
      <c r="D2971">
        <v>25.5</v>
      </c>
      <c r="E2971">
        <v>27.38</v>
      </c>
      <c r="F2971">
        <v>13206400</v>
      </c>
      <c r="G2971">
        <v>3.21</v>
      </c>
      <c r="K2971">
        <f t="shared" si="46"/>
        <v>1.1662709371419244</v>
      </c>
    </row>
    <row r="2972" spans="1:11">
      <c r="A2972" s="11">
        <v>35226</v>
      </c>
      <c r="B2972">
        <v>26.25</v>
      </c>
      <c r="C2972">
        <v>26.25</v>
      </c>
      <c r="D2972">
        <v>25.25</v>
      </c>
      <c r="E2972">
        <v>25.5</v>
      </c>
      <c r="F2972">
        <v>7217600</v>
      </c>
      <c r="G2972">
        <v>2.99</v>
      </c>
      <c r="K2972">
        <f t="shared" si="46"/>
        <v>1.0952733874025951</v>
      </c>
    </row>
    <row r="2973" spans="1:11">
      <c r="A2973" s="11">
        <v>35223</v>
      </c>
      <c r="B2973">
        <v>25.5</v>
      </c>
      <c r="C2973">
        <v>26.62</v>
      </c>
      <c r="D2973">
        <v>25.5</v>
      </c>
      <c r="E2973">
        <v>26.12</v>
      </c>
      <c r="F2973">
        <v>7697600</v>
      </c>
      <c r="G2973">
        <v>3.06</v>
      </c>
      <c r="K2973">
        <f t="shared" si="46"/>
        <v>1.1184149159642893</v>
      </c>
    </row>
    <row r="2974" spans="1:11">
      <c r="A2974" s="11">
        <v>35222</v>
      </c>
      <c r="B2974">
        <v>27.62</v>
      </c>
      <c r="C2974">
        <v>28</v>
      </c>
      <c r="D2974">
        <v>26.38</v>
      </c>
      <c r="E2974">
        <v>26.38</v>
      </c>
      <c r="F2974">
        <v>5569600</v>
      </c>
      <c r="G2974">
        <v>3.09</v>
      </c>
      <c r="K2974">
        <f t="shared" si="46"/>
        <v>1.1281710909096541</v>
      </c>
    </row>
    <row r="2975" spans="1:11">
      <c r="A2975" s="11">
        <v>35221</v>
      </c>
      <c r="B2975">
        <v>26</v>
      </c>
      <c r="C2975">
        <v>27.88</v>
      </c>
      <c r="D2975">
        <v>26</v>
      </c>
      <c r="E2975">
        <v>27.38</v>
      </c>
      <c r="F2975">
        <v>6124800</v>
      </c>
      <c r="G2975">
        <v>3.21</v>
      </c>
      <c r="K2975">
        <f t="shared" si="46"/>
        <v>1.1662709371419244</v>
      </c>
    </row>
    <row r="2976" spans="1:11">
      <c r="A2976" s="11">
        <v>35220</v>
      </c>
      <c r="B2976">
        <v>26.75</v>
      </c>
      <c r="C2976">
        <v>26.88</v>
      </c>
      <c r="D2976">
        <v>26</v>
      </c>
      <c r="E2976">
        <v>26.25</v>
      </c>
      <c r="F2976">
        <v>3071200</v>
      </c>
      <c r="G2976">
        <v>3.08</v>
      </c>
      <c r="K2976">
        <f t="shared" si="46"/>
        <v>1.1249295969854831</v>
      </c>
    </row>
    <row r="2977" spans="1:11">
      <c r="A2977" s="11">
        <v>35219</v>
      </c>
      <c r="B2977">
        <v>27.12</v>
      </c>
      <c r="C2977">
        <v>27.12</v>
      </c>
      <c r="D2977">
        <v>26.38</v>
      </c>
      <c r="E2977">
        <v>26.75</v>
      </c>
      <c r="F2977">
        <v>1489600</v>
      </c>
      <c r="G2977">
        <v>3.14</v>
      </c>
      <c r="K2977">
        <f t="shared" si="46"/>
        <v>1.144222799920162</v>
      </c>
    </row>
    <row r="2978" spans="1:11">
      <c r="A2978" s="11">
        <v>35216</v>
      </c>
      <c r="B2978">
        <v>27.12</v>
      </c>
      <c r="C2978">
        <v>27.38</v>
      </c>
      <c r="D2978">
        <v>26.75</v>
      </c>
      <c r="E2978">
        <v>27.12</v>
      </c>
      <c r="F2978">
        <v>2490400</v>
      </c>
      <c r="G2978">
        <v>3.18</v>
      </c>
      <c r="K2978">
        <f t="shared" si="46"/>
        <v>1.1568811967920856</v>
      </c>
    </row>
    <row r="2979" spans="1:11">
      <c r="A2979" s="11">
        <v>35215</v>
      </c>
      <c r="B2979">
        <v>26.62</v>
      </c>
      <c r="C2979">
        <v>27.38</v>
      </c>
      <c r="D2979">
        <v>26.5</v>
      </c>
      <c r="E2979">
        <v>27.12</v>
      </c>
      <c r="F2979">
        <v>9688800</v>
      </c>
      <c r="G2979">
        <v>3.18</v>
      </c>
      <c r="K2979">
        <f t="shared" si="46"/>
        <v>1.1568811967920856</v>
      </c>
    </row>
    <row r="2980" spans="1:11">
      <c r="A2980" s="11">
        <v>35214</v>
      </c>
      <c r="B2980">
        <v>27</v>
      </c>
      <c r="C2980">
        <v>27</v>
      </c>
      <c r="D2980">
        <v>25.88</v>
      </c>
      <c r="E2980">
        <v>26.62</v>
      </c>
      <c r="F2980">
        <v>7028800</v>
      </c>
      <c r="G2980">
        <v>3.12</v>
      </c>
      <c r="K2980">
        <f t="shared" si="46"/>
        <v>1.1378330018213911</v>
      </c>
    </row>
    <row r="2981" spans="1:11">
      <c r="A2981" s="11">
        <v>35213</v>
      </c>
      <c r="B2981">
        <v>28</v>
      </c>
      <c r="C2981">
        <v>28.12</v>
      </c>
      <c r="D2981">
        <v>26.5</v>
      </c>
      <c r="E2981">
        <v>27.12</v>
      </c>
      <c r="F2981">
        <v>4912800</v>
      </c>
      <c r="G2981">
        <v>3.18</v>
      </c>
      <c r="K2981">
        <f t="shared" si="46"/>
        <v>1.1568811967920856</v>
      </c>
    </row>
    <row r="2982" spans="1:11">
      <c r="A2982" s="11">
        <v>35209</v>
      </c>
      <c r="B2982">
        <v>27.88</v>
      </c>
      <c r="C2982">
        <v>28</v>
      </c>
      <c r="D2982">
        <v>27.75</v>
      </c>
      <c r="E2982">
        <v>28</v>
      </c>
      <c r="F2982">
        <v>2663200</v>
      </c>
      <c r="G2982">
        <v>3.28</v>
      </c>
      <c r="K2982">
        <f t="shared" si="46"/>
        <v>1.1878434223960523</v>
      </c>
    </row>
    <row r="2983" spans="1:11">
      <c r="A2983" s="11">
        <v>35208</v>
      </c>
      <c r="B2983">
        <v>27.88</v>
      </c>
      <c r="C2983">
        <v>28</v>
      </c>
      <c r="D2983">
        <v>27.62</v>
      </c>
      <c r="E2983">
        <v>27.75</v>
      </c>
      <c r="F2983">
        <v>3964000</v>
      </c>
      <c r="G2983">
        <v>3.25</v>
      </c>
      <c r="K2983">
        <f t="shared" si="46"/>
        <v>1.1786549963416462</v>
      </c>
    </row>
    <row r="2984" spans="1:11">
      <c r="A2984" s="11">
        <v>35207</v>
      </c>
      <c r="B2984">
        <v>27.75</v>
      </c>
      <c r="C2984">
        <v>28</v>
      </c>
      <c r="D2984">
        <v>27.25</v>
      </c>
      <c r="E2984">
        <v>27.88</v>
      </c>
      <c r="F2984">
        <v>5004000</v>
      </c>
      <c r="G2984">
        <v>3.27</v>
      </c>
      <c r="K2984">
        <f t="shared" si="46"/>
        <v>1.1847899849091621</v>
      </c>
    </row>
    <row r="2985" spans="1:11">
      <c r="A2985" s="11">
        <v>35206</v>
      </c>
      <c r="B2985">
        <v>28.38</v>
      </c>
      <c r="C2985">
        <v>28.62</v>
      </c>
      <c r="D2985">
        <v>27.75</v>
      </c>
      <c r="E2985">
        <v>28</v>
      </c>
      <c r="F2985">
        <v>2760800</v>
      </c>
      <c r="G2985">
        <v>3.28</v>
      </c>
      <c r="K2985">
        <f t="shared" si="46"/>
        <v>1.1878434223960523</v>
      </c>
    </row>
    <row r="2986" spans="1:11">
      <c r="A2986" s="11">
        <v>35205</v>
      </c>
      <c r="B2986">
        <v>28.62</v>
      </c>
      <c r="C2986">
        <v>28.75</v>
      </c>
      <c r="D2986">
        <v>28.38</v>
      </c>
      <c r="E2986">
        <v>28.62</v>
      </c>
      <c r="F2986">
        <v>4190400</v>
      </c>
      <c r="G2986">
        <v>3.36</v>
      </c>
      <c r="K2986">
        <f t="shared" si="46"/>
        <v>1.2119409739751128</v>
      </c>
    </row>
    <row r="2987" spans="1:11">
      <c r="A2987" s="11">
        <v>35202</v>
      </c>
      <c r="B2987">
        <v>29</v>
      </c>
      <c r="C2987">
        <v>29.62</v>
      </c>
      <c r="D2987">
        <v>28.62</v>
      </c>
      <c r="E2987">
        <v>28.66</v>
      </c>
      <c r="F2987">
        <v>5294400</v>
      </c>
      <c r="G2987">
        <v>3.36</v>
      </c>
      <c r="K2987">
        <f t="shared" si="46"/>
        <v>1.2119409739751128</v>
      </c>
    </row>
    <row r="2988" spans="1:11">
      <c r="A2988" s="11">
        <v>35201</v>
      </c>
      <c r="B2988">
        <v>28.75</v>
      </c>
      <c r="C2988">
        <v>29.12</v>
      </c>
      <c r="D2988">
        <v>28.62</v>
      </c>
      <c r="E2988">
        <v>29</v>
      </c>
      <c r="F2988">
        <v>3536000</v>
      </c>
      <c r="G2988">
        <v>3.4</v>
      </c>
      <c r="K2988">
        <f t="shared" si="46"/>
        <v>1.2237754316221157</v>
      </c>
    </row>
    <row r="2989" spans="1:11">
      <c r="A2989" s="11">
        <v>35200</v>
      </c>
      <c r="B2989">
        <v>28.75</v>
      </c>
      <c r="C2989">
        <v>29</v>
      </c>
      <c r="D2989">
        <v>28.62</v>
      </c>
      <c r="E2989">
        <v>28.88</v>
      </c>
      <c r="F2989">
        <v>4141600</v>
      </c>
      <c r="G2989">
        <v>3.39</v>
      </c>
      <c r="K2989">
        <f t="shared" si="46"/>
        <v>1.220829921392359</v>
      </c>
    </row>
    <row r="2990" spans="1:11">
      <c r="A2990" s="11">
        <v>35199</v>
      </c>
      <c r="B2990">
        <v>28.38</v>
      </c>
      <c r="C2990">
        <v>29</v>
      </c>
      <c r="D2990">
        <v>27.88</v>
      </c>
      <c r="E2990">
        <v>29</v>
      </c>
      <c r="F2990">
        <v>8384800</v>
      </c>
      <c r="G2990">
        <v>3.4</v>
      </c>
      <c r="K2990">
        <f t="shared" si="46"/>
        <v>1.2237754316221157</v>
      </c>
    </row>
    <row r="2991" spans="1:11">
      <c r="A2991" s="11">
        <v>35198</v>
      </c>
      <c r="B2991">
        <v>27.75</v>
      </c>
      <c r="C2991">
        <v>28.25</v>
      </c>
      <c r="D2991">
        <v>27.5</v>
      </c>
      <c r="E2991">
        <v>28.12</v>
      </c>
      <c r="F2991">
        <v>7581600</v>
      </c>
      <c r="G2991">
        <v>3.3</v>
      </c>
      <c r="K2991">
        <f t="shared" si="46"/>
        <v>1.1939224684724346</v>
      </c>
    </row>
    <row r="2992" spans="1:11">
      <c r="A2992" s="11">
        <v>35195</v>
      </c>
      <c r="B2992">
        <v>27.75</v>
      </c>
      <c r="C2992">
        <v>28</v>
      </c>
      <c r="D2992">
        <v>27.25</v>
      </c>
      <c r="E2992">
        <v>27.56</v>
      </c>
      <c r="F2992">
        <v>4728000</v>
      </c>
      <c r="G2992">
        <v>3.23</v>
      </c>
      <c r="K2992">
        <f t="shared" si="46"/>
        <v>1.1724821372345651</v>
      </c>
    </row>
    <row r="2993" spans="1:11">
      <c r="A2993" s="11">
        <v>35194</v>
      </c>
      <c r="B2993">
        <v>25.88</v>
      </c>
      <c r="C2993">
        <v>27.75</v>
      </c>
      <c r="D2993">
        <v>25.88</v>
      </c>
      <c r="E2993">
        <v>27.75</v>
      </c>
      <c r="F2993">
        <v>12940000</v>
      </c>
      <c r="G2993">
        <v>3.25</v>
      </c>
      <c r="K2993">
        <f t="shared" si="46"/>
        <v>1.1786549963416462</v>
      </c>
    </row>
    <row r="2994" spans="1:11">
      <c r="A2994" s="11">
        <v>35193</v>
      </c>
      <c r="B2994">
        <v>26</v>
      </c>
      <c r="C2994">
        <v>26.38</v>
      </c>
      <c r="D2994">
        <v>25</v>
      </c>
      <c r="E2994">
        <v>25.5</v>
      </c>
      <c r="F2994">
        <v>6748000</v>
      </c>
      <c r="G2994">
        <v>2.99</v>
      </c>
      <c r="K2994">
        <f t="shared" si="46"/>
        <v>1.0952733874025951</v>
      </c>
    </row>
    <row r="2995" spans="1:11">
      <c r="A2995" s="11">
        <v>35192</v>
      </c>
      <c r="B2995">
        <v>26.88</v>
      </c>
      <c r="C2995">
        <v>27</v>
      </c>
      <c r="D2995">
        <v>26</v>
      </c>
      <c r="E2995">
        <v>26.38</v>
      </c>
      <c r="F2995">
        <v>4104800</v>
      </c>
      <c r="G2995">
        <v>3.09</v>
      </c>
      <c r="K2995">
        <f t="shared" si="46"/>
        <v>1.1281710909096541</v>
      </c>
    </row>
    <row r="2996" spans="1:11">
      <c r="A2996" s="11">
        <v>35191</v>
      </c>
      <c r="B2996">
        <v>27.75</v>
      </c>
      <c r="C2996">
        <v>27.75</v>
      </c>
      <c r="D2996">
        <v>26.75</v>
      </c>
      <c r="E2996">
        <v>27.12</v>
      </c>
      <c r="F2996">
        <v>5017600</v>
      </c>
      <c r="G2996">
        <v>3.18</v>
      </c>
      <c r="K2996">
        <f t="shared" si="46"/>
        <v>1.1568811967920856</v>
      </c>
    </row>
    <row r="2997" spans="1:11">
      <c r="A2997" s="11">
        <v>35188</v>
      </c>
      <c r="B2997">
        <v>27.75</v>
      </c>
      <c r="C2997">
        <v>28</v>
      </c>
      <c r="D2997">
        <v>26.25</v>
      </c>
      <c r="E2997">
        <v>27.62</v>
      </c>
      <c r="F2997">
        <v>15928000</v>
      </c>
      <c r="G2997">
        <v>3.24</v>
      </c>
      <c r="K2997">
        <f t="shared" si="46"/>
        <v>1.1755733298042381</v>
      </c>
    </row>
    <row r="2998" spans="1:11">
      <c r="A2998" s="11">
        <v>35187</v>
      </c>
      <c r="B2998">
        <v>28.25</v>
      </c>
      <c r="C2998">
        <v>28.38</v>
      </c>
      <c r="D2998">
        <v>27.25</v>
      </c>
      <c r="E2998">
        <v>27.88</v>
      </c>
      <c r="F2998">
        <v>10060800</v>
      </c>
      <c r="G2998">
        <v>3.27</v>
      </c>
      <c r="K2998">
        <f t="shared" si="46"/>
        <v>1.1847899849091621</v>
      </c>
    </row>
    <row r="2999" spans="1:11">
      <c r="A2999" s="11">
        <v>35186</v>
      </c>
      <c r="B2999">
        <v>27.38</v>
      </c>
      <c r="C2999">
        <v>28.25</v>
      </c>
      <c r="D2999">
        <v>27.12</v>
      </c>
      <c r="E2999">
        <v>28.12</v>
      </c>
      <c r="F2999">
        <v>13691200</v>
      </c>
      <c r="G2999">
        <v>3.3</v>
      </c>
      <c r="K2999">
        <f t="shared" si="46"/>
        <v>1.1939224684724346</v>
      </c>
    </row>
    <row r="3000" spans="1:11">
      <c r="A3000" s="11">
        <v>35185</v>
      </c>
      <c r="B3000">
        <v>27.12</v>
      </c>
      <c r="C3000">
        <v>27.38</v>
      </c>
      <c r="D3000">
        <v>26.62</v>
      </c>
      <c r="E3000">
        <v>27.12</v>
      </c>
      <c r="F3000">
        <v>8923200</v>
      </c>
      <c r="G3000">
        <v>3.18</v>
      </c>
      <c r="K3000">
        <f t="shared" si="46"/>
        <v>1.1568811967920856</v>
      </c>
    </row>
    <row r="3001" spans="1:11">
      <c r="A3001" s="11">
        <v>35184</v>
      </c>
      <c r="B3001">
        <v>27.88</v>
      </c>
      <c r="C3001">
        <v>28.12</v>
      </c>
      <c r="D3001">
        <v>26.38</v>
      </c>
      <c r="E3001">
        <v>27.38</v>
      </c>
      <c r="F3001">
        <v>6723200</v>
      </c>
      <c r="G3001">
        <v>3.21</v>
      </c>
      <c r="K3001">
        <f t="shared" si="46"/>
        <v>1.1662709371419244</v>
      </c>
    </row>
    <row r="3002" spans="1:11">
      <c r="A3002" s="11">
        <v>35181</v>
      </c>
      <c r="B3002">
        <v>28.62</v>
      </c>
      <c r="C3002">
        <v>28.62</v>
      </c>
      <c r="D3002">
        <v>27.38</v>
      </c>
      <c r="E3002">
        <v>27.94</v>
      </c>
      <c r="F3002">
        <v>23012000</v>
      </c>
      <c r="G3002">
        <v>3.28</v>
      </c>
      <c r="K3002">
        <f t="shared" si="46"/>
        <v>1.1878434223960523</v>
      </c>
    </row>
    <row r="3003" spans="1:11">
      <c r="A3003" s="11">
        <v>35180</v>
      </c>
      <c r="B3003">
        <v>25.5</v>
      </c>
      <c r="C3003">
        <v>29.38</v>
      </c>
      <c r="D3003">
        <v>25.5</v>
      </c>
      <c r="E3003">
        <v>29.25</v>
      </c>
      <c r="F3003">
        <v>37533600</v>
      </c>
      <c r="G3003">
        <v>3.43</v>
      </c>
      <c r="K3003">
        <f t="shared" si="46"/>
        <v>1.2325602611778486</v>
      </c>
    </row>
    <row r="3004" spans="1:11">
      <c r="A3004" s="11">
        <v>35179</v>
      </c>
      <c r="B3004">
        <v>26.12</v>
      </c>
      <c r="C3004">
        <v>26.25</v>
      </c>
      <c r="D3004">
        <v>25.38</v>
      </c>
      <c r="E3004">
        <v>25.5</v>
      </c>
      <c r="F3004">
        <v>3591200</v>
      </c>
      <c r="G3004">
        <v>2.99</v>
      </c>
      <c r="K3004">
        <f t="shared" si="46"/>
        <v>1.0952733874025951</v>
      </c>
    </row>
    <row r="3005" spans="1:11">
      <c r="A3005" s="11">
        <v>35178</v>
      </c>
      <c r="B3005">
        <v>25.25</v>
      </c>
      <c r="C3005">
        <v>26.25</v>
      </c>
      <c r="D3005">
        <v>25</v>
      </c>
      <c r="E3005">
        <v>26.25</v>
      </c>
      <c r="F3005">
        <v>6324000</v>
      </c>
      <c r="G3005">
        <v>3.08</v>
      </c>
      <c r="K3005">
        <f t="shared" si="46"/>
        <v>1.1249295969854831</v>
      </c>
    </row>
    <row r="3006" spans="1:11">
      <c r="A3006" s="11">
        <v>35177</v>
      </c>
      <c r="B3006">
        <v>26</v>
      </c>
      <c r="C3006">
        <v>26.25</v>
      </c>
      <c r="D3006">
        <v>25.12</v>
      </c>
      <c r="E3006">
        <v>25.38</v>
      </c>
      <c r="F3006">
        <v>6401600</v>
      </c>
      <c r="G3006">
        <v>2.98</v>
      </c>
      <c r="K3006">
        <f t="shared" si="46"/>
        <v>1.091923300517313</v>
      </c>
    </row>
    <row r="3007" spans="1:11">
      <c r="A3007" s="11">
        <v>35174</v>
      </c>
      <c r="B3007">
        <v>26.75</v>
      </c>
      <c r="C3007">
        <v>26.88</v>
      </c>
      <c r="D3007">
        <v>26</v>
      </c>
      <c r="E3007">
        <v>26</v>
      </c>
      <c r="F3007">
        <v>7297600</v>
      </c>
      <c r="G3007">
        <v>3.05</v>
      </c>
      <c r="K3007">
        <f t="shared" si="46"/>
        <v>1.1151415906193203</v>
      </c>
    </row>
    <row r="3008" spans="1:11">
      <c r="A3008" s="11">
        <v>35173</v>
      </c>
      <c r="B3008">
        <v>26.25</v>
      </c>
      <c r="C3008">
        <v>26.75</v>
      </c>
      <c r="D3008">
        <v>26.25</v>
      </c>
      <c r="E3008">
        <v>26.62</v>
      </c>
      <c r="F3008">
        <v>3928000</v>
      </c>
      <c r="G3008">
        <v>3.12</v>
      </c>
      <c r="K3008">
        <f t="shared" si="46"/>
        <v>1.1378330018213911</v>
      </c>
    </row>
    <row r="3009" spans="1:11">
      <c r="A3009" s="11">
        <v>35172</v>
      </c>
      <c r="B3009">
        <v>26.75</v>
      </c>
      <c r="C3009">
        <v>27.38</v>
      </c>
      <c r="D3009">
        <v>26.12</v>
      </c>
      <c r="E3009">
        <v>26.12</v>
      </c>
      <c r="F3009">
        <v>13593600</v>
      </c>
      <c r="G3009">
        <v>3.06</v>
      </c>
      <c r="K3009">
        <f t="shared" si="46"/>
        <v>1.1184149159642893</v>
      </c>
    </row>
    <row r="3010" spans="1:11">
      <c r="A3010" s="11">
        <v>35171</v>
      </c>
      <c r="B3010">
        <v>25.62</v>
      </c>
      <c r="C3010">
        <v>26.88</v>
      </c>
      <c r="D3010">
        <v>25.5</v>
      </c>
      <c r="E3010">
        <v>26.62</v>
      </c>
      <c r="F3010">
        <v>12724000</v>
      </c>
      <c r="G3010">
        <v>3.12</v>
      </c>
      <c r="K3010">
        <f t="shared" si="46"/>
        <v>1.1378330018213911</v>
      </c>
    </row>
    <row r="3011" spans="1:11">
      <c r="A3011" s="11">
        <v>35170</v>
      </c>
      <c r="B3011">
        <v>25</v>
      </c>
      <c r="C3011">
        <v>25.62</v>
      </c>
      <c r="D3011">
        <v>24.88</v>
      </c>
      <c r="E3011">
        <v>25.38</v>
      </c>
      <c r="F3011">
        <v>5957600</v>
      </c>
      <c r="G3011">
        <v>2.98</v>
      </c>
      <c r="K3011">
        <f t="shared" ref="K3011:K3074" si="47">LN(G3011)</f>
        <v>1.091923300517313</v>
      </c>
    </row>
    <row r="3012" spans="1:11">
      <c r="A3012" s="11">
        <v>35167</v>
      </c>
      <c r="B3012">
        <v>24.88</v>
      </c>
      <c r="C3012">
        <v>25</v>
      </c>
      <c r="D3012">
        <v>24.38</v>
      </c>
      <c r="E3012">
        <v>25</v>
      </c>
      <c r="F3012">
        <v>4177600</v>
      </c>
      <c r="G3012">
        <v>2.93</v>
      </c>
      <c r="K3012">
        <f t="shared" si="47"/>
        <v>1.0750024230289761</v>
      </c>
    </row>
    <row r="3013" spans="1:11">
      <c r="A3013" s="11">
        <v>35166</v>
      </c>
      <c r="B3013">
        <v>25.38</v>
      </c>
      <c r="C3013">
        <v>25.38</v>
      </c>
      <c r="D3013">
        <v>24.25</v>
      </c>
      <c r="E3013">
        <v>24.88</v>
      </c>
      <c r="F3013">
        <v>15207200</v>
      </c>
      <c r="G3013">
        <v>2.92</v>
      </c>
      <c r="K3013">
        <f t="shared" si="47"/>
        <v>1.0715836162801904</v>
      </c>
    </row>
    <row r="3014" spans="1:11">
      <c r="A3014" s="11">
        <v>35165</v>
      </c>
      <c r="B3014">
        <v>25.75</v>
      </c>
      <c r="C3014">
        <v>26</v>
      </c>
      <c r="D3014">
        <v>25.25</v>
      </c>
      <c r="E3014">
        <v>25.25</v>
      </c>
      <c r="F3014">
        <v>11113600</v>
      </c>
      <c r="G3014">
        <v>2.96</v>
      </c>
      <c r="K3014">
        <f t="shared" si="47"/>
        <v>1.085189268335969</v>
      </c>
    </row>
    <row r="3015" spans="1:11">
      <c r="A3015" s="11">
        <v>35164</v>
      </c>
      <c r="B3015">
        <v>25.88</v>
      </c>
      <c r="C3015">
        <v>26.25</v>
      </c>
      <c r="D3015">
        <v>25.62</v>
      </c>
      <c r="E3015">
        <v>26</v>
      </c>
      <c r="F3015">
        <v>12477600</v>
      </c>
      <c r="G3015">
        <v>3.05</v>
      </c>
      <c r="K3015">
        <f t="shared" si="47"/>
        <v>1.1151415906193203</v>
      </c>
    </row>
    <row r="3016" spans="1:11">
      <c r="A3016" s="11">
        <v>35163</v>
      </c>
      <c r="B3016">
        <v>25.38</v>
      </c>
      <c r="C3016">
        <v>26</v>
      </c>
      <c r="D3016">
        <v>24.75</v>
      </c>
      <c r="E3016">
        <v>25.75</v>
      </c>
      <c r="F3016">
        <v>13942400</v>
      </c>
      <c r="G3016">
        <v>3.02</v>
      </c>
      <c r="K3016">
        <f t="shared" si="47"/>
        <v>1.1052568313867783</v>
      </c>
    </row>
    <row r="3017" spans="1:11">
      <c r="A3017" s="11">
        <v>35159</v>
      </c>
      <c r="B3017">
        <v>24.88</v>
      </c>
      <c r="C3017">
        <v>26.25</v>
      </c>
      <c r="D3017">
        <v>24.75</v>
      </c>
      <c r="E3017">
        <v>26</v>
      </c>
      <c r="F3017">
        <v>28450400</v>
      </c>
      <c r="G3017">
        <v>3.05</v>
      </c>
      <c r="K3017">
        <f t="shared" si="47"/>
        <v>1.1151415906193203</v>
      </c>
    </row>
    <row r="3018" spans="1:11">
      <c r="A3018" s="11">
        <v>35158</v>
      </c>
      <c r="B3018">
        <v>24.88</v>
      </c>
      <c r="C3018">
        <v>24.88</v>
      </c>
      <c r="D3018">
        <v>24.12</v>
      </c>
      <c r="E3018">
        <v>24.62</v>
      </c>
      <c r="F3018">
        <v>7824800</v>
      </c>
      <c r="G3018">
        <v>2.89</v>
      </c>
      <c r="K3018">
        <f t="shared" si="47"/>
        <v>1.0612565021243408</v>
      </c>
    </row>
    <row r="3019" spans="1:11">
      <c r="A3019" s="11">
        <v>35157</v>
      </c>
      <c r="B3019">
        <v>25.25</v>
      </c>
      <c r="C3019">
        <v>25.38</v>
      </c>
      <c r="D3019">
        <v>24.25</v>
      </c>
      <c r="E3019">
        <v>24.88</v>
      </c>
      <c r="F3019">
        <v>12052000</v>
      </c>
      <c r="G3019">
        <v>2.92</v>
      </c>
      <c r="K3019">
        <f t="shared" si="47"/>
        <v>1.0715836162801904</v>
      </c>
    </row>
    <row r="3020" spans="1:11">
      <c r="A3020" s="11">
        <v>35156</v>
      </c>
      <c r="B3020">
        <v>24.62</v>
      </c>
      <c r="C3020">
        <v>25.62</v>
      </c>
      <c r="D3020">
        <v>24.5</v>
      </c>
      <c r="E3020">
        <v>25.12</v>
      </c>
      <c r="F3020">
        <v>31124000</v>
      </c>
      <c r="G3020">
        <v>2.95</v>
      </c>
      <c r="K3020">
        <f t="shared" si="47"/>
        <v>1.0818051703517284</v>
      </c>
    </row>
    <row r="3021" spans="1:11">
      <c r="A3021" s="11">
        <v>35153</v>
      </c>
      <c r="B3021">
        <v>22.25</v>
      </c>
      <c r="C3021">
        <v>23.62</v>
      </c>
      <c r="D3021">
        <v>22</v>
      </c>
      <c r="E3021">
        <v>23.31</v>
      </c>
      <c r="F3021">
        <v>10788800</v>
      </c>
      <c r="G3021">
        <v>2.73</v>
      </c>
      <c r="K3021">
        <f t="shared" si="47"/>
        <v>1.0043016091968684</v>
      </c>
    </row>
    <row r="3022" spans="1:11">
      <c r="A3022" s="11">
        <v>35152</v>
      </c>
      <c r="B3022">
        <v>22</v>
      </c>
      <c r="C3022">
        <v>22.25</v>
      </c>
      <c r="D3022">
        <v>21.5</v>
      </c>
      <c r="E3022">
        <v>22.25</v>
      </c>
      <c r="F3022">
        <v>8176800</v>
      </c>
      <c r="G3022">
        <v>2.61</v>
      </c>
      <c r="K3022">
        <f t="shared" si="47"/>
        <v>0.95935022133460202</v>
      </c>
    </row>
    <row r="3023" spans="1:11">
      <c r="A3023" s="11">
        <v>35151</v>
      </c>
      <c r="B3023">
        <v>22</v>
      </c>
      <c r="C3023">
        <v>23</v>
      </c>
      <c r="D3023">
        <v>21.75</v>
      </c>
      <c r="E3023">
        <v>21.88</v>
      </c>
      <c r="F3023">
        <v>9775200</v>
      </c>
      <c r="G3023">
        <v>2.57</v>
      </c>
      <c r="K3023">
        <f t="shared" si="47"/>
        <v>0.94390589890712839</v>
      </c>
    </row>
    <row r="3024" spans="1:11">
      <c r="A3024" s="11">
        <v>35150</v>
      </c>
      <c r="B3024">
        <v>21.5</v>
      </c>
      <c r="C3024">
        <v>22</v>
      </c>
      <c r="D3024">
        <v>21.12</v>
      </c>
      <c r="E3024">
        <v>21.88</v>
      </c>
      <c r="F3024">
        <v>6066400</v>
      </c>
      <c r="G3024">
        <v>2.57</v>
      </c>
      <c r="K3024">
        <f t="shared" si="47"/>
        <v>0.94390589890712839</v>
      </c>
    </row>
    <row r="3025" spans="1:11">
      <c r="A3025" s="11">
        <v>35149</v>
      </c>
      <c r="B3025">
        <v>21.62</v>
      </c>
      <c r="C3025">
        <v>22</v>
      </c>
      <c r="D3025">
        <v>21.5</v>
      </c>
      <c r="E3025">
        <v>21.62</v>
      </c>
      <c r="F3025">
        <v>2595200</v>
      </c>
      <c r="G3025">
        <v>2.54</v>
      </c>
      <c r="K3025">
        <f t="shared" si="47"/>
        <v>0.93216408103044524</v>
      </c>
    </row>
    <row r="3026" spans="1:11">
      <c r="A3026" s="11">
        <v>35146</v>
      </c>
      <c r="B3026">
        <v>22</v>
      </c>
      <c r="C3026">
        <v>22</v>
      </c>
      <c r="D3026">
        <v>21.5</v>
      </c>
      <c r="E3026">
        <v>21.75</v>
      </c>
      <c r="F3026">
        <v>3776000</v>
      </c>
      <c r="G3026">
        <v>2.5499999999999998</v>
      </c>
      <c r="K3026">
        <f t="shared" si="47"/>
        <v>0.93609335917033476</v>
      </c>
    </row>
    <row r="3027" spans="1:11">
      <c r="A3027" s="11">
        <v>35145</v>
      </c>
      <c r="B3027">
        <v>22.38</v>
      </c>
      <c r="C3027">
        <v>22.62</v>
      </c>
      <c r="D3027">
        <v>21.5</v>
      </c>
      <c r="E3027">
        <v>22</v>
      </c>
      <c r="F3027">
        <v>5414400</v>
      </c>
      <c r="G3027">
        <v>2.58</v>
      </c>
      <c r="K3027">
        <f t="shared" si="47"/>
        <v>0.94778939893352609</v>
      </c>
    </row>
    <row r="3028" spans="1:11">
      <c r="A3028" s="11">
        <v>35144</v>
      </c>
      <c r="B3028">
        <v>21.88</v>
      </c>
      <c r="C3028">
        <v>22.75</v>
      </c>
      <c r="D3028">
        <v>21.75</v>
      </c>
      <c r="E3028">
        <v>22.25</v>
      </c>
      <c r="F3028">
        <v>5009600</v>
      </c>
      <c r="G3028">
        <v>2.61</v>
      </c>
      <c r="K3028">
        <f t="shared" si="47"/>
        <v>0.95935022133460202</v>
      </c>
    </row>
    <row r="3029" spans="1:11">
      <c r="A3029" s="11">
        <v>35143</v>
      </c>
      <c r="B3029">
        <v>23.12</v>
      </c>
      <c r="C3029">
        <v>23.25</v>
      </c>
      <c r="D3029">
        <v>21.38</v>
      </c>
      <c r="E3029">
        <v>21.88</v>
      </c>
      <c r="F3029">
        <v>12653600</v>
      </c>
      <c r="G3029">
        <v>2.57</v>
      </c>
      <c r="K3029">
        <f t="shared" si="47"/>
        <v>0.94390589890712839</v>
      </c>
    </row>
    <row r="3030" spans="1:11">
      <c r="A3030" s="11">
        <v>35142</v>
      </c>
      <c r="B3030">
        <v>23</v>
      </c>
      <c r="C3030">
        <v>23.38</v>
      </c>
      <c r="D3030">
        <v>22.62</v>
      </c>
      <c r="E3030">
        <v>23.12</v>
      </c>
      <c r="F3030">
        <v>10428000</v>
      </c>
      <c r="G3030">
        <v>2.71</v>
      </c>
      <c r="K3030">
        <f t="shared" si="47"/>
        <v>0.99694863489160956</v>
      </c>
    </row>
    <row r="3031" spans="1:11">
      <c r="A3031" s="11">
        <v>35139</v>
      </c>
      <c r="B3031">
        <v>22.25</v>
      </c>
      <c r="C3031">
        <v>23.38</v>
      </c>
      <c r="D3031">
        <v>22.25</v>
      </c>
      <c r="E3031">
        <v>22.75</v>
      </c>
      <c r="F3031">
        <v>17492800</v>
      </c>
      <c r="G3031">
        <v>2.67</v>
      </c>
      <c r="K3031">
        <f t="shared" si="47"/>
        <v>0.98207847241215818</v>
      </c>
    </row>
    <row r="3032" spans="1:11">
      <c r="A3032" s="11">
        <v>35138</v>
      </c>
      <c r="B3032">
        <v>21.25</v>
      </c>
      <c r="C3032">
        <v>23.12</v>
      </c>
      <c r="D3032">
        <v>21.25</v>
      </c>
      <c r="E3032">
        <v>22.25</v>
      </c>
      <c r="F3032">
        <v>26884800</v>
      </c>
      <c r="G3032">
        <v>2.61</v>
      </c>
      <c r="K3032">
        <f t="shared" si="47"/>
        <v>0.95935022133460202</v>
      </c>
    </row>
    <row r="3033" spans="1:11">
      <c r="A3033" s="11">
        <v>35137</v>
      </c>
      <c r="B3033">
        <v>20.25</v>
      </c>
      <c r="C3033">
        <v>21.5</v>
      </c>
      <c r="D3033">
        <v>20.12</v>
      </c>
      <c r="E3033">
        <v>21.25</v>
      </c>
      <c r="F3033">
        <v>12300800</v>
      </c>
      <c r="G3033">
        <v>2.4900000000000002</v>
      </c>
      <c r="K3033">
        <f t="shared" si="47"/>
        <v>0.91228271047661635</v>
      </c>
    </row>
    <row r="3034" spans="1:11">
      <c r="A3034" s="11">
        <v>35136</v>
      </c>
      <c r="B3034">
        <v>19.62</v>
      </c>
      <c r="C3034">
        <v>20.5</v>
      </c>
      <c r="D3034">
        <v>19.5</v>
      </c>
      <c r="E3034">
        <v>20.190000000000001</v>
      </c>
      <c r="F3034">
        <v>11658400</v>
      </c>
      <c r="G3034">
        <v>2.37</v>
      </c>
      <c r="K3034">
        <f t="shared" si="47"/>
        <v>0.86288995514703981</v>
      </c>
    </row>
    <row r="3035" spans="1:11">
      <c r="A3035" s="11">
        <v>35135</v>
      </c>
      <c r="B3035">
        <v>19.38</v>
      </c>
      <c r="C3035">
        <v>20</v>
      </c>
      <c r="D3035">
        <v>19.38</v>
      </c>
      <c r="E3035">
        <v>19.75</v>
      </c>
      <c r="F3035">
        <v>8400000</v>
      </c>
      <c r="G3035">
        <v>2.3199999999999998</v>
      </c>
      <c r="K3035">
        <f t="shared" si="47"/>
        <v>0.84156718567821853</v>
      </c>
    </row>
    <row r="3036" spans="1:11">
      <c r="A3036" s="11">
        <v>35132</v>
      </c>
      <c r="B3036">
        <v>19.62</v>
      </c>
      <c r="C3036">
        <v>20</v>
      </c>
      <c r="D3036">
        <v>19.12</v>
      </c>
      <c r="E3036">
        <v>19.5</v>
      </c>
      <c r="F3036">
        <v>12377600</v>
      </c>
      <c r="G3036">
        <v>2.29</v>
      </c>
      <c r="K3036">
        <f t="shared" si="47"/>
        <v>0.82855181756614826</v>
      </c>
    </row>
    <row r="3037" spans="1:11">
      <c r="A3037" s="11">
        <v>35131</v>
      </c>
      <c r="B3037">
        <v>20.5</v>
      </c>
      <c r="C3037">
        <v>20.88</v>
      </c>
      <c r="D3037">
        <v>19.88</v>
      </c>
      <c r="E3037">
        <v>20.12</v>
      </c>
      <c r="F3037">
        <v>14524800</v>
      </c>
      <c r="G3037">
        <v>2.36</v>
      </c>
      <c r="K3037">
        <f t="shared" si="47"/>
        <v>0.8586616190375187</v>
      </c>
    </row>
    <row r="3038" spans="1:11">
      <c r="A3038" s="11">
        <v>35130</v>
      </c>
      <c r="B3038">
        <v>19.25</v>
      </c>
      <c r="C3038">
        <v>20.75</v>
      </c>
      <c r="D3038">
        <v>19.25</v>
      </c>
      <c r="E3038">
        <v>20.62</v>
      </c>
      <c r="F3038">
        <v>22796000</v>
      </c>
      <c r="G3038">
        <v>2.42</v>
      </c>
      <c r="K3038">
        <f t="shared" si="47"/>
        <v>0.88376754016859504</v>
      </c>
    </row>
    <row r="3039" spans="1:11">
      <c r="A3039" s="11">
        <v>35129</v>
      </c>
      <c r="B3039">
        <v>19.38</v>
      </c>
      <c r="C3039">
        <v>19.62</v>
      </c>
      <c r="D3039">
        <v>19.12</v>
      </c>
      <c r="E3039">
        <v>19.25</v>
      </c>
      <c r="F3039">
        <v>8295200</v>
      </c>
      <c r="G3039">
        <v>2.2599999999999998</v>
      </c>
      <c r="K3039">
        <f t="shared" si="47"/>
        <v>0.81536481328419441</v>
      </c>
    </row>
    <row r="3040" spans="1:11">
      <c r="A3040" s="11">
        <v>35128</v>
      </c>
      <c r="B3040">
        <v>18.12</v>
      </c>
      <c r="C3040">
        <v>19.62</v>
      </c>
      <c r="D3040">
        <v>18</v>
      </c>
      <c r="E3040">
        <v>19.62</v>
      </c>
      <c r="F3040">
        <v>17884800</v>
      </c>
      <c r="G3040">
        <v>2.2999999999999998</v>
      </c>
      <c r="K3040">
        <f t="shared" si="47"/>
        <v>0.83290912293510388</v>
      </c>
    </row>
    <row r="3041" spans="1:11">
      <c r="A3041" s="11">
        <v>35125</v>
      </c>
      <c r="B3041">
        <v>18.12</v>
      </c>
      <c r="C3041">
        <v>18.5</v>
      </c>
      <c r="D3041">
        <v>17.88</v>
      </c>
      <c r="E3041">
        <v>17.88</v>
      </c>
      <c r="F3041">
        <v>14818400</v>
      </c>
      <c r="G3041">
        <v>2.1</v>
      </c>
      <c r="K3041">
        <f t="shared" si="47"/>
        <v>0.74193734472937733</v>
      </c>
    </row>
    <row r="3042" spans="1:11">
      <c r="A3042" s="11">
        <v>35124</v>
      </c>
      <c r="B3042">
        <v>16.88</v>
      </c>
      <c r="C3042">
        <v>17.75</v>
      </c>
      <c r="D3042">
        <v>16.75</v>
      </c>
      <c r="E3042">
        <v>17.62</v>
      </c>
      <c r="F3042">
        <v>25672000</v>
      </c>
      <c r="G3042">
        <v>2.0699999999999998</v>
      </c>
      <c r="K3042">
        <f t="shared" si="47"/>
        <v>0.72754860727727766</v>
      </c>
    </row>
    <row r="3043" spans="1:11">
      <c r="A3043" s="11">
        <v>35123</v>
      </c>
      <c r="B3043">
        <v>16.38</v>
      </c>
      <c r="C3043">
        <v>17.25</v>
      </c>
      <c r="D3043">
        <v>16.12</v>
      </c>
      <c r="E3043">
        <v>16.88</v>
      </c>
      <c r="F3043">
        <v>12317600</v>
      </c>
      <c r="G3043">
        <v>1.98</v>
      </c>
      <c r="K3043">
        <f t="shared" si="47"/>
        <v>0.68309684470644383</v>
      </c>
    </row>
    <row r="3044" spans="1:11">
      <c r="A3044" s="11">
        <v>35122</v>
      </c>
      <c r="B3044">
        <v>17.25</v>
      </c>
      <c r="C3044">
        <v>17.38</v>
      </c>
      <c r="D3044">
        <v>16.12</v>
      </c>
      <c r="E3044">
        <v>16.25</v>
      </c>
      <c r="F3044">
        <v>12324000</v>
      </c>
      <c r="G3044">
        <v>1.91</v>
      </c>
      <c r="K3044">
        <f t="shared" si="47"/>
        <v>0.64710324205853842</v>
      </c>
    </row>
    <row r="3045" spans="1:11">
      <c r="A3045" s="11">
        <v>35121</v>
      </c>
      <c r="B3045">
        <v>17.38</v>
      </c>
      <c r="C3045">
        <v>17.62</v>
      </c>
      <c r="D3045">
        <v>17.12</v>
      </c>
      <c r="E3045">
        <v>17.38</v>
      </c>
      <c r="F3045">
        <v>3996000</v>
      </c>
      <c r="G3045">
        <v>2.04</v>
      </c>
      <c r="K3045">
        <f t="shared" si="47"/>
        <v>0.71294980785612505</v>
      </c>
    </row>
    <row r="3046" spans="1:11">
      <c r="A3046" s="11">
        <v>35118</v>
      </c>
      <c r="B3046">
        <v>17.12</v>
      </c>
      <c r="C3046">
        <v>17.38</v>
      </c>
      <c r="D3046">
        <v>17.12</v>
      </c>
      <c r="E3046">
        <v>17.25</v>
      </c>
      <c r="F3046">
        <v>8217600</v>
      </c>
      <c r="G3046">
        <v>2.02</v>
      </c>
      <c r="K3046">
        <f t="shared" si="47"/>
        <v>0.70309751141311339</v>
      </c>
    </row>
    <row r="3047" spans="1:11">
      <c r="A3047" s="11">
        <v>35117</v>
      </c>
      <c r="B3047">
        <v>16.38</v>
      </c>
      <c r="C3047">
        <v>17.38</v>
      </c>
      <c r="D3047">
        <v>16.25</v>
      </c>
      <c r="E3047">
        <v>17.25</v>
      </c>
      <c r="F3047">
        <v>10676800</v>
      </c>
      <c r="G3047">
        <v>2.02</v>
      </c>
      <c r="K3047">
        <f t="shared" si="47"/>
        <v>0.70309751141311339</v>
      </c>
    </row>
    <row r="3048" spans="1:11">
      <c r="A3048" s="11">
        <v>35116</v>
      </c>
      <c r="B3048">
        <v>16.38</v>
      </c>
      <c r="C3048">
        <v>16.5</v>
      </c>
      <c r="D3048">
        <v>16.25</v>
      </c>
      <c r="E3048">
        <v>16.440000000000001</v>
      </c>
      <c r="F3048">
        <v>3576000</v>
      </c>
      <c r="G3048">
        <v>1.93</v>
      </c>
      <c r="K3048">
        <f t="shared" si="47"/>
        <v>0.65752000291679413</v>
      </c>
    </row>
    <row r="3049" spans="1:11">
      <c r="A3049" s="11">
        <v>35115</v>
      </c>
      <c r="B3049">
        <v>16.38</v>
      </c>
      <c r="C3049">
        <v>16.75</v>
      </c>
      <c r="D3049">
        <v>16.12</v>
      </c>
      <c r="E3049">
        <v>16.5</v>
      </c>
      <c r="F3049">
        <v>5401600</v>
      </c>
      <c r="G3049">
        <v>1.93</v>
      </c>
      <c r="K3049">
        <f t="shared" si="47"/>
        <v>0.65752000291679413</v>
      </c>
    </row>
    <row r="3050" spans="1:11">
      <c r="A3050" s="11">
        <v>35111</v>
      </c>
      <c r="B3050">
        <v>16.5</v>
      </c>
      <c r="C3050">
        <v>16.88</v>
      </c>
      <c r="D3050">
        <v>16.25</v>
      </c>
      <c r="E3050">
        <v>16.5</v>
      </c>
      <c r="F3050">
        <v>3904800</v>
      </c>
      <c r="G3050">
        <v>1.93</v>
      </c>
      <c r="K3050">
        <f t="shared" si="47"/>
        <v>0.65752000291679413</v>
      </c>
    </row>
    <row r="3051" spans="1:11">
      <c r="A3051" s="11">
        <v>35110</v>
      </c>
      <c r="B3051">
        <v>16.5</v>
      </c>
      <c r="C3051">
        <v>16.62</v>
      </c>
      <c r="D3051">
        <v>16.12</v>
      </c>
      <c r="E3051">
        <v>16.25</v>
      </c>
      <c r="F3051">
        <v>3177600</v>
      </c>
      <c r="G3051">
        <v>1.91</v>
      </c>
      <c r="K3051">
        <f t="shared" si="47"/>
        <v>0.64710324205853842</v>
      </c>
    </row>
    <row r="3052" spans="1:11">
      <c r="A3052" s="11">
        <v>35109</v>
      </c>
      <c r="B3052">
        <v>16.88</v>
      </c>
      <c r="C3052">
        <v>17</v>
      </c>
      <c r="D3052">
        <v>16.12</v>
      </c>
      <c r="E3052">
        <v>16.25</v>
      </c>
      <c r="F3052">
        <v>7301600</v>
      </c>
      <c r="G3052">
        <v>1.91</v>
      </c>
      <c r="K3052">
        <f t="shared" si="47"/>
        <v>0.64710324205853842</v>
      </c>
    </row>
    <row r="3053" spans="1:11">
      <c r="A3053" s="11">
        <v>35108</v>
      </c>
      <c r="B3053">
        <v>16.88</v>
      </c>
      <c r="C3053">
        <v>17</v>
      </c>
      <c r="D3053">
        <v>16.62</v>
      </c>
      <c r="E3053">
        <v>16.62</v>
      </c>
      <c r="F3053">
        <v>5272000</v>
      </c>
      <c r="G3053">
        <v>1.95</v>
      </c>
      <c r="K3053">
        <f t="shared" si="47"/>
        <v>0.66782937257565544</v>
      </c>
    </row>
    <row r="3054" spans="1:11">
      <c r="A3054" s="11">
        <v>35107</v>
      </c>
      <c r="B3054">
        <v>17.25</v>
      </c>
      <c r="C3054">
        <v>17.25</v>
      </c>
      <c r="D3054">
        <v>16.62</v>
      </c>
      <c r="E3054">
        <v>16.75</v>
      </c>
      <c r="F3054">
        <v>7327200</v>
      </c>
      <c r="G3054">
        <v>1.96</v>
      </c>
      <c r="K3054">
        <f t="shared" si="47"/>
        <v>0.67294447324242579</v>
      </c>
    </row>
    <row r="3055" spans="1:11">
      <c r="A3055" s="11">
        <v>35104</v>
      </c>
      <c r="B3055">
        <v>17.38</v>
      </c>
      <c r="C3055">
        <v>17.62</v>
      </c>
      <c r="D3055">
        <v>17</v>
      </c>
      <c r="E3055">
        <v>17.25</v>
      </c>
      <c r="F3055">
        <v>8727200</v>
      </c>
      <c r="G3055">
        <v>2.02</v>
      </c>
      <c r="K3055">
        <f t="shared" si="47"/>
        <v>0.70309751141311339</v>
      </c>
    </row>
    <row r="3056" spans="1:11">
      <c r="A3056" s="11">
        <v>35103</v>
      </c>
      <c r="B3056">
        <v>16.38</v>
      </c>
      <c r="C3056">
        <v>17.75</v>
      </c>
      <c r="D3056">
        <v>16.12</v>
      </c>
      <c r="E3056">
        <v>17.5</v>
      </c>
      <c r="F3056">
        <v>23602400</v>
      </c>
      <c r="G3056">
        <v>2.0499999999999998</v>
      </c>
      <c r="K3056">
        <f t="shared" si="47"/>
        <v>0.71783979315031676</v>
      </c>
    </row>
    <row r="3057" spans="1:11">
      <c r="A3057" s="11">
        <v>35102</v>
      </c>
      <c r="B3057">
        <v>16.62</v>
      </c>
      <c r="C3057">
        <v>16.62</v>
      </c>
      <c r="D3057">
        <v>16</v>
      </c>
      <c r="E3057">
        <v>16.12</v>
      </c>
      <c r="F3057">
        <v>8914400</v>
      </c>
      <c r="G3057">
        <v>1.89</v>
      </c>
      <c r="K3057">
        <f t="shared" si="47"/>
        <v>0.636576829071551</v>
      </c>
    </row>
    <row r="3058" spans="1:11">
      <c r="A3058" s="11">
        <v>35101</v>
      </c>
      <c r="B3058">
        <v>16.88</v>
      </c>
      <c r="C3058">
        <v>16.88</v>
      </c>
      <c r="D3058">
        <v>16.25</v>
      </c>
      <c r="E3058">
        <v>16.62</v>
      </c>
      <c r="F3058">
        <v>7092000</v>
      </c>
      <c r="G3058">
        <v>1.95</v>
      </c>
      <c r="K3058">
        <f t="shared" si="47"/>
        <v>0.66782937257565544</v>
      </c>
    </row>
    <row r="3059" spans="1:11">
      <c r="A3059" s="11">
        <v>35100</v>
      </c>
      <c r="B3059">
        <v>17.12</v>
      </c>
      <c r="C3059">
        <v>17.12</v>
      </c>
      <c r="D3059">
        <v>16.62</v>
      </c>
      <c r="E3059">
        <v>16.88</v>
      </c>
      <c r="F3059">
        <v>5865600</v>
      </c>
      <c r="G3059">
        <v>1.98</v>
      </c>
      <c r="K3059">
        <f t="shared" si="47"/>
        <v>0.68309684470644383</v>
      </c>
    </row>
    <row r="3060" spans="1:11">
      <c r="A3060" s="11">
        <v>35097</v>
      </c>
      <c r="B3060">
        <v>17.75</v>
      </c>
      <c r="C3060">
        <v>17.75</v>
      </c>
      <c r="D3060">
        <v>16.88</v>
      </c>
      <c r="E3060">
        <v>17.059999999999999</v>
      </c>
      <c r="F3060">
        <v>6091200</v>
      </c>
      <c r="G3060">
        <v>2</v>
      </c>
      <c r="K3060">
        <f t="shared" si="47"/>
        <v>0.69314718055994529</v>
      </c>
    </row>
    <row r="3061" spans="1:11">
      <c r="A3061" s="11">
        <v>35096</v>
      </c>
      <c r="B3061">
        <v>16.88</v>
      </c>
      <c r="C3061">
        <v>18</v>
      </c>
      <c r="D3061">
        <v>16.75</v>
      </c>
      <c r="E3061">
        <v>17.75</v>
      </c>
      <c r="F3061">
        <v>12974400</v>
      </c>
      <c r="G3061">
        <v>2.08</v>
      </c>
      <c r="K3061">
        <f t="shared" si="47"/>
        <v>0.73236789371322664</v>
      </c>
    </row>
    <row r="3062" spans="1:11">
      <c r="A3062" s="11">
        <v>35095</v>
      </c>
      <c r="B3062">
        <v>16.62</v>
      </c>
      <c r="C3062">
        <v>17</v>
      </c>
      <c r="D3062">
        <v>16.25</v>
      </c>
      <c r="E3062">
        <v>16.75</v>
      </c>
      <c r="F3062">
        <v>14545600</v>
      </c>
      <c r="G3062">
        <v>1.96</v>
      </c>
      <c r="K3062">
        <f t="shared" si="47"/>
        <v>0.67294447324242579</v>
      </c>
    </row>
    <row r="3063" spans="1:11">
      <c r="A3063" s="11">
        <v>35094</v>
      </c>
      <c r="B3063">
        <v>16</v>
      </c>
      <c r="C3063">
        <v>16.88</v>
      </c>
      <c r="D3063">
        <v>15.88</v>
      </c>
      <c r="E3063">
        <v>16.38</v>
      </c>
      <c r="F3063">
        <v>16498400</v>
      </c>
      <c r="G3063">
        <v>1.92</v>
      </c>
      <c r="K3063">
        <f t="shared" si="47"/>
        <v>0.65232518603969014</v>
      </c>
    </row>
    <row r="3064" spans="1:11">
      <c r="A3064" s="11">
        <v>35093</v>
      </c>
      <c r="B3064">
        <v>15.75</v>
      </c>
      <c r="C3064">
        <v>16</v>
      </c>
      <c r="D3064">
        <v>15.5</v>
      </c>
      <c r="E3064">
        <v>15.88</v>
      </c>
      <c r="F3064">
        <v>21581600</v>
      </c>
      <c r="G3064">
        <v>1.86</v>
      </c>
      <c r="K3064">
        <f t="shared" si="47"/>
        <v>0.62057648772510998</v>
      </c>
    </row>
    <row r="3065" spans="1:11">
      <c r="A3065" s="11">
        <v>35090</v>
      </c>
      <c r="B3065">
        <v>15.25</v>
      </c>
      <c r="C3065">
        <v>15.62</v>
      </c>
      <c r="D3065">
        <v>14.5</v>
      </c>
      <c r="E3065">
        <v>15.5</v>
      </c>
      <c r="F3065">
        <v>50410400</v>
      </c>
      <c r="G3065">
        <v>1.82</v>
      </c>
      <c r="K3065">
        <f t="shared" si="47"/>
        <v>0.59883650108870401</v>
      </c>
    </row>
    <row r="3066" spans="1:11">
      <c r="A3066" s="11">
        <v>35089</v>
      </c>
      <c r="B3066">
        <v>17</v>
      </c>
      <c r="C3066">
        <v>17.12</v>
      </c>
      <c r="D3066">
        <v>15.25</v>
      </c>
      <c r="E3066">
        <v>15.31</v>
      </c>
      <c r="F3066">
        <v>25106400</v>
      </c>
      <c r="G3066">
        <v>1.8</v>
      </c>
      <c r="K3066">
        <f t="shared" si="47"/>
        <v>0.58778666490211906</v>
      </c>
    </row>
    <row r="3067" spans="1:11">
      <c r="A3067" s="11">
        <v>35088</v>
      </c>
      <c r="B3067">
        <v>17.12</v>
      </c>
      <c r="C3067">
        <v>17.12</v>
      </c>
      <c r="D3067">
        <v>16.62</v>
      </c>
      <c r="E3067">
        <v>17</v>
      </c>
      <c r="F3067">
        <v>9800800</v>
      </c>
      <c r="G3067">
        <v>1.99</v>
      </c>
      <c r="K3067">
        <f t="shared" si="47"/>
        <v>0.68813463873640102</v>
      </c>
    </row>
    <row r="3068" spans="1:11">
      <c r="A3068" s="11">
        <v>35087</v>
      </c>
      <c r="B3068">
        <v>16.62</v>
      </c>
      <c r="C3068">
        <v>17.5</v>
      </c>
      <c r="D3068">
        <v>16.5</v>
      </c>
      <c r="E3068">
        <v>17.12</v>
      </c>
      <c r="F3068">
        <v>10627200</v>
      </c>
      <c r="G3068">
        <v>2.0099999999999998</v>
      </c>
      <c r="K3068">
        <f t="shared" si="47"/>
        <v>0.69813472207098426</v>
      </c>
    </row>
    <row r="3069" spans="1:11">
      <c r="A3069" s="11">
        <v>35086</v>
      </c>
      <c r="B3069">
        <v>16.38</v>
      </c>
      <c r="C3069">
        <v>16.62</v>
      </c>
      <c r="D3069">
        <v>16</v>
      </c>
      <c r="E3069">
        <v>16.62</v>
      </c>
      <c r="F3069">
        <v>7241600</v>
      </c>
      <c r="G3069">
        <v>1.95</v>
      </c>
      <c r="K3069">
        <f t="shared" si="47"/>
        <v>0.66782937257565544</v>
      </c>
    </row>
    <row r="3070" spans="1:11">
      <c r="A3070" s="11">
        <v>35083</v>
      </c>
      <c r="B3070">
        <v>16.62</v>
      </c>
      <c r="C3070">
        <v>17</v>
      </c>
      <c r="D3070">
        <v>16.5</v>
      </c>
      <c r="E3070">
        <v>16.88</v>
      </c>
      <c r="F3070">
        <v>7713600</v>
      </c>
      <c r="G3070">
        <v>1.98</v>
      </c>
      <c r="K3070">
        <f t="shared" si="47"/>
        <v>0.68309684470644383</v>
      </c>
    </row>
    <row r="3071" spans="1:11">
      <c r="A3071" s="11">
        <v>35082</v>
      </c>
      <c r="B3071">
        <v>17</v>
      </c>
      <c r="C3071">
        <v>17</v>
      </c>
      <c r="D3071">
        <v>16.5</v>
      </c>
      <c r="E3071">
        <v>16.559999999999999</v>
      </c>
      <c r="F3071">
        <v>3134400</v>
      </c>
      <c r="G3071">
        <v>1.94</v>
      </c>
      <c r="K3071">
        <f t="shared" si="47"/>
        <v>0.66268797307523675</v>
      </c>
    </row>
    <row r="3072" spans="1:11">
      <c r="A3072" s="11">
        <v>35081</v>
      </c>
      <c r="B3072">
        <v>16.75</v>
      </c>
      <c r="C3072">
        <v>17</v>
      </c>
      <c r="D3072">
        <v>16.75</v>
      </c>
      <c r="E3072">
        <v>16.75</v>
      </c>
      <c r="F3072">
        <v>1419200</v>
      </c>
      <c r="G3072">
        <v>1.96</v>
      </c>
      <c r="K3072">
        <f t="shared" si="47"/>
        <v>0.67294447324242579</v>
      </c>
    </row>
    <row r="3073" spans="1:11">
      <c r="A3073" s="11">
        <v>35080</v>
      </c>
      <c r="B3073">
        <v>16.75</v>
      </c>
      <c r="C3073">
        <v>17.12</v>
      </c>
      <c r="D3073">
        <v>16.62</v>
      </c>
      <c r="E3073">
        <v>17</v>
      </c>
      <c r="F3073">
        <v>5313600</v>
      </c>
      <c r="G3073">
        <v>1.99</v>
      </c>
      <c r="K3073">
        <f t="shared" si="47"/>
        <v>0.68813463873640102</v>
      </c>
    </row>
    <row r="3074" spans="1:11">
      <c r="A3074" s="11">
        <v>35079</v>
      </c>
      <c r="B3074">
        <v>17.5</v>
      </c>
      <c r="C3074">
        <v>17.5</v>
      </c>
      <c r="D3074">
        <v>16.5</v>
      </c>
      <c r="E3074">
        <v>16.559999999999999</v>
      </c>
      <c r="F3074">
        <v>6547200</v>
      </c>
      <c r="G3074">
        <v>1.94</v>
      </c>
      <c r="K3074">
        <f t="shared" si="47"/>
        <v>0.66268797307523675</v>
      </c>
    </row>
    <row r="3075" spans="1:11">
      <c r="A3075" s="11">
        <v>35076</v>
      </c>
      <c r="B3075">
        <v>17.88</v>
      </c>
      <c r="C3075">
        <v>18</v>
      </c>
      <c r="D3075">
        <v>17.12</v>
      </c>
      <c r="E3075">
        <v>17.5</v>
      </c>
      <c r="F3075">
        <v>7990400</v>
      </c>
      <c r="G3075">
        <v>2.0499999999999998</v>
      </c>
      <c r="K3075">
        <f t="shared" ref="K3075:K3138" si="48">LN(G3075)</f>
        <v>0.71783979315031676</v>
      </c>
    </row>
    <row r="3076" spans="1:11">
      <c r="A3076" s="11">
        <v>35075</v>
      </c>
      <c r="B3076">
        <v>17.38</v>
      </c>
      <c r="C3076">
        <v>17.75</v>
      </c>
      <c r="D3076">
        <v>17.12</v>
      </c>
      <c r="E3076">
        <v>17.75</v>
      </c>
      <c r="F3076">
        <v>7339200</v>
      </c>
      <c r="G3076">
        <v>2.08</v>
      </c>
      <c r="K3076">
        <f t="shared" si="48"/>
        <v>0.73236789371322664</v>
      </c>
    </row>
    <row r="3077" spans="1:11">
      <c r="A3077" s="11">
        <v>35074</v>
      </c>
      <c r="B3077">
        <v>17</v>
      </c>
      <c r="C3077">
        <v>17.62</v>
      </c>
      <c r="D3077">
        <v>16.88</v>
      </c>
      <c r="E3077">
        <v>17.059999999999999</v>
      </c>
      <c r="F3077">
        <v>6537600</v>
      </c>
      <c r="G3077">
        <v>2</v>
      </c>
      <c r="K3077">
        <f t="shared" si="48"/>
        <v>0.69314718055994529</v>
      </c>
    </row>
    <row r="3078" spans="1:11">
      <c r="A3078" s="11">
        <v>35073</v>
      </c>
      <c r="B3078">
        <v>17.5</v>
      </c>
      <c r="C3078">
        <v>18</v>
      </c>
      <c r="D3078">
        <v>16.88</v>
      </c>
      <c r="E3078">
        <v>17.12</v>
      </c>
      <c r="F3078">
        <v>15412800</v>
      </c>
      <c r="G3078">
        <v>2.0099999999999998</v>
      </c>
      <c r="K3078">
        <f t="shared" si="48"/>
        <v>0.69813472207098426</v>
      </c>
    </row>
    <row r="3079" spans="1:11">
      <c r="A3079" s="11">
        <v>35072</v>
      </c>
      <c r="B3079">
        <v>18</v>
      </c>
      <c r="C3079">
        <v>18</v>
      </c>
      <c r="D3079">
        <v>17</v>
      </c>
      <c r="E3079">
        <v>17.62</v>
      </c>
      <c r="F3079">
        <v>5982400</v>
      </c>
      <c r="G3079">
        <v>2.0699999999999998</v>
      </c>
      <c r="K3079">
        <f t="shared" si="48"/>
        <v>0.72754860727727766</v>
      </c>
    </row>
    <row r="3080" spans="1:11">
      <c r="A3080" s="11">
        <v>35069</v>
      </c>
      <c r="B3080">
        <v>17</v>
      </c>
      <c r="C3080">
        <v>18</v>
      </c>
      <c r="D3080">
        <v>16.88</v>
      </c>
      <c r="E3080">
        <v>18</v>
      </c>
      <c r="F3080">
        <v>21249600</v>
      </c>
      <c r="G3080">
        <v>2.11</v>
      </c>
      <c r="K3080">
        <f t="shared" si="48"/>
        <v>0.74668794748797507</v>
      </c>
    </row>
    <row r="3081" spans="1:11">
      <c r="A3081" s="11">
        <v>35068</v>
      </c>
      <c r="B3081">
        <v>16.62</v>
      </c>
      <c r="C3081">
        <v>18</v>
      </c>
      <c r="D3081">
        <v>16.25</v>
      </c>
      <c r="E3081">
        <v>17</v>
      </c>
      <c r="F3081">
        <v>49050400</v>
      </c>
      <c r="G3081">
        <v>1.99</v>
      </c>
      <c r="K3081">
        <f t="shared" si="48"/>
        <v>0.68813463873640102</v>
      </c>
    </row>
    <row r="3082" spans="1:11">
      <c r="A3082" s="11">
        <v>35067</v>
      </c>
      <c r="B3082">
        <v>19.38</v>
      </c>
      <c r="C3082">
        <v>19.5</v>
      </c>
      <c r="D3082">
        <v>17.25</v>
      </c>
      <c r="E3082">
        <v>17.5</v>
      </c>
      <c r="F3082">
        <v>31177600</v>
      </c>
      <c r="G3082">
        <v>2.0499999999999998</v>
      </c>
      <c r="K3082">
        <f t="shared" si="48"/>
        <v>0.71783979315031676</v>
      </c>
    </row>
    <row r="3083" spans="1:11">
      <c r="A3083" s="11">
        <v>35066</v>
      </c>
      <c r="B3083">
        <v>21</v>
      </c>
      <c r="C3083">
        <v>21</v>
      </c>
      <c r="D3083">
        <v>18.75</v>
      </c>
      <c r="E3083">
        <v>19.5</v>
      </c>
      <c r="F3083">
        <v>16654400</v>
      </c>
      <c r="G3083">
        <v>2.29</v>
      </c>
      <c r="K3083">
        <f t="shared" si="48"/>
        <v>0.82855181756614826</v>
      </c>
    </row>
    <row r="3084" spans="1:11">
      <c r="A3084" s="11">
        <v>35062</v>
      </c>
      <c r="B3084">
        <v>20.75</v>
      </c>
      <c r="C3084">
        <v>21.12</v>
      </c>
      <c r="D3084">
        <v>20.5</v>
      </c>
      <c r="E3084">
        <v>21</v>
      </c>
      <c r="F3084">
        <v>7202400</v>
      </c>
      <c r="G3084">
        <v>2.46</v>
      </c>
      <c r="K3084">
        <f t="shared" si="48"/>
        <v>0.90016134994427144</v>
      </c>
    </row>
    <row r="3085" spans="1:11">
      <c r="A3085" s="11">
        <v>35061</v>
      </c>
      <c r="B3085">
        <v>20.62</v>
      </c>
      <c r="C3085">
        <v>21.12</v>
      </c>
      <c r="D3085">
        <v>20.25</v>
      </c>
      <c r="E3085">
        <v>20.62</v>
      </c>
      <c r="F3085">
        <v>9792000</v>
      </c>
      <c r="G3085">
        <v>2.42</v>
      </c>
      <c r="K3085">
        <f t="shared" si="48"/>
        <v>0.88376754016859504</v>
      </c>
    </row>
    <row r="3086" spans="1:11">
      <c r="A3086" s="11">
        <v>35060</v>
      </c>
      <c r="B3086">
        <v>20.12</v>
      </c>
      <c r="C3086">
        <v>21</v>
      </c>
      <c r="D3086">
        <v>20</v>
      </c>
      <c r="E3086">
        <v>20.75</v>
      </c>
      <c r="F3086">
        <v>7698400</v>
      </c>
      <c r="G3086">
        <v>2.4300000000000002</v>
      </c>
      <c r="K3086">
        <f t="shared" si="48"/>
        <v>0.88789125735245711</v>
      </c>
    </row>
    <row r="3087" spans="1:11">
      <c r="A3087" s="11">
        <v>35059</v>
      </c>
      <c r="B3087">
        <v>20</v>
      </c>
      <c r="C3087">
        <v>20.38</v>
      </c>
      <c r="D3087">
        <v>19.62</v>
      </c>
      <c r="E3087">
        <v>20</v>
      </c>
      <c r="F3087">
        <v>6891200</v>
      </c>
      <c r="G3087">
        <v>2.35</v>
      </c>
      <c r="K3087">
        <f t="shared" si="48"/>
        <v>0.85441532815606758</v>
      </c>
    </row>
    <row r="3088" spans="1:11">
      <c r="A3088" s="11">
        <v>35055</v>
      </c>
      <c r="B3088">
        <v>19.62</v>
      </c>
      <c r="C3088">
        <v>20</v>
      </c>
      <c r="D3088">
        <v>19.5</v>
      </c>
      <c r="E3088">
        <v>19.75</v>
      </c>
      <c r="F3088">
        <v>4449600</v>
      </c>
      <c r="G3088">
        <v>2.3199999999999998</v>
      </c>
      <c r="K3088">
        <f t="shared" si="48"/>
        <v>0.84156718567821853</v>
      </c>
    </row>
    <row r="3089" spans="1:11">
      <c r="A3089" s="11">
        <v>35054</v>
      </c>
      <c r="B3089">
        <v>19.25</v>
      </c>
      <c r="C3089">
        <v>19.88</v>
      </c>
      <c r="D3089">
        <v>19.25</v>
      </c>
      <c r="E3089">
        <v>19.5</v>
      </c>
      <c r="F3089">
        <v>7813600</v>
      </c>
      <c r="G3089">
        <v>2.29</v>
      </c>
      <c r="K3089">
        <f t="shared" si="48"/>
        <v>0.82855181756614826</v>
      </c>
    </row>
    <row r="3090" spans="1:11">
      <c r="A3090" s="11">
        <v>35053</v>
      </c>
      <c r="B3090">
        <v>19.88</v>
      </c>
      <c r="C3090">
        <v>20.62</v>
      </c>
      <c r="D3090">
        <v>19.12</v>
      </c>
      <c r="E3090">
        <v>19.38</v>
      </c>
      <c r="F3090">
        <v>10342400</v>
      </c>
      <c r="G3090">
        <v>2.27</v>
      </c>
      <c r="K3090">
        <f t="shared" si="48"/>
        <v>0.81977983149331135</v>
      </c>
    </row>
    <row r="3091" spans="1:11">
      <c r="A3091" s="11">
        <v>35052</v>
      </c>
      <c r="B3091">
        <v>20.88</v>
      </c>
      <c r="C3091">
        <v>20.88</v>
      </c>
      <c r="D3091">
        <v>19.25</v>
      </c>
      <c r="E3091">
        <v>19.62</v>
      </c>
      <c r="F3091">
        <v>13086400</v>
      </c>
      <c r="G3091">
        <v>2.2999999999999998</v>
      </c>
      <c r="K3091">
        <f t="shared" si="48"/>
        <v>0.83290912293510388</v>
      </c>
    </row>
    <row r="3092" spans="1:11">
      <c r="A3092" s="11">
        <v>35051</v>
      </c>
      <c r="B3092">
        <v>21.62</v>
      </c>
      <c r="C3092">
        <v>21.62</v>
      </c>
      <c r="D3092">
        <v>20.5</v>
      </c>
      <c r="E3092">
        <v>20.75</v>
      </c>
      <c r="F3092">
        <v>3742400</v>
      </c>
      <c r="G3092">
        <v>2.4300000000000002</v>
      </c>
      <c r="K3092">
        <f t="shared" si="48"/>
        <v>0.88789125735245711</v>
      </c>
    </row>
    <row r="3093" spans="1:11">
      <c r="A3093" s="11">
        <v>35048</v>
      </c>
      <c r="B3093">
        <v>21.88</v>
      </c>
      <c r="C3093">
        <v>22.12</v>
      </c>
      <c r="D3093">
        <v>21.5</v>
      </c>
      <c r="E3093">
        <v>21.62</v>
      </c>
      <c r="F3093">
        <v>3330400</v>
      </c>
      <c r="G3093">
        <v>2.54</v>
      </c>
      <c r="K3093">
        <f t="shared" si="48"/>
        <v>0.93216408103044524</v>
      </c>
    </row>
    <row r="3094" spans="1:11">
      <c r="A3094" s="11">
        <v>35047</v>
      </c>
      <c r="B3094">
        <v>22.5</v>
      </c>
      <c r="C3094">
        <v>22.88</v>
      </c>
      <c r="D3094">
        <v>21.62</v>
      </c>
      <c r="E3094">
        <v>21.88</v>
      </c>
      <c r="F3094">
        <v>9337600</v>
      </c>
      <c r="G3094">
        <v>2.57</v>
      </c>
      <c r="K3094">
        <f t="shared" si="48"/>
        <v>0.94390589890712839</v>
      </c>
    </row>
    <row r="3095" spans="1:11">
      <c r="A3095" s="11">
        <v>35046</v>
      </c>
      <c r="B3095">
        <v>22.62</v>
      </c>
      <c r="C3095">
        <v>22.62</v>
      </c>
      <c r="D3095">
        <v>22.25</v>
      </c>
      <c r="E3095">
        <v>22.38</v>
      </c>
      <c r="F3095">
        <v>2573600</v>
      </c>
      <c r="G3095">
        <v>2.62</v>
      </c>
      <c r="K3095">
        <f t="shared" si="48"/>
        <v>0.96317431777300555</v>
      </c>
    </row>
    <row r="3096" spans="1:11">
      <c r="A3096" s="11">
        <v>35045</v>
      </c>
      <c r="B3096">
        <v>22.75</v>
      </c>
      <c r="C3096">
        <v>22.75</v>
      </c>
      <c r="D3096">
        <v>22.25</v>
      </c>
      <c r="E3096">
        <v>22.38</v>
      </c>
      <c r="F3096">
        <v>2562400</v>
      </c>
      <c r="G3096">
        <v>2.62</v>
      </c>
      <c r="K3096">
        <f t="shared" si="48"/>
        <v>0.96317431777300555</v>
      </c>
    </row>
    <row r="3097" spans="1:11">
      <c r="A3097" s="11">
        <v>35044</v>
      </c>
      <c r="B3097">
        <v>23</v>
      </c>
      <c r="C3097">
        <v>23.25</v>
      </c>
      <c r="D3097">
        <v>22.69</v>
      </c>
      <c r="E3097">
        <v>22.75</v>
      </c>
      <c r="F3097">
        <v>5320000</v>
      </c>
      <c r="G3097">
        <v>2.67</v>
      </c>
      <c r="K3097">
        <f t="shared" si="48"/>
        <v>0.98207847241215818</v>
      </c>
    </row>
    <row r="3098" spans="1:11">
      <c r="A3098" s="11">
        <v>35041</v>
      </c>
      <c r="B3098">
        <v>23.38</v>
      </c>
      <c r="C3098">
        <v>23.5</v>
      </c>
      <c r="D3098">
        <v>22.5</v>
      </c>
      <c r="E3098">
        <v>22.88</v>
      </c>
      <c r="F3098">
        <v>4976000</v>
      </c>
      <c r="G3098">
        <v>2.68</v>
      </c>
      <c r="K3098">
        <f t="shared" si="48"/>
        <v>0.98581679452276538</v>
      </c>
    </row>
    <row r="3099" spans="1:11">
      <c r="A3099" s="11">
        <v>35040</v>
      </c>
      <c r="B3099">
        <v>22.5</v>
      </c>
      <c r="C3099">
        <v>23.38</v>
      </c>
      <c r="D3099">
        <v>22.38</v>
      </c>
      <c r="E3099">
        <v>23</v>
      </c>
      <c r="F3099">
        <v>9267200</v>
      </c>
      <c r="G3099">
        <v>2.7</v>
      </c>
      <c r="K3099">
        <f t="shared" si="48"/>
        <v>0.99325177301028345</v>
      </c>
    </row>
    <row r="3100" spans="1:11">
      <c r="A3100" s="11">
        <v>35039</v>
      </c>
      <c r="B3100">
        <v>22.38</v>
      </c>
      <c r="C3100">
        <v>23.25</v>
      </c>
      <c r="D3100">
        <v>22.12</v>
      </c>
      <c r="E3100">
        <v>22.31</v>
      </c>
      <c r="F3100">
        <v>10700000</v>
      </c>
      <c r="G3100">
        <v>2.62</v>
      </c>
      <c r="K3100">
        <f t="shared" si="48"/>
        <v>0.96317431777300555</v>
      </c>
    </row>
    <row r="3101" spans="1:11">
      <c r="A3101" s="11">
        <v>35038</v>
      </c>
      <c r="B3101">
        <v>22</v>
      </c>
      <c r="C3101">
        <v>22.38</v>
      </c>
      <c r="D3101">
        <v>21.62</v>
      </c>
      <c r="E3101">
        <v>22.25</v>
      </c>
      <c r="F3101">
        <v>8652800</v>
      </c>
      <c r="G3101">
        <v>2.61</v>
      </c>
      <c r="K3101">
        <f t="shared" si="48"/>
        <v>0.95935022133460202</v>
      </c>
    </row>
    <row r="3102" spans="1:11">
      <c r="A3102" s="11">
        <v>35037</v>
      </c>
      <c r="B3102">
        <v>20.75</v>
      </c>
      <c r="C3102">
        <v>22</v>
      </c>
      <c r="D3102">
        <v>20.62</v>
      </c>
      <c r="E3102">
        <v>21.44</v>
      </c>
      <c r="F3102">
        <v>7315200</v>
      </c>
      <c r="G3102">
        <v>2.5099999999999998</v>
      </c>
      <c r="K3102">
        <f t="shared" si="48"/>
        <v>0.92028275314369246</v>
      </c>
    </row>
    <row r="3103" spans="1:11">
      <c r="A3103" s="11">
        <v>35034</v>
      </c>
      <c r="B3103">
        <v>42.12</v>
      </c>
      <c r="C3103">
        <v>42.12</v>
      </c>
      <c r="D3103">
        <v>40.380000000000003</v>
      </c>
      <c r="E3103">
        <v>41.5</v>
      </c>
      <c r="F3103">
        <v>14624000</v>
      </c>
      <c r="G3103">
        <v>2.4300000000000002</v>
      </c>
      <c r="K3103">
        <f t="shared" si="48"/>
        <v>0.88789125735245711</v>
      </c>
    </row>
    <row r="3104" spans="1:11">
      <c r="A3104" s="11">
        <v>35033</v>
      </c>
      <c r="B3104">
        <v>43.25</v>
      </c>
      <c r="C3104">
        <v>43.38</v>
      </c>
      <c r="D3104">
        <v>41.88</v>
      </c>
      <c r="E3104">
        <v>42.25</v>
      </c>
      <c r="F3104">
        <v>7968000</v>
      </c>
      <c r="G3104">
        <v>2.48</v>
      </c>
      <c r="K3104">
        <f t="shared" si="48"/>
        <v>0.90825856017689077</v>
      </c>
    </row>
    <row r="3105" spans="1:11">
      <c r="A3105" s="11">
        <v>35032</v>
      </c>
      <c r="B3105">
        <v>42.88</v>
      </c>
      <c r="C3105">
        <v>44.12</v>
      </c>
      <c r="D3105">
        <v>42.88</v>
      </c>
      <c r="E3105">
        <v>43.38</v>
      </c>
      <c r="F3105">
        <v>12656000</v>
      </c>
      <c r="G3105">
        <v>2.54</v>
      </c>
      <c r="K3105">
        <f t="shared" si="48"/>
        <v>0.93216408103044524</v>
      </c>
    </row>
    <row r="3106" spans="1:11">
      <c r="A3106" s="11">
        <v>35031</v>
      </c>
      <c r="B3106">
        <v>41.88</v>
      </c>
      <c r="C3106">
        <v>43.25</v>
      </c>
      <c r="D3106">
        <v>41.75</v>
      </c>
      <c r="E3106">
        <v>42.94</v>
      </c>
      <c r="F3106">
        <v>19392000</v>
      </c>
      <c r="G3106">
        <v>2.52</v>
      </c>
      <c r="K3106">
        <f t="shared" si="48"/>
        <v>0.9242589015233319</v>
      </c>
    </row>
    <row r="3107" spans="1:11">
      <c r="A3107" s="11">
        <v>35030</v>
      </c>
      <c r="B3107">
        <v>43.88</v>
      </c>
      <c r="C3107">
        <v>43.88</v>
      </c>
      <c r="D3107">
        <v>41.75</v>
      </c>
      <c r="E3107">
        <v>41.75</v>
      </c>
      <c r="F3107">
        <v>9774400</v>
      </c>
      <c r="G3107">
        <v>2.4500000000000002</v>
      </c>
      <c r="K3107">
        <f t="shared" si="48"/>
        <v>0.89608802455663572</v>
      </c>
    </row>
    <row r="3108" spans="1:11">
      <c r="A3108" s="11">
        <v>35027</v>
      </c>
      <c r="B3108">
        <v>43.88</v>
      </c>
      <c r="C3108">
        <v>44.12</v>
      </c>
      <c r="D3108">
        <v>43.62</v>
      </c>
      <c r="E3108">
        <v>43.75</v>
      </c>
      <c r="F3108">
        <v>1252800</v>
      </c>
      <c r="G3108">
        <v>2.57</v>
      </c>
      <c r="K3108">
        <f t="shared" si="48"/>
        <v>0.94390589890712839</v>
      </c>
    </row>
    <row r="3109" spans="1:11">
      <c r="A3109" s="11">
        <v>35025</v>
      </c>
      <c r="B3109">
        <v>43.25</v>
      </c>
      <c r="C3109">
        <v>45</v>
      </c>
      <c r="D3109">
        <v>43</v>
      </c>
      <c r="E3109">
        <v>44</v>
      </c>
      <c r="F3109">
        <v>19948800</v>
      </c>
      <c r="G3109">
        <v>2.58</v>
      </c>
      <c r="K3109">
        <f t="shared" si="48"/>
        <v>0.94778939893352609</v>
      </c>
    </row>
    <row r="3110" spans="1:11">
      <c r="A3110" s="11">
        <v>35024</v>
      </c>
      <c r="B3110">
        <v>42.5</v>
      </c>
      <c r="C3110">
        <v>43.25</v>
      </c>
      <c r="D3110">
        <v>42.12</v>
      </c>
      <c r="E3110">
        <v>43</v>
      </c>
      <c r="F3110">
        <v>14339200</v>
      </c>
      <c r="G3110">
        <v>2.52</v>
      </c>
      <c r="K3110">
        <f t="shared" si="48"/>
        <v>0.9242589015233319</v>
      </c>
    </row>
    <row r="3111" spans="1:11">
      <c r="A3111" s="11">
        <v>35023</v>
      </c>
      <c r="B3111">
        <v>43.38</v>
      </c>
      <c r="C3111">
        <v>43.75</v>
      </c>
      <c r="D3111">
        <v>42.5</v>
      </c>
      <c r="E3111">
        <v>42.62</v>
      </c>
      <c r="F3111">
        <v>15499200</v>
      </c>
      <c r="G3111">
        <v>2.5</v>
      </c>
      <c r="K3111">
        <f t="shared" si="48"/>
        <v>0.91629073187415511</v>
      </c>
    </row>
    <row r="3112" spans="1:11">
      <c r="A3112" s="11">
        <v>35020</v>
      </c>
      <c r="B3112">
        <v>44.75</v>
      </c>
      <c r="C3112">
        <v>44.75</v>
      </c>
      <c r="D3112">
        <v>42.88</v>
      </c>
      <c r="E3112">
        <v>43.12</v>
      </c>
      <c r="F3112">
        <v>25144000</v>
      </c>
      <c r="G3112">
        <v>2.5299999999999998</v>
      </c>
      <c r="K3112">
        <f t="shared" si="48"/>
        <v>0.92821930273942876</v>
      </c>
    </row>
    <row r="3113" spans="1:11">
      <c r="A3113" s="11">
        <v>35019</v>
      </c>
      <c r="B3113">
        <v>41.88</v>
      </c>
      <c r="C3113">
        <v>45.12</v>
      </c>
      <c r="D3113">
        <v>41.62</v>
      </c>
      <c r="E3113">
        <v>44.5</v>
      </c>
      <c r="F3113">
        <v>24904000</v>
      </c>
      <c r="G3113">
        <v>2.61</v>
      </c>
      <c r="K3113">
        <f t="shared" si="48"/>
        <v>0.95935022133460202</v>
      </c>
    </row>
    <row r="3114" spans="1:11">
      <c r="A3114" s="11">
        <v>35018</v>
      </c>
      <c r="B3114">
        <v>42.38</v>
      </c>
      <c r="C3114">
        <v>42.5</v>
      </c>
      <c r="D3114">
        <v>41.88</v>
      </c>
      <c r="E3114">
        <v>42</v>
      </c>
      <c r="F3114">
        <v>3518400</v>
      </c>
      <c r="G3114">
        <v>2.46</v>
      </c>
      <c r="K3114">
        <f t="shared" si="48"/>
        <v>0.90016134994427144</v>
      </c>
    </row>
    <row r="3115" spans="1:11">
      <c r="A3115" s="11">
        <v>35017</v>
      </c>
      <c r="B3115">
        <v>42.38</v>
      </c>
      <c r="C3115">
        <v>43.12</v>
      </c>
      <c r="D3115">
        <v>41.88</v>
      </c>
      <c r="E3115">
        <v>42.12</v>
      </c>
      <c r="F3115">
        <v>11673600</v>
      </c>
      <c r="G3115">
        <v>2.4700000000000002</v>
      </c>
      <c r="K3115">
        <f t="shared" si="48"/>
        <v>0.90421815063988586</v>
      </c>
    </row>
    <row r="3116" spans="1:11">
      <c r="A3116" s="11">
        <v>35016</v>
      </c>
      <c r="B3116">
        <v>40.75</v>
      </c>
      <c r="C3116">
        <v>42.5</v>
      </c>
      <c r="D3116">
        <v>40.619999999999997</v>
      </c>
      <c r="E3116">
        <v>42.31</v>
      </c>
      <c r="F3116">
        <v>12972800</v>
      </c>
      <c r="G3116">
        <v>2.48</v>
      </c>
      <c r="K3116">
        <f t="shared" si="48"/>
        <v>0.90825856017689077</v>
      </c>
    </row>
    <row r="3117" spans="1:11">
      <c r="A3117" s="11">
        <v>35013</v>
      </c>
      <c r="B3117">
        <v>41</v>
      </c>
      <c r="C3117">
        <v>41</v>
      </c>
      <c r="D3117">
        <v>40.380000000000003</v>
      </c>
      <c r="E3117">
        <v>40.619999999999997</v>
      </c>
      <c r="F3117">
        <v>4587200</v>
      </c>
      <c r="G3117">
        <v>2.38</v>
      </c>
      <c r="K3117">
        <f t="shared" si="48"/>
        <v>0.86710048768338333</v>
      </c>
    </row>
    <row r="3118" spans="1:11">
      <c r="A3118" s="11">
        <v>35012</v>
      </c>
      <c r="B3118">
        <v>40</v>
      </c>
      <c r="C3118">
        <v>41.38</v>
      </c>
      <c r="D3118">
        <v>39.880000000000003</v>
      </c>
      <c r="E3118">
        <v>41</v>
      </c>
      <c r="F3118">
        <v>9136000</v>
      </c>
      <c r="G3118">
        <v>2.4</v>
      </c>
      <c r="K3118">
        <f t="shared" si="48"/>
        <v>0.87546873735389985</v>
      </c>
    </row>
    <row r="3119" spans="1:11">
      <c r="A3119" s="11">
        <v>35011</v>
      </c>
      <c r="B3119">
        <v>40</v>
      </c>
      <c r="C3119">
        <v>40</v>
      </c>
      <c r="D3119">
        <v>39.5</v>
      </c>
      <c r="E3119">
        <v>40</v>
      </c>
      <c r="F3119">
        <v>3848000</v>
      </c>
      <c r="G3119">
        <v>2.35</v>
      </c>
      <c r="K3119">
        <f t="shared" si="48"/>
        <v>0.85441532815606758</v>
      </c>
    </row>
    <row r="3120" spans="1:11">
      <c r="A3120" s="11">
        <v>35010</v>
      </c>
      <c r="B3120">
        <v>40.119999999999997</v>
      </c>
      <c r="C3120">
        <v>40.119999999999997</v>
      </c>
      <c r="D3120">
        <v>39.380000000000003</v>
      </c>
      <c r="E3120">
        <v>39.880000000000003</v>
      </c>
      <c r="F3120">
        <v>5811200</v>
      </c>
      <c r="G3120">
        <v>2.34</v>
      </c>
      <c r="K3120">
        <f t="shared" si="48"/>
        <v>0.85015092936961001</v>
      </c>
    </row>
    <row r="3121" spans="1:11">
      <c r="A3121" s="11">
        <v>35009</v>
      </c>
      <c r="B3121">
        <v>39.880000000000003</v>
      </c>
      <c r="C3121">
        <v>40.619999999999997</v>
      </c>
      <c r="D3121">
        <v>39.880000000000003</v>
      </c>
      <c r="E3121">
        <v>40.119999999999997</v>
      </c>
      <c r="F3121">
        <v>6614400</v>
      </c>
      <c r="G3121">
        <v>2.35</v>
      </c>
      <c r="K3121">
        <f t="shared" si="48"/>
        <v>0.85441532815606758</v>
      </c>
    </row>
    <row r="3122" spans="1:11">
      <c r="A3122" s="11">
        <v>35006</v>
      </c>
      <c r="B3122">
        <v>39.75</v>
      </c>
      <c r="C3122">
        <v>40.5</v>
      </c>
      <c r="D3122">
        <v>39.619999999999997</v>
      </c>
      <c r="E3122">
        <v>40</v>
      </c>
      <c r="F3122">
        <v>5224000</v>
      </c>
      <c r="G3122">
        <v>2.35</v>
      </c>
      <c r="K3122">
        <f t="shared" si="48"/>
        <v>0.85441532815606758</v>
      </c>
    </row>
    <row r="3123" spans="1:11">
      <c r="A3123" s="11">
        <v>35005</v>
      </c>
      <c r="B3123">
        <v>40.119999999999997</v>
      </c>
      <c r="C3123">
        <v>40.619999999999997</v>
      </c>
      <c r="D3123">
        <v>39.5</v>
      </c>
      <c r="E3123">
        <v>39.75</v>
      </c>
      <c r="F3123">
        <v>8489600</v>
      </c>
      <c r="G3123">
        <v>2.33</v>
      </c>
      <c r="K3123">
        <f t="shared" si="48"/>
        <v>0.84586826757760925</v>
      </c>
    </row>
    <row r="3124" spans="1:11">
      <c r="A3124" s="11">
        <v>35004</v>
      </c>
      <c r="B3124">
        <v>39.380000000000003</v>
      </c>
      <c r="C3124">
        <v>40.380000000000003</v>
      </c>
      <c r="D3124">
        <v>38.880000000000003</v>
      </c>
      <c r="E3124">
        <v>39.94</v>
      </c>
      <c r="F3124">
        <v>14915200</v>
      </c>
      <c r="G3124">
        <v>2.34</v>
      </c>
      <c r="K3124">
        <f t="shared" si="48"/>
        <v>0.85015092936961001</v>
      </c>
    </row>
    <row r="3125" spans="1:11">
      <c r="A3125" s="11">
        <v>35003</v>
      </c>
      <c r="B3125">
        <v>39.5</v>
      </c>
      <c r="C3125">
        <v>39.75</v>
      </c>
      <c r="D3125">
        <v>39.25</v>
      </c>
      <c r="E3125">
        <v>39.25</v>
      </c>
      <c r="F3125">
        <v>6699200</v>
      </c>
      <c r="G3125">
        <v>2.2999999999999998</v>
      </c>
      <c r="K3125">
        <f t="shared" si="48"/>
        <v>0.83290912293510388</v>
      </c>
    </row>
    <row r="3126" spans="1:11">
      <c r="A3126" s="11">
        <v>35002</v>
      </c>
      <c r="B3126">
        <v>38.75</v>
      </c>
      <c r="C3126">
        <v>39.75</v>
      </c>
      <c r="D3126">
        <v>38.5</v>
      </c>
      <c r="E3126">
        <v>39.380000000000003</v>
      </c>
      <c r="F3126">
        <v>11342400</v>
      </c>
      <c r="G3126">
        <v>2.31</v>
      </c>
      <c r="K3126">
        <f t="shared" si="48"/>
        <v>0.83724752453370221</v>
      </c>
    </row>
    <row r="3127" spans="1:11">
      <c r="A3127" s="11">
        <v>34999</v>
      </c>
      <c r="B3127">
        <v>38.25</v>
      </c>
      <c r="C3127">
        <v>38.880000000000003</v>
      </c>
      <c r="D3127">
        <v>38</v>
      </c>
      <c r="E3127">
        <v>38.619999999999997</v>
      </c>
      <c r="F3127">
        <v>6584000</v>
      </c>
      <c r="G3127">
        <v>2.2599999999999998</v>
      </c>
      <c r="K3127">
        <f t="shared" si="48"/>
        <v>0.81536481328419441</v>
      </c>
    </row>
    <row r="3128" spans="1:11">
      <c r="A3128" s="11">
        <v>34998</v>
      </c>
      <c r="B3128">
        <v>38.119999999999997</v>
      </c>
      <c r="C3128">
        <v>38.5</v>
      </c>
      <c r="D3128">
        <v>37.75</v>
      </c>
      <c r="E3128">
        <v>38.25</v>
      </c>
      <c r="F3128">
        <v>10425600</v>
      </c>
      <c r="G3128">
        <v>2.2400000000000002</v>
      </c>
      <c r="K3128">
        <f t="shared" si="48"/>
        <v>0.80647586586694853</v>
      </c>
    </row>
    <row r="3129" spans="1:11">
      <c r="A3129" s="11">
        <v>34997</v>
      </c>
      <c r="B3129">
        <v>38.5</v>
      </c>
      <c r="C3129">
        <v>38.880000000000003</v>
      </c>
      <c r="D3129">
        <v>38</v>
      </c>
      <c r="E3129">
        <v>38.06</v>
      </c>
      <c r="F3129">
        <v>12470400</v>
      </c>
      <c r="G3129">
        <v>2.23</v>
      </c>
      <c r="K3129">
        <f t="shared" si="48"/>
        <v>0.80200158547202738</v>
      </c>
    </row>
    <row r="3130" spans="1:11">
      <c r="A3130" s="11">
        <v>34996</v>
      </c>
      <c r="B3130">
        <v>38.5</v>
      </c>
      <c r="C3130">
        <v>38.5</v>
      </c>
      <c r="D3130">
        <v>38</v>
      </c>
      <c r="E3130">
        <v>38.31</v>
      </c>
      <c r="F3130">
        <v>5500800</v>
      </c>
      <c r="G3130">
        <v>2.25</v>
      </c>
      <c r="K3130">
        <f t="shared" si="48"/>
        <v>0.81093021621632877</v>
      </c>
    </row>
    <row r="3131" spans="1:11">
      <c r="A3131" s="11">
        <v>34995</v>
      </c>
      <c r="B3131">
        <v>38.25</v>
      </c>
      <c r="C3131">
        <v>38.5</v>
      </c>
      <c r="D3131">
        <v>37.619999999999997</v>
      </c>
      <c r="E3131">
        <v>38.380000000000003</v>
      </c>
      <c r="F3131">
        <v>6168000</v>
      </c>
      <c r="G3131">
        <v>2.25</v>
      </c>
      <c r="K3131">
        <f t="shared" si="48"/>
        <v>0.81093021621632877</v>
      </c>
    </row>
    <row r="3132" spans="1:11">
      <c r="A3132" s="11">
        <v>34992</v>
      </c>
      <c r="B3132">
        <v>38.119999999999997</v>
      </c>
      <c r="C3132">
        <v>39.119999999999997</v>
      </c>
      <c r="D3132">
        <v>38</v>
      </c>
      <c r="E3132">
        <v>38.25</v>
      </c>
      <c r="F3132">
        <v>15379200</v>
      </c>
      <c r="G3132">
        <v>2.2400000000000002</v>
      </c>
      <c r="K3132">
        <f t="shared" si="48"/>
        <v>0.80647586586694853</v>
      </c>
    </row>
    <row r="3133" spans="1:11">
      <c r="A3133" s="11">
        <v>34991</v>
      </c>
      <c r="B3133">
        <v>37.75</v>
      </c>
      <c r="C3133">
        <v>38.619999999999997</v>
      </c>
      <c r="D3133">
        <v>36.75</v>
      </c>
      <c r="E3133">
        <v>38.119999999999997</v>
      </c>
      <c r="F3133">
        <v>12841600</v>
      </c>
      <c r="G3133">
        <v>2.2400000000000002</v>
      </c>
      <c r="K3133">
        <f t="shared" si="48"/>
        <v>0.80647586586694853</v>
      </c>
    </row>
    <row r="3134" spans="1:11">
      <c r="A3134" s="11">
        <v>34990</v>
      </c>
      <c r="B3134">
        <v>36.5</v>
      </c>
      <c r="C3134">
        <v>38.5</v>
      </c>
      <c r="D3134">
        <v>36.25</v>
      </c>
      <c r="E3134">
        <v>37.81</v>
      </c>
      <c r="F3134">
        <v>25729600</v>
      </c>
      <c r="G3134">
        <v>2.2200000000000002</v>
      </c>
      <c r="K3134">
        <f t="shared" si="48"/>
        <v>0.79750719588418817</v>
      </c>
    </row>
    <row r="3135" spans="1:11">
      <c r="A3135" s="11">
        <v>34989</v>
      </c>
      <c r="B3135">
        <v>35.880000000000003</v>
      </c>
      <c r="C3135">
        <v>36.5</v>
      </c>
      <c r="D3135">
        <v>35.75</v>
      </c>
      <c r="E3135">
        <v>36.25</v>
      </c>
      <c r="F3135">
        <v>9112000</v>
      </c>
      <c r="G3135">
        <v>2.13</v>
      </c>
      <c r="K3135">
        <f t="shared" si="48"/>
        <v>0.75612197972133366</v>
      </c>
    </row>
    <row r="3136" spans="1:11">
      <c r="A3136" s="11">
        <v>34988</v>
      </c>
      <c r="B3136">
        <v>36.5</v>
      </c>
      <c r="C3136">
        <v>36.5</v>
      </c>
      <c r="D3136">
        <v>35.5</v>
      </c>
      <c r="E3136">
        <v>35.880000000000003</v>
      </c>
      <c r="F3136">
        <v>6771200</v>
      </c>
      <c r="G3136">
        <v>2.1</v>
      </c>
      <c r="K3136">
        <f t="shared" si="48"/>
        <v>0.74193734472937733</v>
      </c>
    </row>
    <row r="3137" spans="1:11">
      <c r="A3137" s="11">
        <v>34985</v>
      </c>
      <c r="B3137">
        <v>36.619999999999997</v>
      </c>
      <c r="C3137">
        <v>37</v>
      </c>
      <c r="D3137">
        <v>36</v>
      </c>
      <c r="E3137">
        <v>36.5</v>
      </c>
      <c r="F3137">
        <v>6257600</v>
      </c>
      <c r="G3137">
        <v>2.14</v>
      </c>
      <c r="K3137">
        <f t="shared" si="48"/>
        <v>0.76080582903376015</v>
      </c>
    </row>
    <row r="3138" spans="1:11">
      <c r="A3138" s="11">
        <v>34984</v>
      </c>
      <c r="B3138">
        <v>36.5</v>
      </c>
      <c r="C3138">
        <v>36.619999999999997</v>
      </c>
      <c r="D3138">
        <v>36</v>
      </c>
      <c r="E3138">
        <v>36.5</v>
      </c>
      <c r="F3138">
        <v>5948800</v>
      </c>
      <c r="G3138">
        <v>2.14</v>
      </c>
      <c r="K3138">
        <f t="shared" si="48"/>
        <v>0.76080582903376015</v>
      </c>
    </row>
    <row r="3139" spans="1:11">
      <c r="A3139" s="11">
        <v>34983</v>
      </c>
      <c r="B3139">
        <v>35</v>
      </c>
      <c r="C3139">
        <v>36.619999999999997</v>
      </c>
      <c r="D3139">
        <v>34.5</v>
      </c>
      <c r="E3139">
        <v>36.25</v>
      </c>
      <c r="F3139">
        <v>11596800</v>
      </c>
      <c r="G3139">
        <v>2.13</v>
      </c>
      <c r="K3139">
        <f t="shared" ref="K3139:K3202" si="49">LN(G3139)</f>
        <v>0.75612197972133366</v>
      </c>
    </row>
    <row r="3140" spans="1:11">
      <c r="A3140" s="11">
        <v>34982</v>
      </c>
      <c r="B3140">
        <v>34.75</v>
      </c>
      <c r="C3140">
        <v>34.75</v>
      </c>
      <c r="D3140">
        <v>33.880000000000003</v>
      </c>
      <c r="E3140">
        <v>34.380000000000003</v>
      </c>
      <c r="F3140">
        <v>12220800</v>
      </c>
      <c r="G3140">
        <v>2.02</v>
      </c>
      <c r="K3140">
        <f t="shared" si="49"/>
        <v>0.70309751141311339</v>
      </c>
    </row>
    <row r="3141" spans="1:11">
      <c r="A3141" s="11">
        <v>34981</v>
      </c>
      <c r="B3141">
        <v>36.380000000000003</v>
      </c>
      <c r="C3141">
        <v>36.380000000000003</v>
      </c>
      <c r="D3141">
        <v>34.75</v>
      </c>
      <c r="E3141">
        <v>35</v>
      </c>
      <c r="F3141">
        <v>4990400</v>
      </c>
      <c r="G3141">
        <v>2.0499999999999998</v>
      </c>
      <c r="K3141">
        <f t="shared" si="49"/>
        <v>0.71783979315031676</v>
      </c>
    </row>
    <row r="3142" spans="1:11">
      <c r="A3142" s="11">
        <v>34978</v>
      </c>
      <c r="B3142">
        <v>36.380000000000003</v>
      </c>
      <c r="C3142">
        <v>36.880000000000003</v>
      </c>
      <c r="D3142">
        <v>35.880000000000003</v>
      </c>
      <c r="E3142">
        <v>36.25</v>
      </c>
      <c r="F3142">
        <v>17454400</v>
      </c>
      <c r="G3142">
        <v>2.13</v>
      </c>
      <c r="K3142">
        <f t="shared" si="49"/>
        <v>0.75612197972133366</v>
      </c>
    </row>
    <row r="3143" spans="1:11">
      <c r="A3143" s="11">
        <v>34977</v>
      </c>
      <c r="B3143">
        <v>34.619999999999997</v>
      </c>
      <c r="C3143">
        <v>36.25</v>
      </c>
      <c r="D3143">
        <v>34.5</v>
      </c>
      <c r="E3143">
        <v>35.880000000000003</v>
      </c>
      <c r="F3143">
        <v>19745600</v>
      </c>
      <c r="G3143">
        <v>2.1</v>
      </c>
      <c r="K3143">
        <f t="shared" si="49"/>
        <v>0.74193734472937733</v>
      </c>
    </row>
    <row r="3144" spans="1:11">
      <c r="A3144" s="11">
        <v>34976</v>
      </c>
      <c r="B3144">
        <v>36.119999999999997</v>
      </c>
      <c r="C3144">
        <v>36.119999999999997</v>
      </c>
      <c r="D3144">
        <v>34.380000000000003</v>
      </c>
      <c r="E3144">
        <v>34.380000000000003</v>
      </c>
      <c r="F3144">
        <v>17148800</v>
      </c>
      <c r="G3144">
        <v>2.02</v>
      </c>
      <c r="K3144">
        <f t="shared" si="49"/>
        <v>0.70309751141311339</v>
      </c>
    </row>
    <row r="3145" spans="1:11">
      <c r="A3145" s="11">
        <v>34975</v>
      </c>
      <c r="B3145">
        <v>37.619999999999997</v>
      </c>
      <c r="C3145">
        <v>38</v>
      </c>
      <c r="D3145">
        <v>36</v>
      </c>
      <c r="E3145">
        <v>36</v>
      </c>
      <c r="F3145">
        <v>15267200</v>
      </c>
      <c r="G3145">
        <v>2.11</v>
      </c>
      <c r="K3145">
        <f t="shared" si="49"/>
        <v>0.74668794748797507</v>
      </c>
    </row>
    <row r="3146" spans="1:11">
      <c r="A3146" s="11">
        <v>34974</v>
      </c>
      <c r="B3146">
        <v>38.380000000000003</v>
      </c>
      <c r="C3146">
        <v>38.880000000000003</v>
      </c>
      <c r="D3146">
        <v>37.119999999999997</v>
      </c>
      <c r="E3146">
        <v>37.619999999999997</v>
      </c>
      <c r="F3146">
        <v>27811200</v>
      </c>
      <c r="G3146">
        <v>2.21</v>
      </c>
      <c r="K3146">
        <f t="shared" si="49"/>
        <v>0.79299251552966143</v>
      </c>
    </row>
    <row r="3147" spans="1:11">
      <c r="A3147" s="11">
        <v>34971</v>
      </c>
      <c r="B3147">
        <v>42.38</v>
      </c>
      <c r="C3147">
        <v>43.88</v>
      </c>
      <c r="D3147">
        <v>36</v>
      </c>
      <c r="E3147">
        <v>37.880000000000003</v>
      </c>
      <c r="F3147">
        <v>115441600</v>
      </c>
      <c r="G3147">
        <v>2.2200000000000002</v>
      </c>
      <c r="K3147">
        <f t="shared" si="49"/>
        <v>0.79750719588418817</v>
      </c>
    </row>
    <row r="3148" spans="1:11">
      <c r="A3148" s="11">
        <v>34970</v>
      </c>
      <c r="B3148">
        <v>42.25</v>
      </c>
      <c r="C3148">
        <v>42.38</v>
      </c>
      <c r="D3148">
        <v>42.12</v>
      </c>
      <c r="E3148">
        <v>42.25</v>
      </c>
      <c r="F3148">
        <v>7459200</v>
      </c>
      <c r="G3148">
        <v>2.48</v>
      </c>
      <c r="K3148">
        <f t="shared" si="49"/>
        <v>0.90825856017689077</v>
      </c>
    </row>
    <row r="3149" spans="1:11">
      <c r="A3149" s="11">
        <v>34969</v>
      </c>
      <c r="B3149">
        <v>42.88</v>
      </c>
      <c r="C3149">
        <v>43</v>
      </c>
      <c r="D3149">
        <v>42.12</v>
      </c>
      <c r="E3149">
        <v>42.12</v>
      </c>
      <c r="F3149">
        <v>12985600</v>
      </c>
      <c r="G3149">
        <v>2.4700000000000002</v>
      </c>
      <c r="K3149">
        <f t="shared" si="49"/>
        <v>0.90421815063988586</v>
      </c>
    </row>
    <row r="3150" spans="1:11">
      <c r="A3150" s="11">
        <v>34968</v>
      </c>
      <c r="B3150">
        <v>41.75</v>
      </c>
      <c r="C3150">
        <v>43.25</v>
      </c>
      <c r="D3150">
        <v>41.5</v>
      </c>
      <c r="E3150">
        <v>43</v>
      </c>
      <c r="F3150">
        <v>12827200</v>
      </c>
      <c r="G3150">
        <v>2.52</v>
      </c>
      <c r="K3150">
        <f t="shared" si="49"/>
        <v>0.9242589015233319</v>
      </c>
    </row>
    <row r="3151" spans="1:11">
      <c r="A3151" s="11">
        <v>34967</v>
      </c>
      <c r="B3151">
        <v>42.62</v>
      </c>
      <c r="C3151">
        <v>42.62</v>
      </c>
      <c r="D3151">
        <v>41.25</v>
      </c>
      <c r="E3151">
        <v>41.75</v>
      </c>
      <c r="F3151">
        <v>5708800</v>
      </c>
      <c r="G3151">
        <v>2.4500000000000002</v>
      </c>
      <c r="K3151">
        <f t="shared" si="49"/>
        <v>0.89608802455663572</v>
      </c>
    </row>
    <row r="3152" spans="1:11">
      <c r="A3152" s="11">
        <v>34964</v>
      </c>
      <c r="B3152">
        <v>41.88</v>
      </c>
      <c r="C3152">
        <v>42.75</v>
      </c>
      <c r="D3152">
        <v>41.5</v>
      </c>
      <c r="E3152">
        <v>42.5</v>
      </c>
      <c r="F3152">
        <v>9307200</v>
      </c>
      <c r="G3152">
        <v>2.4900000000000002</v>
      </c>
      <c r="K3152">
        <f t="shared" si="49"/>
        <v>0.91228271047661635</v>
      </c>
    </row>
    <row r="3153" spans="1:11">
      <c r="A3153" s="11">
        <v>34963</v>
      </c>
      <c r="B3153">
        <v>43.62</v>
      </c>
      <c r="C3153">
        <v>43.62</v>
      </c>
      <c r="D3153">
        <v>41.75</v>
      </c>
      <c r="E3153">
        <v>42</v>
      </c>
      <c r="F3153">
        <v>9177600</v>
      </c>
      <c r="G3153">
        <v>2.46</v>
      </c>
      <c r="K3153">
        <f t="shared" si="49"/>
        <v>0.90016134994427144</v>
      </c>
    </row>
    <row r="3154" spans="1:11">
      <c r="A3154" s="11">
        <v>34962</v>
      </c>
      <c r="B3154">
        <v>43.38</v>
      </c>
      <c r="C3154">
        <v>44.25</v>
      </c>
      <c r="D3154">
        <v>43.38</v>
      </c>
      <c r="E3154">
        <v>43.38</v>
      </c>
      <c r="F3154">
        <v>10638400</v>
      </c>
      <c r="G3154">
        <v>2.54</v>
      </c>
      <c r="K3154">
        <f t="shared" si="49"/>
        <v>0.93216408103044524</v>
      </c>
    </row>
    <row r="3155" spans="1:11">
      <c r="A3155" s="11">
        <v>34961</v>
      </c>
      <c r="B3155">
        <v>41.88</v>
      </c>
      <c r="C3155">
        <v>43.38</v>
      </c>
      <c r="D3155">
        <v>41.88</v>
      </c>
      <c r="E3155">
        <v>43.12</v>
      </c>
      <c r="F3155">
        <v>11753600</v>
      </c>
      <c r="G3155">
        <v>2.5299999999999998</v>
      </c>
      <c r="K3155">
        <f t="shared" si="49"/>
        <v>0.92821930273942876</v>
      </c>
    </row>
    <row r="3156" spans="1:11">
      <c r="A3156" s="11">
        <v>34960</v>
      </c>
      <c r="B3156">
        <v>42.12</v>
      </c>
      <c r="C3156">
        <v>42.25</v>
      </c>
      <c r="D3156">
        <v>41.25</v>
      </c>
      <c r="E3156">
        <v>42</v>
      </c>
      <c r="F3156">
        <v>8384000</v>
      </c>
      <c r="G3156">
        <v>2.46</v>
      </c>
      <c r="K3156">
        <f t="shared" si="49"/>
        <v>0.90016134994427144</v>
      </c>
    </row>
    <row r="3157" spans="1:11">
      <c r="A3157" s="11">
        <v>34957</v>
      </c>
      <c r="B3157">
        <v>43.12</v>
      </c>
      <c r="C3157">
        <v>43.38</v>
      </c>
      <c r="D3157">
        <v>42</v>
      </c>
      <c r="E3157">
        <v>42</v>
      </c>
      <c r="F3157">
        <v>6022400</v>
      </c>
      <c r="G3157">
        <v>2.46</v>
      </c>
      <c r="K3157">
        <f t="shared" si="49"/>
        <v>0.90016134994427144</v>
      </c>
    </row>
    <row r="3158" spans="1:11">
      <c r="A3158" s="11">
        <v>34956</v>
      </c>
      <c r="B3158">
        <v>43.25</v>
      </c>
      <c r="C3158">
        <v>43.62</v>
      </c>
      <c r="D3158">
        <v>42.88</v>
      </c>
      <c r="E3158">
        <v>43.5</v>
      </c>
      <c r="F3158">
        <v>7968000</v>
      </c>
      <c r="G3158">
        <v>2.5499999999999998</v>
      </c>
      <c r="K3158">
        <f t="shared" si="49"/>
        <v>0.93609335917033476</v>
      </c>
    </row>
    <row r="3159" spans="1:11">
      <c r="A3159" s="11">
        <v>34955</v>
      </c>
      <c r="B3159">
        <v>42.62</v>
      </c>
      <c r="C3159">
        <v>43.88</v>
      </c>
      <c r="D3159">
        <v>42.25</v>
      </c>
      <c r="E3159">
        <v>43.38</v>
      </c>
      <c r="F3159">
        <v>15184000</v>
      </c>
      <c r="G3159">
        <v>2.54</v>
      </c>
      <c r="K3159">
        <f t="shared" si="49"/>
        <v>0.93216408103044524</v>
      </c>
    </row>
    <row r="3160" spans="1:11">
      <c r="A3160" s="11">
        <v>34954</v>
      </c>
      <c r="B3160">
        <v>43.12</v>
      </c>
      <c r="C3160">
        <v>43.12</v>
      </c>
      <c r="D3160">
        <v>42.25</v>
      </c>
      <c r="E3160">
        <v>42.62</v>
      </c>
      <c r="F3160">
        <v>5660800</v>
      </c>
      <c r="G3160">
        <v>2.5</v>
      </c>
      <c r="K3160">
        <f t="shared" si="49"/>
        <v>0.91629073187415511</v>
      </c>
    </row>
    <row r="3161" spans="1:11">
      <c r="A3161" s="11">
        <v>34953</v>
      </c>
      <c r="B3161">
        <v>42.5</v>
      </c>
      <c r="C3161">
        <v>43.25</v>
      </c>
      <c r="D3161">
        <v>42.12</v>
      </c>
      <c r="E3161">
        <v>43.12</v>
      </c>
      <c r="F3161">
        <v>10104000</v>
      </c>
      <c r="G3161">
        <v>2.5299999999999998</v>
      </c>
      <c r="K3161">
        <f t="shared" si="49"/>
        <v>0.92821930273942876</v>
      </c>
    </row>
    <row r="3162" spans="1:11">
      <c r="A3162" s="11">
        <v>34950</v>
      </c>
      <c r="B3162">
        <v>42</v>
      </c>
      <c r="C3162">
        <v>42.5</v>
      </c>
      <c r="D3162">
        <v>41.75</v>
      </c>
      <c r="E3162">
        <v>42.12</v>
      </c>
      <c r="F3162">
        <v>7900800</v>
      </c>
      <c r="G3162">
        <v>2.4700000000000002</v>
      </c>
      <c r="K3162">
        <f t="shared" si="49"/>
        <v>0.90421815063988586</v>
      </c>
    </row>
    <row r="3163" spans="1:11">
      <c r="A3163" s="11">
        <v>34949</v>
      </c>
      <c r="B3163">
        <v>41.25</v>
      </c>
      <c r="C3163">
        <v>43</v>
      </c>
      <c r="D3163">
        <v>41.12</v>
      </c>
      <c r="E3163">
        <v>41.88</v>
      </c>
      <c r="F3163">
        <v>17774400</v>
      </c>
      <c r="G3163">
        <v>2.46</v>
      </c>
      <c r="K3163">
        <f t="shared" si="49"/>
        <v>0.90016134994427144</v>
      </c>
    </row>
    <row r="3164" spans="1:11">
      <c r="A3164" s="11">
        <v>34948</v>
      </c>
      <c r="B3164">
        <v>40</v>
      </c>
      <c r="C3164">
        <v>41.38</v>
      </c>
      <c r="D3164">
        <v>39.880000000000003</v>
      </c>
      <c r="E3164">
        <v>41</v>
      </c>
      <c r="F3164">
        <v>12526400</v>
      </c>
      <c r="G3164">
        <v>2.4</v>
      </c>
      <c r="K3164">
        <f t="shared" si="49"/>
        <v>0.87546873735389985</v>
      </c>
    </row>
    <row r="3165" spans="1:11">
      <c r="A3165" s="11">
        <v>34947</v>
      </c>
      <c r="B3165">
        <v>39.5</v>
      </c>
      <c r="C3165">
        <v>40.25</v>
      </c>
      <c r="D3165">
        <v>39.380000000000003</v>
      </c>
      <c r="E3165">
        <v>40.119999999999997</v>
      </c>
      <c r="F3165">
        <v>6601600</v>
      </c>
      <c r="G3165">
        <v>2.35</v>
      </c>
      <c r="K3165">
        <f t="shared" si="49"/>
        <v>0.85441532815606758</v>
      </c>
    </row>
    <row r="3166" spans="1:11">
      <c r="A3166" s="11">
        <v>34943</v>
      </c>
      <c r="B3166">
        <v>40</v>
      </c>
      <c r="C3166">
        <v>40</v>
      </c>
      <c r="D3166">
        <v>39.380000000000003</v>
      </c>
      <c r="E3166">
        <v>39.44</v>
      </c>
      <c r="F3166">
        <v>1804800</v>
      </c>
      <c r="G3166">
        <v>2.31</v>
      </c>
      <c r="K3166">
        <f t="shared" si="49"/>
        <v>0.83724752453370221</v>
      </c>
    </row>
    <row r="3167" spans="1:11">
      <c r="A3167" s="11">
        <v>34942</v>
      </c>
      <c r="B3167">
        <v>39</v>
      </c>
      <c r="C3167">
        <v>40.619999999999997</v>
      </c>
      <c r="D3167">
        <v>39</v>
      </c>
      <c r="E3167">
        <v>40</v>
      </c>
      <c r="F3167">
        <v>11049600</v>
      </c>
      <c r="G3167">
        <v>2.35</v>
      </c>
      <c r="K3167">
        <f t="shared" si="49"/>
        <v>0.85441532815606758</v>
      </c>
    </row>
    <row r="3168" spans="1:11">
      <c r="A3168" s="11">
        <v>34941</v>
      </c>
      <c r="B3168">
        <v>38.119999999999997</v>
      </c>
      <c r="C3168">
        <v>39.5</v>
      </c>
      <c r="D3168">
        <v>37.75</v>
      </c>
      <c r="E3168">
        <v>39.119999999999997</v>
      </c>
      <c r="F3168">
        <v>8828800</v>
      </c>
      <c r="G3168">
        <v>2.29</v>
      </c>
      <c r="K3168">
        <f t="shared" si="49"/>
        <v>0.82855181756614826</v>
      </c>
    </row>
    <row r="3169" spans="1:11">
      <c r="A3169" s="11">
        <v>34940</v>
      </c>
      <c r="B3169">
        <v>39</v>
      </c>
      <c r="C3169">
        <v>39.119999999999997</v>
      </c>
      <c r="D3169">
        <v>37.5</v>
      </c>
      <c r="E3169">
        <v>38</v>
      </c>
      <c r="F3169">
        <v>7276800</v>
      </c>
      <c r="G3169">
        <v>2.23</v>
      </c>
      <c r="K3169">
        <f t="shared" si="49"/>
        <v>0.80200158547202738</v>
      </c>
    </row>
    <row r="3170" spans="1:11">
      <c r="A3170" s="11">
        <v>34939</v>
      </c>
      <c r="B3170">
        <v>39.619999999999997</v>
      </c>
      <c r="C3170">
        <v>39.880000000000003</v>
      </c>
      <c r="D3170">
        <v>39</v>
      </c>
      <c r="E3170">
        <v>39.119999999999997</v>
      </c>
      <c r="F3170">
        <v>4089600</v>
      </c>
      <c r="G3170">
        <v>2.29</v>
      </c>
      <c r="K3170">
        <f t="shared" si="49"/>
        <v>0.82855181756614826</v>
      </c>
    </row>
    <row r="3171" spans="1:11">
      <c r="A3171" s="11">
        <v>34936</v>
      </c>
      <c r="B3171">
        <v>40</v>
      </c>
      <c r="C3171">
        <v>40</v>
      </c>
      <c r="D3171">
        <v>39.5</v>
      </c>
      <c r="E3171">
        <v>39.880000000000003</v>
      </c>
      <c r="F3171">
        <v>1648000</v>
      </c>
      <c r="G3171">
        <v>2.34</v>
      </c>
      <c r="K3171">
        <f t="shared" si="49"/>
        <v>0.85015092936961001</v>
      </c>
    </row>
    <row r="3172" spans="1:11">
      <c r="A3172" s="11">
        <v>34935</v>
      </c>
      <c r="B3172">
        <v>40</v>
      </c>
      <c r="C3172">
        <v>40</v>
      </c>
      <c r="D3172">
        <v>39.619999999999997</v>
      </c>
      <c r="E3172">
        <v>39.69</v>
      </c>
      <c r="F3172">
        <v>3484800</v>
      </c>
      <c r="G3172">
        <v>2.33</v>
      </c>
      <c r="K3172">
        <f t="shared" si="49"/>
        <v>0.84586826757760925</v>
      </c>
    </row>
    <row r="3173" spans="1:11">
      <c r="A3173" s="11">
        <v>34934</v>
      </c>
      <c r="B3173">
        <v>39.75</v>
      </c>
      <c r="C3173">
        <v>40</v>
      </c>
      <c r="D3173">
        <v>39.5</v>
      </c>
      <c r="E3173">
        <v>40</v>
      </c>
      <c r="F3173">
        <v>1233600</v>
      </c>
      <c r="G3173">
        <v>2.35</v>
      </c>
      <c r="K3173">
        <f t="shared" si="49"/>
        <v>0.85441532815606758</v>
      </c>
    </row>
    <row r="3174" spans="1:11">
      <c r="A3174" s="11">
        <v>34933</v>
      </c>
      <c r="B3174">
        <v>40</v>
      </c>
      <c r="C3174">
        <v>40</v>
      </c>
      <c r="D3174">
        <v>39.380000000000003</v>
      </c>
      <c r="E3174">
        <v>39.619999999999997</v>
      </c>
      <c r="F3174">
        <v>3459200</v>
      </c>
      <c r="G3174">
        <v>2.3199999999999998</v>
      </c>
      <c r="K3174">
        <f t="shared" si="49"/>
        <v>0.84156718567821853</v>
      </c>
    </row>
    <row r="3175" spans="1:11">
      <c r="A3175" s="11">
        <v>34932</v>
      </c>
      <c r="B3175">
        <v>39.880000000000003</v>
      </c>
      <c r="C3175">
        <v>40.25</v>
      </c>
      <c r="D3175">
        <v>39.619999999999997</v>
      </c>
      <c r="E3175">
        <v>39.880000000000003</v>
      </c>
      <c r="F3175">
        <v>4968000</v>
      </c>
      <c r="G3175">
        <v>2.34</v>
      </c>
      <c r="K3175">
        <f t="shared" si="49"/>
        <v>0.85015092936961001</v>
      </c>
    </row>
    <row r="3176" spans="1:11">
      <c r="A3176" s="11">
        <v>34929</v>
      </c>
      <c r="B3176">
        <v>40</v>
      </c>
      <c r="C3176">
        <v>40.119999999999997</v>
      </c>
      <c r="D3176">
        <v>39.619999999999997</v>
      </c>
      <c r="E3176">
        <v>39.75</v>
      </c>
      <c r="F3176">
        <v>3243200</v>
      </c>
      <c r="G3176">
        <v>2.33</v>
      </c>
      <c r="K3176">
        <f t="shared" si="49"/>
        <v>0.84586826757760925</v>
      </c>
    </row>
    <row r="3177" spans="1:11">
      <c r="A3177" s="11">
        <v>34928</v>
      </c>
      <c r="B3177">
        <v>40.25</v>
      </c>
      <c r="C3177">
        <v>40.619999999999997</v>
      </c>
      <c r="D3177">
        <v>39.619999999999997</v>
      </c>
      <c r="E3177">
        <v>39.880000000000003</v>
      </c>
      <c r="F3177">
        <v>8585600</v>
      </c>
      <c r="G3177">
        <v>2.34</v>
      </c>
      <c r="K3177">
        <f t="shared" si="49"/>
        <v>0.85015092936961001</v>
      </c>
    </row>
    <row r="3178" spans="1:11">
      <c r="A3178" s="11">
        <v>34927</v>
      </c>
      <c r="B3178">
        <v>39</v>
      </c>
      <c r="C3178">
        <v>40.25</v>
      </c>
      <c r="D3178">
        <v>38.880000000000003</v>
      </c>
      <c r="E3178">
        <v>40.119999999999997</v>
      </c>
      <c r="F3178">
        <v>13449600</v>
      </c>
      <c r="G3178">
        <v>2.35</v>
      </c>
      <c r="K3178">
        <f t="shared" si="49"/>
        <v>0.85441532815606758</v>
      </c>
    </row>
    <row r="3179" spans="1:11">
      <c r="A3179" s="11">
        <v>34926</v>
      </c>
      <c r="B3179">
        <v>37.380000000000003</v>
      </c>
      <c r="C3179">
        <v>39</v>
      </c>
      <c r="D3179">
        <v>37</v>
      </c>
      <c r="E3179">
        <v>38.75</v>
      </c>
      <c r="F3179">
        <v>11596800</v>
      </c>
      <c r="G3179">
        <v>2.27</v>
      </c>
      <c r="K3179">
        <f t="shared" si="49"/>
        <v>0.81977983149331135</v>
      </c>
    </row>
    <row r="3180" spans="1:11">
      <c r="A3180" s="11">
        <v>34925</v>
      </c>
      <c r="B3180">
        <v>37.25</v>
      </c>
      <c r="C3180">
        <v>37.75</v>
      </c>
      <c r="D3180">
        <v>36.880000000000003</v>
      </c>
      <c r="E3180">
        <v>37.380000000000003</v>
      </c>
      <c r="F3180">
        <v>4942400</v>
      </c>
      <c r="G3180">
        <v>2.19</v>
      </c>
      <c r="K3180">
        <f t="shared" si="49"/>
        <v>0.78390154382840938</v>
      </c>
    </row>
    <row r="3181" spans="1:11">
      <c r="A3181" s="11">
        <v>34922</v>
      </c>
      <c r="B3181">
        <v>38</v>
      </c>
      <c r="C3181">
        <v>38.119999999999997</v>
      </c>
      <c r="D3181">
        <v>37.380000000000003</v>
      </c>
      <c r="E3181">
        <v>37.619999999999997</v>
      </c>
      <c r="F3181">
        <v>3212800</v>
      </c>
      <c r="G3181">
        <v>2.21</v>
      </c>
      <c r="K3181">
        <f t="shared" si="49"/>
        <v>0.79299251552966143</v>
      </c>
    </row>
    <row r="3182" spans="1:11">
      <c r="A3182" s="11">
        <v>34921</v>
      </c>
      <c r="B3182">
        <v>38.25</v>
      </c>
      <c r="C3182">
        <v>38.25</v>
      </c>
      <c r="D3182">
        <v>37.880000000000003</v>
      </c>
      <c r="E3182">
        <v>37.880000000000003</v>
      </c>
      <c r="F3182">
        <v>752000</v>
      </c>
      <c r="G3182">
        <v>2.2200000000000002</v>
      </c>
      <c r="K3182">
        <f t="shared" si="49"/>
        <v>0.79750719588418817</v>
      </c>
    </row>
    <row r="3183" spans="1:11">
      <c r="A3183" s="11">
        <v>34920</v>
      </c>
      <c r="B3183">
        <v>37.880000000000003</v>
      </c>
      <c r="C3183">
        <v>38.25</v>
      </c>
      <c r="D3183">
        <v>37.880000000000003</v>
      </c>
      <c r="E3183">
        <v>38</v>
      </c>
      <c r="F3183">
        <v>1124800</v>
      </c>
      <c r="G3183">
        <v>2.23</v>
      </c>
      <c r="K3183">
        <f t="shared" si="49"/>
        <v>0.80200158547202738</v>
      </c>
    </row>
    <row r="3184" spans="1:11">
      <c r="A3184" s="11">
        <v>34919</v>
      </c>
      <c r="B3184">
        <v>37.880000000000003</v>
      </c>
      <c r="C3184">
        <v>38.380000000000003</v>
      </c>
      <c r="D3184">
        <v>37.619999999999997</v>
      </c>
      <c r="E3184">
        <v>37.880000000000003</v>
      </c>
      <c r="F3184">
        <v>5424000</v>
      </c>
      <c r="G3184">
        <v>2.2200000000000002</v>
      </c>
      <c r="K3184">
        <f t="shared" si="49"/>
        <v>0.79750719588418817</v>
      </c>
    </row>
    <row r="3185" spans="1:11">
      <c r="A3185" s="11">
        <v>34918</v>
      </c>
      <c r="B3185">
        <v>38.25</v>
      </c>
      <c r="C3185">
        <v>38.619999999999997</v>
      </c>
      <c r="D3185">
        <v>37.619999999999997</v>
      </c>
      <c r="E3185">
        <v>37.69</v>
      </c>
      <c r="F3185">
        <v>4940800</v>
      </c>
      <c r="G3185">
        <v>2.21</v>
      </c>
      <c r="K3185">
        <f t="shared" si="49"/>
        <v>0.79299251552966143</v>
      </c>
    </row>
    <row r="3186" spans="1:11">
      <c r="A3186" s="11">
        <v>34915</v>
      </c>
      <c r="B3186">
        <v>38.25</v>
      </c>
      <c r="C3186">
        <v>38.75</v>
      </c>
      <c r="D3186">
        <v>38.119999999999997</v>
      </c>
      <c r="E3186">
        <v>38.25</v>
      </c>
      <c r="F3186">
        <v>2083200</v>
      </c>
      <c r="G3186">
        <v>2.2400000000000002</v>
      </c>
      <c r="K3186">
        <f t="shared" si="49"/>
        <v>0.80647586586694853</v>
      </c>
    </row>
    <row r="3187" spans="1:11">
      <c r="A3187" s="11">
        <v>34914</v>
      </c>
      <c r="B3187">
        <v>39.380000000000003</v>
      </c>
      <c r="C3187">
        <v>39.380000000000003</v>
      </c>
      <c r="D3187">
        <v>38</v>
      </c>
      <c r="E3187">
        <v>38.5</v>
      </c>
      <c r="F3187">
        <v>6635200</v>
      </c>
      <c r="G3187">
        <v>2.2599999999999998</v>
      </c>
      <c r="K3187">
        <f t="shared" si="49"/>
        <v>0.81536481328419441</v>
      </c>
    </row>
    <row r="3188" spans="1:11">
      <c r="A3188" s="11">
        <v>34913</v>
      </c>
      <c r="B3188">
        <v>39.5</v>
      </c>
      <c r="C3188">
        <v>40.619999999999997</v>
      </c>
      <c r="D3188">
        <v>39.380000000000003</v>
      </c>
      <c r="E3188">
        <v>39.380000000000003</v>
      </c>
      <c r="F3188">
        <v>13681600</v>
      </c>
      <c r="G3188">
        <v>2.31</v>
      </c>
      <c r="K3188">
        <f t="shared" si="49"/>
        <v>0.83724752453370221</v>
      </c>
    </row>
    <row r="3189" spans="1:11">
      <c r="A3189" s="11">
        <v>34912</v>
      </c>
      <c r="B3189">
        <v>37.380000000000003</v>
      </c>
      <c r="C3189">
        <v>39.619999999999997</v>
      </c>
      <c r="D3189">
        <v>37.25</v>
      </c>
      <c r="E3189">
        <v>39.380000000000003</v>
      </c>
      <c r="F3189">
        <v>21491200</v>
      </c>
      <c r="G3189">
        <v>2.31</v>
      </c>
      <c r="K3189">
        <f t="shared" si="49"/>
        <v>0.83724752453370221</v>
      </c>
    </row>
    <row r="3190" spans="1:11">
      <c r="A3190" s="11">
        <v>34911</v>
      </c>
      <c r="B3190">
        <v>38.75</v>
      </c>
      <c r="C3190">
        <v>38.880000000000003</v>
      </c>
      <c r="D3190">
        <v>37</v>
      </c>
      <c r="E3190">
        <v>37.380000000000003</v>
      </c>
      <c r="F3190">
        <v>16944000</v>
      </c>
      <c r="G3190">
        <v>2.19</v>
      </c>
      <c r="K3190">
        <f t="shared" si="49"/>
        <v>0.78390154382840938</v>
      </c>
    </row>
    <row r="3191" spans="1:11">
      <c r="A3191" s="11">
        <v>34908</v>
      </c>
      <c r="B3191">
        <v>40.619999999999997</v>
      </c>
      <c r="C3191">
        <v>40.619999999999997</v>
      </c>
      <c r="D3191">
        <v>38.25</v>
      </c>
      <c r="E3191">
        <v>38.75</v>
      </c>
      <c r="F3191">
        <v>9939200</v>
      </c>
      <c r="G3191">
        <v>2.27</v>
      </c>
      <c r="K3191">
        <f t="shared" si="49"/>
        <v>0.81977983149331135</v>
      </c>
    </row>
    <row r="3192" spans="1:11">
      <c r="A3192" s="11">
        <v>34907</v>
      </c>
      <c r="B3192">
        <v>40.619999999999997</v>
      </c>
      <c r="C3192">
        <v>40.75</v>
      </c>
      <c r="D3192">
        <v>40.119999999999997</v>
      </c>
      <c r="E3192">
        <v>40.619999999999997</v>
      </c>
      <c r="F3192">
        <v>11260800</v>
      </c>
      <c r="G3192">
        <v>2.38</v>
      </c>
      <c r="K3192">
        <f t="shared" si="49"/>
        <v>0.86710048768338333</v>
      </c>
    </row>
    <row r="3193" spans="1:11">
      <c r="A3193" s="11">
        <v>34906</v>
      </c>
      <c r="B3193">
        <v>40.880000000000003</v>
      </c>
      <c r="C3193">
        <v>41.25</v>
      </c>
      <c r="D3193">
        <v>40.380000000000003</v>
      </c>
      <c r="E3193">
        <v>40.619999999999997</v>
      </c>
      <c r="F3193">
        <v>16084800</v>
      </c>
      <c r="G3193">
        <v>2.38</v>
      </c>
      <c r="K3193">
        <f t="shared" si="49"/>
        <v>0.86710048768338333</v>
      </c>
    </row>
    <row r="3194" spans="1:11">
      <c r="A3194" s="11">
        <v>34905</v>
      </c>
      <c r="B3194">
        <v>38.880000000000003</v>
      </c>
      <c r="C3194">
        <v>42.25</v>
      </c>
      <c r="D3194">
        <v>38.5</v>
      </c>
      <c r="E3194">
        <v>40.880000000000003</v>
      </c>
      <c r="F3194">
        <v>47526400</v>
      </c>
      <c r="G3194">
        <v>2.4</v>
      </c>
      <c r="K3194">
        <f t="shared" si="49"/>
        <v>0.87546873735389985</v>
      </c>
    </row>
    <row r="3195" spans="1:11">
      <c r="A3195" s="11">
        <v>34904</v>
      </c>
      <c r="B3195">
        <v>37.5</v>
      </c>
      <c r="C3195">
        <v>38.75</v>
      </c>
      <c r="D3195">
        <v>37.119999999999997</v>
      </c>
      <c r="E3195">
        <v>38.75</v>
      </c>
      <c r="F3195">
        <v>12249600</v>
      </c>
      <c r="G3195">
        <v>2.27</v>
      </c>
      <c r="K3195">
        <f t="shared" si="49"/>
        <v>0.81977983149331135</v>
      </c>
    </row>
    <row r="3196" spans="1:11">
      <c r="A3196" s="11">
        <v>34901</v>
      </c>
      <c r="B3196">
        <v>35.75</v>
      </c>
      <c r="C3196">
        <v>37.75</v>
      </c>
      <c r="D3196">
        <v>34.880000000000003</v>
      </c>
      <c r="E3196">
        <v>37.25</v>
      </c>
      <c r="F3196">
        <v>22849600</v>
      </c>
      <c r="G3196">
        <v>2.1800000000000002</v>
      </c>
      <c r="K3196">
        <f t="shared" si="49"/>
        <v>0.77932487680099771</v>
      </c>
    </row>
    <row r="3197" spans="1:11">
      <c r="A3197" s="11">
        <v>34900</v>
      </c>
      <c r="B3197">
        <v>35.75</v>
      </c>
      <c r="C3197">
        <v>36.25</v>
      </c>
      <c r="D3197">
        <v>35.25</v>
      </c>
      <c r="E3197">
        <v>35.75</v>
      </c>
      <c r="F3197">
        <v>11208000</v>
      </c>
      <c r="G3197">
        <v>2.1</v>
      </c>
      <c r="K3197">
        <f t="shared" si="49"/>
        <v>0.74193734472937733</v>
      </c>
    </row>
    <row r="3198" spans="1:11">
      <c r="A3198" s="11">
        <v>34899</v>
      </c>
      <c r="B3198">
        <v>36.880000000000003</v>
      </c>
      <c r="C3198">
        <v>36.880000000000003</v>
      </c>
      <c r="D3198">
        <v>35.619999999999997</v>
      </c>
      <c r="E3198">
        <v>35.75</v>
      </c>
      <c r="F3198">
        <v>6115200</v>
      </c>
      <c r="G3198">
        <v>2.1</v>
      </c>
      <c r="K3198">
        <f t="shared" si="49"/>
        <v>0.74193734472937733</v>
      </c>
    </row>
    <row r="3199" spans="1:11">
      <c r="A3199" s="11">
        <v>34898</v>
      </c>
      <c r="B3199">
        <v>37.75</v>
      </c>
      <c r="C3199">
        <v>37.880000000000003</v>
      </c>
      <c r="D3199">
        <v>36.880000000000003</v>
      </c>
      <c r="E3199">
        <v>37</v>
      </c>
      <c r="F3199">
        <v>6753600</v>
      </c>
      <c r="G3199">
        <v>2.17</v>
      </c>
      <c r="K3199">
        <f t="shared" si="49"/>
        <v>0.77472716755236815</v>
      </c>
    </row>
    <row r="3200" spans="1:11">
      <c r="A3200" s="11">
        <v>34897</v>
      </c>
      <c r="B3200">
        <v>38.119999999999997</v>
      </c>
      <c r="C3200">
        <v>38.25</v>
      </c>
      <c r="D3200">
        <v>37.75</v>
      </c>
      <c r="E3200">
        <v>37.75</v>
      </c>
      <c r="F3200">
        <v>3760000</v>
      </c>
      <c r="G3200">
        <v>2.21</v>
      </c>
      <c r="K3200">
        <f t="shared" si="49"/>
        <v>0.79299251552966143</v>
      </c>
    </row>
    <row r="3201" spans="1:11">
      <c r="A3201" s="11">
        <v>34894</v>
      </c>
      <c r="B3201">
        <v>38.880000000000003</v>
      </c>
      <c r="C3201">
        <v>39</v>
      </c>
      <c r="D3201">
        <v>37.880000000000003</v>
      </c>
      <c r="E3201">
        <v>37.880000000000003</v>
      </c>
      <c r="F3201">
        <v>8296000</v>
      </c>
      <c r="G3201">
        <v>2.2200000000000002</v>
      </c>
      <c r="K3201">
        <f t="shared" si="49"/>
        <v>0.79750719588418817</v>
      </c>
    </row>
    <row r="3202" spans="1:11">
      <c r="A3202" s="11">
        <v>34893</v>
      </c>
      <c r="B3202">
        <v>38</v>
      </c>
      <c r="C3202">
        <v>39.119999999999997</v>
      </c>
      <c r="D3202">
        <v>37.75</v>
      </c>
      <c r="E3202">
        <v>39.119999999999997</v>
      </c>
      <c r="F3202">
        <v>11936000</v>
      </c>
      <c r="G3202">
        <v>2.29</v>
      </c>
      <c r="K3202">
        <f t="shared" si="49"/>
        <v>0.82855181756614826</v>
      </c>
    </row>
    <row r="3203" spans="1:11">
      <c r="A3203" s="11">
        <v>34892</v>
      </c>
      <c r="B3203">
        <v>37.25</v>
      </c>
      <c r="C3203">
        <v>38</v>
      </c>
      <c r="D3203">
        <v>36.619999999999997</v>
      </c>
      <c r="E3203">
        <v>37.94</v>
      </c>
      <c r="F3203">
        <v>9028800</v>
      </c>
      <c r="G3203">
        <v>2.2200000000000002</v>
      </c>
      <c r="K3203">
        <f t="shared" ref="K3203:K3266" si="50">LN(G3203)</f>
        <v>0.79750719588418817</v>
      </c>
    </row>
    <row r="3204" spans="1:11">
      <c r="A3204" s="11">
        <v>34891</v>
      </c>
      <c r="B3204">
        <v>37.5</v>
      </c>
      <c r="C3204">
        <v>37.75</v>
      </c>
      <c r="D3204">
        <v>36.880000000000003</v>
      </c>
      <c r="E3204">
        <v>37.06</v>
      </c>
      <c r="F3204">
        <v>8726400</v>
      </c>
      <c r="G3204">
        <v>2.17</v>
      </c>
      <c r="K3204">
        <f t="shared" si="50"/>
        <v>0.77472716755236815</v>
      </c>
    </row>
    <row r="3205" spans="1:11">
      <c r="A3205" s="11">
        <v>34890</v>
      </c>
      <c r="B3205">
        <v>39.5</v>
      </c>
      <c r="C3205">
        <v>39.5</v>
      </c>
      <c r="D3205">
        <v>36.880000000000003</v>
      </c>
      <c r="E3205">
        <v>37.619999999999997</v>
      </c>
      <c r="F3205">
        <v>15174400</v>
      </c>
      <c r="G3205">
        <v>2.21</v>
      </c>
      <c r="K3205">
        <f t="shared" si="50"/>
        <v>0.79299251552966143</v>
      </c>
    </row>
    <row r="3206" spans="1:11">
      <c r="A3206" s="11">
        <v>34887</v>
      </c>
      <c r="B3206">
        <v>38</v>
      </c>
      <c r="C3206">
        <v>39.75</v>
      </c>
      <c r="D3206">
        <v>37.880000000000003</v>
      </c>
      <c r="E3206">
        <v>39.44</v>
      </c>
      <c r="F3206">
        <v>19392000</v>
      </c>
      <c r="G3206">
        <v>2.31</v>
      </c>
      <c r="K3206">
        <f t="shared" si="50"/>
        <v>0.83724752453370221</v>
      </c>
    </row>
    <row r="3207" spans="1:11">
      <c r="A3207" s="11">
        <v>34886</v>
      </c>
      <c r="B3207">
        <v>36</v>
      </c>
      <c r="C3207">
        <v>38.380000000000003</v>
      </c>
      <c r="D3207">
        <v>36</v>
      </c>
      <c r="E3207">
        <v>38.25</v>
      </c>
      <c r="F3207">
        <v>27984000</v>
      </c>
      <c r="G3207">
        <v>2.2400000000000002</v>
      </c>
      <c r="K3207">
        <f t="shared" si="50"/>
        <v>0.80647586586694853</v>
      </c>
    </row>
    <row r="3208" spans="1:11">
      <c r="A3208" s="11">
        <v>34885</v>
      </c>
      <c r="B3208">
        <v>35.380000000000003</v>
      </c>
      <c r="C3208">
        <v>36.5</v>
      </c>
      <c r="D3208">
        <v>35.380000000000003</v>
      </c>
      <c r="E3208">
        <v>35.94</v>
      </c>
      <c r="F3208">
        <v>15940800</v>
      </c>
      <c r="G3208">
        <v>2.11</v>
      </c>
      <c r="K3208">
        <f t="shared" si="50"/>
        <v>0.74668794748797507</v>
      </c>
    </row>
    <row r="3209" spans="1:11">
      <c r="A3209" s="11">
        <v>34883</v>
      </c>
      <c r="B3209">
        <v>35.75</v>
      </c>
      <c r="C3209">
        <v>35.880000000000003</v>
      </c>
      <c r="D3209">
        <v>35.380000000000003</v>
      </c>
      <c r="E3209">
        <v>35.5</v>
      </c>
      <c r="F3209">
        <v>1566400</v>
      </c>
      <c r="G3209">
        <v>2.08</v>
      </c>
      <c r="K3209">
        <f t="shared" si="50"/>
        <v>0.73236789371322664</v>
      </c>
    </row>
    <row r="3210" spans="1:11">
      <c r="A3210" s="11">
        <v>34880</v>
      </c>
      <c r="B3210">
        <v>35.25</v>
      </c>
      <c r="C3210">
        <v>35.75</v>
      </c>
      <c r="D3210">
        <v>35.25</v>
      </c>
      <c r="E3210">
        <v>35.619999999999997</v>
      </c>
      <c r="F3210">
        <v>3339200</v>
      </c>
      <c r="G3210">
        <v>2.09</v>
      </c>
      <c r="K3210">
        <f t="shared" si="50"/>
        <v>0.73716406597671957</v>
      </c>
    </row>
    <row r="3211" spans="1:11">
      <c r="A3211" s="11">
        <v>34879</v>
      </c>
      <c r="B3211">
        <v>34.880000000000003</v>
      </c>
      <c r="C3211">
        <v>35.619999999999997</v>
      </c>
      <c r="D3211">
        <v>34.880000000000003</v>
      </c>
      <c r="E3211">
        <v>35.44</v>
      </c>
      <c r="F3211">
        <v>7683200</v>
      </c>
      <c r="G3211">
        <v>2.08</v>
      </c>
      <c r="K3211">
        <f t="shared" si="50"/>
        <v>0.73236789371322664</v>
      </c>
    </row>
    <row r="3212" spans="1:11">
      <c r="A3212" s="11">
        <v>34878</v>
      </c>
      <c r="B3212">
        <v>35.25</v>
      </c>
      <c r="C3212">
        <v>35.5</v>
      </c>
      <c r="D3212">
        <v>34.619999999999997</v>
      </c>
      <c r="E3212">
        <v>34.880000000000003</v>
      </c>
      <c r="F3212">
        <v>11030400</v>
      </c>
      <c r="G3212">
        <v>2.04</v>
      </c>
      <c r="K3212">
        <f t="shared" si="50"/>
        <v>0.71294980785612505</v>
      </c>
    </row>
    <row r="3213" spans="1:11">
      <c r="A3213" s="11">
        <v>34877</v>
      </c>
      <c r="B3213">
        <v>36.619999999999997</v>
      </c>
      <c r="C3213">
        <v>36.75</v>
      </c>
      <c r="D3213">
        <v>35.380000000000003</v>
      </c>
      <c r="E3213">
        <v>35.619999999999997</v>
      </c>
      <c r="F3213">
        <v>10526400</v>
      </c>
      <c r="G3213">
        <v>2.09</v>
      </c>
      <c r="K3213">
        <f t="shared" si="50"/>
        <v>0.73716406597671957</v>
      </c>
    </row>
    <row r="3214" spans="1:11">
      <c r="A3214" s="11">
        <v>34876</v>
      </c>
      <c r="B3214">
        <v>37.119999999999997</v>
      </c>
      <c r="C3214">
        <v>37.119999999999997</v>
      </c>
      <c r="D3214">
        <v>36.5</v>
      </c>
      <c r="E3214">
        <v>36.619999999999997</v>
      </c>
      <c r="F3214">
        <v>11438400</v>
      </c>
      <c r="G3214">
        <v>2.15</v>
      </c>
      <c r="K3214">
        <f t="shared" si="50"/>
        <v>0.76546784213957142</v>
      </c>
    </row>
    <row r="3215" spans="1:11">
      <c r="A3215" s="11">
        <v>34873</v>
      </c>
      <c r="B3215">
        <v>36.380000000000003</v>
      </c>
      <c r="C3215">
        <v>37</v>
      </c>
      <c r="D3215">
        <v>36.25</v>
      </c>
      <c r="E3215">
        <v>36.75</v>
      </c>
      <c r="F3215">
        <v>13851200</v>
      </c>
      <c r="G3215">
        <v>2.15</v>
      </c>
      <c r="K3215">
        <f t="shared" si="50"/>
        <v>0.76546784213957142</v>
      </c>
    </row>
    <row r="3216" spans="1:11">
      <c r="A3216" s="11">
        <v>34872</v>
      </c>
      <c r="B3216">
        <v>34.880000000000003</v>
      </c>
      <c r="C3216">
        <v>37.25</v>
      </c>
      <c r="D3216">
        <v>34.75</v>
      </c>
      <c r="E3216">
        <v>36.5</v>
      </c>
      <c r="F3216">
        <v>27702400</v>
      </c>
      <c r="G3216">
        <v>2.14</v>
      </c>
      <c r="K3216">
        <f t="shared" si="50"/>
        <v>0.76080582903376015</v>
      </c>
    </row>
    <row r="3217" spans="1:11">
      <c r="A3217" s="11">
        <v>34871</v>
      </c>
      <c r="B3217">
        <v>34.75</v>
      </c>
      <c r="C3217">
        <v>35</v>
      </c>
      <c r="D3217">
        <v>34.380000000000003</v>
      </c>
      <c r="E3217">
        <v>34.880000000000003</v>
      </c>
      <c r="F3217">
        <v>8635200</v>
      </c>
      <c r="G3217">
        <v>2.04</v>
      </c>
      <c r="K3217">
        <f t="shared" si="50"/>
        <v>0.71294980785612505</v>
      </c>
    </row>
    <row r="3218" spans="1:11">
      <c r="A3218" s="11">
        <v>34870</v>
      </c>
      <c r="B3218">
        <v>35.380000000000003</v>
      </c>
      <c r="C3218">
        <v>35.75</v>
      </c>
      <c r="D3218">
        <v>34.380000000000003</v>
      </c>
      <c r="E3218">
        <v>34.75</v>
      </c>
      <c r="F3218">
        <v>16299200</v>
      </c>
      <c r="G3218">
        <v>2.04</v>
      </c>
      <c r="K3218">
        <f t="shared" si="50"/>
        <v>0.71294980785612505</v>
      </c>
    </row>
    <row r="3219" spans="1:11">
      <c r="A3219" s="11">
        <v>34869</v>
      </c>
      <c r="B3219">
        <v>34.119999999999997</v>
      </c>
      <c r="C3219">
        <v>35.619999999999997</v>
      </c>
      <c r="D3219">
        <v>34.119999999999997</v>
      </c>
      <c r="E3219">
        <v>35.380000000000003</v>
      </c>
      <c r="F3219">
        <v>24579200</v>
      </c>
      <c r="G3219">
        <v>2.0699999999999998</v>
      </c>
      <c r="K3219">
        <f t="shared" si="50"/>
        <v>0.72754860727727766</v>
      </c>
    </row>
    <row r="3220" spans="1:11">
      <c r="A3220" s="11">
        <v>34866</v>
      </c>
      <c r="B3220">
        <v>35</v>
      </c>
      <c r="C3220">
        <v>35</v>
      </c>
      <c r="D3220">
        <v>33.880000000000003</v>
      </c>
      <c r="E3220">
        <v>34</v>
      </c>
      <c r="F3220">
        <v>7342400</v>
      </c>
      <c r="G3220">
        <v>1.99</v>
      </c>
      <c r="K3220">
        <f t="shared" si="50"/>
        <v>0.68813463873640102</v>
      </c>
    </row>
    <row r="3221" spans="1:11">
      <c r="A3221" s="11">
        <v>34865</v>
      </c>
      <c r="B3221">
        <v>34.119999999999997</v>
      </c>
      <c r="C3221">
        <v>35.25</v>
      </c>
      <c r="D3221">
        <v>34.119999999999997</v>
      </c>
      <c r="E3221">
        <v>34.619999999999997</v>
      </c>
      <c r="F3221">
        <v>20188800</v>
      </c>
      <c r="G3221">
        <v>2.0299999999999998</v>
      </c>
      <c r="K3221">
        <f t="shared" si="50"/>
        <v>0.70803579305369591</v>
      </c>
    </row>
    <row r="3222" spans="1:11">
      <c r="A3222" s="11">
        <v>34864</v>
      </c>
      <c r="B3222">
        <v>33.75</v>
      </c>
      <c r="C3222">
        <v>34.75</v>
      </c>
      <c r="D3222">
        <v>33.5</v>
      </c>
      <c r="E3222">
        <v>34.119999999999997</v>
      </c>
      <c r="F3222">
        <v>17505600</v>
      </c>
      <c r="G3222">
        <v>2</v>
      </c>
      <c r="K3222">
        <f t="shared" si="50"/>
        <v>0.69314718055994529</v>
      </c>
    </row>
    <row r="3223" spans="1:11">
      <c r="A3223" s="11">
        <v>34863</v>
      </c>
      <c r="B3223">
        <v>34</v>
      </c>
      <c r="C3223">
        <v>34.25</v>
      </c>
      <c r="D3223">
        <v>33.380000000000003</v>
      </c>
      <c r="E3223">
        <v>33.880000000000003</v>
      </c>
      <c r="F3223">
        <v>11422400</v>
      </c>
      <c r="G3223">
        <v>1.99</v>
      </c>
      <c r="K3223">
        <f t="shared" si="50"/>
        <v>0.68813463873640102</v>
      </c>
    </row>
    <row r="3224" spans="1:11">
      <c r="A3224" s="11">
        <v>34862</v>
      </c>
      <c r="B3224">
        <v>33.619999999999997</v>
      </c>
      <c r="C3224">
        <v>33.880000000000003</v>
      </c>
      <c r="D3224">
        <v>33</v>
      </c>
      <c r="E3224">
        <v>33.75</v>
      </c>
      <c r="F3224">
        <v>10806400</v>
      </c>
      <c r="G3224">
        <v>1.98</v>
      </c>
      <c r="K3224">
        <f t="shared" si="50"/>
        <v>0.68309684470644383</v>
      </c>
    </row>
    <row r="3225" spans="1:11">
      <c r="A3225" s="11">
        <v>34859</v>
      </c>
      <c r="B3225">
        <v>33.5</v>
      </c>
      <c r="C3225">
        <v>34.5</v>
      </c>
      <c r="D3225">
        <v>33.5</v>
      </c>
      <c r="E3225">
        <v>33.75</v>
      </c>
      <c r="F3225">
        <v>23504000</v>
      </c>
      <c r="G3225">
        <v>1.98</v>
      </c>
      <c r="K3225">
        <f t="shared" si="50"/>
        <v>0.68309684470644383</v>
      </c>
    </row>
    <row r="3226" spans="1:11">
      <c r="A3226" s="11">
        <v>34858</v>
      </c>
      <c r="B3226">
        <v>32.380000000000003</v>
      </c>
      <c r="C3226">
        <v>33.880000000000003</v>
      </c>
      <c r="D3226">
        <v>32.119999999999997</v>
      </c>
      <c r="E3226">
        <v>33.619999999999997</v>
      </c>
      <c r="F3226">
        <v>31409600</v>
      </c>
      <c r="G3226">
        <v>1.97</v>
      </c>
      <c r="K3226">
        <f t="shared" si="50"/>
        <v>0.67803354274989713</v>
      </c>
    </row>
    <row r="3227" spans="1:11">
      <c r="A3227" s="11">
        <v>34857</v>
      </c>
      <c r="B3227">
        <v>31.12</v>
      </c>
      <c r="C3227">
        <v>32.380000000000003</v>
      </c>
      <c r="D3227">
        <v>30.5</v>
      </c>
      <c r="E3227">
        <v>32.25</v>
      </c>
      <c r="F3227">
        <v>17528000</v>
      </c>
      <c r="G3227">
        <v>1.89</v>
      </c>
      <c r="K3227">
        <f t="shared" si="50"/>
        <v>0.636576829071551</v>
      </c>
    </row>
    <row r="3228" spans="1:11">
      <c r="A3228" s="11">
        <v>34856</v>
      </c>
      <c r="B3228">
        <v>31.75</v>
      </c>
      <c r="C3228">
        <v>32</v>
      </c>
      <c r="D3228">
        <v>31</v>
      </c>
      <c r="E3228">
        <v>31.12</v>
      </c>
      <c r="F3228">
        <v>7579200</v>
      </c>
      <c r="G3228">
        <v>1.82</v>
      </c>
      <c r="K3228">
        <f t="shared" si="50"/>
        <v>0.59883650108870401</v>
      </c>
    </row>
    <row r="3229" spans="1:11">
      <c r="A3229" s="11">
        <v>34855</v>
      </c>
      <c r="B3229">
        <v>30.38</v>
      </c>
      <c r="C3229">
        <v>32.119999999999997</v>
      </c>
      <c r="D3229">
        <v>30.38</v>
      </c>
      <c r="E3229">
        <v>31.75</v>
      </c>
      <c r="F3229">
        <v>18857600</v>
      </c>
      <c r="G3229">
        <v>1.86</v>
      </c>
      <c r="K3229">
        <f t="shared" si="50"/>
        <v>0.62057648772510998</v>
      </c>
    </row>
    <row r="3230" spans="1:11">
      <c r="A3230" s="11">
        <v>34852</v>
      </c>
      <c r="B3230">
        <v>29.25</v>
      </c>
      <c r="C3230">
        <v>30.88</v>
      </c>
      <c r="D3230">
        <v>28.88</v>
      </c>
      <c r="E3230">
        <v>30.5</v>
      </c>
      <c r="F3230">
        <v>18057600</v>
      </c>
      <c r="G3230">
        <v>1.79</v>
      </c>
      <c r="K3230">
        <f t="shared" si="50"/>
        <v>0.58221561985266368</v>
      </c>
    </row>
    <row r="3231" spans="1:11">
      <c r="A3231" s="11">
        <v>34851</v>
      </c>
      <c r="B3231">
        <v>29.06</v>
      </c>
      <c r="C3231">
        <v>30.12</v>
      </c>
      <c r="D3231">
        <v>27.75</v>
      </c>
      <c r="E3231">
        <v>29.62</v>
      </c>
      <c r="F3231">
        <v>16099200</v>
      </c>
      <c r="G3231">
        <v>1.74</v>
      </c>
      <c r="K3231">
        <f t="shared" si="50"/>
        <v>0.55388511322643763</v>
      </c>
    </row>
    <row r="3232" spans="1:11">
      <c r="A3232" s="11">
        <v>34850</v>
      </c>
      <c r="B3232">
        <v>29</v>
      </c>
      <c r="C3232">
        <v>29.12</v>
      </c>
      <c r="D3232">
        <v>28.88</v>
      </c>
      <c r="E3232">
        <v>29.06</v>
      </c>
      <c r="F3232">
        <v>6280000</v>
      </c>
      <c r="G3232">
        <v>1.7</v>
      </c>
      <c r="K3232">
        <f t="shared" si="50"/>
        <v>0.53062825106217038</v>
      </c>
    </row>
    <row r="3233" spans="1:11">
      <c r="A3233" s="11">
        <v>34849</v>
      </c>
      <c r="B3233">
        <v>30.38</v>
      </c>
      <c r="C3233">
        <v>30.5</v>
      </c>
      <c r="D3233">
        <v>28.75</v>
      </c>
      <c r="E3233">
        <v>29</v>
      </c>
      <c r="F3233">
        <v>13752000</v>
      </c>
      <c r="G3233">
        <v>1.7</v>
      </c>
      <c r="K3233">
        <f t="shared" si="50"/>
        <v>0.53062825106217038</v>
      </c>
    </row>
    <row r="3234" spans="1:11">
      <c r="A3234" s="11">
        <v>34845</v>
      </c>
      <c r="B3234">
        <v>31.12</v>
      </c>
      <c r="C3234">
        <v>31.12</v>
      </c>
      <c r="D3234">
        <v>30.25</v>
      </c>
      <c r="E3234">
        <v>30.38</v>
      </c>
      <c r="F3234">
        <v>5004800</v>
      </c>
      <c r="G3234">
        <v>1.78</v>
      </c>
      <c r="K3234">
        <f t="shared" si="50"/>
        <v>0.57661336430399379</v>
      </c>
    </row>
    <row r="3235" spans="1:11">
      <c r="A3235" s="11">
        <v>34844</v>
      </c>
      <c r="B3235">
        <v>30.88</v>
      </c>
      <c r="C3235">
        <v>31.25</v>
      </c>
      <c r="D3235">
        <v>30.88</v>
      </c>
      <c r="E3235">
        <v>31.12</v>
      </c>
      <c r="F3235">
        <v>6292800</v>
      </c>
      <c r="G3235">
        <v>1.82</v>
      </c>
      <c r="K3235">
        <f t="shared" si="50"/>
        <v>0.59883650108870401</v>
      </c>
    </row>
    <row r="3236" spans="1:11">
      <c r="A3236" s="11">
        <v>34843</v>
      </c>
      <c r="B3236">
        <v>30.62</v>
      </c>
      <c r="C3236">
        <v>31.25</v>
      </c>
      <c r="D3236">
        <v>30.62</v>
      </c>
      <c r="E3236">
        <v>31</v>
      </c>
      <c r="F3236">
        <v>11945600</v>
      </c>
      <c r="G3236">
        <v>1.82</v>
      </c>
      <c r="K3236">
        <f t="shared" si="50"/>
        <v>0.59883650108870401</v>
      </c>
    </row>
    <row r="3237" spans="1:11">
      <c r="A3237" s="11">
        <v>34842</v>
      </c>
      <c r="B3237">
        <v>30</v>
      </c>
      <c r="C3237">
        <v>30.88</v>
      </c>
      <c r="D3237">
        <v>30</v>
      </c>
      <c r="E3237">
        <v>30.75</v>
      </c>
      <c r="F3237">
        <v>9667200</v>
      </c>
      <c r="G3237">
        <v>1.8</v>
      </c>
      <c r="K3237">
        <f t="shared" si="50"/>
        <v>0.58778666490211906</v>
      </c>
    </row>
    <row r="3238" spans="1:11">
      <c r="A3238" s="11">
        <v>34841</v>
      </c>
      <c r="B3238">
        <v>29.12</v>
      </c>
      <c r="C3238">
        <v>30.12</v>
      </c>
      <c r="D3238">
        <v>28.88</v>
      </c>
      <c r="E3238">
        <v>29.88</v>
      </c>
      <c r="F3238">
        <v>8204800</v>
      </c>
      <c r="G3238">
        <v>1.75</v>
      </c>
      <c r="K3238">
        <f t="shared" si="50"/>
        <v>0.55961578793542266</v>
      </c>
    </row>
    <row r="3239" spans="1:11">
      <c r="A3239" s="11">
        <v>34838</v>
      </c>
      <c r="B3239">
        <v>29.25</v>
      </c>
      <c r="C3239">
        <v>29.62</v>
      </c>
      <c r="D3239">
        <v>28.88</v>
      </c>
      <c r="E3239">
        <v>29.12</v>
      </c>
      <c r="F3239">
        <v>5428800</v>
      </c>
      <c r="G3239">
        <v>1.71</v>
      </c>
      <c r="K3239">
        <f t="shared" si="50"/>
        <v>0.53649337051456847</v>
      </c>
    </row>
    <row r="3240" spans="1:11">
      <c r="A3240" s="11">
        <v>34837</v>
      </c>
      <c r="B3240">
        <v>29.12</v>
      </c>
      <c r="C3240">
        <v>29.5</v>
      </c>
      <c r="D3240">
        <v>28.88</v>
      </c>
      <c r="E3240">
        <v>29.19</v>
      </c>
      <c r="F3240">
        <v>5897600</v>
      </c>
      <c r="G3240">
        <v>1.71</v>
      </c>
      <c r="K3240">
        <f t="shared" si="50"/>
        <v>0.53649337051456847</v>
      </c>
    </row>
    <row r="3241" spans="1:11">
      <c r="A3241" s="11">
        <v>34836</v>
      </c>
      <c r="B3241">
        <v>30</v>
      </c>
      <c r="C3241">
        <v>30.12</v>
      </c>
      <c r="D3241">
        <v>28.88</v>
      </c>
      <c r="E3241">
        <v>29.12</v>
      </c>
      <c r="F3241">
        <v>12905600</v>
      </c>
      <c r="G3241">
        <v>1.71</v>
      </c>
      <c r="K3241">
        <f t="shared" si="50"/>
        <v>0.53649337051456847</v>
      </c>
    </row>
    <row r="3242" spans="1:11">
      <c r="A3242" s="11">
        <v>34835</v>
      </c>
      <c r="B3242">
        <v>30.62</v>
      </c>
      <c r="C3242">
        <v>30.62</v>
      </c>
      <c r="D3242">
        <v>29.5</v>
      </c>
      <c r="E3242">
        <v>29.94</v>
      </c>
      <c r="F3242">
        <v>20532800</v>
      </c>
      <c r="G3242">
        <v>1.76</v>
      </c>
      <c r="K3242">
        <f t="shared" si="50"/>
        <v>0.56531380905006046</v>
      </c>
    </row>
    <row r="3243" spans="1:11">
      <c r="A3243" s="11">
        <v>34834</v>
      </c>
      <c r="B3243">
        <v>29.12</v>
      </c>
      <c r="C3243">
        <v>31.5</v>
      </c>
      <c r="D3243">
        <v>29.12</v>
      </c>
      <c r="E3243">
        <v>30.38</v>
      </c>
      <c r="F3243">
        <v>35089600</v>
      </c>
      <c r="G3243">
        <v>1.78</v>
      </c>
      <c r="K3243">
        <f t="shared" si="50"/>
        <v>0.57661336430399379</v>
      </c>
    </row>
    <row r="3244" spans="1:11">
      <c r="A3244" s="11">
        <v>34831</v>
      </c>
      <c r="B3244">
        <v>27.88</v>
      </c>
      <c r="C3244">
        <v>30</v>
      </c>
      <c r="D3244">
        <v>27.62</v>
      </c>
      <c r="E3244">
        <v>29.12</v>
      </c>
      <c r="F3244">
        <v>47048000</v>
      </c>
      <c r="G3244">
        <v>1.71</v>
      </c>
      <c r="K3244">
        <f t="shared" si="50"/>
        <v>0.53649337051456847</v>
      </c>
    </row>
    <row r="3245" spans="1:11">
      <c r="A3245" s="11">
        <v>34830</v>
      </c>
      <c r="B3245">
        <v>26.5</v>
      </c>
      <c r="C3245">
        <v>28.12</v>
      </c>
      <c r="D3245">
        <v>26.5</v>
      </c>
      <c r="E3245">
        <v>28</v>
      </c>
      <c r="F3245">
        <v>24812800</v>
      </c>
      <c r="G3245">
        <v>1.64</v>
      </c>
      <c r="K3245">
        <f t="shared" si="50"/>
        <v>0.494696241836107</v>
      </c>
    </row>
    <row r="3246" spans="1:11">
      <c r="A3246" s="11">
        <v>34829</v>
      </c>
      <c r="B3246">
        <v>26.25</v>
      </c>
      <c r="C3246">
        <v>26.88</v>
      </c>
      <c r="D3246">
        <v>25.38</v>
      </c>
      <c r="E3246">
        <v>26.62</v>
      </c>
      <c r="F3246">
        <v>9347200</v>
      </c>
      <c r="G3246">
        <v>1.56</v>
      </c>
      <c r="K3246">
        <f t="shared" si="50"/>
        <v>0.44468582126144574</v>
      </c>
    </row>
    <row r="3247" spans="1:11">
      <c r="A3247" s="11">
        <v>34828</v>
      </c>
      <c r="B3247">
        <v>26.75</v>
      </c>
      <c r="C3247">
        <v>26.88</v>
      </c>
      <c r="D3247">
        <v>25.75</v>
      </c>
      <c r="E3247">
        <v>26</v>
      </c>
      <c r="F3247">
        <v>5342400</v>
      </c>
      <c r="G3247">
        <v>1.52</v>
      </c>
      <c r="K3247">
        <f t="shared" si="50"/>
        <v>0.41871033485818504</v>
      </c>
    </row>
    <row r="3248" spans="1:11">
      <c r="A3248" s="11">
        <v>34827</v>
      </c>
      <c r="B3248">
        <v>26.38</v>
      </c>
      <c r="C3248">
        <v>27.19</v>
      </c>
      <c r="D3248">
        <v>26.25</v>
      </c>
      <c r="E3248">
        <v>26.81</v>
      </c>
      <c r="F3248">
        <v>6184000</v>
      </c>
      <c r="G3248">
        <v>1.57</v>
      </c>
      <c r="K3248">
        <f t="shared" si="50"/>
        <v>0.45107561936021673</v>
      </c>
    </row>
    <row r="3249" spans="1:11">
      <c r="A3249" s="11">
        <v>34824</v>
      </c>
      <c r="B3249">
        <v>26.5</v>
      </c>
      <c r="C3249">
        <v>26.75</v>
      </c>
      <c r="D3249">
        <v>26.25</v>
      </c>
      <c r="E3249">
        <v>26.62</v>
      </c>
      <c r="F3249">
        <v>9812800</v>
      </c>
      <c r="G3249">
        <v>1.56</v>
      </c>
      <c r="K3249">
        <f t="shared" si="50"/>
        <v>0.44468582126144574</v>
      </c>
    </row>
    <row r="3250" spans="1:11">
      <c r="A3250" s="11">
        <v>34823</v>
      </c>
      <c r="B3250">
        <v>25.12</v>
      </c>
      <c r="C3250">
        <v>27.38</v>
      </c>
      <c r="D3250">
        <v>24.88</v>
      </c>
      <c r="E3250">
        <v>26.75</v>
      </c>
      <c r="F3250">
        <v>33108800</v>
      </c>
      <c r="G3250">
        <v>1.57</v>
      </c>
      <c r="K3250">
        <f t="shared" si="50"/>
        <v>0.45107561936021673</v>
      </c>
    </row>
    <row r="3251" spans="1:11">
      <c r="A3251" s="11">
        <v>34822</v>
      </c>
      <c r="B3251">
        <v>24.75</v>
      </c>
      <c r="C3251">
        <v>25.12</v>
      </c>
      <c r="D3251">
        <v>24.38</v>
      </c>
      <c r="E3251">
        <v>25</v>
      </c>
      <c r="F3251">
        <v>5110400</v>
      </c>
      <c r="G3251">
        <v>1.47</v>
      </c>
      <c r="K3251">
        <f t="shared" si="50"/>
        <v>0.38526240079064489</v>
      </c>
    </row>
    <row r="3252" spans="1:11">
      <c r="A3252" s="11">
        <v>34821</v>
      </c>
      <c r="B3252">
        <v>24.75</v>
      </c>
      <c r="C3252">
        <v>24.88</v>
      </c>
      <c r="D3252">
        <v>24.62</v>
      </c>
      <c r="E3252">
        <v>24.81</v>
      </c>
      <c r="F3252">
        <v>4641600</v>
      </c>
      <c r="G3252">
        <v>1.45</v>
      </c>
      <c r="K3252">
        <f t="shared" si="50"/>
        <v>0.37156355643248301</v>
      </c>
    </row>
    <row r="3253" spans="1:11">
      <c r="A3253" s="11">
        <v>34820</v>
      </c>
      <c r="B3253">
        <v>23.62</v>
      </c>
      <c r="C3253">
        <v>24.75</v>
      </c>
      <c r="D3253">
        <v>23.5</v>
      </c>
      <c r="E3253">
        <v>24.5</v>
      </c>
      <c r="F3253">
        <v>6960000</v>
      </c>
      <c r="G3253">
        <v>1.44</v>
      </c>
      <c r="K3253">
        <f t="shared" si="50"/>
        <v>0.36464311358790924</v>
      </c>
    </row>
    <row r="3254" spans="1:11">
      <c r="A3254" s="11">
        <v>34817</v>
      </c>
      <c r="B3254">
        <v>23.5</v>
      </c>
      <c r="C3254">
        <v>23.75</v>
      </c>
      <c r="D3254">
        <v>23.38</v>
      </c>
      <c r="E3254">
        <v>23.5</v>
      </c>
      <c r="F3254">
        <v>9318400</v>
      </c>
      <c r="G3254">
        <v>1.38</v>
      </c>
      <c r="K3254">
        <f t="shared" si="50"/>
        <v>0.32208349916911322</v>
      </c>
    </row>
    <row r="3255" spans="1:11">
      <c r="A3255" s="11">
        <v>34816</v>
      </c>
      <c r="B3255">
        <v>23.62</v>
      </c>
      <c r="C3255">
        <v>23.75</v>
      </c>
      <c r="D3255">
        <v>23.31</v>
      </c>
      <c r="E3255">
        <v>23.62</v>
      </c>
      <c r="F3255">
        <v>5843200</v>
      </c>
      <c r="G3255">
        <v>1.39</v>
      </c>
      <c r="K3255">
        <f t="shared" si="50"/>
        <v>0.3293037471426003</v>
      </c>
    </row>
    <row r="3256" spans="1:11">
      <c r="A3256" s="11">
        <v>34815</v>
      </c>
      <c r="B3256">
        <v>23.62</v>
      </c>
      <c r="C3256">
        <v>23.62</v>
      </c>
      <c r="D3256">
        <v>23.38</v>
      </c>
      <c r="E3256">
        <v>23.5</v>
      </c>
      <c r="F3256">
        <v>8361600</v>
      </c>
      <c r="G3256">
        <v>1.38</v>
      </c>
      <c r="K3256">
        <f t="shared" si="50"/>
        <v>0.32208349916911322</v>
      </c>
    </row>
    <row r="3257" spans="1:11">
      <c r="A3257" s="11">
        <v>34814</v>
      </c>
      <c r="B3257">
        <v>23.75</v>
      </c>
      <c r="C3257">
        <v>23.75</v>
      </c>
      <c r="D3257">
        <v>23.25</v>
      </c>
      <c r="E3257">
        <v>23.62</v>
      </c>
      <c r="F3257">
        <v>16312000</v>
      </c>
      <c r="G3257">
        <v>1.39</v>
      </c>
      <c r="K3257">
        <f t="shared" si="50"/>
        <v>0.3293037471426003</v>
      </c>
    </row>
    <row r="3258" spans="1:11">
      <c r="A3258" s="11">
        <v>34813</v>
      </c>
      <c r="B3258">
        <v>24.38</v>
      </c>
      <c r="C3258">
        <v>24.62</v>
      </c>
      <c r="D3258">
        <v>23.62</v>
      </c>
      <c r="E3258">
        <v>23.62</v>
      </c>
      <c r="F3258">
        <v>11116800</v>
      </c>
      <c r="G3258">
        <v>1.39</v>
      </c>
      <c r="K3258">
        <f t="shared" si="50"/>
        <v>0.3293037471426003</v>
      </c>
    </row>
    <row r="3259" spans="1:11">
      <c r="A3259" s="11">
        <v>34810</v>
      </c>
      <c r="B3259">
        <v>24.38</v>
      </c>
      <c r="C3259">
        <v>25</v>
      </c>
      <c r="D3259">
        <v>24.38</v>
      </c>
      <c r="E3259">
        <v>24.5</v>
      </c>
      <c r="F3259">
        <v>6857600</v>
      </c>
      <c r="G3259">
        <v>1.44</v>
      </c>
      <c r="K3259">
        <f t="shared" si="50"/>
        <v>0.36464311358790924</v>
      </c>
    </row>
    <row r="3260" spans="1:11">
      <c r="A3260" s="11">
        <v>34809</v>
      </c>
      <c r="B3260">
        <v>25.25</v>
      </c>
      <c r="C3260">
        <v>25.88</v>
      </c>
      <c r="D3260">
        <v>24.12</v>
      </c>
      <c r="E3260">
        <v>24.75</v>
      </c>
      <c r="F3260">
        <v>18931200</v>
      </c>
      <c r="G3260">
        <v>1.45</v>
      </c>
      <c r="K3260">
        <f t="shared" si="50"/>
        <v>0.37156355643248301</v>
      </c>
    </row>
    <row r="3261" spans="1:11">
      <c r="A3261" s="11">
        <v>34808</v>
      </c>
      <c r="B3261">
        <v>25.5</v>
      </c>
      <c r="C3261">
        <v>25.5</v>
      </c>
      <c r="D3261">
        <v>25</v>
      </c>
      <c r="E3261">
        <v>25.44</v>
      </c>
      <c r="F3261">
        <v>7377600</v>
      </c>
      <c r="G3261">
        <v>1.49</v>
      </c>
      <c r="K3261">
        <f t="shared" si="50"/>
        <v>0.39877611995736778</v>
      </c>
    </row>
    <row r="3262" spans="1:11">
      <c r="A3262" s="11">
        <v>34807</v>
      </c>
      <c r="B3262">
        <v>25.38</v>
      </c>
      <c r="C3262">
        <v>25.62</v>
      </c>
      <c r="D3262">
        <v>25.38</v>
      </c>
      <c r="E3262">
        <v>25.44</v>
      </c>
      <c r="F3262">
        <v>4601600</v>
      </c>
      <c r="G3262">
        <v>1.49</v>
      </c>
      <c r="K3262">
        <f t="shared" si="50"/>
        <v>0.39877611995736778</v>
      </c>
    </row>
    <row r="3263" spans="1:11">
      <c r="A3263" s="11">
        <v>34806</v>
      </c>
      <c r="B3263">
        <v>25.62</v>
      </c>
      <c r="C3263">
        <v>25.75</v>
      </c>
      <c r="D3263">
        <v>25.38</v>
      </c>
      <c r="E3263">
        <v>25.44</v>
      </c>
      <c r="F3263">
        <v>8372800</v>
      </c>
      <c r="G3263">
        <v>1.49</v>
      </c>
      <c r="K3263">
        <f t="shared" si="50"/>
        <v>0.39877611995736778</v>
      </c>
    </row>
    <row r="3264" spans="1:11">
      <c r="A3264" s="11">
        <v>34802</v>
      </c>
      <c r="B3264">
        <v>24.88</v>
      </c>
      <c r="C3264">
        <v>25.62</v>
      </c>
      <c r="D3264">
        <v>24.88</v>
      </c>
      <c r="E3264">
        <v>25.62</v>
      </c>
      <c r="F3264">
        <v>5078400</v>
      </c>
      <c r="G3264">
        <v>1.5</v>
      </c>
      <c r="K3264">
        <f t="shared" si="50"/>
        <v>0.40546510810816438</v>
      </c>
    </row>
    <row r="3265" spans="1:11">
      <c r="A3265" s="11">
        <v>34801</v>
      </c>
      <c r="B3265">
        <v>24.62</v>
      </c>
      <c r="C3265">
        <v>25.25</v>
      </c>
      <c r="D3265">
        <v>24.62</v>
      </c>
      <c r="E3265">
        <v>25.12</v>
      </c>
      <c r="F3265">
        <v>5147200</v>
      </c>
      <c r="G3265">
        <v>1.47</v>
      </c>
      <c r="K3265">
        <f t="shared" si="50"/>
        <v>0.38526240079064489</v>
      </c>
    </row>
    <row r="3266" spans="1:11">
      <c r="A3266" s="11">
        <v>34800</v>
      </c>
      <c r="B3266">
        <v>24.75</v>
      </c>
      <c r="C3266">
        <v>25.5</v>
      </c>
      <c r="D3266">
        <v>24.62</v>
      </c>
      <c r="E3266">
        <v>24.62</v>
      </c>
      <c r="F3266">
        <v>8441600</v>
      </c>
      <c r="G3266">
        <v>1.44</v>
      </c>
      <c r="K3266">
        <f t="shared" si="50"/>
        <v>0.36464311358790924</v>
      </c>
    </row>
    <row r="3267" spans="1:11">
      <c r="A3267" s="11">
        <v>34799</v>
      </c>
      <c r="B3267">
        <v>25.12</v>
      </c>
      <c r="C3267">
        <v>25.12</v>
      </c>
      <c r="D3267">
        <v>24.75</v>
      </c>
      <c r="E3267">
        <v>24.88</v>
      </c>
      <c r="F3267">
        <v>3412800</v>
      </c>
      <c r="G3267">
        <v>1.46</v>
      </c>
      <c r="K3267">
        <f t="shared" ref="K3267:K3330" si="51">LN(G3267)</f>
        <v>0.37843643572024505</v>
      </c>
    </row>
    <row r="3268" spans="1:11">
      <c r="A3268" s="11">
        <v>34796</v>
      </c>
      <c r="B3268">
        <v>25.62</v>
      </c>
      <c r="C3268">
        <v>25.62</v>
      </c>
      <c r="D3268">
        <v>24.62</v>
      </c>
      <c r="E3268">
        <v>25.06</v>
      </c>
      <c r="F3268">
        <v>11817600</v>
      </c>
      <c r="G3268">
        <v>1.47</v>
      </c>
      <c r="K3268">
        <f t="shared" si="51"/>
        <v>0.38526240079064489</v>
      </c>
    </row>
    <row r="3269" spans="1:11">
      <c r="A3269" s="11">
        <v>34795</v>
      </c>
      <c r="B3269">
        <v>24.25</v>
      </c>
      <c r="C3269">
        <v>26.12</v>
      </c>
      <c r="D3269">
        <v>24.25</v>
      </c>
      <c r="E3269">
        <v>25.62</v>
      </c>
      <c r="F3269">
        <v>25443200</v>
      </c>
      <c r="G3269">
        <v>1.5</v>
      </c>
      <c r="K3269">
        <f t="shared" si="51"/>
        <v>0.40546510810816438</v>
      </c>
    </row>
    <row r="3270" spans="1:11">
      <c r="A3270" s="11">
        <v>34794</v>
      </c>
      <c r="B3270">
        <v>24.12</v>
      </c>
      <c r="C3270">
        <v>24.38</v>
      </c>
      <c r="D3270">
        <v>23.75</v>
      </c>
      <c r="E3270">
        <v>24.38</v>
      </c>
      <c r="F3270">
        <v>7438400</v>
      </c>
      <c r="G3270">
        <v>1.43</v>
      </c>
      <c r="K3270">
        <f t="shared" si="51"/>
        <v>0.35767444427181588</v>
      </c>
    </row>
    <row r="3271" spans="1:11">
      <c r="A3271" s="11">
        <v>34793</v>
      </c>
      <c r="B3271">
        <v>23.75</v>
      </c>
      <c r="C3271">
        <v>24.12</v>
      </c>
      <c r="D3271">
        <v>23.5</v>
      </c>
      <c r="E3271">
        <v>24.12</v>
      </c>
      <c r="F3271">
        <v>5316800</v>
      </c>
      <c r="G3271">
        <v>1.41</v>
      </c>
      <c r="K3271">
        <f t="shared" si="51"/>
        <v>0.34358970439007686</v>
      </c>
    </row>
    <row r="3272" spans="1:11">
      <c r="A3272" s="11">
        <v>34792</v>
      </c>
      <c r="B3272">
        <v>24</v>
      </c>
      <c r="C3272">
        <v>24</v>
      </c>
      <c r="D3272">
        <v>23.47</v>
      </c>
      <c r="E3272">
        <v>23.75</v>
      </c>
      <c r="F3272">
        <v>17660800</v>
      </c>
      <c r="G3272">
        <v>1.39</v>
      </c>
      <c r="K3272">
        <f t="shared" si="51"/>
        <v>0.3293037471426003</v>
      </c>
    </row>
    <row r="3273" spans="1:11">
      <c r="A3273" s="11">
        <v>34789</v>
      </c>
      <c r="B3273">
        <v>23.38</v>
      </c>
      <c r="C3273">
        <v>24.25</v>
      </c>
      <c r="D3273">
        <v>23.25</v>
      </c>
      <c r="E3273">
        <v>24</v>
      </c>
      <c r="F3273">
        <v>9564800</v>
      </c>
      <c r="G3273">
        <v>1.41</v>
      </c>
      <c r="K3273">
        <f t="shared" si="51"/>
        <v>0.34358970439007686</v>
      </c>
    </row>
    <row r="3274" spans="1:11">
      <c r="A3274" s="11">
        <v>34788</v>
      </c>
      <c r="B3274">
        <v>23.5</v>
      </c>
      <c r="C3274">
        <v>23.75</v>
      </c>
      <c r="D3274">
        <v>23.38</v>
      </c>
      <c r="E3274">
        <v>23.62</v>
      </c>
      <c r="F3274">
        <v>6161600</v>
      </c>
      <c r="G3274">
        <v>1.39</v>
      </c>
      <c r="K3274">
        <f t="shared" si="51"/>
        <v>0.3293037471426003</v>
      </c>
    </row>
    <row r="3275" spans="1:11">
      <c r="A3275" s="11">
        <v>34787</v>
      </c>
      <c r="B3275">
        <v>23.62</v>
      </c>
      <c r="C3275">
        <v>24</v>
      </c>
      <c r="D3275">
        <v>23.12</v>
      </c>
      <c r="E3275">
        <v>23.5</v>
      </c>
      <c r="F3275">
        <v>9995200</v>
      </c>
      <c r="G3275">
        <v>1.38</v>
      </c>
      <c r="K3275">
        <f t="shared" si="51"/>
        <v>0.32208349916911322</v>
      </c>
    </row>
    <row r="3276" spans="1:11">
      <c r="A3276" s="11">
        <v>34786</v>
      </c>
      <c r="B3276">
        <v>22.88</v>
      </c>
      <c r="C3276">
        <v>24.25</v>
      </c>
      <c r="D3276">
        <v>22.88</v>
      </c>
      <c r="E3276">
        <v>23.44</v>
      </c>
      <c r="F3276">
        <v>17201600</v>
      </c>
      <c r="G3276">
        <v>1.37</v>
      </c>
      <c r="K3276">
        <f t="shared" si="51"/>
        <v>0.3148107398400336</v>
      </c>
    </row>
    <row r="3277" spans="1:11">
      <c r="A3277" s="11">
        <v>34785</v>
      </c>
      <c r="B3277">
        <v>22.62</v>
      </c>
      <c r="C3277">
        <v>23</v>
      </c>
      <c r="D3277">
        <v>22.62</v>
      </c>
      <c r="E3277">
        <v>22.88</v>
      </c>
      <c r="F3277">
        <v>11238400</v>
      </c>
      <c r="G3277">
        <v>1.34</v>
      </c>
      <c r="K3277">
        <f t="shared" si="51"/>
        <v>0.29266961396282004</v>
      </c>
    </row>
    <row r="3278" spans="1:11">
      <c r="A3278" s="11">
        <v>34782</v>
      </c>
      <c r="B3278">
        <v>23</v>
      </c>
      <c r="C3278">
        <v>23.25</v>
      </c>
      <c r="D3278">
        <v>22.5</v>
      </c>
      <c r="E3278">
        <v>22.62</v>
      </c>
      <c r="F3278">
        <v>16502400</v>
      </c>
      <c r="G3278">
        <v>1.33</v>
      </c>
      <c r="K3278">
        <f t="shared" si="51"/>
        <v>0.28517894223366247</v>
      </c>
    </row>
    <row r="3279" spans="1:11">
      <c r="A3279" s="11">
        <v>34781</v>
      </c>
      <c r="B3279">
        <v>23.12</v>
      </c>
      <c r="C3279">
        <v>23.25</v>
      </c>
      <c r="D3279">
        <v>22.25</v>
      </c>
      <c r="E3279">
        <v>23.12</v>
      </c>
      <c r="F3279">
        <v>21928000</v>
      </c>
      <c r="G3279">
        <v>1.36</v>
      </c>
      <c r="K3279">
        <f t="shared" si="51"/>
        <v>0.30748469974796072</v>
      </c>
    </row>
    <row r="3280" spans="1:11">
      <c r="A3280" s="11">
        <v>34780</v>
      </c>
      <c r="B3280">
        <v>23.5</v>
      </c>
      <c r="C3280">
        <v>23.75</v>
      </c>
      <c r="D3280">
        <v>22.75</v>
      </c>
      <c r="E3280">
        <v>23.12</v>
      </c>
      <c r="F3280">
        <v>42678400</v>
      </c>
      <c r="G3280">
        <v>1.36</v>
      </c>
      <c r="K3280">
        <f t="shared" si="51"/>
        <v>0.30748469974796072</v>
      </c>
    </row>
    <row r="3281" spans="1:11">
      <c r="A3281" s="11">
        <v>34779</v>
      </c>
      <c r="B3281">
        <v>25.38</v>
      </c>
      <c r="C3281">
        <v>25.38</v>
      </c>
      <c r="D3281">
        <v>23.5</v>
      </c>
      <c r="E3281">
        <v>24.12</v>
      </c>
      <c r="F3281">
        <v>14657600</v>
      </c>
      <c r="G3281">
        <v>1.41</v>
      </c>
      <c r="K3281">
        <f t="shared" si="51"/>
        <v>0.34358970439007686</v>
      </c>
    </row>
    <row r="3282" spans="1:11">
      <c r="A3282" s="11">
        <v>34778</v>
      </c>
      <c r="B3282">
        <v>25.25</v>
      </c>
      <c r="C3282">
        <v>25.5</v>
      </c>
      <c r="D3282">
        <v>25</v>
      </c>
      <c r="E3282">
        <v>25.25</v>
      </c>
      <c r="F3282">
        <v>3712000</v>
      </c>
      <c r="G3282">
        <v>1.48</v>
      </c>
      <c r="K3282">
        <f t="shared" si="51"/>
        <v>0.39204208777602367</v>
      </c>
    </row>
    <row r="3283" spans="1:11">
      <c r="A3283" s="11">
        <v>34775</v>
      </c>
      <c r="B3283">
        <v>25.5</v>
      </c>
      <c r="C3283">
        <v>25.5</v>
      </c>
      <c r="D3283">
        <v>24.88</v>
      </c>
      <c r="E3283">
        <v>25.5</v>
      </c>
      <c r="F3283">
        <v>7371200</v>
      </c>
      <c r="G3283">
        <v>1.5</v>
      </c>
      <c r="K3283">
        <f t="shared" si="51"/>
        <v>0.40546510810816438</v>
      </c>
    </row>
    <row r="3284" spans="1:11">
      <c r="A3284" s="11">
        <v>34774</v>
      </c>
      <c r="B3284">
        <v>24.38</v>
      </c>
      <c r="C3284">
        <v>25.69</v>
      </c>
      <c r="D3284">
        <v>24.38</v>
      </c>
      <c r="E3284">
        <v>25.5</v>
      </c>
      <c r="F3284">
        <v>7588800</v>
      </c>
      <c r="G3284">
        <v>1.5</v>
      </c>
      <c r="K3284">
        <f t="shared" si="51"/>
        <v>0.40546510810816438</v>
      </c>
    </row>
    <row r="3285" spans="1:11">
      <c r="A3285" s="11">
        <v>34773</v>
      </c>
      <c r="B3285">
        <v>24.38</v>
      </c>
      <c r="C3285">
        <v>24.62</v>
      </c>
      <c r="D3285">
        <v>24</v>
      </c>
      <c r="E3285">
        <v>24.5</v>
      </c>
      <c r="F3285">
        <v>2972800</v>
      </c>
      <c r="G3285">
        <v>1.44</v>
      </c>
      <c r="K3285">
        <f t="shared" si="51"/>
        <v>0.36464311358790924</v>
      </c>
    </row>
    <row r="3286" spans="1:11">
      <c r="A3286" s="11">
        <v>34772</v>
      </c>
      <c r="B3286">
        <v>24.75</v>
      </c>
      <c r="C3286">
        <v>24.75</v>
      </c>
      <c r="D3286">
        <v>24.12</v>
      </c>
      <c r="E3286">
        <v>24.31</v>
      </c>
      <c r="F3286">
        <v>4662400</v>
      </c>
      <c r="G3286">
        <v>1.43</v>
      </c>
      <c r="K3286">
        <f t="shared" si="51"/>
        <v>0.35767444427181588</v>
      </c>
    </row>
    <row r="3287" spans="1:11">
      <c r="A3287" s="11">
        <v>34771</v>
      </c>
      <c r="B3287">
        <v>25.38</v>
      </c>
      <c r="C3287">
        <v>25.5</v>
      </c>
      <c r="D3287">
        <v>24.5</v>
      </c>
      <c r="E3287">
        <v>24.56</v>
      </c>
      <c r="F3287">
        <v>3352000</v>
      </c>
      <c r="G3287">
        <v>1.44</v>
      </c>
      <c r="K3287">
        <f t="shared" si="51"/>
        <v>0.36464311358790924</v>
      </c>
    </row>
    <row r="3288" spans="1:11">
      <c r="A3288" s="11">
        <v>34768</v>
      </c>
      <c r="B3288">
        <v>25.12</v>
      </c>
      <c r="C3288">
        <v>25.38</v>
      </c>
      <c r="D3288">
        <v>24.88</v>
      </c>
      <c r="E3288">
        <v>25.25</v>
      </c>
      <c r="F3288">
        <v>8200000</v>
      </c>
      <c r="G3288">
        <v>1.48</v>
      </c>
      <c r="K3288">
        <f t="shared" si="51"/>
        <v>0.39204208777602367</v>
      </c>
    </row>
    <row r="3289" spans="1:11">
      <c r="A3289" s="11">
        <v>34767</v>
      </c>
      <c r="B3289">
        <v>24.5</v>
      </c>
      <c r="C3289">
        <v>25.12</v>
      </c>
      <c r="D3289">
        <v>24.38</v>
      </c>
      <c r="E3289">
        <v>25</v>
      </c>
      <c r="F3289">
        <v>5249600</v>
      </c>
      <c r="G3289">
        <v>1.47</v>
      </c>
      <c r="K3289">
        <f t="shared" si="51"/>
        <v>0.38526240079064489</v>
      </c>
    </row>
    <row r="3290" spans="1:11">
      <c r="A3290" s="11">
        <v>34766</v>
      </c>
      <c r="B3290">
        <v>24.25</v>
      </c>
      <c r="C3290">
        <v>24.75</v>
      </c>
      <c r="D3290">
        <v>24.25</v>
      </c>
      <c r="E3290">
        <v>24.5</v>
      </c>
      <c r="F3290">
        <v>4504000</v>
      </c>
      <c r="G3290">
        <v>1.44</v>
      </c>
      <c r="K3290">
        <f t="shared" si="51"/>
        <v>0.36464311358790924</v>
      </c>
    </row>
    <row r="3291" spans="1:11">
      <c r="A3291" s="11">
        <v>34765</v>
      </c>
      <c r="B3291">
        <v>24.62</v>
      </c>
      <c r="C3291">
        <v>24.62</v>
      </c>
      <c r="D3291">
        <v>24.12</v>
      </c>
      <c r="E3291">
        <v>24.12</v>
      </c>
      <c r="F3291">
        <v>3451200</v>
      </c>
      <c r="G3291">
        <v>1.41</v>
      </c>
      <c r="K3291">
        <f t="shared" si="51"/>
        <v>0.34358970439007686</v>
      </c>
    </row>
    <row r="3292" spans="1:11">
      <c r="A3292" s="11">
        <v>34764</v>
      </c>
      <c r="B3292">
        <v>24.38</v>
      </c>
      <c r="C3292">
        <v>24.62</v>
      </c>
      <c r="D3292">
        <v>24.12</v>
      </c>
      <c r="E3292">
        <v>24.5</v>
      </c>
      <c r="F3292">
        <v>6155200</v>
      </c>
      <c r="G3292">
        <v>1.44</v>
      </c>
      <c r="K3292">
        <f t="shared" si="51"/>
        <v>0.36464311358790924</v>
      </c>
    </row>
    <row r="3293" spans="1:11">
      <c r="A3293" s="11">
        <v>34761</v>
      </c>
      <c r="B3293">
        <v>23.88</v>
      </c>
      <c r="C3293">
        <v>24.5</v>
      </c>
      <c r="D3293">
        <v>23.88</v>
      </c>
      <c r="E3293">
        <v>24.5</v>
      </c>
      <c r="F3293">
        <v>2321600</v>
      </c>
      <c r="G3293">
        <v>1.44</v>
      </c>
      <c r="K3293">
        <f t="shared" si="51"/>
        <v>0.36464311358790924</v>
      </c>
    </row>
    <row r="3294" spans="1:11">
      <c r="A3294" s="11">
        <v>34760</v>
      </c>
      <c r="B3294">
        <v>24.62</v>
      </c>
      <c r="C3294">
        <v>24.62</v>
      </c>
      <c r="D3294">
        <v>23.88</v>
      </c>
      <c r="E3294">
        <v>24</v>
      </c>
      <c r="F3294">
        <v>6609600</v>
      </c>
      <c r="G3294">
        <v>1.41</v>
      </c>
      <c r="K3294">
        <f t="shared" si="51"/>
        <v>0.34358970439007686</v>
      </c>
    </row>
    <row r="3295" spans="1:11">
      <c r="A3295" s="11">
        <v>34759</v>
      </c>
      <c r="B3295">
        <v>24</v>
      </c>
      <c r="C3295">
        <v>24.75</v>
      </c>
      <c r="D3295">
        <v>23.75</v>
      </c>
      <c r="E3295">
        <v>24.62</v>
      </c>
      <c r="F3295">
        <v>11947200</v>
      </c>
      <c r="G3295">
        <v>1.44</v>
      </c>
      <c r="K3295">
        <f t="shared" si="51"/>
        <v>0.36464311358790924</v>
      </c>
    </row>
    <row r="3296" spans="1:11">
      <c r="A3296" s="11">
        <v>34758</v>
      </c>
      <c r="B3296">
        <v>23.5</v>
      </c>
      <c r="C3296">
        <v>23.88</v>
      </c>
      <c r="D3296">
        <v>23.25</v>
      </c>
      <c r="E3296">
        <v>23.88</v>
      </c>
      <c r="F3296">
        <v>6624000</v>
      </c>
      <c r="G3296">
        <v>1.4</v>
      </c>
      <c r="K3296">
        <f t="shared" si="51"/>
        <v>0.33647223662121289</v>
      </c>
    </row>
    <row r="3297" spans="1:11">
      <c r="A3297" s="11">
        <v>34757</v>
      </c>
      <c r="B3297">
        <v>24</v>
      </c>
      <c r="C3297">
        <v>24</v>
      </c>
      <c r="D3297">
        <v>23.62</v>
      </c>
      <c r="E3297">
        <v>23.62</v>
      </c>
      <c r="F3297">
        <v>4028800</v>
      </c>
      <c r="G3297">
        <v>1.39</v>
      </c>
      <c r="K3297">
        <f t="shared" si="51"/>
        <v>0.3293037471426003</v>
      </c>
    </row>
    <row r="3298" spans="1:11">
      <c r="A3298" s="11">
        <v>34754</v>
      </c>
      <c r="B3298">
        <v>24.25</v>
      </c>
      <c r="C3298">
        <v>24.5</v>
      </c>
      <c r="D3298">
        <v>23.75</v>
      </c>
      <c r="E3298">
        <v>23.75</v>
      </c>
      <c r="F3298">
        <v>3873600</v>
      </c>
      <c r="G3298">
        <v>1.39</v>
      </c>
      <c r="K3298">
        <f t="shared" si="51"/>
        <v>0.3293037471426003</v>
      </c>
    </row>
    <row r="3299" spans="1:11">
      <c r="A3299" s="11">
        <v>34753</v>
      </c>
      <c r="B3299">
        <v>24.5</v>
      </c>
      <c r="C3299">
        <v>24.75</v>
      </c>
      <c r="D3299">
        <v>24.25</v>
      </c>
      <c r="E3299">
        <v>24.62</v>
      </c>
      <c r="F3299">
        <v>4963200</v>
      </c>
      <c r="G3299">
        <v>1.44</v>
      </c>
      <c r="K3299">
        <f t="shared" si="51"/>
        <v>0.36464311358790924</v>
      </c>
    </row>
    <row r="3300" spans="1:11">
      <c r="A3300" s="11">
        <v>34752</v>
      </c>
      <c r="B3300">
        <v>24.75</v>
      </c>
      <c r="C3300">
        <v>24.88</v>
      </c>
      <c r="D3300">
        <v>24.12</v>
      </c>
      <c r="E3300">
        <v>24.38</v>
      </c>
      <c r="F3300">
        <v>4491200</v>
      </c>
      <c r="G3300">
        <v>1.43</v>
      </c>
      <c r="K3300">
        <f t="shared" si="51"/>
        <v>0.35767444427181588</v>
      </c>
    </row>
    <row r="3301" spans="1:11">
      <c r="A3301" s="11">
        <v>34751</v>
      </c>
      <c r="B3301">
        <v>25.38</v>
      </c>
      <c r="C3301">
        <v>25.62</v>
      </c>
      <c r="D3301">
        <v>24.62</v>
      </c>
      <c r="E3301">
        <v>24.75</v>
      </c>
      <c r="F3301">
        <v>3187200</v>
      </c>
      <c r="G3301">
        <v>1.45</v>
      </c>
      <c r="K3301">
        <f t="shared" si="51"/>
        <v>0.37156355643248301</v>
      </c>
    </row>
    <row r="3302" spans="1:11">
      <c r="A3302" s="11">
        <v>34747</v>
      </c>
      <c r="B3302">
        <v>25.62</v>
      </c>
      <c r="C3302">
        <v>25.62</v>
      </c>
      <c r="D3302">
        <v>25.38</v>
      </c>
      <c r="E3302">
        <v>25.38</v>
      </c>
      <c r="F3302">
        <v>2308800</v>
      </c>
      <c r="G3302">
        <v>1.49</v>
      </c>
      <c r="K3302">
        <f t="shared" si="51"/>
        <v>0.39877611995736778</v>
      </c>
    </row>
    <row r="3303" spans="1:11">
      <c r="A3303" s="11">
        <v>34746</v>
      </c>
      <c r="B3303">
        <v>26.12</v>
      </c>
      <c r="C3303">
        <v>26.12</v>
      </c>
      <c r="D3303">
        <v>25.5</v>
      </c>
      <c r="E3303">
        <v>25.62</v>
      </c>
      <c r="F3303">
        <v>2708800</v>
      </c>
      <c r="G3303">
        <v>1.5</v>
      </c>
      <c r="K3303">
        <f t="shared" si="51"/>
        <v>0.40546510810816438</v>
      </c>
    </row>
    <row r="3304" spans="1:11">
      <c r="A3304" s="11">
        <v>34745</v>
      </c>
      <c r="B3304">
        <v>26.25</v>
      </c>
      <c r="C3304">
        <v>26.5</v>
      </c>
      <c r="D3304">
        <v>25.88</v>
      </c>
      <c r="E3304">
        <v>26</v>
      </c>
      <c r="F3304">
        <v>3427200</v>
      </c>
      <c r="G3304">
        <v>1.52</v>
      </c>
      <c r="K3304">
        <f t="shared" si="51"/>
        <v>0.41871033485818504</v>
      </c>
    </row>
    <row r="3305" spans="1:11">
      <c r="A3305" s="11">
        <v>34744</v>
      </c>
      <c r="B3305">
        <v>25.75</v>
      </c>
      <c r="C3305">
        <v>26.5</v>
      </c>
      <c r="D3305">
        <v>25.5</v>
      </c>
      <c r="E3305">
        <v>26.25</v>
      </c>
      <c r="F3305">
        <v>7500800</v>
      </c>
      <c r="G3305">
        <v>1.54</v>
      </c>
      <c r="K3305">
        <f t="shared" si="51"/>
        <v>0.43178241642553783</v>
      </c>
    </row>
    <row r="3306" spans="1:11">
      <c r="A3306" s="11">
        <v>34743</v>
      </c>
      <c r="B3306">
        <v>25.38</v>
      </c>
      <c r="C3306">
        <v>25.75</v>
      </c>
      <c r="D3306">
        <v>25.38</v>
      </c>
      <c r="E3306">
        <v>25.69</v>
      </c>
      <c r="F3306">
        <v>3092800</v>
      </c>
      <c r="G3306">
        <v>1.51</v>
      </c>
      <c r="K3306">
        <f t="shared" si="51"/>
        <v>0.41210965082683298</v>
      </c>
    </row>
    <row r="3307" spans="1:11">
      <c r="A3307" s="11">
        <v>34740</v>
      </c>
      <c r="B3307">
        <v>25.88</v>
      </c>
      <c r="C3307">
        <v>25.88</v>
      </c>
      <c r="D3307">
        <v>25.38</v>
      </c>
      <c r="E3307">
        <v>25.38</v>
      </c>
      <c r="F3307">
        <v>2612800</v>
      </c>
      <c r="G3307">
        <v>1.49</v>
      </c>
      <c r="K3307">
        <f t="shared" si="51"/>
        <v>0.39877611995736778</v>
      </c>
    </row>
    <row r="3308" spans="1:11">
      <c r="A3308" s="11">
        <v>34739</v>
      </c>
      <c r="B3308">
        <v>26</v>
      </c>
      <c r="C3308">
        <v>26</v>
      </c>
      <c r="D3308">
        <v>25.62</v>
      </c>
      <c r="E3308">
        <v>25.62</v>
      </c>
      <c r="F3308">
        <v>2844800</v>
      </c>
      <c r="G3308">
        <v>1.5</v>
      </c>
      <c r="K3308">
        <f t="shared" si="51"/>
        <v>0.40546510810816438</v>
      </c>
    </row>
    <row r="3309" spans="1:11">
      <c r="A3309" s="11">
        <v>34738</v>
      </c>
      <c r="B3309">
        <v>25.38</v>
      </c>
      <c r="C3309">
        <v>26.25</v>
      </c>
      <c r="D3309">
        <v>25.38</v>
      </c>
      <c r="E3309">
        <v>26</v>
      </c>
      <c r="F3309">
        <v>10635200</v>
      </c>
      <c r="G3309">
        <v>1.52</v>
      </c>
      <c r="K3309">
        <f t="shared" si="51"/>
        <v>0.41871033485818504</v>
      </c>
    </row>
    <row r="3310" spans="1:11">
      <c r="A3310" s="11">
        <v>34737</v>
      </c>
      <c r="B3310">
        <v>24.88</v>
      </c>
      <c r="C3310">
        <v>25.5</v>
      </c>
      <c r="D3310">
        <v>24.38</v>
      </c>
      <c r="E3310">
        <v>25.5</v>
      </c>
      <c r="F3310">
        <v>8004800</v>
      </c>
      <c r="G3310">
        <v>1.5</v>
      </c>
      <c r="K3310">
        <f t="shared" si="51"/>
        <v>0.40546510810816438</v>
      </c>
    </row>
    <row r="3311" spans="1:11">
      <c r="A3311" s="11">
        <v>34736</v>
      </c>
      <c r="B3311">
        <v>25.5</v>
      </c>
      <c r="C3311">
        <v>25.5</v>
      </c>
      <c r="D3311">
        <v>24.25</v>
      </c>
      <c r="E3311">
        <v>24.81</v>
      </c>
      <c r="F3311">
        <v>6905600</v>
      </c>
      <c r="G3311">
        <v>1.45</v>
      </c>
      <c r="K3311">
        <f t="shared" si="51"/>
        <v>0.37156355643248301</v>
      </c>
    </row>
    <row r="3312" spans="1:11">
      <c r="A3312" s="11">
        <v>34733</v>
      </c>
      <c r="B3312">
        <v>24.25</v>
      </c>
      <c r="C3312">
        <v>25.88</v>
      </c>
      <c r="D3312">
        <v>24</v>
      </c>
      <c r="E3312">
        <v>25.25</v>
      </c>
      <c r="F3312">
        <v>17940800</v>
      </c>
      <c r="G3312">
        <v>1.48</v>
      </c>
      <c r="K3312">
        <f t="shared" si="51"/>
        <v>0.39204208777602367</v>
      </c>
    </row>
    <row r="3313" spans="1:11">
      <c r="A3313" s="11">
        <v>34732</v>
      </c>
      <c r="B3313">
        <v>23.5</v>
      </c>
      <c r="C3313">
        <v>24.12</v>
      </c>
      <c r="D3313">
        <v>22.5</v>
      </c>
      <c r="E3313">
        <v>24</v>
      </c>
      <c r="F3313">
        <v>22152000</v>
      </c>
      <c r="G3313">
        <v>1.41</v>
      </c>
      <c r="K3313">
        <f t="shared" si="51"/>
        <v>0.34358970439007686</v>
      </c>
    </row>
    <row r="3314" spans="1:11">
      <c r="A3314" s="11">
        <v>34731</v>
      </c>
      <c r="B3314">
        <v>23.88</v>
      </c>
      <c r="C3314">
        <v>24.12</v>
      </c>
      <c r="D3314">
        <v>23.25</v>
      </c>
      <c r="E3314">
        <v>23.31</v>
      </c>
      <c r="F3314">
        <v>6547200</v>
      </c>
      <c r="G3314">
        <v>1.37</v>
      </c>
      <c r="K3314">
        <f t="shared" si="51"/>
        <v>0.3148107398400336</v>
      </c>
    </row>
    <row r="3315" spans="1:11">
      <c r="A3315" s="11">
        <v>34730</v>
      </c>
      <c r="B3315">
        <v>24.12</v>
      </c>
      <c r="C3315">
        <v>24.5</v>
      </c>
      <c r="D3315">
        <v>23.88</v>
      </c>
      <c r="E3315">
        <v>24</v>
      </c>
      <c r="F3315">
        <v>8028800</v>
      </c>
      <c r="G3315">
        <v>1.41</v>
      </c>
      <c r="K3315">
        <f t="shared" si="51"/>
        <v>0.34358970439007686</v>
      </c>
    </row>
    <row r="3316" spans="1:11">
      <c r="A3316" s="11">
        <v>34729</v>
      </c>
      <c r="B3316">
        <v>24.5</v>
      </c>
      <c r="C3316">
        <v>24.62</v>
      </c>
      <c r="D3316">
        <v>24</v>
      </c>
      <c r="E3316">
        <v>24</v>
      </c>
      <c r="F3316">
        <v>1932800</v>
      </c>
      <c r="G3316">
        <v>1.41</v>
      </c>
      <c r="K3316">
        <f t="shared" si="51"/>
        <v>0.34358970439007686</v>
      </c>
    </row>
    <row r="3317" spans="1:11">
      <c r="A3317" s="11">
        <v>34726</v>
      </c>
      <c r="B3317">
        <v>23.75</v>
      </c>
      <c r="C3317">
        <v>24.62</v>
      </c>
      <c r="D3317">
        <v>23.75</v>
      </c>
      <c r="E3317">
        <v>24.25</v>
      </c>
      <c r="F3317">
        <v>5864000</v>
      </c>
      <c r="G3317">
        <v>1.42</v>
      </c>
      <c r="K3317">
        <f t="shared" si="51"/>
        <v>0.35065687161316933</v>
      </c>
    </row>
    <row r="3318" spans="1:11">
      <c r="A3318" s="11">
        <v>34725</v>
      </c>
      <c r="B3318">
        <v>23.5</v>
      </c>
      <c r="C3318">
        <v>24</v>
      </c>
      <c r="D3318">
        <v>23.5</v>
      </c>
      <c r="E3318">
        <v>23.81</v>
      </c>
      <c r="F3318">
        <v>4323200</v>
      </c>
      <c r="G3318">
        <v>1.4</v>
      </c>
      <c r="K3318">
        <f t="shared" si="51"/>
        <v>0.33647223662121289</v>
      </c>
    </row>
    <row r="3319" spans="1:11">
      <c r="A3319" s="11">
        <v>34724</v>
      </c>
      <c r="B3319">
        <v>24</v>
      </c>
      <c r="C3319">
        <v>24</v>
      </c>
      <c r="D3319">
        <v>23.62</v>
      </c>
      <c r="E3319">
        <v>23.75</v>
      </c>
      <c r="F3319">
        <v>3137600</v>
      </c>
      <c r="G3319">
        <v>1.39</v>
      </c>
      <c r="K3319">
        <f t="shared" si="51"/>
        <v>0.3293037471426003</v>
      </c>
    </row>
    <row r="3320" spans="1:11">
      <c r="A3320" s="11">
        <v>34723</v>
      </c>
      <c r="B3320">
        <v>23.75</v>
      </c>
      <c r="C3320">
        <v>24.25</v>
      </c>
      <c r="D3320">
        <v>23.75</v>
      </c>
      <c r="E3320">
        <v>24</v>
      </c>
      <c r="F3320">
        <v>5728000</v>
      </c>
      <c r="G3320">
        <v>1.41</v>
      </c>
      <c r="K3320">
        <f t="shared" si="51"/>
        <v>0.34358970439007686</v>
      </c>
    </row>
    <row r="3321" spans="1:11">
      <c r="A3321" s="11">
        <v>34722</v>
      </c>
      <c r="B3321">
        <v>24.25</v>
      </c>
      <c r="C3321">
        <v>24.25</v>
      </c>
      <c r="D3321">
        <v>23.69</v>
      </c>
      <c r="E3321">
        <v>24</v>
      </c>
      <c r="F3321">
        <v>3449600</v>
      </c>
      <c r="G3321">
        <v>1.41</v>
      </c>
      <c r="K3321">
        <f t="shared" si="51"/>
        <v>0.34358970439007686</v>
      </c>
    </row>
    <row r="3322" spans="1:11">
      <c r="A3322" s="11">
        <v>34719</v>
      </c>
      <c r="B3322">
        <v>24.5</v>
      </c>
      <c r="C3322">
        <v>24.5</v>
      </c>
      <c r="D3322">
        <v>24.12</v>
      </c>
      <c r="E3322">
        <v>24.5</v>
      </c>
      <c r="F3322">
        <v>15523200</v>
      </c>
      <c r="G3322">
        <v>1.44</v>
      </c>
      <c r="K3322">
        <f t="shared" si="51"/>
        <v>0.36464311358790924</v>
      </c>
    </row>
    <row r="3323" spans="1:11">
      <c r="A3323" s="11">
        <v>34718</v>
      </c>
      <c r="B3323">
        <v>24.5</v>
      </c>
      <c r="C3323">
        <v>25.62</v>
      </c>
      <c r="D3323">
        <v>24.25</v>
      </c>
      <c r="E3323">
        <v>24.31</v>
      </c>
      <c r="F3323">
        <v>15910400</v>
      </c>
      <c r="G3323">
        <v>1.43</v>
      </c>
      <c r="K3323">
        <f t="shared" si="51"/>
        <v>0.35767444427181588</v>
      </c>
    </row>
    <row r="3324" spans="1:11">
      <c r="A3324" s="11">
        <v>34717</v>
      </c>
      <c r="B3324">
        <v>24.38</v>
      </c>
      <c r="C3324">
        <v>24.62</v>
      </c>
      <c r="D3324">
        <v>24.25</v>
      </c>
      <c r="E3324">
        <v>24.5</v>
      </c>
      <c r="F3324">
        <v>6321600</v>
      </c>
      <c r="G3324">
        <v>1.44</v>
      </c>
      <c r="K3324">
        <f t="shared" si="51"/>
        <v>0.36464311358790924</v>
      </c>
    </row>
    <row r="3325" spans="1:11">
      <c r="A3325" s="11">
        <v>34716</v>
      </c>
      <c r="B3325">
        <v>25.12</v>
      </c>
      <c r="C3325">
        <v>25.12</v>
      </c>
      <c r="D3325">
        <v>24.25</v>
      </c>
      <c r="E3325">
        <v>24.31</v>
      </c>
      <c r="F3325">
        <v>9371200</v>
      </c>
      <c r="G3325">
        <v>1.43</v>
      </c>
      <c r="K3325">
        <f t="shared" si="51"/>
        <v>0.35767444427181588</v>
      </c>
    </row>
    <row r="3326" spans="1:11">
      <c r="A3326" s="11">
        <v>34715</v>
      </c>
      <c r="B3326">
        <v>24.88</v>
      </c>
      <c r="C3326">
        <v>25.12</v>
      </c>
      <c r="D3326">
        <v>24.75</v>
      </c>
      <c r="E3326">
        <v>25</v>
      </c>
      <c r="F3326">
        <v>5886400</v>
      </c>
      <c r="G3326">
        <v>1.47</v>
      </c>
      <c r="K3326">
        <f t="shared" si="51"/>
        <v>0.38526240079064489</v>
      </c>
    </row>
    <row r="3327" spans="1:11">
      <c r="A3327" s="11">
        <v>34712</v>
      </c>
      <c r="B3327">
        <v>25</v>
      </c>
      <c r="C3327">
        <v>25.12</v>
      </c>
      <c r="D3327">
        <v>24.62</v>
      </c>
      <c r="E3327">
        <v>24.75</v>
      </c>
      <c r="F3327">
        <v>8086400</v>
      </c>
      <c r="G3327">
        <v>1.45</v>
      </c>
      <c r="K3327">
        <f t="shared" si="51"/>
        <v>0.37156355643248301</v>
      </c>
    </row>
    <row r="3328" spans="1:11">
      <c r="A3328" s="11">
        <v>34711</v>
      </c>
      <c r="B3328">
        <v>25.25</v>
      </c>
      <c r="C3328">
        <v>25.62</v>
      </c>
      <c r="D3328">
        <v>25</v>
      </c>
      <c r="E3328">
        <v>25.12</v>
      </c>
      <c r="F3328">
        <v>2436800</v>
      </c>
      <c r="G3328">
        <v>1.47</v>
      </c>
      <c r="K3328">
        <f t="shared" si="51"/>
        <v>0.38526240079064489</v>
      </c>
    </row>
    <row r="3329" spans="1:11">
      <c r="A3329" s="11">
        <v>34710</v>
      </c>
      <c r="B3329">
        <v>25.75</v>
      </c>
      <c r="C3329">
        <v>25.75</v>
      </c>
      <c r="D3329">
        <v>25.25</v>
      </c>
      <c r="E3329">
        <v>25.31</v>
      </c>
      <c r="F3329">
        <v>4332800</v>
      </c>
      <c r="G3329">
        <v>1.48</v>
      </c>
      <c r="K3329">
        <f t="shared" si="51"/>
        <v>0.39204208777602367</v>
      </c>
    </row>
    <row r="3330" spans="1:11">
      <c r="A3330" s="11">
        <v>34709</v>
      </c>
      <c r="B3330">
        <v>25.5</v>
      </c>
      <c r="C3330">
        <v>25.75</v>
      </c>
      <c r="D3330">
        <v>25.25</v>
      </c>
      <c r="E3330">
        <v>25.62</v>
      </c>
      <c r="F3330">
        <v>4550400</v>
      </c>
      <c r="G3330">
        <v>1.5</v>
      </c>
      <c r="K3330">
        <f t="shared" si="51"/>
        <v>0.40546510810816438</v>
      </c>
    </row>
    <row r="3331" spans="1:11">
      <c r="A3331" s="11">
        <v>34708</v>
      </c>
      <c r="B3331">
        <v>25</v>
      </c>
      <c r="C3331">
        <v>25.75</v>
      </c>
      <c r="D3331">
        <v>24.75</v>
      </c>
      <c r="E3331">
        <v>25.5</v>
      </c>
      <c r="F3331">
        <v>5232000</v>
      </c>
      <c r="G3331">
        <v>1.5</v>
      </c>
      <c r="K3331">
        <f t="shared" ref="K3331:K3394" si="52">LN(G3331)</f>
        <v>0.40546510810816438</v>
      </c>
    </row>
    <row r="3332" spans="1:11">
      <c r="A3332" s="11">
        <v>34705</v>
      </c>
      <c r="B3332">
        <v>25.62</v>
      </c>
      <c r="C3332">
        <v>25.88</v>
      </c>
      <c r="D3332">
        <v>24.75</v>
      </c>
      <c r="E3332">
        <v>24.75</v>
      </c>
      <c r="F3332">
        <v>5720000</v>
      </c>
      <c r="G3332">
        <v>1.45</v>
      </c>
      <c r="K3332">
        <f t="shared" si="52"/>
        <v>0.37156355643248301</v>
      </c>
    </row>
    <row r="3333" spans="1:11">
      <c r="A3333" s="11">
        <v>34704</v>
      </c>
      <c r="B3333">
        <v>26.25</v>
      </c>
      <c r="C3333">
        <v>26.5</v>
      </c>
      <c r="D3333">
        <v>25.12</v>
      </c>
      <c r="E3333">
        <v>25.56</v>
      </c>
      <c r="F3333">
        <v>6129600</v>
      </c>
      <c r="G3333">
        <v>1.5</v>
      </c>
      <c r="K3333">
        <f t="shared" si="52"/>
        <v>0.40546510810816438</v>
      </c>
    </row>
    <row r="3334" spans="1:11">
      <c r="A3334" s="11">
        <v>34703</v>
      </c>
      <c r="B3334">
        <v>26.62</v>
      </c>
      <c r="C3334">
        <v>26.62</v>
      </c>
      <c r="D3334">
        <v>26.25</v>
      </c>
      <c r="E3334">
        <v>26.25</v>
      </c>
      <c r="F3334">
        <v>4072000</v>
      </c>
      <c r="G3334">
        <v>1.54</v>
      </c>
      <c r="K3334">
        <f t="shared" si="52"/>
        <v>0.43178241642553783</v>
      </c>
    </row>
    <row r="3335" spans="1:11">
      <c r="A3335" s="11">
        <v>34702</v>
      </c>
      <c r="B3335">
        <v>27.25</v>
      </c>
      <c r="C3335">
        <v>27.38</v>
      </c>
      <c r="D3335">
        <v>26.5</v>
      </c>
      <c r="E3335">
        <v>26.75</v>
      </c>
      <c r="F3335">
        <v>4137600</v>
      </c>
      <c r="G3335">
        <v>1.57</v>
      </c>
      <c r="K3335">
        <f t="shared" si="52"/>
        <v>0.45107561936021673</v>
      </c>
    </row>
    <row r="3336" spans="1:11">
      <c r="A3336" s="11">
        <v>34698</v>
      </c>
      <c r="B3336">
        <v>27.88</v>
      </c>
      <c r="C3336">
        <v>27.88</v>
      </c>
      <c r="D3336">
        <v>27.25</v>
      </c>
      <c r="E3336">
        <v>27.5</v>
      </c>
      <c r="F3336">
        <v>2038400</v>
      </c>
      <c r="G3336">
        <v>1.61</v>
      </c>
      <c r="K3336">
        <f t="shared" si="52"/>
        <v>0.47623417899637172</v>
      </c>
    </row>
    <row r="3337" spans="1:11">
      <c r="A3337" s="11">
        <v>34697</v>
      </c>
      <c r="B3337">
        <v>27.25</v>
      </c>
      <c r="C3337">
        <v>28</v>
      </c>
      <c r="D3337">
        <v>27</v>
      </c>
      <c r="E3337">
        <v>27.75</v>
      </c>
      <c r="F3337">
        <v>6516800</v>
      </c>
      <c r="G3337">
        <v>1.63</v>
      </c>
      <c r="K3337">
        <f t="shared" si="52"/>
        <v>0.48858001481867092</v>
      </c>
    </row>
    <row r="3338" spans="1:11">
      <c r="A3338" s="11">
        <v>34696</v>
      </c>
      <c r="B3338">
        <v>27.5</v>
      </c>
      <c r="C3338">
        <v>27.5</v>
      </c>
      <c r="D3338">
        <v>27</v>
      </c>
      <c r="E3338">
        <v>27.12</v>
      </c>
      <c r="F3338">
        <v>3040000</v>
      </c>
      <c r="G3338">
        <v>1.59</v>
      </c>
      <c r="K3338">
        <f t="shared" si="52"/>
        <v>0.46373401623214022</v>
      </c>
    </row>
    <row r="3339" spans="1:11">
      <c r="A3339" s="11">
        <v>34695</v>
      </c>
      <c r="B3339">
        <v>26.75</v>
      </c>
      <c r="C3339">
        <v>27.5</v>
      </c>
      <c r="D3339">
        <v>26.5</v>
      </c>
      <c r="E3339">
        <v>27.12</v>
      </c>
      <c r="F3339">
        <v>6451200</v>
      </c>
      <c r="G3339">
        <v>1.59</v>
      </c>
      <c r="K3339">
        <f t="shared" si="52"/>
        <v>0.46373401623214022</v>
      </c>
    </row>
    <row r="3340" spans="1:11">
      <c r="A3340" s="11">
        <v>34691</v>
      </c>
      <c r="B3340">
        <v>26.75</v>
      </c>
      <c r="C3340">
        <v>26.75</v>
      </c>
      <c r="D3340">
        <v>26.25</v>
      </c>
      <c r="E3340">
        <v>26.75</v>
      </c>
      <c r="F3340">
        <v>4280000</v>
      </c>
      <c r="G3340">
        <v>1.57</v>
      </c>
      <c r="K3340">
        <f t="shared" si="52"/>
        <v>0.45107561936021673</v>
      </c>
    </row>
    <row r="3341" spans="1:11">
      <c r="A3341" s="11">
        <v>34690</v>
      </c>
      <c r="B3341">
        <v>26.88</v>
      </c>
      <c r="C3341">
        <v>27.12</v>
      </c>
      <c r="D3341">
        <v>26.5</v>
      </c>
      <c r="E3341">
        <v>26.5</v>
      </c>
      <c r="F3341">
        <v>2521600</v>
      </c>
      <c r="G3341">
        <v>1.55</v>
      </c>
      <c r="K3341">
        <f t="shared" si="52"/>
        <v>0.43825493093115531</v>
      </c>
    </row>
    <row r="3342" spans="1:11">
      <c r="A3342" s="11">
        <v>34689</v>
      </c>
      <c r="B3342">
        <v>26.25</v>
      </c>
      <c r="C3342">
        <v>26.88</v>
      </c>
      <c r="D3342">
        <v>26.25</v>
      </c>
      <c r="E3342">
        <v>26.88</v>
      </c>
      <c r="F3342">
        <v>4272000</v>
      </c>
      <c r="G3342">
        <v>1.58</v>
      </c>
      <c r="K3342">
        <f t="shared" si="52"/>
        <v>0.45742484703887548</v>
      </c>
    </row>
    <row r="3343" spans="1:11">
      <c r="A3343" s="11">
        <v>34688</v>
      </c>
      <c r="B3343">
        <v>27.12</v>
      </c>
      <c r="C3343">
        <v>27.12</v>
      </c>
      <c r="D3343">
        <v>26.25</v>
      </c>
      <c r="E3343">
        <v>26.25</v>
      </c>
      <c r="F3343">
        <v>4384000</v>
      </c>
      <c r="G3343">
        <v>1.54</v>
      </c>
      <c r="K3343">
        <f t="shared" si="52"/>
        <v>0.43178241642553783</v>
      </c>
    </row>
    <row r="3344" spans="1:11">
      <c r="A3344" s="11">
        <v>34687</v>
      </c>
      <c r="B3344">
        <v>27</v>
      </c>
      <c r="C3344">
        <v>27.12</v>
      </c>
      <c r="D3344">
        <v>26.88</v>
      </c>
      <c r="E3344">
        <v>27</v>
      </c>
      <c r="F3344">
        <v>3412800</v>
      </c>
      <c r="G3344">
        <v>1.58</v>
      </c>
      <c r="K3344">
        <f t="shared" si="52"/>
        <v>0.45742484703887548</v>
      </c>
    </row>
    <row r="3345" spans="1:11">
      <c r="A3345" s="11">
        <v>34684</v>
      </c>
      <c r="B3345">
        <v>25.88</v>
      </c>
      <c r="C3345">
        <v>27.62</v>
      </c>
      <c r="D3345">
        <v>25.75</v>
      </c>
      <c r="E3345">
        <v>27.19</v>
      </c>
      <c r="F3345">
        <v>11145600</v>
      </c>
      <c r="G3345">
        <v>1.59</v>
      </c>
      <c r="K3345">
        <f t="shared" si="52"/>
        <v>0.46373401623214022</v>
      </c>
    </row>
    <row r="3346" spans="1:11">
      <c r="A3346" s="11">
        <v>34683</v>
      </c>
      <c r="B3346">
        <v>25.88</v>
      </c>
      <c r="C3346">
        <v>26</v>
      </c>
      <c r="D3346">
        <v>25.75</v>
      </c>
      <c r="E3346">
        <v>25.88</v>
      </c>
      <c r="F3346">
        <v>4104000</v>
      </c>
      <c r="G3346">
        <v>1.52</v>
      </c>
      <c r="K3346">
        <f t="shared" si="52"/>
        <v>0.41871033485818504</v>
      </c>
    </row>
    <row r="3347" spans="1:11">
      <c r="A3347" s="11">
        <v>34682</v>
      </c>
      <c r="B3347">
        <v>26.38</v>
      </c>
      <c r="C3347">
        <v>26.38</v>
      </c>
      <c r="D3347">
        <v>25.75</v>
      </c>
      <c r="E3347">
        <v>25.88</v>
      </c>
      <c r="F3347">
        <v>5696000</v>
      </c>
      <c r="G3347">
        <v>1.52</v>
      </c>
      <c r="K3347">
        <f t="shared" si="52"/>
        <v>0.41871033485818504</v>
      </c>
    </row>
    <row r="3348" spans="1:11">
      <c r="A3348" s="11">
        <v>34681</v>
      </c>
      <c r="B3348">
        <v>25.62</v>
      </c>
      <c r="C3348">
        <v>26.38</v>
      </c>
      <c r="D3348">
        <v>25.5</v>
      </c>
      <c r="E3348">
        <v>26.12</v>
      </c>
      <c r="F3348">
        <v>4296000</v>
      </c>
      <c r="G3348">
        <v>1.53</v>
      </c>
      <c r="K3348">
        <f t="shared" si="52"/>
        <v>0.42526773540434409</v>
      </c>
    </row>
    <row r="3349" spans="1:11">
      <c r="A3349" s="11">
        <v>34680</v>
      </c>
      <c r="B3349">
        <v>24.88</v>
      </c>
      <c r="C3349">
        <v>25.75</v>
      </c>
      <c r="D3349">
        <v>24.75</v>
      </c>
      <c r="E3349">
        <v>25.5</v>
      </c>
      <c r="F3349">
        <v>7649600</v>
      </c>
      <c r="G3349">
        <v>1.5</v>
      </c>
      <c r="K3349">
        <f t="shared" si="52"/>
        <v>0.40546510810816438</v>
      </c>
    </row>
    <row r="3350" spans="1:11">
      <c r="A3350" s="11">
        <v>34677</v>
      </c>
      <c r="B3350">
        <v>24.88</v>
      </c>
      <c r="C3350">
        <v>24.88</v>
      </c>
      <c r="D3350">
        <v>24.38</v>
      </c>
      <c r="E3350">
        <v>24.75</v>
      </c>
      <c r="F3350">
        <v>10609600</v>
      </c>
      <c r="G3350">
        <v>1.45</v>
      </c>
      <c r="K3350">
        <f t="shared" si="52"/>
        <v>0.37156355643248301</v>
      </c>
    </row>
    <row r="3351" spans="1:11">
      <c r="A3351" s="11">
        <v>34676</v>
      </c>
      <c r="B3351">
        <v>25.62</v>
      </c>
      <c r="C3351">
        <v>25.62</v>
      </c>
      <c r="D3351">
        <v>24.62</v>
      </c>
      <c r="E3351">
        <v>24.81</v>
      </c>
      <c r="F3351">
        <v>6976000</v>
      </c>
      <c r="G3351">
        <v>1.45</v>
      </c>
      <c r="K3351">
        <f t="shared" si="52"/>
        <v>0.37156355643248301</v>
      </c>
    </row>
    <row r="3352" spans="1:11">
      <c r="A3352" s="11">
        <v>34675</v>
      </c>
      <c r="B3352">
        <v>26.62</v>
      </c>
      <c r="C3352">
        <v>26.62</v>
      </c>
      <c r="D3352">
        <v>25.31</v>
      </c>
      <c r="E3352">
        <v>25.38</v>
      </c>
      <c r="F3352">
        <v>11356800</v>
      </c>
      <c r="G3352">
        <v>1.49</v>
      </c>
      <c r="K3352">
        <f t="shared" si="52"/>
        <v>0.39877611995736778</v>
      </c>
    </row>
    <row r="3353" spans="1:11">
      <c r="A3353" s="11">
        <v>34674</v>
      </c>
      <c r="B3353">
        <v>26.88</v>
      </c>
      <c r="C3353">
        <v>26.88</v>
      </c>
      <c r="D3353">
        <v>26.38</v>
      </c>
      <c r="E3353">
        <v>26.62</v>
      </c>
      <c r="F3353">
        <v>2712000</v>
      </c>
      <c r="G3353">
        <v>1.56</v>
      </c>
      <c r="K3353">
        <f t="shared" si="52"/>
        <v>0.44468582126144574</v>
      </c>
    </row>
    <row r="3354" spans="1:11">
      <c r="A3354" s="11">
        <v>34673</v>
      </c>
      <c r="B3354">
        <v>27</v>
      </c>
      <c r="C3354">
        <v>27.12</v>
      </c>
      <c r="D3354">
        <v>26.75</v>
      </c>
      <c r="E3354">
        <v>26.75</v>
      </c>
      <c r="F3354">
        <v>1960000</v>
      </c>
      <c r="G3354">
        <v>1.57</v>
      </c>
      <c r="K3354">
        <f t="shared" si="52"/>
        <v>0.45107561936021673</v>
      </c>
    </row>
    <row r="3355" spans="1:11">
      <c r="A3355" s="11">
        <v>34670</v>
      </c>
      <c r="B3355">
        <v>26.12</v>
      </c>
      <c r="C3355">
        <v>26.75</v>
      </c>
      <c r="D3355">
        <v>26.12</v>
      </c>
      <c r="E3355">
        <v>26.62</v>
      </c>
      <c r="F3355">
        <v>4369600</v>
      </c>
      <c r="G3355">
        <v>1.56</v>
      </c>
      <c r="K3355">
        <f t="shared" si="52"/>
        <v>0.44468582126144574</v>
      </c>
    </row>
    <row r="3356" spans="1:11">
      <c r="A3356" s="11">
        <v>34669</v>
      </c>
      <c r="B3356">
        <v>26.75</v>
      </c>
      <c r="C3356">
        <v>26.75</v>
      </c>
      <c r="D3356">
        <v>26</v>
      </c>
      <c r="E3356">
        <v>26.12</v>
      </c>
      <c r="F3356">
        <v>5873600</v>
      </c>
      <c r="G3356">
        <v>1.53</v>
      </c>
      <c r="K3356">
        <f t="shared" si="52"/>
        <v>0.42526773540434409</v>
      </c>
    </row>
    <row r="3357" spans="1:11">
      <c r="A3357" s="11">
        <v>34668</v>
      </c>
      <c r="B3357">
        <v>27.25</v>
      </c>
      <c r="C3357">
        <v>27.25</v>
      </c>
      <c r="D3357">
        <v>26.62</v>
      </c>
      <c r="E3357">
        <v>26.81</v>
      </c>
      <c r="F3357">
        <v>4377600</v>
      </c>
      <c r="G3357">
        <v>1.57</v>
      </c>
      <c r="K3357">
        <f t="shared" si="52"/>
        <v>0.45107561936021673</v>
      </c>
    </row>
    <row r="3358" spans="1:11">
      <c r="A3358" s="11">
        <v>34667</v>
      </c>
      <c r="B3358">
        <v>26.88</v>
      </c>
      <c r="C3358">
        <v>27.5</v>
      </c>
      <c r="D3358">
        <v>26.62</v>
      </c>
      <c r="E3358">
        <v>27.12</v>
      </c>
      <c r="F3358">
        <v>8030400</v>
      </c>
      <c r="G3358">
        <v>1.59</v>
      </c>
      <c r="K3358">
        <f t="shared" si="52"/>
        <v>0.46373401623214022</v>
      </c>
    </row>
    <row r="3359" spans="1:11">
      <c r="A3359" s="11">
        <v>34666</v>
      </c>
      <c r="B3359">
        <v>26.38</v>
      </c>
      <c r="C3359">
        <v>27</v>
      </c>
      <c r="D3359">
        <v>26.25</v>
      </c>
      <c r="E3359">
        <v>26.62</v>
      </c>
      <c r="F3359">
        <v>2900800</v>
      </c>
      <c r="G3359">
        <v>1.56</v>
      </c>
      <c r="K3359">
        <f t="shared" si="52"/>
        <v>0.44468582126144574</v>
      </c>
    </row>
    <row r="3360" spans="1:11">
      <c r="A3360" s="11">
        <v>34663</v>
      </c>
      <c r="B3360">
        <v>26.38</v>
      </c>
      <c r="C3360">
        <v>26.38</v>
      </c>
      <c r="D3360">
        <v>26.12</v>
      </c>
      <c r="E3360">
        <v>26.12</v>
      </c>
      <c r="F3360">
        <v>1707200</v>
      </c>
      <c r="G3360">
        <v>1.53</v>
      </c>
      <c r="K3360">
        <f t="shared" si="52"/>
        <v>0.42526773540434409</v>
      </c>
    </row>
    <row r="3361" spans="1:11">
      <c r="A3361" s="11">
        <v>34661</v>
      </c>
      <c r="B3361">
        <v>26.5</v>
      </c>
      <c r="C3361">
        <v>26.62</v>
      </c>
      <c r="D3361">
        <v>25.75</v>
      </c>
      <c r="E3361">
        <v>26.25</v>
      </c>
      <c r="F3361">
        <v>7038400</v>
      </c>
      <c r="G3361">
        <v>1.54</v>
      </c>
      <c r="K3361">
        <f t="shared" si="52"/>
        <v>0.43178241642553783</v>
      </c>
    </row>
    <row r="3362" spans="1:11">
      <c r="A3362" s="11">
        <v>34660</v>
      </c>
      <c r="B3362">
        <v>28</v>
      </c>
      <c r="C3362">
        <v>28</v>
      </c>
      <c r="D3362">
        <v>26.75</v>
      </c>
      <c r="E3362">
        <v>26.75</v>
      </c>
      <c r="F3362">
        <v>8798400</v>
      </c>
      <c r="G3362">
        <v>1.57</v>
      </c>
      <c r="K3362">
        <f t="shared" si="52"/>
        <v>0.45107561936021673</v>
      </c>
    </row>
    <row r="3363" spans="1:11">
      <c r="A3363" s="11">
        <v>34659</v>
      </c>
      <c r="B3363">
        <v>28.25</v>
      </c>
      <c r="C3363">
        <v>28.25</v>
      </c>
      <c r="D3363">
        <v>28.12</v>
      </c>
      <c r="E3363">
        <v>28.14</v>
      </c>
      <c r="F3363">
        <v>8659200</v>
      </c>
      <c r="G3363">
        <v>1.65</v>
      </c>
      <c r="K3363">
        <f t="shared" si="52"/>
        <v>0.50077528791248915</v>
      </c>
    </row>
    <row r="3364" spans="1:11">
      <c r="A3364" s="11">
        <v>34656</v>
      </c>
      <c r="B3364">
        <v>28.25</v>
      </c>
      <c r="C3364">
        <v>28.25</v>
      </c>
      <c r="D3364">
        <v>28.12</v>
      </c>
      <c r="E3364">
        <v>28.12</v>
      </c>
      <c r="F3364">
        <v>2385600</v>
      </c>
      <c r="G3364">
        <v>1.65</v>
      </c>
      <c r="K3364">
        <f t="shared" si="52"/>
        <v>0.50077528791248915</v>
      </c>
    </row>
    <row r="3365" spans="1:11">
      <c r="A3365" s="11">
        <v>34655</v>
      </c>
      <c r="B3365">
        <v>28.5</v>
      </c>
      <c r="C3365">
        <v>28.62</v>
      </c>
      <c r="D3365">
        <v>28.12</v>
      </c>
      <c r="E3365">
        <v>28.12</v>
      </c>
      <c r="F3365">
        <v>3652800</v>
      </c>
      <c r="G3365">
        <v>1.65</v>
      </c>
      <c r="K3365">
        <f t="shared" si="52"/>
        <v>0.50077528791248915</v>
      </c>
    </row>
    <row r="3366" spans="1:11">
      <c r="A3366" s="11">
        <v>34654</v>
      </c>
      <c r="B3366">
        <v>28</v>
      </c>
      <c r="C3366">
        <v>28.56</v>
      </c>
      <c r="D3366">
        <v>28</v>
      </c>
      <c r="E3366">
        <v>28.5</v>
      </c>
      <c r="F3366">
        <v>3976000</v>
      </c>
      <c r="G3366">
        <v>1.67</v>
      </c>
      <c r="K3366">
        <f t="shared" si="52"/>
        <v>0.51282362642866375</v>
      </c>
    </row>
    <row r="3367" spans="1:11">
      <c r="A3367" s="11">
        <v>34653</v>
      </c>
      <c r="B3367">
        <v>28</v>
      </c>
      <c r="C3367">
        <v>28.25</v>
      </c>
      <c r="D3367">
        <v>28</v>
      </c>
      <c r="E3367">
        <v>28</v>
      </c>
      <c r="F3367">
        <v>4619200</v>
      </c>
      <c r="G3367">
        <v>1.64</v>
      </c>
      <c r="K3367">
        <f t="shared" si="52"/>
        <v>0.494696241836107</v>
      </c>
    </row>
    <row r="3368" spans="1:11">
      <c r="A3368" s="11">
        <v>34652</v>
      </c>
      <c r="B3368">
        <v>28.25</v>
      </c>
      <c r="C3368">
        <v>28.62</v>
      </c>
      <c r="D3368">
        <v>28</v>
      </c>
      <c r="E3368">
        <v>28.25</v>
      </c>
      <c r="F3368">
        <v>6281600</v>
      </c>
      <c r="G3368">
        <v>1.66</v>
      </c>
      <c r="K3368">
        <f t="shared" si="52"/>
        <v>0.50681760236845186</v>
      </c>
    </row>
    <row r="3369" spans="1:11">
      <c r="A3369" s="11">
        <v>34649</v>
      </c>
      <c r="B3369">
        <v>28.38</v>
      </c>
      <c r="C3369">
        <v>28.75</v>
      </c>
      <c r="D3369">
        <v>28.25</v>
      </c>
      <c r="E3369">
        <v>28.25</v>
      </c>
      <c r="F3369">
        <v>4305600</v>
      </c>
      <c r="G3369">
        <v>1.66</v>
      </c>
      <c r="K3369">
        <f t="shared" si="52"/>
        <v>0.50681760236845186</v>
      </c>
    </row>
    <row r="3370" spans="1:11">
      <c r="A3370" s="11">
        <v>34648</v>
      </c>
      <c r="B3370">
        <v>28.5</v>
      </c>
      <c r="C3370">
        <v>28.88</v>
      </c>
      <c r="D3370">
        <v>28.12</v>
      </c>
      <c r="E3370">
        <v>28.5</v>
      </c>
      <c r="F3370">
        <v>8782400</v>
      </c>
      <c r="G3370">
        <v>1.67</v>
      </c>
      <c r="K3370">
        <f t="shared" si="52"/>
        <v>0.51282362642866375</v>
      </c>
    </row>
    <row r="3371" spans="1:11">
      <c r="A3371" s="11">
        <v>34647</v>
      </c>
      <c r="B3371">
        <v>29</v>
      </c>
      <c r="C3371">
        <v>29.25</v>
      </c>
      <c r="D3371">
        <v>27.88</v>
      </c>
      <c r="E3371">
        <v>28.25</v>
      </c>
      <c r="F3371">
        <v>21529600</v>
      </c>
      <c r="G3371">
        <v>1.66</v>
      </c>
      <c r="K3371">
        <f t="shared" si="52"/>
        <v>0.50681760236845186</v>
      </c>
    </row>
    <row r="3372" spans="1:11">
      <c r="A3372" s="11">
        <v>34646</v>
      </c>
      <c r="B3372">
        <v>28.5</v>
      </c>
      <c r="C3372">
        <v>29.12</v>
      </c>
      <c r="D3372">
        <v>28.5</v>
      </c>
      <c r="E3372">
        <v>28.75</v>
      </c>
      <c r="F3372">
        <v>31225600</v>
      </c>
      <c r="G3372">
        <v>1.69</v>
      </c>
      <c r="K3372">
        <f t="shared" si="52"/>
        <v>0.52472852893498212</v>
      </c>
    </row>
    <row r="3373" spans="1:11">
      <c r="A3373" s="11">
        <v>34645</v>
      </c>
      <c r="B3373">
        <v>28.5</v>
      </c>
      <c r="C3373">
        <v>29</v>
      </c>
      <c r="D3373">
        <v>28.25</v>
      </c>
      <c r="E3373">
        <v>28.62</v>
      </c>
      <c r="F3373">
        <v>6217600</v>
      </c>
      <c r="G3373">
        <v>1.68</v>
      </c>
      <c r="K3373">
        <f t="shared" si="52"/>
        <v>0.51879379341516751</v>
      </c>
    </row>
    <row r="3374" spans="1:11">
      <c r="A3374" s="11">
        <v>34642</v>
      </c>
      <c r="B3374">
        <v>28.25</v>
      </c>
      <c r="C3374">
        <v>28.75</v>
      </c>
      <c r="D3374">
        <v>28.25</v>
      </c>
      <c r="E3374">
        <v>28.75</v>
      </c>
      <c r="F3374">
        <v>4948800</v>
      </c>
      <c r="G3374">
        <v>1.69</v>
      </c>
      <c r="K3374">
        <f t="shared" si="52"/>
        <v>0.52472852893498212</v>
      </c>
    </row>
    <row r="3375" spans="1:11">
      <c r="A3375" s="11">
        <v>34641</v>
      </c>
      <c r="B3375">
        <v>27.75</v>
      </c>
      <c r="C3375">
        <v>28.75</v>
      </c>
      <c r="D3375">
        <v>27.75</v>
      </c>
      <c r="E3375">
        <v>28.25</v>
      </c>
      <c r="F3375">
        <v>11172800</v>
      </c>
      <c r="G3375">
        <v>1.66</v>
      </c>
      <c r="K3375">
        <f t="shared" si="52"/>
        <v>0.50681760236845186</v>
      </c>
    </row>
    <row r="3376" spans="1:11">
      <c r="A3376" s="11">
        <v>34640</v>
      </c>
      <c r="B3376">
        <v>27.25</v>
      </c>
      <c r="C3376">
        <v>28.25</v>
      </c>
      <c r="D3376">
        <v>27</v>
      </c>
      <c r="E3376">
        <v>28</v>
      </c>
      <c r="F3376">
        <v>8937600</v>
      </c>
      <c r="G3376">
        <v>1.64</v>
      </c>
      <c r="K3376">
        <f t="shared" si="52"/>
        <v>0.494696241836107</v>
      </c>
    </row>
    <row r="3377" spans="1:11">
      <c r="A3377" s="11">
        <v>34639</v>
      </c>
      <c r="B3377">
        <v>26.75</v>
      </c>
      <c r="C3377">
        <v>27</v>
      </c>
      <c r="D3377">
        <v>26.25</v>
      </c>
      <c r="E3377">
        <v>26.94</v>
      </c>
      <c r="F3377">
        <v>7142400</v>
      </c>
      <c r="G3377">
        <v>1.58</v>
      </c>
      <c r="K3377">
        <f t="shared" si="52"/>
        <v>0.45742484703887548</v>
      </c>
    </row>
    <row r="3378" spans="1:11">
      <c r="A3378" s="11">
        <v>34638</v>
      </c>
      <c r="B3378">
        <v>27.25</v>
      </c>
      <c r="C3378">
        <v>27.75</v>
      </c>
      <c r="D3378">
        <v>26.75</v>
      </c>
      <c r="E3378">
        <v>27.12</v>
      </c>
      <c r="F3378">
        <v>9203200</v>
      </c>
      <c r="G3378">
        <v>1.59</v>
      </c>
      <c r="K3378">
        <f t="shared" si="52"/>
        <v>0.46373401623214022</v>
      </c>
    </row>
    <row r="3379" spans="1:11">
      <c r="A3379" s="11">
        <v>34635</v>
      </c>
      <c r="B3379">
        <v>26</v>
      </c>
      <c r="C3379">
        <v>28</v>
      </c>
      <c r="D3379">
        <v>25.5</v>
      </c>
      <c r="E3379">
        <v>28</v>
      </c>
      <c r="F3379">
        <v>14748800</v>
      </c>
      <c r="G3379">
        <v>1.64</v>
      </c>
      <c r="K3379">
        <f t="shared" si="52"/>
        <v>0.494696241836107</v>
      </c>
    </row>
    <row r="3380" spans="1:11">
      <c r="A3380" s="11">
        <v>34634</v>
      </c>
      <c r="B3380">
        <v>25.25</v>
      </c>
      <c r="C3380">
        <v>26</v>
      </c>
      <c r="D3380">
        <v>25</v>
      </c>
      <c r="E3380">
        <v>25.75</v>
      </c>
      <c r="F3380">
        <v>4160000</v>
      </c>
      <c r="G3380">
        <v>1.51</v>
      </c>
      <c r="K3380">
        <f t="shared" si="52"/>
        <v>0.41210965082683298</v>
      </c>
    </row>
    <row r="3381" spans="1:11">
      <c r="A3381" s="11">
        <v>34633</v>
      </c>
      <c r="B3381">
        <v>24.5</v>
      </c>
      <c r="C3381">
        <v>25.5</v>
      </c>
      <c r="D3381">
        <v>24.25</v>
      </c>
      <c r="E3381">
        <v>25</v>
      </c>
      <c r="F3381">
        <v>3417600</v>
      </c>
      <c r="G3381">
        <v>1.47</v>
      </c>
      <c r="K3381">
        <f t="shared" si="52"/>
        <v>0.38526240079064489</v>
      </c>
    </row>
    <row r="3382" spans="1:11">
      <c r="A3382" s="11">
        <v>34632</v>
      </c>
      <c r="B3382">
        <v>24</v>
      </c>
      <c r="C3382">
        <v>24.5</v>
      </c>
      <c r="D3382">
        <v>23.75</v>
      </c>
      <c r="E3382">
        <v>24.38</v>
      </c>
      <c r="F3382">
        <v>1352000</v>
      </c>
      <c r="G3382">
        <v>1.43</v>
      </c>
      <c r="K3382">
        <f t="shared" si="52"/>
        <v>0.35767444427181588</v>
      </c>
    </row>
    <row r="3383" spans="1:11">
      <c r="A3383" s="11">
        <v>34631</v>
      </c>
      <c r="B3383">
        <v>25</v>
      </c>
      <c r="C3383">
        <v>25.5</v>
      </c>
      <c r="D3383">
        <v>23.75</v>
      </c>
      <c r="E3383">
        <v>24</v>
      </c>
      <c r="F3383">
        <v>6552000</v>
      </c>
      <c r="G3383">
        <v>1.41</v>
      </c>
      <c r="K3383">
        <f t="shared" si="52"/>
        <v>0.34358970439007686</v>
      </c>
    </row>
    <row r="3384" spans="1:11">
      <c r="A3384" s="11">
        <v>34628</v>
      </c>
      <c r="B3384">
        <v>24.75</v>
      </c>
      <c r="C3384">
        <v>25.5</v>
      </c>
      <c r="D3384">
        <v>24.25</v>
      </c>
      <c r="E3384">
        <v>25.19</v>
      </c>
      <c r="F3384">
        <v>3128000</v>
      </c>
      <c r="G3384">
        <v>1.48</v>
      </c>
      <c r="K3384">
        <f t="shared" si="52"/>
        <v>0.39204208777602367</v>
      </c>
    </row>
    <row r="3385" spans="1:11">
      <c r="A3385" s="11">
        <v>34627</v>
      </c>
      <c r="B3385">
        <v>24.75</v>
      </c>
      <c r="C3385">
        <v>24.75</v>
      </c>
      <c r="D3385">
        <v>24.25</v>
      </c>
      <c r="E3385">
        <v>24.75</v>
      </c>
      <c r="F3385">
        <v>1681600</v>
      </c>
      <c r="G3385">
        <v>1.45</v>
      </c>
      <c r="K3385">
        <f t="shared" si="52"/>
        <v>0.37156355643248301</v>
      </c>
    </row>
    <row r="3386" spans="1:11">
      <c r="A3386" s="11">
        <v>34626</v>
      </c>
      <c r="B3386">
        <v>24.25</v>
      </c>
      <c r="C3386">
        <v>24.75</v>
      </c>
      <c r="D3386">
        <v>24.25</v>
      </c>
      <c r="E3386">
        <v>24.75</v>
      </c>
      <c r="F3386">
        <v>2368000</v>
      </c>
      <c r="G3386">
        <v>1.45</v>
      </c>
      <c r="K3386">
        <f t="shared" si="52"/>
        <v>0.37156355643248301</v>
      </c>
    </row>
    <row r="3387" spans="1:11">
      <c r="A3387" s="11">
        <v>34625</v>
      </c>
      <c r="B3387">
        <v>25</v>
      </c>
      <c r="C3387">
        <v>25</v>
      </c>
      <c r="D3387">
        <v>24.25</v>
      </c>
      <c r="E3387">
        <v>24.5</v>
      </c>
      <c r="F3387">
        <v>3131200</v>
      </c>
      <c r="G3387">
        <v>1.44</v>
      </c>
      <c r="K3387">
        <f t="shared" si="52"/>
        <v>0.36464311358790924</v>
      </c>
    </row>
    <row r="3388" spans="1:11">
      <c r="A3388" s="11">
        <v>34624</v>
      </c>
      <c r="B3388">
        <v>24.5</v>
      </c>
      <c r="C3388">
        <v>25</v>
      </c>
      <c r="D3388">
        <v>24.25</v>
      </c>
      <c r="E3388">
        <v>25</v>
      </c>
      <c r="F3388">
        <v>2569600</v>
      </c>
      <c r="G3388">
        <v>1.47</v>
      </c>
      <c r="K3388">
        <f t="shared" si="52"/>
        <v>0.38526240079064489</v>
      </c>
    </row>
    <row r="3389" spans="1:11">
      <c r="A3389" s="11">
        <v>34621</v>
      </c>
      <c r="B3389">
        <v>25.25</v>
      </c>
      <c r="C3389">
        <v>25.25</v>
      </c>
      <c r="D3389">
        <v>23.5</v>
      </c>
      <c r="E3389">
        <v>24.5</v>
      </c>
      <c r="F3389">
        <v>8729600</v>
      </c>
      <c r="G3389">
        <v>1.44</v>
      </c>
      <c r="K3389">
        <f t="shared" si="52"/>
        <v>0.36464311358790924</v>
      </c>
    </row>
    <row r="3390" spans="1:11">
      <c r="A3390" s="11">
        <v>34620</v>
      </c>
      <c r="B3390">
        <v>25.75</v>
      </c>
      <c r="C3390">
        <v>25.75</v>
      </c>
      <c r="D3390">
        <v>24.75</v>
      </c>
      <c r="E3390">
        <v>25.5</v>
      </c>
      <c r="F3390">
        <v>4099200</v>
      </c>
      <c r="G3390">
        <v>1.5</v>
      </c>
      <c r="K3390">
        <f t="shared" si="52"/>
        <v>0.40546510810816438</v>
      </c>
    </row>
    <row r="3391" spans="1:11">
      <c r="A3391" s="11">
        <v>34619</v>
      </c>
      <c r="B3391">
        <v>25.5</v>
      </c>
      <c r="C3391">
        <v>25.75</v>
      </c>
      <c r="D3391">
        <v>25</v>
      </c>
      <c r="E3391">
        <v>25.25</v>
      </c>
      <c r="F3391">
        <v>4694400</v>
      </c>
      <c r="G3391">
        <v>1.48</v>
      </c>
      <c r="K3391">
        <f t="shared" si="52"/>
        <v>0.39204208777602367</v>
      </c>
    </row>
    <row r="3392" spans="1:11">
      <c r="A3392" s="11">
        <v>34618</v>
      </c>
      <c r="B3392">
        <v>23.75</v>
      </c>
      <c r="C3392">
        <v>25.5</v>
      </c>
      <c r="D3392">
        <v>23.5</v>
      </c>
      <c r="E3392">
        <v>25.25</v>
      </c>
      <c r="F3392">
        <v>13420800</v>
      </c>
      <c r="G3392">
        <v>1.48</v>
      </c>
      <c r="K3392">
        <f t="shared" si="52"/>
        <v>0.39204208777602367</v>
      </c>
    </row>
    <row r="3393" spans="1:11">
      <c r="A3393" s="11">
        <v>34617</v>
      </c>
      <c r="B3393">
        <v>23.25</v>
      </c>
      <c r="C3393">
        <v>23.5</v>
      </c>
      <c r="D3393">
        <v>22.75</v>
      </c>
      <c r="E3393">
        <v>23.25</v>
      </c>
      <c r="F3393">
        <v>3480000</v>
      </c>
      <c r="G3393">
        <v>1.36</v>
      </c>
      <c r="K3393">
        <f t="shared" si="52"/>
        <v>0.30748469974796072</v>
      </c>
    </row>
    <row r="3394" spans="1:11">
      <c r="A3394" s="11">
        <v>34614</v>
      </c>
      <c r="B3394">
        <v>22.75</v>
      </c>
      <c r="C3394">
        <v>23.25</v>
      </c>
      <c r="D3394">
        <v>22.5</v>
      </c>
      <c r="E3394">
        <v>23</v>
      </c>
      <c r="F3394">
        <v>5617600</v>
      </c>
      <c r="G3394">
        <v>1.35</v>
      </c>
      <c r="K3394">
        <f t="shared" si="52"/>
        <v>0.30010459245033816</v>
      </c>
    </row>
    <row r="3395" spans="1:11">
      <c r="A3395" s="11">
        <v>34613</v>
      </c>
      <c r="B3395">
        <v>22.75</v>
      </c>
      <c r="C3395">
        <v>22.75</v>
      </c>
      <c r="D3395">
        <v>22.25</v>
      </c>
      <c r="E3395">
        <v>22.62</v>
      </c>
      <c r="F3395">
        <v>5044800</v>
      </c>
      <c r="G3395">
        <v>1.33</v>
      </c>
      <c r="K3395">
        <f t="shared" ref="K3395:K3458" si="53">LN(G3395)</f>
        <v>0.28517894223366247</v>
      </c>
    </row>
    <row r="3396" spans="1:11">
      <c r="A3396" s="11">
        <v>34612</v>
      </c>
      <c r="B3396">
        <v>22.25</v>
      </c>
      <c r="C3396">
        <v>22.5</v>
      </c>
      <c r="D3396">
        <v>21.75</v>
      </c>
      <c r="E3396">
        <v>22.5</v>
      </c>
      <c r="F3396">
        <v>7012800</v>
      </c>
      <c r="G3396">
        <v>1.32</v>
      </c>
      <c r="K3396">
        <f t="shared" si="53"/>
        <v>0.27763173659827955</v>
      </c>
    </row>
    <row r="3397" spans="1:11">
      <c r="A3397" s="11">
        <v>34611</v>
      </c>
      <c r="B3397">
        <v>22.75</v>
      </c>
      <c r="C3397">
        <v>22.88</v>
      </c>
      <c r="D3397">
        <v>21.5</v>
      </c>
      <c r="E3397">
        <v>22.25</v>
      </c>
      <c r="F3397">
        <v>10246400</v>
      </c>
      <c r="G3397">
        <v>1.3</v>
      </c>
      <c r="K3397">
        <f t="shared" si="53"/>
        <v>0.26236426446749106</v>
      </c>
    </row>
    <row r="3398" spans="1:11">
      <c r="A3398" s="11">
        <v>34610</v>
      </c>
      <c r="B3398">
        <v>23</v>
      </c>
      <c r="C3398">
        <v>23</v>
      </c>
      <c r="D3398">
        <v>22.75</v>
      </c>
      <c r="E3398">
        <v>22.94</v>
      </c>
      <c r="F3398">
        <v>10748800</v>
      </c>
      <c r="G3398">
        <v>1.34</v>
      </c>
      <c r="K3398">
        <f t="shared" si="53"/>
        <v>0.29266961396282004</v>
      </c>
    </row>
    <row r="3399" spans="1:11">
      <c r="A3399" s="11">
        <v>34607</v>
      </c>
      <c r="B3399">
        <v>24.5</v>
      </c>
      <c r="C3399">
        <v>24.75</v>
      </c>
      <c r="D3399">
        <v>22.25</v>
      </c>
      <c r="E3399">
        <v>23.06</v>
      </c>
      <c r="F3399">
        <v>17131200</v>
      </c>
      <c r="G3399">
        <v>1.35</v>
      </c>
      <c r="K3399">
        <f t="shared" si="53"/>
        <v>0.30010459245033816</v>
      </c>
    </row>
    <row r="3400" spans="1:11">
      <c r="A3400" s="11">
        <v>34606</v>
      </c>
      <c r="B3400">
        <v>24</v>
      </c>
      <c r="C3400">
        <v>24.5</v>
      </c>
      <c r="D3400">
        <v>23.75</v>
      </c>
      <c r="E3400">
        <v>24</v>
      </c>
      <c r="F3400">
        <v>5323200</v>
      </c>
      <c r="G3400">
        <v>1.41</v>
      </c>
      <c r="K3400">
        <f t="shared" si="53"/>
        <v>0.34358970439007686</v>
      </c>
    </row>
    <row r="3401" spans="1:11">
      <c r="A3401" s="11">
        <v>34605</v>
      </c>
      <c r="B3401">
        <v>24</v>
      </c>
      <c r="C3401">
        <v>24.25</v>
      </c>
      <c r="D3401">
        <v>23.75</v>
      </c>
      <c r="E3401">
        <v>23.88</v>
      </c>
      <c r="F3401">
        <v>3046400</v>
      </c>
      <c r="G3401">
        <v>1.4</v>
      </c>
      <c r="K3401">
        <f t="shared" si="53"/>
        <v>0.33647223662121289</v>
      </c>
    </row>
    <row r="3402" spans="1:11">
      <c r="A3402" s="11">
        <v>34604</v>
      </c>
      <c r="B3402">
        <v>23.25</v>
      </c>
      <c r="C3402">
        <v>24.25</v>
      </c>
      <c r="D3402">
        <v>23</v>
      </c>
      <c r="E3402">
        <v>24</v>
      </c>
      <c r="F3402">
        <v>6996800</v>
      </c>
      <c r="G3402">
        <v>1.41</v>
      </c>
      <c r="K3402">
        <f t="shared" si="53"/>
        <v>0.34358970439007686</v>
      </c>
    </row>
    <row r="3403" spans="1:11">
      <c r="A3403" s="11">
        <v>34603</v>
      </c>
      <c r="B3403">
        <v>23.5</v>
      </c>
      <c r="C3403">
        <v>23.5</v>
      </c>
      <c r="D3403">
        <v>22.25</v>
      </c>
      <c r="E3403">
        <v>23.25</v>
      </c>
      <c r="F3403">
        <v>13624000</v>
      </c>
      <c r="G3403">
        <v>1.36</v>
      </c>
      <c r="K3403">
        <f t="shared" si="53"/>
        <v>0.30748469974796072</v>
      </c>
    </row>
    <row r="3404" spans="1:11">
      <c r="A3404" s="11">
        <v>34600</v>
      </c>
      <c r="B3404">
        <v>24.25</v>
      </c>
      <c r="C3404">
        <v>24.25</v>
      </c>
      <c r="D3404">
        <v>23</v>
      </c>
      <c r="E3404">
        <v>23.31</v>
      </c>
      <c r="F3404">
        <v>21956800</v>
      </c>
      <c r="G3404">
        <v>1.37</v>
      </c>
      <c r="K3404">
        <f t="shared" si="53"/>
        <v>0.3148107398400336</v>
      </c>
    </row>
    <row r="3405" spans="1:11">
      <c r="A3405" s="11">
        <v>34599</v>
      </c>
      <c r="B3405">
        <v>25.25</v>
      </c>
      <c r="C3405">
        <v>26</v>
      </c>
      <c r="D3405">
        <v>23.75</v>
      </c>
      <c r="E3405">
        <v>24</v>
      </c>
      <c r="F3405">
        <v>26611200</v>
      </c>
      <c r="G3405">
        <v>1.41</v>
      </c>
      <c r="K3405">
        <f t="shared" si="53"/>
        <v>0.34358970439007686</v>
      </c>
    </row>
    <row r="3406" spans="1:11">
      <c r="A3406" s="11">
        <v>34598</v>
      </c>
      <c r="B3406">
        <v>26.75</v>
      </c>
      <c r="C3406">
        <v>27</v>
      </c>
      <c r="D3406">
        <v>25</v>
      </c>
      <c r="E3406">
        <v>25.25</v>
      </c>
      <c r="F3406">
        <v>15787200</v>
      </c>
      <c r="G3406">
        <v>1.48</v>
      </c>
      <c r="K3406">
        <f t="shared" si="53"/>
        <v>0.39204208777602367</v>
      </c>
    </row>
    <row r="3407" spans="1:11">
      <c r="A3407" s="11">
        <v>34597</v>
      </c>
      <c r="B3407">
        <v>26.75</v>
      </c>
      <c r="C3407">
        <v>27</v>
      </c>
      <c r="D3407">
        <v>26.25</v>
      </c>
      <c r="E3407">
        <v>26.25</v>
      </c>
      <c r="F3407">
        <v>1561600</v>
      </c>
      <c r="G3407">
        <v>1.54</v>
      </c>
      <c r="K3407">
        <f t="shared" si="53"/>
        <v>0.43178241642553783</v>
      </c>
    </row>
    <row r="3408" spans="1:11">
      <c r="A3408" s="11">
        <v>34596</v>
      </c>
      <c r="B3408">
        <v>27</v>
      </c>
      <c r="C3408">
        <v>27.5</v>
      </c>
      <c r="D3408">
        <v>26.75</v>
      </c>
      <c r="E3408">
        <v>26.75</v>
      </c>
      <c r="F3408">
        <v>3278400</v>
      </c>
      <c r="G3408">
        <v>1.57</v>
      </c>
      <c r="K3408">
        <f t="shared" si="53"/>
        <v>0.45107561936021673</v>
      </c>
    </row>
    <row r="3409" spans="1:11">
      <c r="A3409" s="11">
        <v>34593</v>
      </c>
      <c r="B3409">
        <v>27.5</v>
      </c>
      <c r="C3409">
        <v>27.75</v>
      </c>
      <c r="D3409">
        <v>27.25</v>
      </c>
      <c r="E3409">
        <v>27.5</v>
      </c>
      <c r="F3409">
        <v>4827200</v>
      </c>
      <c r="G3409">
        <v>1.61</v>
      </c>
      <c r="K3409">
        <f t="shared" si="53"/>
        <v>0.47623417899637172</v>
      </c>
    </row>
    <row r="3410" spans="1:11">
      <c r="A3410" s="11">
        <v>34592</v>
      </c>
      <c r="B3410">
        <v>27.25</v>
      </c>
      <c r="C3410">
        <v>28</v>
      </c>
      <c r="D3410">
        <v>26.88</v>
      </c>
      <c r="E3410">
        <v>27.69</v>
      </c>
      <c r="F3410">
        <v>7771200</v>
      </c>
      <c r="G3410">
        <v>1.62</v>
      </c>
      <c r="K3410">
        <f t="shared" si="53"/>
        <v>0.48242614924429278</v>
      </c>
    </row>
    <row r="3411" spans="1:11">
      <c r="A3411" s="11">
        <v>34591</v>
      </c>
      <c r="B3411">
        <v>26.5</v>
      </c>
      <c r="C3411">
        <v>27.5</v>
      </c>
      <c r="D3411">
        <v>26.25</v>
      </c>
      <c r="E3411">
        <v>27</v>
      </c>
      <c r="F3411">
        <v>6916800</v>
      </c>
      <c r="G3411">
        <v>1.58</v>
      </c>
      <c r="K3411">
        <f t="shared" si="53"/>
        <v>0.45742484703887548</v>
      </c>
    </row>
    <row r="3412" spans="1:11">
      <c r="A3412" s="11">
        <v>34590</v>
      </c>
      <c r="B3412">
        <v>26.25</v>
      </c>
      <c r="C3412">
        <v>26.75</v>
      </c>
      <c r="D3412">
        <v>26</v>
      </c>
      <c r="E3412">
        <v>26.69</v>
      </c>
      <c r="F3412">
        <v>11768000</v>
      </c>
      <c r="G3412">
        <v>1.56</v>
      </c>
      <c r="K3412">
        <f t="shared" si="53"/>
        <v>0.44468582126144574</v>
      </c>
    </row>
    <row r="3413" spans="1:11">
      <c r="A3413" s="11">
        <v>34589</v>
      </c>
      <c r="B3413">
        <v>25.25</v>
      </c>
      <c r="C3413">
        <v>26.5</v>
      </c>
      <c r="D3413">
        <v>25.25</v>
      </c>
      <c r="E3413">
        <v>25.75</v>
      </c>
      <c r="F3413">
        <v>6020800</v>
      </c>
      <c r="G3413">
        <v>1.51</v>
      </c>
      <c r="K3413">
        <f t="shared" si="53"/>
        <v>0.41210965082683298</v>
      </c>
    </row>
    <row r="3414" spans="1:11">
      <c r="A3414" s="11">
        <v>34586</v>
      </c>
      <c r="B3414">
        <v>26.25</v>
      </c>
      <c r="C3414">
        <v>26.25</v>
      </c>
      <c r="D3414">
        <v>25</v>
      </c>
      <c r="E3414">
        <v>25.38</v>
      </c>
      <c r="F3414">
        <v>17166400</v>
      </c>
      <c r="G3414">
        <v>1.49</v>
      </c>
      <c r="K3414">
        <f t="shared" si="53"/>
        <v>0.39877611995736778</v>
      </c>
    </row>
    <row r="3415" spans="1:11">
      <c r="A3415" s="11">
        <v>34585</v>
      </c>
      <c r="B3415">
        <v>29.25</v>
      </c>
      <c r="C3415">
        <v>29.25</v>
      </c>
      <c r="D3415">
        <v>26</v>
      </c>
      <c r="E3415">
        <v>26.56</v>
      </c>
      <c r="F3415">
        <v>27476800</v>
      </c>
      <c r="G3415">
        <v>1.56</v>
      </c>
      <c r="K3415">
        <f t="shared" si="53"/>
        <v>0.44468582126144574</v>
      </c>
    </row>
    <row r="3416" spans="1:11">
      <c r="A3416" s="11">
        <v>34584</v>
      </c>
      <c r="B3416">
        <v>29.25</v>
      </c>
      <c r="C3416">
        <v>29.75</v>
      </c>
      <c r="D3416">
        <v>28.75</v>
      </c>
      <c r="E3416">
        <v>29</v>
      </c>
      <c r="F3416">
        <v>6716800</v>
      </c>
      <c r="G3416">
        <v>1.7</v>
      </c>
      <c r="K3416">
        <f t="shared" si="53"/>
        <v>0.53062825106217038</v>
      </c>
    </row>
    <row r="3417" spans="1:11">
      <c r="A3417" s="11">
        <v>34583</v>
      </c>
      <c r="B3417">
        <v>28.5</v>
      </c>
      <c r="C3417">
        <v>29.25</v>
      </c>
      <c r="D3417">
        <v>28.5</v>
      </c>
      <c r="E3417">
        <v>29.12</v>
      </c>
      <c r="F3417">
        <v>1766400</v>
      </c>
      <c r="G3417">
        <v>1.71</v>
      </c>
      <c r="K3417">
        <f t="shared" si="53"/>
        <v>0.53649337051456847</v>
      </c>
    </row>
    <row r="3418" spans="1:11">
      <c r="A3418" s="11">
        <v>34579</v>
      </c>
      <c r="B3418">
        <v>28.75</v>
      </c>
      <c r="C3418">
        <v>29.25</v>
      </c>
      <c r="D3418">
        <v>28.5</v>
      </c>
      <c r="E3418">
        <v>29.25</v>
      </c>
      <c r="F3418">
        <v>2785600</v>
      </c>
      <c r="G3418">
        <v>1.72</v>
      </c>
      <c r="K3418">
        <f t="shared" si="53"/>
        <v>0.54232429082536171</v>
      </c>
    </row>
    <row r="3419" spans="1:11">
      <c r="A3419" s="11">
        <v>34578</v>
      </c>
      <c r="B3419">
        <v>28</v>
      </c>
      <c r="C3419">
        <v>29</v>
      </c>
      <c r="D3419">
        <v>27.5</v>
      </c>
      <c r="E3419">
        <v>28.5</v>
      </c>
      <c r="F3419">
        <v>6465600</v>
      </c>
      <c r="G3419">
        <v>1.67</v>
      </c>
      <c r="K3419">
        <f t="shared" si="53"/>
        <v>0.51282362642866375</v>
      </c>
    </row>
    <row r="3420" spans="1:11">
      <c r="A3420" s="11">
        <v>34577</v>
      </c>
      <c r="B3420">
        <v>28.88</v>
      </c>
      <c r="C3420">
        <v>29.25</v>
      </c>
      <c r="D3420">
        <v>28</v>
      </c>
      <c r="E3420">
        <v>28.25</v>
      </c>
      <c r="F3420">
        <v>6244800</v>
      </c>
      <c r="G3420">
        <v>1.66</v>
      </c>
      <c r="K3420">
        <f t="shared" si="53"/>
        <v>0.50681760236845186</v>
      </c>
    </row>
    <row r="3421" spans="1:11">
      <c r="A3421" s="11">
        <v>34576</v>
      </c>
      <c r="B3421">
        <v>29</v>
      </c>
      <c r="C3421">
        <v>29.38</v>
      </c>
      <c r="D3421">
        <v>28.5</v>
      </c>
      <c r="E3421">
        <v>28.88</v>
      </c>
      <c r="F3421">
        <v>3092800</v>
      </c>
      <c r="G3421">
        <v>1.69</v>
      </c>
      <c r="K3421">
        <f t="shared" si="53"/>
        <v>0.52472852893498212</v>
      </c>
    </row>
    <row r="3422" spans="1:11">
      <c r="A3422" s="11">
        <v>34575</v>
      </c>
      <c r="B3422">
        <v>29.25</v>
      </c>
      <c r="C3422">
        <v>29.75</v>
      </c>
      <c r="D3422">
        <v>28.75</v>
      </c>
      <c r="E3422">
        <v>29.25</v>
      </c>
      <c r="F3422">
        <v>4308800</v>
      </c>
      <c r="G3422">
        <v>1.72</v>
      </c>
      <c r="K3422">
        <f t="shared" si="53"/>
        <v>0.54232429082536171</v>
      </c>
    </row>
    <row r="3423" spans="1:11">
      <c r="A3423" s="11">
        <v>34572</v>
      </c>
      <c r="B3423">
        <v>28.5</v>
      </c>
      <c r="C3423">
        <v>29.25</v>
      </c>
      <c r="D3423">
        <v>28</v>
      </c>
      <c r="E3423">
        <v>28.88</v>
      </c>
      <c r="F3423">
        <v>6518400</v>
      </c>
      <c r="G3423">
        <v>1.69</v>
      </c>
      <c r="K3423">
        <f t="shared" si="53"/>
        <v>0.52472852893498212</v>
      </c>
    </row>
    <row r="3424" spans="1:11">
      <c r="A3424" s="11">
        <v>34571</v>
      </c>
      <c r="B3424">
        <v>29</v>
      </c>
      <c r="C3424">
        <v>29.5</v>
      </c>
      <c r="D3424">
        <v>27.75</v>
      </c>
      <c r="E3424">
        <v>28.5</v>
      </c>
      <c r="F3424">
        <v>3649600</v>
      </c>
      <c r="G3424">
        <v>1.67</v>
      </c>
      <c r="K3424">
        <f t="shared" si="53"/>
        <v>0.51282362642866375</v>
      </c>
    </row>
    <row r="3425" spans="1:11">
      <c r="A3425" s="11">
        <v>34570</v>
      </c>
      <c r="B3425">
        <v>28.25</v>
      </c>
      <c r="C3425">
        <v>29.5</v>
      </c>
      <c r="D3425">
        <v>28.25</v>
      </c>
      <c r="E3425">
        <v>29.19</v>
      </c>
      <c r="F3425">
        <v>7315200</v>
      </c>
      <c r="G3425">
        <v>1.71</v>
      </c>
      <c r="K3425">
        <f t="shared" si="53"/>
        <v>0.53649337051456847</v>
      </c>
    </row>
    <row r="3426" spans="1:11">
      <c r="A3426" s="11">
        <v>34569</v>
      </c>
      <c r="B3426">
        <v>28</v>
      </c>
      <c r="C3426">
        <v>28.75</v>
      </c>
      <c r="D3426">
        <v>28</v>
      </c>
      <c r="E3426">
        <v>28.25</v>
      </c>
      <c r="F3426">
        <v>5457600</v>
      </c>
      <c r="G3426">
        <v>1.66</v>
      </c>
      <c r="K3426">
        <f t="shared" si="53"/>
        <v>0.50681760236845186</v>
      </c>
    </row>
    <row r="3427" spans="1:11">
      <c r="A3427" s="11">
        <v>34568</v>
      </c>
      <c r="B3427">
        <v>27.5</v>
      </c>
      <c r="C3427">
        <v>28.5</v>
      </c>
      <c r="D3427">
        <v>27.5</v>
      </c>
      <c r="E3427">
        <v>28.12</v>
      </c>
      <c r="F3427">
        <v>5950400</v>
      </c>
      <c r="G3427">
        <v>1.65</v>
      </c>
      <c r="K3427">
        <f t="shared" si="53"/>
        <v>0.50077528791248915</v>
      </c>
    </row>
    <row r="3428" spans="1:11">
      <c r="A3428" s="11">
        <v>34565</v>
      </c>
      <c r="B3428">
        <v>27.5</v>
      </c>
      <c r="C3428">
        <v>27.75</v>
      </c>
      <c r="D3428">
        <v>27.25</v>
      </c>
      <c r="E3428">
        <v>27.5</v>
      </c>
      <c r="F3428">
        <v>3136000</v>
      </c>
      <c r="G3428">
        <v>1.61</v>
      </c>
      <c r="K3428">
        <f t="shared" si="53"/>
        <v>0.47623417899637172</v>
      </c>
    </row>
    <row r="3429" spans="1:11">
      <c r="A3429" s="11">
        <v>34564</v>
      </c>
      <c r="B3429">
        <v>27.25</v>
      </c>
      <c r="C3429">
        <v>28.25</v>
      </c>
      <c r="D3429">
        <v>26.75</v>
      </c>
      <c r="E3429">
        <v>27.5</v>
      </c>
      <c r="F3429">
        <v>9752000</v>
      </c>
      <c r="G3429">
        <v>1.61</v>
      </c>
      <c r="K3429">
        <f t="shared" si="53"/>
        <v>0.47623417899637172</v>
      </c>
    </row>
    <row r="3430" spans="1:11">
      <c r="A3430" s="11">
        <v>34563</v>
      </c>
      <c r="B3430">
        <v>27</v>
      </c>
      <c r="C3430">
        <v>27.5</v>
      </c>
      <c r="D3430">
        <v>26.5</v>
      </c>
      <c r="E3430">
        <v>27</v>
      </c>
      <c r="F3430">
        <v>7033600</v>
      </c>
      <c r="G3430">
        <v>1.58</v>
      </c>
      <c r="K3430">
        <f t="shared" si="53"/>
        <v>0.45742484703887548</v>
      </c>
    </row>
    <row r="3431" spans="1:11">
      <c r="A3431" s="11">
        <v>34562</v>
      </c>
      <c r="B3431">
        <v>28.25</v>
      </c>
      <c r="C3431">
        <v>28.25</v>
      </c>
      <c r="D3431">
        <v>27.25</v>
      </c>
      <c r="E3431">
        <v>27.25</v>
      </c>
      <c r="F3431">
        <v>6606400</v>
      </c>
      <c r="G3431">
        <v>1.6</v>
      </c>
      <c r="K3431">
        <f t="shared" si="53"/>
        <v>0.47000362924573563</v>
      </c>
    </row>
    <row r="3432" spans="1:11">
      <c r="A3432" s="11">
        <v>34561</v>
      </c>
      <c r="B3432">
        <v>27.5</v>
      </c>
      <c r="C3432">
        <v>28.5</v>
      </c>
      <c r="D3432">
        <v>27.25</v>
      </c>
      <c r="E3432">
        <v>28</v>
      </c>
      <c r="F3432">
        <v>6265600</v>
      </c>
      <c r="G3432">
        <v>1.64</v>
      </c>
      <c r="K3432">
        <f t="shared" si="53"/>
        <v>0.494696241836107</v>
      </c>
    </row>
    <row r="3433" spans="1:11">
      <c r="A3433" s="11">
        <v>34558</v>
      </c>
      <c r="B3433">
        <v>28.5</v>
      </c>
      <c r="C3433">
        <v>28.75</v>
      </c>
      <c r="D3433">
        <v>28</v>
      </c>
      <c r="E3433">
        <v>28.25</v>
      </c>
      <c r="F3433">
        <v>4225600</v>
      </c>
      <c r="G3433">
        <v>1.66</v>
      </c>
      <c r="K3433">
        <f t="shared" si="53"/>
        <v>0.50681760236845186</v>
      </c>
    </row>
    <row r="3434" spans="1:11">
      <c r="A3434" s="11">
        <v>34557</v>
      </c>
      <c r="B3434">
        <v>29</v>
      </c>
      <c r="C3434">
        <v>29</v>
      </c>
      <c r="D3434">
        <v>28</v>
      </c>
      <c r="E3434">
        <v>28.5</v>
      </c>
      <c r="F3434">
        <v>9400000</v>
      </c>
      <c r="G3434">
        <v>1.67</v>
      </c>
      <c r="K3434">
        <f t="shared" si="53"/>
        <v>0.51282362642866375</v>
      </c>
    </row>
    <row r="3435" spans="1:11">
      <c r="A3435" s="11">
        <v>34556</v>
      </c>
      <c r="B3435">
        <v>28.75</v>
      </c>
      <c r="C3435">
        <v>29</v>
      </c>
      <c r="D3435">
        <v>28.25</v>
      </c>
      <c r="E3435">
        <v>29</v>
      </c>
      <c r="F3435">
        <v>2544000</v>
      </c>
      <c r="G3435">
        <v>1.7</v>
      </c>
      <c r="K3435">
        <f t="shared" si="53"/>
        <v>0.53062825106217038</v>
      </c>
    </row>
    <row r="3436" spans="1:11">
      <c r="A3436" s="11">
        <v>34555</v>
      </c>
      <c r="B3436">
        <v>29</v>
      </c>
      <c r="C3436">
        <v>29.5</v>
      </c>
      <c r="D3436">
        <v>28.5</v>
      </c>
      <c r="E3436">
        <v>28.75</v>
      </c>
      <c r="F3436">
        <v>3897600</v>
      </c>
      <c r="G3436">
        <v>1.69</v>
      </c>
      <c r="K3436">
        <f t="shared" si="53"/>
        <v>0.52472852893498212</v>
      </c>
    </row>
    <row r="3437" spans="1:11">
      <c r="A3437" s="11">
        <v>34554</v>
      </c>
      <c r="B3437">
        <v>28</v>
      </c>
      <c r="C3437">
        <v>28.75</v>
      </c>
      <c r="D3437">
        <v>27.5</v>
      </c>
      <c r="E3437">
        <v>28.5</v>
      </c>
      <c r="F3437">
        <v>2364800</v>
      </c>
      <c r="G3437">
        <v>1.67</v>
      </c>
      <c r="K3437">
        <f t="shared" si="53"/>
        <v>0.51282362642866375</v>
      </c>
    </row>
    <row r="3438" spans="1:11">
      <c r="A3438" s="11">
        <v>34551</v>
      </c>
      <c r="B3438">
        <v>27</v>
      </c>
      <c r="C3438">
        <v>28</v>
      </c>
      <c r="D3438">
        <v>26.75</v>
      </c>
      <c r="E3438">
        <v>27.75</v>
      </c>
      <c r="F3438">
        <v>2307200</v>
      </c>
      <c r="G3438">
        <v>1.63</v>
      </c>
      <c r="K3438">
        <f t="shared" si="53"/>
        <v>0.48858001481867092</v>
      </c>
    </row>
    <row r="3439" spans="1:11">
      <c r="A3439" s="11">
        <v>34550</v>
      </c>
      <c r="B3439">
        <v>29</v>
      </c>
      <c r="C3439">
        <v>29</v>
      </c>
      <c r="D3439">
        <v>26.75</v>
      </c>
      <c r="E3439">
        <v>27</v>
      </c>
      <c r="F3439">
        <v>4756800</v>
      </c>
      <c r="G3439">
        <v>1.58</v>
      </c>
      <c r="K3439">
        <f t="shared" si="53"/>
        <v>0.45742484703887548</v>
      </c>
    </row>
    <row r="3440" spans="1:11">
      <c r="A3440" s="11">
        <v>34549</v>
      </c>
      <c r="B3440">
        <v>28.75</v>
      </c>
      <c r="C3440">
        <v>29.25</v>
      </c>
      <c r="D3440">
        <v>28.25</v>
      </c>
      <c r="E3440">
        <v>28.88</v>
      </c>
      <c r="F3440">
        <v>2452800</v>
      </c>
      <c r="G3440">
        <v>1.69</v>
      </c>
      <c r="K3440">
        <f t="shared" si="53"/>
        <v>0.52472852893498212</v>
      </c>
    </row>
    <row r="3441" spans="1:11">
      <c r="A3441" s="11">
        <v>34548</v>
      </c>
      <c r="B3441">
        <v>29</v>
      </c>
      <c r="C3441">
        <v>29.5</v>
      </c>
      <c r="D3441">
        <v>28.5</v>
      </c>
      <c r="E3441">
        <v>29</v>
      </c>
      <c r="F3441">
        <v>2897600</v>
      </c>
      <c r="G3441">
        <v>1.7</v>
      </c>
      <c r="K3441">
        <f t="shared" si="53"/>
        <v>0.53062825106217038</v>
      </c>
    </row>
    <row r="3442" spans="1:11">
      <c r="A3442" s="11">
        <v>34547</v>
      </c>
      <c r="B3442">
        <v>29.25</v>
      </c>
      <c r="C3442">
        <v>29.25</v>
      </c>
      <c r="D3442">
        <v>28.5</v>
      </c>
      <c r="E3442">
        <v>28.75</v>
      </c>
      <c r="F3442">
        <v>1614400</v>
      </c>
      <c r="G3442">
        <v>1.69</v>
      </c>
      <c r="K3442">
        <f t="shared" si="53"/>
        <v>0.52472852893498212</v>
      </c>
    </row>
    <row r="3443" spans="1:11">
      <c r="A3443" s="11">
        <v>34544</v>
      </c>
      <c r="B3443">
        <v>29</v>
      </c>
      <c r="C3443">
        <v>29.75</v>
      </c>
      <c r="D3443">
        <v>28.75</v>
      </c>
      <c r="E3443">
        <v>29</v>
      </c>
      <c r="F3443">
        <v>5724800</v>
      </c>
      <c r="G3443">
        <v>1.7</v>
      </c>
      <c r="K3443">
        <f t="shared" si="53"/>
        <v>0.53062825106217038</v>
      </c>
    </row>
    <row r="3444" spans="1:11">
      <c r="A3444" s="11">
        <v>34543</v>
      </c>
      <c r="B3444">
        <v>29.25</v>
      </c>
      <c r="C3444">
        <v>29.75</v>
      </c>
      <c r="D3444">
        <v>28.25</v>
      </c>
      <c r="E3444">
        <v>28.56</v>
      </c>
      <c r="F3444">
        <v>3976000</v>
      </c>
      <c r="G3444">
        <v>1.67</v>
      </c>
      <c r="K3444">
        <f t="shared" si="53"/>
        <v>0.51282362642866375</v>
      </c>
    </row>
    <row r="3445" spans="1:11">
      <c r="A3445" s="11">
        <v>34542</v>
      </c>
      <c r="B3445">
        <v>29.75</v>
      </c>
      <c r="C3445">
        <v>29.75</v>
      </c>
      <c r="D3445">
        <v>28.75</v>
      </c>
      <c r="E3445">
        <v>29.75</v>
      </c>
      <c r="F3445">
        <v>3848000</v>
      </c>
      <c r="G3445">
        <v>1.74</v>
      </c>
      <c r="K3445">
        <f t="shared" si="53"/>
        <v>0.55388511322643763</v>
      </c>
    </row>
    <row r="3446" spans="1:11">
      <c r="A3446" s="11">
        <v>34541</v>
      </c>
      <c r="B3446">
        <v>29.25</v>
      </c>
      <c r="C3446">
        <v>30.75</v>
      </c>
      <c r="D3446">
        <v>29.25</v>
      </c>
      <c r="E3446">
        <v>29.75</v>
      </c>
      <c r="F3446">
        <v>16721600</v>
      </c>
      <c r="G3446">
        <v>1.74</v>
      </c>
      <c r="K3446">
        <f t="shared" si="53"/>
        <v>0.55388511322643763</v>
      </c>
    </row>
    <row r="3447" spans="1:11">
      <c r="A3447" s="11">
        <v>34540</v>
      </c>
      <c r="B3447">
        <v>28.75</v>
      </c>
      <c r="C3447">
        <v>28.88</v>
      </c>
      <c r="D3447">
        <v>28.25</v>
      </c>
      <c r="E3447">
        <v>28.75</v>
      </c>
      <c r="F3447">
        <v>3068800</v>
      </c>
      <c r="G3447">
        <v>1.69</v>
      </c>
      <c r="K3447">
        <f t="shared" si="53"/>
        <v>0.52472852893498212</v>
      </c>
    </row>
    <row r="3448" spans="1:11">
      <c r="A3448" s="11">
        <v>34537</v>
      </c>
      <c r="B3448">
        <v>28.25</v>
      </c>
      <c r="C3448">
        <v>28.75</v>
      </c>
      <c r="D3448">
        <v>27.5</v>
      </c>
      <c r="E3448">
        <v>28.62</v>
      </c>
      <c r="F3448">
        <v>1868800</v>
      </c>
      <c r="G3448">
        <v>1.68</v>
      </c>
      <c r="K3448">
        <f t="shared" si="53"/>
        <v>0.51879379341516751</v>
      </c>
    </row>
    <row r="3449" spans="1:11">
      <c r="A3449" s="11">
        <v>34536</v>
      </c>
      <c r="B3449">
        <v>28</v>
      </c>
      <c r="C3449">
        <v>28.25</v>
      </c>
      <c r="D3449">
        <v>27.5</v>
      </c>
      <c r="E3449">
        <v>28.25</v>
      </c>
      <c r="F3449">
        <v>11131200</v>
      </c>
      <c r="G3449">
        <v>1.66</v>
      </c>
      <c r="K3449">
        <f t="shared" si="53"/>
        <v>0.50681760236845186</v>
      </c>
    </row>
    <row r="3450" spans="1:11">
      <c r="A3450" s="11">
        <v>34535</v>
      </c>
      <c r="B3450">
        <v>26.75</v>
      </c>
      <c r="C3450">
        <v>28.25</v>
      </c>
      <c r="D3450">
        <v>26.25</v>
      </c>
      <c r="E3450">
        <v>27.75</v>
      </c>
      <c r="F3450">
        <v>15265600</v>
      </c>
      <c r="G3450">
        <v>1.63</v>
      </c>
      <c r="K3450">
        <f t="shared" si="53"/>
        <v>0.48858001481867092</v>
      </c>
    </row>
    <row r="3451" spans="1:11">
      <c r="A3451" s="11">
        <v>34534</v>
      </c>
      <c r="B3451">
        <v>28.25</v>
      </c>
      <c r="C3451">
        <v>28.25</v>
      </c>
      <c r="D3451">
        <v>26.5</v>
      </c>
      <c r="E3451">
        <v>26.75</v>
      </c>
      <c r="F3451">
        <v>9483200</v>
      </c>
      <c r="G3451">
        <v>1.57</v>
      </c>
      <c r="K3451">
        <f t="shared" si="53"/>
        <v>0.45107561936021673</v>
      </c>
    </row>
    <row r="3452" spans="1:11">
      <c r="A3452" s="11">
        <v>34533</v>
      </c>
      <c r="B3452">
        <v>28</v>
      </c>
      <c r="C3452">
        <v>28</v>
      </c>
      <c r="D3452">
        <v>27</v>
      </c>
      <c r="E3452">
        <v>27.12</v>
      </c>
      <c r="F3452">
        <v>2948800</v>
      </c>
      <c r="G3452">
        <v>1.59</v>
      </c>
      <c r="K3452">
        <f t="shared" si="53"/>
        <v>0.46373401623214022</v>
      </c>
    </row>
    <row r="3453" spans="1:11">
      <c r="A3453" s="11">
        <v>34530</v>
      </c>
      <c r="B3453">
        <v>27.5</v>
      </c>
      <c r="C3453">
        <v>28</v>
      </c>
      <c r="D3453">
        <v>26.75</v>
      </c>
      <c r="E3453">
        <v>27.88</v>
      </c>
      <c r="F3453">
        <v>8624000</v>
      </c>
      <c r="G3453">
        <v>1.63</v>
      </c>
      <c r="K3453">
        <f t="shared" si="53"/>
        <v>0.48858001481867092</v>
      </c>
    </row>
    <row r="3454" spans="1:11">
      <c r="A3454" s="11">
        <v>34529</v>
      </c>
      <c r="B3454">
        <v>26</v>
      </c>
      <c r="C3454">
        <v>28</v>
      </c>
      <c r="D3454">
        <v>25.5</v>
      </c>
      <c r="E3454">
        <v>27.38</v>
      </c>
      <c r="F3454">
        <v>15216000</v>
      </c>
      <c r="G3454">
        <v>1.61</v>
      </c>
      <c r="K3454">
        <f t="shared" si="53"/>
        <v>0.47623417899637172</v>
      </c>
    </row>
    <row r="3455" spans="1:11">
      <c r="A3455" s="11">
        <v>34528</v>
      </c>
      <c r="B3455">
        <v>25.25</v>
      </c>
      <c r="C3455">
        <v>26.25</v>
      </c>
      <c r="D3455">
        <v>24.5</v>
      </c>
      <c r="E3455">
        <v>25.75</v>
      </c>
      <c r="F3455">
        <v>23296000</v>
      </c>
      <c r="G3455">
        <v>1.51</v>
      </c>
      <c r="K3455">
        <f t="shared" si="53"/>
        <v>0.41210965082683298</v>
      </c>
    </row>
    <row r="3456" spans="1:11">
      <c r="A3456" s="11">
        <v>34527</v>
      </c>
      <c r="B3456">
        <v>24.5</v>
      </c>
      <c r="C3456">
        <v>25</v>
      </c>
      <c r="D3456">
        <v>23.75</v>
      </c>
      <c r="E3456">
        <v>24.75</v>
      </c>
      <c r="F3456">
        <v>9424000</v>
      </c>
      <c r="G3456">
        <v>1.45</v>
      </c>
      <c r="K3456">
        <f t="shared" si="53"/>
        <v>0.37156355643248301</v>
      </c>
    </row>
    <row r="3457" spans="1:11">
      <c r="A3457" s="11">
        <v>34526</v>
      </c>
      <c r="B3457">
        <v>25</v>
      </c>
      <c r="C3457">
        <v>25.25</v>
      </c>
      <c r="D3457">
        <v>23.5</v>
      </c>
      <c r="E3457">
        <v>23.88</v>
      </c>
      <c r="F3457">
        <v>12067200</v>
      </c>
      <c r="G3457">
        <v>1.4</v>
      </c>
      <c r="K3457">
        <f t="shared" si="53"/>
        <v>0.33647223662121289</v>
      </c>
    </row>
    <row r="3458" spans="1:11">
      <c r="A3458" s="11">
        <v>34523</v>
      </c>
      <c r="B3458">
        <v>25</v>
      </c>
      <c r="C3458">
        <v>25.5</v>
      </c>
      <c r="D3458">
        <v>24.25</v>
      </c>
      <c r="E3458">
        <v>25.25</v>
      </c>
      <c r="F3458">
        <v>6788800</v>
      </c>
      <c r="G3458">
        <v>1.48</v>
      </c>
      <c r="K3458">
        <f t="shared" si="53"/>
        <v>0.39204208777602367</v>
      </c>
    </row>
    <row r="3459" spans="1:11">
      <c r="A3459" s="11">
        <v>34522</v>
      </c>
      <c r="B3459">
        <v>25.75</v>
      </c>
      <c r="C3459">
        <v>25.75</v>
      </c>
      <c r="D3459">
        <v>24.25</v>
      </c>
      <c r="E3459">
        <v>24.75</v>
      </c>
      <c r="F3459">
        <v>8099200</v>
      </c>
      <c r="G3459">
        <v>1.45</v>
      </c>
      <c r="K3459">
        <f t="shared" ref="K3459:K3522" si="54">LN(G3459)</f>
        <v>0.37156355643248301</v>
      </c>
    </row>
    <row r="3460" spans="1:11">
      <c r="A3460" s="11">
        <v>34521</v>
      </c>
      <c r="B3460">
        <v>25</v>
      </c>
      <c r="C3460">
        <v>25.75</v>
      </c>
      <c r="D3460">
        <v>24.5</v>
      </c>
      <c r="E3460">
        <v>25.62</v>
      </c>
      <c r="F3460">
        <v>5961600</v>
      </c>
      <c r="G3460">
        <v>1.5</v>
      </c>
      <c r="K3460">
        <f t="shared" si="54"/>
        <v>0.40546510810816438</v>
      </c>
    </row>
    <row r="3461" spans="1:11">
      <c r="A3461" s="11">
        <v>34520</v>
      </c>
      <c r="B3461">
        <v>25</v>
      </c>
      <c r="C3461">
        <v>25.25</v>
      </c>
      <c r="D3461">
        <v>24.5</v>
      </c>
      <c r="E3461">
        <v>25</v>
      </c>
      <c r="F3461">
        <v>5456000</v>
      </c>
      <c r="G3461">
        <v>1.47</v>
      </c>
      <c r="K3461">
        <f t="shared" si="54"/>
        <v>0.38526240079064489</v>
      </c>
    </row>
    <row r="3462" spans="1:11">
      <c r="A3462" s="11">
        <v>34516</v>
      </c>
      <c r="B3462">
        <v>25.25</v>
      </c>
      <c r="C3462">
        <v>25.25</v>
      </c>
      <c r="D3462">
        <v>24.5</v>
      </c>
      <c r="E3462">
        <v>25</v>
      </c>
      <c r="F3462">
        <v>3040000</v>
      </c>
      <c r="G3462">
        <v>1.47</v>
      </c>
      <c r="K3462">
        <f t="shared" si="54"/>
        <v>0.38526240079064489</v>
      </c>
    </row>
    <row r="3463" spans="1:11">
      <c r="A3463" s="11">
        <v>34515</v>
      </c>
      <c r="B3463">
        <v>26</v>
      </c>
      <c r="C3463">
        <v>26</v>
      </c>
      <c r="D3463">
        <v>24.75</v>
      </c>
      <c r="E3463">
        <v>25.25</v>
      </c>
      <c r="F3463">
        <v>8385600</v>
      </c>
      <c r="G3463">
        <v>1.48</v>
      </c>
      <c r="K3463">
        <f t="shared" si="54"/>
        <v>0.39204208777602367</v>
      </c>
    </row>
    <row r="3464" spans="1:11">
      <c r="A3464" s="11">
        <v>34514</v>
      </c>
      <c r="B3464">
        <v>26.25</v>
      </c>
      <c r="C3464">
        <v>26.25</v>
      </c>
      <c r="D3464">
        <v>24.75</v>
      </c>
      <c r="E3464">
        <v>25.25</v>
      </c>
      <c r="F3464">
        <v>10182400</v>
      </c>
      <c r="G3464">
        <v>1.48</v>
      </c>
      <c r="K3464">
        <f t="shared" si="54"/>
        <v>0.39204208777602367</v>
      </c>
    </row>
    <row r="3465" spans="1:11">
      <c r="A3465" s="11">
        <v>34513</v>
      </c>
      <c r="B3465">
        <v>27.25</v>
      </c>
      <c r="C3465">
        <v>27.25</v>
      </c>
      <c r="D3465">
        <v>25.5</v>
      </c>
      <c r="E3465">
        <v>26.12</v>
      </c>
      <c r="F3465">
        <v>13432000</v>
      </c>
      <c r="G3465">
        <v>1.53</v>
      </c>
      <c r="K3465">
        <f t="shared" si="54"/>
        <v>0.42526773540434409</v>
      </c>
    </row>
    <row r="3466" spans="1:11">
      <c r="A3466" s="11">
        <v>34512</v>
      </c>
      <c r="B3466">
        <v>27.25</v>
      </c>
      <c r="C3466">
        <v>27.25</v>
      </c>
      <c r="D3466">
        <v>26.25</v>
      </c>
      <c r="E3466">
        <v>27</v>
      </c>
      <c r="F3466">
        <v>4217600</v>
      </c>
      <c r="G3466">
        <v>1.58</v>
      </c>
      <c r="K3466">
        <f t="shared" si="54"/>
        <v>0.45742484703887548</v>
      </c>
    </row>
    <row r="3467" spans="1:11">
      <c r="A3467" s="11">
        <v>34509</v>
      </c>
      <c r="B3467">
        <v>26.75</v>
      </c>
      <c r="C3467">
        <v>28</v>
      </c>
      <c r="D3467">
        <v>26.25</v>
      </c>
      <c r="E3467">
        <v>26.75</v>
      </c>
      <c r="F3467">
        <v>5881600</v>
      </c>
      <c r="G3467">
        <v>1.57</v>
      </c>
      <c r="K3467">
        <f t="shared" si="54"/>
        <v>0.45107561936021673</v>
      </c>
    </row>
    <row r="3468" spans="1:11">
      <c r="A3468" s="11">
        <v>34508</v>
      </c>
      <c r="B3468">
        <v>28.25</v>
      </c>
      <c r="C3468">
        <v>28.75</v>
      </c>
      <c r="D3468">
        <v>26.5</v>
      </c>
      <c r="E3468">
        <v>26.75</v>
      </c>
      <c r="F3468">
        <v>8192000</v>
      </c>
      <c r="G3468">
        <v>1.57</v>
      </c>
      <c r="K3468">
        <f t="shared" si="54"/>
        <v>0.45107561936021673</v>
      </c>
    </row>
    <row r="3469" spans="1:11">
      <c r="A3469" s="11">
        <v>34507</v>
      </c>
      <c r="B3469">
        <v>28.5</v>
      </c>
      <c r="C3469">
        <v>28.75</v>
      </c>
      <c r="D3469">
        <v>28</v>
      </c>
      <c r="E3469">
        <v>28.25</v>
      </c>
      <c r="F3469">
        <v>1900800</v>
      </c>
      <c r="G3469">
        <v>1.66</v>
      </c>
      <c r="K3469">
        <f t="shared" si="54"/>
        <v>0.50681760236845186</v>
      </c>
    </row>
    <row r="3470" spans="1:11">
      <c r="A3470" s="11">
        <v>34506</v>
      </c>
      <c r="B3470">
        <v>28.5</v>
      </c>
      <c r="C3470">
        <v>29.25</v>
      </c>
      <c r="D3470">
        <v>27.75</v>
      </c>
      <c r="E3470">
        <v>28.25</v>
      </c>
      <c r="F3470">
        <v>4592000</v>
      </c>
      <c r="G3470">
        <v>1.66</v>
      </c>
      <c r="K3470">
        <f t="shared" si="54"/>
        <v>0.50681760236845186</v>
      </c>
    </row>
    <row r="3471" spans="1:11">
      <c r="A3471" s="11">
        <v>34505</v>
      </c>
      <c r="B3471">
        <v>29.25</v>
      </c>
      <c r="C3471">
        <v>29.25</v>
      </c>
      <c r="D3471">
        <v>28.25</v>
      </c>
      <c r="E3471">
        <v>28.5</v>
      </c>
      <c r="F3471">
        <v>4158400</v>
      </c>
      <c r="G3471">
        <v>1.67</v>
      </c>
      <c r="K3471">
        <f t="shared" si="54"/>
        <v>0.51282362642866375</v>
      </c>
    </row>
    <row r="3472" spans="1:11">
      <c r="A3472" s="11">
        <v>34502</v>
      </c>
      <c r="B3472">
        <v>29.75</v>
      </c>
      <c r="C3472">
        <v>29.75</v>
      </c>
      <c r="D3472">
        <v>29</v>
      </c>
      <c r="E3472">
        <v>29.62</v>
      </c>
      <c r="F3472">
        <v>3120000</v>
      </c>
      <c r="G3472">
        <v>1.74</v>
      </c>
      <c r="K3472">
        <f t="shared" si="54"/>
        <v>0.55388511322643763</v>
      </c>
    </row>
    <row r="3473" spans="1:11">
      <c r="A3473" s="11">
        <v>34501</v>
      </c>
      <c r="B3473">
        <v>29.25</v>
      </c>
      <c r="C3473">
        <v>30</v>
      </c>
      <c r="D3473">
        <v>29</v>
      </c>
      <c r="E3473">
        <v>29.62</v>
      </c>
      <c r="F3473">
        <v>1624000</v>
      </c>
      <c r="G3473">
        <v>1.74</v>
      </c>
      <c r="K3473">
        <f t="shared" si="54"/>
        <v>0.55388511322643763</v>
      </c>
    </row>
    <row r="3474" spans="1:11">
      <c r="A3474" s="11">
        <v>34500</v>
      </c>
      <c r="B3474">
        <v>29.5</v>
      </c>
      <c r="C3474">
        <v>30</v>
      </c>
      <c r="D3474">
        <v>29</v>
      </c>
      <c r="E3474">
        <v>29.25</v>
      </c>
      <c r="F3474">
        <v>2888000</v>
      </c>
      <c r="G3474">
        <v>1.72</v>
      </c>
      <c r="K3474">
        <f t="shared" si="54"/>
        <v>0.54232429082536171</v>
      </c>
    </row>
    <row r="3475" spans="1:11">
      <c r="A3475" s="11">
        <v>34499</v>
      </c>
      <c r="B3475">
        <v>30.25</v>
      </c>
      <c r="C3475">
        <v>30.25</v>
      </c>
      <c r="D3475">
        <v>29</v>
      </c>
      <c r="E3475">
        <v>29.25</v>
      </c>
      <c r="F3475">
        <v>8433600</v>
      </c>
      <c r="G3475">
        <v>1.72</v>
      </c>
      <c r="K3475">
        <f t="shared" si="54"/>
        <v>0.54232429082536171</v>
      </c>
    </row>
    <row r="3476" spans="1:11">
      <c r="A3476" s="11">
        <v>34498</v>
      </c>
      <c r="B3476">
        <v>31.25</v>
      </c>
      <c r="C3476">
        <v>31.5</v>
      </c>
      <c r="D3476">
        <v>29.75</v>
      </c>
      <c r="E3476">
        <v>30</v>
      </c>
      <c r="F3476">
        <v>5337600</v>
      </c>
      <c r="G3476">
        <v>1.76</v>
      </c>
      <c r="K3476">
        <f t="shared" si="54"/>
        <v>0.56531380905006046</v>
      </c>
    </row>
    <row r="3477" spans="1:11">
      <c r="A3477" s="11">
        <v>34495</v>
      </c>
      <c r="B3477">
        <v>30.12</v>
      </c>
      <c r="C3477">
        <v>31.25</v>
      </c>
      <c r="D3477">
        <v>30</v>
      </c>
      <c r="E3477">
        <v>30.5</v>
      </c>
      <c r="F3477">
        <v>3299200</v>
      </c>
      <c r="G3477">
        <v>1.79</v>
      </c>
      <c r="K3477">
        <f t="shared" si="54"/>
        <v>0.58221561985266368</v>
      </c>
    </row>
    <row r="3478" spans="1:11">
      <c r="A3478" s="11">
        <v>34494</v>
      </c>
      <c r="B3478">
        <v>30</v>
      </c>
      <c r="C3478">
        <v>30.25</v>
      </c>
      <c r="D3478">
        <v>29</v>
      </c>
      <c r="E3478">
        <v>30.25</v>
      </c>
      <c r="F3478">
        <v>6705600</v>
      </c>
      <c r="G3478">
        <v>1.77</v>
      </c>
      <c r="K3478">
        <f t="shared" si="54"/>
        <v>0.5709795465857378</v>
      </c>
    </row>
    <row r="3479" spans="1:11">
      <c r="A3479" s="11">
        <v>34493</v>
      </c>
      <c r="B3479">
        <v>30.25</v>
      </c>
      <c r="C3479">
        <v>30.25</v>
      </c>
      <c r="D3479">
        <v>29.25</v>
      </c>
      <c r="E3479">
        <v>29.5</v>
      </c>
      <c r="F3479">
        <v>3692800</v>
      </c>
      <c r="G3479">
        <v>1.73</v>
      </c>
      <c r="K3479">
        <f t="shared" si="54"/>
        <v>0.5481214085096876</v>
      </c>
    </row>
    <row r="3480" spans="1:11">
      <c r="A3480" s="11">
        <v>34492</v>
      </c>
      <c r="B3480">
        <v>31.25</v>
      </c>
      <c r="C3480">
        <v>31.3</v>
      </c>
      <c r="D3480">
        <v>29.5</v>
      </c>
      <c r="E3480">
        <v>29.75</v>
      </c>
      <c r="F3480">
        <v>13145600</v>
      </c>
      <c r="G3480">
        <v>1.74</v>
      </c>
      <c r="K3480">
        <f t="shared" si="54"/>
        <v>0.55388511322643763</v>
      </c>
    </row>
    <row r="3481" spans="1:11">
      <c r="A3481" s="11">
        <v>34491</v>
      </c>
      <c r="B3481">
        <v>32.25</v>
      </c>
      <c r="C3481">
        <v>32.5</v>
      </c>
      <c r="D3481">
        <v>31.25</v>
      </c>
      <c r="E3481">
        <v>31.25</v>
      </c>
      <c r="F3481">
        <v>8814400</v>
      </c>
      <c r="G3481">
        <v>1.83</v>
      </c>
      <c r="K3481">
        <f t="shared" si="54"/>
        <v>0.60431596685332956</v>
      </c>
    </row>
    <row r="3482" spans="1:11">
      <c r="A3482" s="11">
        <v>34488</v>
      </c>
      <c r="B3482">
        <v>30.5</v>
      </c>
      <c r="C3482">
        <v>32.25</v>
      </c>
      <c r="D3482">
        <v>30.25</v>
      </c>
      <c r="E3482">
        <v>32</v>
      </c>
      <c r="F3482">
        <v>15782400</v>
      </c>
      <c r="G3482">
        <v>1.88</v>
      </c>
      <c r="K3482">
        <f t="shared" si="54"/>
        <v>0.63127177684185776</v>
      </c>
    </row>
    <row r="3483" spans="1:11">
      <c r="A3483" s="11">
        <v>34487</v>
      </c>
      <c r="B3483">
        <v>29.25</v>
      </c>
      <c r="C3483">
        <v>31.25</v>
      </c>
      <c r="D3483">
        <v>29.25</v>
      </c>
      <c r="E3483">
        <v>31.25</v>
      </c>
      <c r="F3483">
        <v>22728000</v>
      </c>
      <c r="G3483">
        <v>1.83</v>
      </c>
      <c r="K3483">
        <f t="shared" si="54"/>
        <v>0.60431596685332956</v>
      </c>
    </row>
    <row r="3484" spans="1:11">
      <c r="A3484" s="11">
        <v>34486</v>
      </c>
      <c r="B3484">
        <v>28.5</v>
      </c>
      <c r="C3484">
        <v>29.25</v>
      </c>
      <c r="D3484">
        <v>28</v>
      </c>
      <c r="E3484">
        <v>29</v>
      </c>
      <c r="F3484">
        <v>2592000</v>
      </c>
      <c r="G3484">
        <v>1.7</v>
      </c>
      <c r="K3484">
        <f t="shared" si="54"/>
        <v>0.53062825106217038</v>
      </c>
    </row>
    <row r="3485" spans="1:11">
      <c r="A3485" s="11">
        <v>34485</v>
      </c>
      <c r="B3485">
        <v>29</v>
      </c>
      <c r="C3485">
        <v>29</v>
      </c>
      <c r="D3485">
        <v>28</v>
      </c>
      <c r="E3485">
        <v>28.5</v>
      </c>
      <c r="F3485">
        <v>3436800</v>
      </c>
      <c r="G3485">
        <v>1.67</v>
      </c>
      <c r="K3485">
        <f t="shared" si="54"/>
        <v>0.51282362642866375</v>
      </c>
    </row>
    <row r="3486" spans="1:11">
      <c r="A3486" s="11">
        <v>34481</v>
      </c>
      <c r="B3486">
        <v>28.5</v>
      </c>
      <c r="C3486">
        <v>29</v>
      </c>
      <c r="D3486">
        <v>28</v>
      </c>
      <c r="E3486">
        <v>29</v>
      </c>
      <c r="F3486">
        <v>1760000</v>
      </c>
      <c r="G3486">
        <v>1.7</v>
      </c>
      <c r="K3486">
        <f t="shared" si="54"/>
        <v>0.53062825106217038</v>
      </c>
    </row>
    <row r="3487" spans="1:11">
      <c r="A3487" s="11">
        <v>34480</v>
      </c>
      <c r="B3487">
        <v>28.75</v>
      </c>
      <c r="C3487">
        <v>28.75</v>
      </c>
      <c r="D3487">
        <v>28.25</v>
      </c>
      <c r="E3487">
        <v>28.25</v>
      </c>
      <c r="F3487">
        <v>1483200</v>
      </c>
      <c r="G3487">
        <v>1.66</v>
      </c>
      <c r="K3487">
        <f t="shared" si="54"/>
        <v>0.50681760236845186</v>
      </c>
    </row>
    <row r="3488" spans="1:11">
      <c r="A3488" s="11">
        <v>34479</v>
      </c>
      <c r="B3488">
        <v>28.75</v>
      </c>
      <c r="C3488">
        <v>28.75</v>
      </c>
      <c r="D3488">
        <v>28</v>
      </c>
      <c r="E3488">
        <v>28.25</v>
      </c>
      <c r="F3488">
        <v>1553600</v>
      </c>
      <c r="G3488">
        <v>1.66</v>
      </c>
      <c r="K3488">
        <f t="shared" si="54"/>
        <v>0.50681760236845186</v>
      </c>
    </row>
    <row r="3489" spans="1:11">
      <c r="A3489" s="11">
        <v>34478</v>
      </c>
      <c r="B3489">
        <v>29</v>
      </c>
      <c r="C3489">
        <v>29.5</v>
      </c>
      <c r="D3489">
        <v>28.25</v>
      </c>
      <c r="E3489">
        <v>28.75</v>
      </c>
      <c r="F3489">
        <v>4712000</v>
      </c>
      <c r="G3489">
        <v>1.69</v>
      </c>
      <c r="K3489">
        <f t="shared" si="54"/>
        <v>0.52472852893498212</v>
      </c>
    </row>
    <row r="3490" spans="1:11">
      <c r="A3490" s="11">
        <v>34477</v>
      </c>
      <c r="B3490">
        <v>28.25</v>
      </c>
      <c r="C3490">
        <v>29.25</v>
      </c>
      <c r="D3490">
        <v>28.25</v>
      </c>
      <c r="E3490">
        <v>28.75</v>
      </c>
      <c r="F3490">
        <v>2803200</v>
      </c>
      <c r="G3490">
        <v>1.69</v>
      </c>
      <c r="K3490">
        <f t="shared" si="54"/>
        <v>0.52472852893498212</v>
      </c>
    </row>
    <row r="3491" spans="1:11">
      <c r="A3491" s="11">
        <v>34474</v>
      </c>
      <c r="B3491">
        <v>28.75</v>
      </c>
      <c r="C3491">
        <v>29.25</v>
      </c>
      <c r="D3491">
        <v>28.25</v>
      </c>
      <c r="E3491">
        <v>28.62</v>
      </c>
      <c r="F3491">
        <v>6320000</v>
      </c>
      <c r="G3491">
        <v>1.68</v>
      </c>
      <c r="K3491">
        <f t="shared" si="54"/>
        <v>0.51879379341516751</v>
      </c>
    </row>
    <row r="3492" spans="1:11">
      <c r="A3492" s="11">
        <v>34473</v>
      </c>
      <c r="B3492">
        <v>27.5</v>
      </c>
      <c r="C3492">
        <v>29.5</v>
      </c>
      <c r="D3492">
        <v>27.25</v>
      </c>
      <c r="E3492">
        <v>29</v>
      </c>
      <c r="F3492">
        <v>12308800</v>
      </c>
      <c r="G3492">
        <v>1.7</v>
      </c>
      <c r="K3492">
        <f t="shared" si="54"/>
        <v>0.53062825106217038</v>
      </c>
    </row>
    <row r="3493" spans="1:11">
      <c r="A3493" s="11">
        <v>34472</v>
      </c>
      <c r="B3493">
        <v>26.5</v>
      </c>
      <c r="C3493">
        <v>27.5</v>
      </c>
      <c r="D3493">
        <v>25.5</v>
      </c>
      <c r="E3493">
        <v>27.5</v>
      </c>
      <c r="F3493">
        <v>11980800</v>
      </c>
      <c r="G3493">
        <v>1.61</v>
      </c>
      <c r="K3493">
        <f t="shared" si="54"/>
        <v>0.47623417899637172</v>
      </c>
    </row>
    <row r="3494" spans="1:11">
      <c r="A3494" s="11">
        <v>34471</v>
      </c>
      <c r="B3494">
        <v>25.75</v>
      </c>
      <c r="C3494">
        <v>26.25</v>
      </c>
      <c r="D3494">
        <v>25.75</v>
      </c>
      <c r="E3494">
        <v>26.25</v>
      </c>
      <c r="F3494">
        <v>7363200</v>
      </c>
      <c r="G3494">
        <v>1.54</v>
      </c>
      <c r="K3494">
        <f t="shared" si="54"/>
        <v>0.43178241642553783</v>
      </c>
    </row>
    <row r="3495" spans="1:11">
      <c r="A3495" s="11">
        <v>34470</v>
      </c>
      <c r="B3495">
        <v>24.75</v>
      </c>
      <c r="C3495">
        <v>26.75</v>
      </c>
      <c r="D3495">
        <v>24.75</v>
      </c>
      <c r="E3495">
        <v>26</v>
      </c>
      <c r="F3495">
        <v>8379200</v>
      </c>
      <c r="G3495">
        <v>1.52</v>
      </c>
      <c r="K3495">
        <f t="shared" si="54"/>
        <v>0.41871033485818504</v>
      </c>
    </row>
    <row r="3496" spans="1:11">
      <c r="A3496" s="11">
        <v>34467</v>
      </c>
      <c r="B3496">
        <v>26.25</v>
      </c>
      <c r="C3496">
        <v>26.5</v>
      </c>
      <c r="D3496">
        <v>24.5</v>
      </c>
      <c r="E3496">
        <v>25.25</v>
      </c>
      <c r="F3496">
        <v>6904000</v>
      </c>
      <c r="G3496">
        <v>1.48</v>
      </c>
      <c r="K3496">
        <f t="shared" si="54"/>
        <v>0.39204208777602367</v>
      </c>
    </row>
    <row r="3497" spans="1:11">
      <c r="A3497" s="11">
        <v>34466</v>
      </c>
      <c r="B3497">
        <v>26.75</v>
      </c>
      <c r="C3497">
        <v>27.25</v>
      </c>
      <c r="D3497">
        <v>26.25</v>
      </c>
      <c r="E3497">
        <v>26.25</v>
      </c>
      <c r="F3497">
        <v>3401600</v>
      </c>
      <c r="G3497">
        <v>1.54</v>
      </c>
      <c r="K3497">
        <f t="shared" si="54"/>
        <v>0.43178241642553783</v>
      </c>
    </row>
    <row r="3498" spans="1:11">
      <c r="A3498" s="11">
        <v>34465</v>
      </c>
      <c r="B3498">
        <v>28.25</v>
      </c>
      <c r="C3498">
        <v>28.25</v>
      </c>
      <c r="D3498">
        <v>26.5</v>
      </c>
      <c r="E3498">
        <v>26.75</v>
      </c>
      <c r="F3498">
        <v>5993600</v>
      </c>
      <c r="G3498">
        <v>1.57</v>
      </c>
      <c r="K3498">
        <f t="shared" si="54"/>
        <v>0.45107561936021673</v>
      </c>
    </row>
    <row r="3499" spans="1:11">
      <c r="A3499" s="11">
        <v>34464</v>
      </c>
      <c r="B3499">
        <v>28</v>
      </c>
      <c r="C3499">
        <v>28.25</v>
      </c>
      <c r="D3499">
        <v>27.75</v>
      </c>
      <c r="E3499">
        <v>27.75</v>
      </c>
      <c r="F3499">
        <v>3243200</v>
      </c>
      <c r="G3499">
        <v>1.63</v>
      </c>
      <c r="K3499">
        <f t="shared" si="54"/>
        <v>0.48858001481867092</v>
      </c>
    </row>
    <row r="3500" spans="1:11">
      <c r="A3500" s="11">
        <v>34463</v>
      </c>
      <c r="B3500">
        <v>28</v>
      </c>
      <c r="C3500">
        <v>28.5</v>
      </c>
      <c r="D3500">
        <v>27.5</v>
      </c>
      <c r="E3500">
        <v>28.25</v>
      </c>
      <c r="F3500">
        <v>2196800</v>
      </c>
      <c r="G3500">
        <v>1.66</v>
      </c>
      <c r="K3500">
        <f t="shared" si="54"/>
        <v>0.50681760236845186</v>
      </c>
    </row>
    <row r="3501" spans="1:11">
      <c r="A3501" s="11">
        <v>34460</v>
      </c>
      <c r="B3501">
        <v>28</v>
      </c>
      <c r="C3501">
        <v>28.25</v>
      </c>
      <c r="D3501">
        <v>27.5</v>
      </c>
      <c r="E3501">
        <v>28.12</v>
      </c>
      <c r="F3501">
        <v>3353600</v>
      </c>
      <c r="G3501">
        <v>1.65</v>
      </c>
      <c r="K3501">
        <f t="shared" si="54"/>
        <v>0.50077528791248915</v>
      </c>
    </row>
    <row r="3502" spans="1:11">
      <c r="A3502" s="11">
        <v>34459</v>
      </c>
      <c r="B3502">
        <v>28.5</v>
      </c>
      <c r="C3502">
        <v>28.75</v>
      </c>
      <c r="D3502">
        <v>28</v>
      </c>
      <c r="E3502">
        <v>28</v>
      </c>
      <c r="F3502">
        <v>3324800</v>
      </c>
      <c r="G3502">
        <v>1.64</v>
      </c>
      <c r="K3502">
        <f t="shared" si="54"/>
        <v>0.494696241836107</v>
      </c>
    </row>
    <row r="3503" spans="1:11">
      <c r="A3503" s="11">
        <v>34458</v>
      </c>
      <c r="B3503">
        <v>28.75</v>
      </c>
      <c r="C3503">
        <v>29</v>
      </c>
      <c r="D3503">
        <v>28.5</v>
      </c>
      <c r="E3503">
        <v>28.75</v>
      </c>
      <c r="F3503">
        <v>5817600</v>
      </c>
      <c r="G3503">
        <v>1.69</v>
      </c>
      <c r="K3503">
        <f t="shared" si="54"/>
        <v>0.52472852893498212</v>
      </c>
    </row>
    <row r="3504" spans="1:11">
      <c r="A3504" s="11">
        <v>34457</v>
      </c>
      <c r="B3504">
        <v>29</v>
      </c>
      <c r="C3504">
        <v>30</v>
      </c>
      <c r="D3504">
        <v>28.5</v>
      </c>
      <c r="E3504">
        <v>28.75</v>
      </c>
      <c r="F3504">
        <v>17913600</v>
      </c>
      <c r="G3504">
        <v>1.69</v>
      </c>
      <c r="K3504">
        <f t="shared" si="54"/>
        <v>0.52472852893498212</v>
      </c>
    </row>
    <row r="3505" spans="1:11">
      <c r="A3505" s="11">
        <v>34456</v>
      </c>
      <c r="B3505">
        <v>29.5</v>
      </c>
      <c r="C3505">
        <v>30.25</v>
      </c>
      <c r="D3505">
        <v>28.5</v>
      </c>
      <c r="E3505">
        <v>30.25</v>
      </c>
      <c r="F3505">
        <v>17089600</v>
      </c>
      <c r="G3505">
        <v>1.77</v>
      </c>
      <c r="K3505">
        <f t="shared" si="54"/>
        <v>0.5709795465857378</v>
      </c>
    </row>
    <row r="3506" spans="1:11">
      <c r="A3506" s="11">
        <v>34453</v>
      </c>
      <c r="B3506">
        <v>28</v>
      </c>
      <c r="C3506">
        <v>30.75</v>
      </c>
      <c r="D3506">
        <v>27.5</v>
      </c>
      <c r="E3506">
        <v>29.75</v>
      </c>
      <c r="F3506">
        <v>40793600</v>
      </c>
      <c r="G3506">
        <v>1.74</v>
      </c>
      <c r="K3506">
        <f t="shared" si="54"/>
        <v>0.55388511322643763</v>
      </c>
    </row>
    <row r="3507" spans="1:11">
      <c r="A3507" s="11">
        <v>34452</v>
      </c>
      <c r="B3507">
        <v>27</v>
      </c>
      <c r="C3507">
        <v>28.25</v>
      </c>
      <c r="D3507">
        <v>26</v>
      </c>
      <c r="E3507">
        <v>28.25</v>
      </c>
      <c r="F3507">
        <v>13680000</v>
      </c>
      <c r="G3507">
        <v>1.66</v>
      </c>
      <c r="K3507">
        <f t="shared" si="54"/>
        <v>0.50681760236845186</v>
      </c>
    </row>
    <row r="3508" spans="1:11">
      <c r="A3508" s="11">
        <v>34450</v>
      </c>
      <c r="B3508">
        <v>26.5</v>
      </c>
      <c r="C3508">
        <v>27</v>
      </c>
      <c r="D3508">
        <v>26</v>
      </c>
      <c r="E3508">
        <v>26.75</v>
      </c>
      <c r="F3508">
        <v>3828800</v>
      </c>
      <c r="G3508">
        <v>1.57</v>
      </c>
      <c r="K3508">
        <f t="shared" si="54"/>
        <v>0.45107561936021673</v>
      </c>
    </row>
    <row r="3509" spans="1:11">
      <c r="A3509" s="11">
        <v>34449</v>
      </c>
      <c r="B3509">
        <v>26</v>
      </c>
      <c r="C3509">
        <v>26.25</v>
      </c>
      <c r="D3509">
        <v>24.75</v>
      </c>
      <c r="E3509">
        <v>26.25</v>
      </c>
      <c r="F3509">
        <v>4452800</v>
      </c>
      <c r="G3509">
        <v>1.54</v>
      </c>
      <c r="K3509">
        <f t="shared" si="54"/>
        <v>0.43178241642553783</v>
      </c>
    </row>
    <row r="3510" spans="1:11">
      <c r="A3510" s="11">
        <v>34446</v>
      </c>
      <c r="B3510">
        <v>25.75</v>
      </c>
      <c r="C3510">
        <v>26.25</v>
      </c>
      <c r="D3510">
        <v>25.5</v>
      </c>
      <c r="E3510">
        <v>25.88</v>
      </c>
      <c r="F3510">
        <v>4272000</v>
      </c>
      <c r="G3510">
        <v>1.52</v>
      </c>
      <c r="K3510">
        <f t="shared" si="54"/>
        <v>0.41871033485818504</v>
      </c>
    </row>
    <row r="3511" spans="1:11">
      <c r="A3511" s="11">
        <v>34445</v>
      </c>
      <c r="B3511">
        <v>24.5</v>
      </c>
      <c r="C3511">
        <v>25.88</v>
      </c>
      <c r="D3511">
        <v>24.25</v>
      </c>
      <c r="E3511">
        <v>25.62</v>
      </c>
      <c r="F3511">
        <v>5499200</v>
      </c>
      <c r="G3511">
        <v>1.5</v>
      </c>
      <c r="K3511">
        <f t="shared" si="54"/>
        <v>0.40546510810816438</v>
      </c>
    </row>
    <row r="3512" spans="1:11">
      <c r="A3512" s="11">
        <v>34444</v>
      </c>
      <c r="B3512">
        <v>25.5</v>
      </c>
      <c r="C3512">
        <v>25.75</v>
      </c>
      <c r="D3512">
        <v>23.75</v>
      </c>
      <c r="E3512">
        <v>24.5</v>
      </c>
      <c r="F3512">
        <v>4171200</v>
      </c>
      <c r="G3512">
        <v>1.44</v>
      </c>
      <c r="K3512">
        <f t="shared" si="54"/>
        <v>0.36464311358790924</v>
      </c>
    </row>
    <row r="3513" spans="1:11">
      <c r="A3513" s="11">
        <v>34443</v>
      </c>
      <c r="B3513">
        <v>25.5</v>
      </c>
      <c r="C3513">
        <v>25.75</v>
      </c>
      <c r="D3513">
        <v>24.5</v>
      </c>
      <c r="E3513">
        <v>25.25</v>
      </c>
      <c r="F3513">
        <v>2622400</v>
      </c>
      <c r="G3513">
        <v>1.48</v>
      </c>
      <c r="K3513">
        <f t="shared" si="54"/>
        <v>0.39204208777602367</v>
      </c>
    </row>
    <row r="3514" spans="1:11">
      <c r="A3514" s="11">
        <v>34442</v>
      </c>
      <c r="B3514">
        <v>24.75</v>
      </c>
      <c r="C3514">
        <v>25.75</v>
      </c>
      <c r="D3514">
        <v>24.5</v>
      </c>
      <c r="E3514">
        <v>25.25</v>
      </c>
      <c r="F3514">
        <v>5281600</v>
      </c>
      <c r="G3514">
        <v>1.48</v>
      </c>
      <c r="K3514">
        <f t="shared" si="54"/>
        <v>0.39204208777602367</v>
      </c>
    </row>
    <row r="3515" spans="1:11">
      <c r="A3515" s="11">
        <v>34439</v>
      </c>
      <c r="B3515">
        <v>25.75</v>
      </c>
      <c r="C3515">
        <v>25.75</v>
      </c>
      <c r="D3515">
        <v>24.25</v>
      </c>
      <c r="E3515">
        <v>25.12</v>
      </c>
      <c r="F3515">
        <v>8659200</v>
      </c>
      <c r="G3515">
        <v>1.47</v>
      </c>
      <c r="K3515">
        <f t="shared" si="54"/>
        <v>0.38526240079064489</v>
      </c>
    </row>
    <row r="3516" spans="1:11">
      <c r="A3516" s="11">
        <v>34438</v>
      </c>
      <c r="B3516">
        <v>25.75</v>
      </c>
      <c r="C3516">
        <v>26.5</v>
      </c>
      <c r="D3516">
        <v>25</v>
      </c>
      <c r="E3516">
        <v>25.75</v>
      </c>
      <c r="F3516">
        <v>2995200</v>
      </c>
      <c r="G3516">
        <v>1.51</v>
      </c>
      <c r="K3516">
        <f t="shared" si="54"/>
        <v>0.41210965082683298</v>
      </c>
    </row>
    <row r="3517" spans="1:11">
      <c r="A3517" s="11">
        <v>34437</v>
      </c>
      <c r="B3517">
        <v>26.5</v>
      </c>
      <c r="C3517">
        <v>26.5</v>
      </c>
      <c r="D3517">
        <v>24.75</v>
      </c>
      <c r="E3517">
        <v>25.75</v>
      </c>
      <c r="F3517">
        <v>4750400</v>
      </c>
      <c r="G3517">
        <v>1.51</v>
      </c>
      <c r="K3517">
        <f t="shared" si="54"/>
        <v>0.41210965082683298</v>
      </c>
    </row>
    <row r="3518" spans="1:11">
      <c r="A3518" s="11">
        <v>34436</v>
      </c>
      <c r="B3518">
        <v>26.75</v>
      </c>
      <c r="C3518">
        <v>26.75</v>
      </c>
      <c r="D3518">
        <v>26</v>
      </c>
      <c r="E3518">
        <v>26.5</v>
      </c>
      <c r="F3518">
        <v>3174400</v>
      </c>
      <c r="G3518">
        <v>1.55</v>
      </c>
      <c r="K3518">
        <f t="shared" si="54"/>
        <v>0.43825493093115531</v>
      </c>
    </row>
    <row r="3519" spans="1:11">
      <c r="A3519" s="11">
        <v>34435</v>
      </c>
      <c r="B3519">
        <v>26.25</v>
      </c>
      <c r="C3519">
        <v>27</v>
      </c>
      <c r="D3519">
        <v>26</v>
      </c>
      <c r="E3519">
        <v>26.59</v>
      </c>
      <c r="F3519">
        <v>2244800</v>
      </c>
      <c r="G3519">
        <v>1.56</v>
      </c>
      <c r="K3519">
        <f t="shared" si="54"/>
        <v>0.44468582126144574</v>
      </c>
    </row>
    <row r="3520" spans="1:11">
      <c r="A3520" s="11">
        <v>34432</v>
      </c>
      <c r="B3520">
        <v>27.25</v>
      </c>
      <c r="C3520">
        <v>27.25</v>
      </c>
      <c r="D3520">
        <v>26.25</v>
      </c>
      <c r="E3520">
        <v>26.5</v>
      </c>
      <c r="F3520">
        <v>5627200</v>
      </c>
      <c r="G3520">
        <v>1.55</v>
      </c>
      <c r="K3520">
        <f t="shared" si="54"/>
        <v>0.43825493093115531</v>
      </c>
    </row>
    <row r="3521" spans="1:11">
      <c r="A3521" s="11">
        <v>34431</v>
      </c>
      <c r="B3521">
        <v>26.38</v>
      </c>
      <c r="C3521">
        <v>27.25</v>
      </c>
      <c r="D3521">
        <v>26</v>
      </c>
      <c r="E3521">
        <v>27</v>
      </c>
      <c r="F3521">
        <v>13808000</v>
      </c>
      <c r="G3521">
        <v>1.58</v>
      </c>
      <c r="K3521">
        <f t="shared" si="54"/>
        <v>0.45742484703887548</v>
      </c>
    </row>
    <row r="3522" spans="1:11">
      <c r="A3522" s="11">
        <v>34430</v>
      </c>
      <c r="B3522">
        <v>25.25</v>
      </c>
      <c r="C3522">
        <v>26.75</v>
      </c>
      <c r="D3522">
        <v>25.25</v>
      </c>
      <c r="E3522">
        <v>26.5</v>
      </c>
      <c r="F3522">
        <v>6782400</v>
      </c>
      <c r="G3522">
        <v>1.55</v>
      </c>
      <c r="K3522">
        <f t="shared" si="54"/>
        <v>0.43825493093115531</v>
      </c>
    </row>
    <row r="3523" spans="1:11">
      <c r="A3523" s="11">
        <v>34429</v>
      </c>
      <c r="B3523">
        <v>24.75</v>
      </c>
      <c r="C3523">
        <v>25.75</v>
      </c>
      <c r="D3523">
        <v>24.5</v>
      </c>
      <c r="E3523">
        <v>25.75</v>
      </c>
      <c r="F3523">
        <v>17180800</v>
      </c>
      <c r="G3523">
        <v>1.51</v>
      </c>
      <c r="K3523">
        <f t="shared" ref="K3523:K3586" si="55">LN(G3523)</f>
        <v>0.41210965082683298</v>
      </c>
    </row>
    <row r="3524" spans="1:11">
      <c r="A3524" s="11">
        <v>34428</v>
      </c>
      <c r="B3524">
        <v>23.5</v>
      </c>
      <c r="C3524">
        <v>24.5</v>
      </c>
      <c r="D3524">
        <v>22.75</v>
      </c>
      <c r="E3524">
        <v>24.12</v>
      </c>
      <c r="F3524">
        <v>9299200</v>
      </c>
      <c r="G3524">
        <v>1.41</v>
      </c>
      <c r="K3524">
        <f t="shared" si="55"/>
        <v>0.34358970439007686</v>
      </c>
    </row>
    <row r="3525" spans="1:11">
      <c r="A3525" s="11">
        <v>34424</v>
      </c>
      <c r="B3525">
        <v>24.75</v>
      </c>
      <c r="C3525">
        <v>25.25</v>
      </c>
      <c r="D3525">
        <v>24</v>
      </c>
      <c r="E3525">
        <v>24.38</v>
      </c>
      <c r="F3525">
        <v>9534400</v>
      </c>
      <c r="G3525">
        <v>1.43</v>
      </c>
      <c r="K3525">
        <f t="shared" si="55"/>
        <v>0.35767444427181588</v>
      </c>
    </row>
    <row r="3526" spans="1:11">
      <c r="A3526" s="11">
        <v>34423</v>
      </c>
      <c r="B3526">
        <v>24</v>
      </c>
      <c r="C3526">
        <v>25.25</v>
      </c>
      <c r="D3526">
        <v>23.75</v>
      </c>
      <c r="E3526">
        <v>25</v>
      </c>
      <c r="F3526">
        <v>8382400</v>
      </c>
      <c r="G3526">
        <v>1.47</v>
      </c>
      <c r="K3526">
        <f t="shared" si="55"/>
        <v>0.38526240079064489</v>
      </c>
    </row>
    <row r="3527" spans="1:11">
      <c r="A3527" s="11">
        <v>34422</v>
      </c>
      <c r="B3527">
        <v>25.25</v>
      </c>
      <c r="C3527">
        <v>25.25</v>
      </c>
      <c r="D3527">
        <v>23.5</v>
      </c>
      <c r="E3527">
        <v>24.25</v>
      </c>
      <c r="F3527">
        <v>11281600</v>
      </c>
      <c r="G3527">
        <v>1.42</v>
      </c>
      <c r="K3527">
        <f t="shared" si="55"/>
        <v>0.35065687161316933</v>
      </c>
    </row>
    <row r="3528" spans="1:11">
      <c r="A3528" s="11">
        <v>34421</v>
      </c>
      <c r="B3528">
        <v>24.5</v>
      </c>
      <c r="C3528">
        <v>25</v>
      </c>
      <c r="D3528">
        <v>24.5</v>
      </c>
      <c r="E3528">
        <v>25</v>
      </c>
      <c r="F3528">
        <v>8763200</v>
      </c>
      <c r="G3528">
        <v>1.47</v>
      </c>
      <c r="K3528">
        <f t="shared" si="55"/>
        <v>0.38526240079064489</v>
      </c>
    </row>
    <row r="3529" spans="1:11">
      <c r="A3529" s="11">
        <v>34418</v>
      </c>
      <c r="B3529">
        <v>23.75</v>
      </c>
      <c r="C3529">
        <v>25</v>
      </c>
      <c r="D3529">
        <v>23.25</v>
      </c>
      <c r="E3529">
        <v>24.38</v>
      </c>
      <c r="F3529">
        <v>4494400</v>
      </c>
      <c r="G3529">
        <v>1.43</v>
      </c>
      <c r="K3529">
        <f t="shared" si="55"/>
        <v>0.35767444427181588</v>
      </c>
    </row>
    <row r="3530" spans="1:11">
      <c r="A3530" s="11">
        <v>34417</v>
      </c>
      <c r="B3530">
        <v>24.5</v>
      </c>
      <c r="C3530">
        <v>24.5</v>
      </c>
      <c r="D3530">
        <v>23.75</v>
      </c>
      <c r="E3530">
        <v>23.75</v>
      </c>
      <c r="F3530">
        <v>3286400</v>
      </c>
      <c r="G3530">
        <v>1.39</v>
      </c>
      <c r="K3530">
        <f t="shared" si="55"/>
        <v>0.3293037471426003</v>
      </c>
    </row>
    <row r="3531" spans="1:11">
      <c r="A3531" s="11">
        <v>34416</v>
      </c>
      <c r="B3531">
        <v>24.75</v>
      </c>
      <c r="C3531">
        <v>25</v>
      </c>
      <c r="D3531">
        <v>24.25</v>
      </c>
      <c r="E3531">
        <v>24.62</v>
      </c>
      <c r="F3531">
        <v>6814400</v>
      </c>
      <c r="G3531">
        <v>1.44</v>
      </c>
      <c r="K3531">
        <f t="shared" si="55"/>
        <v>0.36464311358790924</v>
      </c>
    </row>
    <row r="3532" spans="1:11">
      <c r="A3532" s="11">
        <v>34415</v>
      </c>
      <c r="B3532">
        <v>23.75</v>
      </c>
      <c r="C3532">
        <v>25.25</v>
      </c>
      <c r="D3532">
        <v>23</v>
      </c>
      <c r="E3532">
        <v>24.75</v>
      </c>
      <c r="F3532">
        <v>6163200</v>
      </c>
      <c r="G3532">
        <v>1.45</v>
      </c>
      <c r="K3532">
        <f t="shared" si="55"/>
        <v>0.37156355643248301</v>
      </c>
    </row>
    <row r="3533" spans="1:11">
      <c r="A3533" s="11">
        <v>34414</v>
      </c>
      <c r="B3533">
        <v>23.75</v>
      </c>
      <c r="C3533">
        <v>23.75</v>
      </c>
      <c r="D3533">
        <v>23</v>
      </c>
      <c r="E3533">
        <v>23.75</v>
      </c>
      <c r="F3533">
        <v>3499200</v>
      </c>
      <c r="G3533">
        <v>1.39</v>
      </c>
      <c r="K3533">
        <f t="shared" si="55"/>
        <v>0.3293037471426003</v>
      </c>
    </row>
    <row r="3534" spans="1:11">
      <c r="A3534" s="11">
        <v>34411</v>
      </c>
      <c r="B3534">
        <v>24.25</v>
      </c>
      <c r="C3534">
        <v>24.25</v>
      </c>
      <c r="D3534">
        <v>23.25</v>
      </c>
      <c r="E3534">
        <v>23.25</v>
      </c>
      <c r="F3534">
        <v>2294400</v>
      </c>
      <c r="G3534">
        <v>1.36</v>
      </c>
      <c r="K3534">
        <f t="shared" si="55"/>
        <v>0.30748469974796072</v>
      </c>
    </row>
    <row r="3535" spans="1:11">
      <c r="A3535" s="11">
        <v>34410</v>
      </c>
      <c r="B3535">
        <v>24.5</v>
      </c>
      <c r="C3535">
        <v>24.5</v>
      </c>
      <c r="D3535">
        <v>23.75</v>
      </c>
      <c r="E3535">
        <v>24.25</v>
      </c>
      <c r="F3535">
        <v>3756800</v>
      </c>
      <c r="G3535">
        <v>1.42</v>
      </c>
      <c r="K3535">
        <f t="shared" si="55"/>
        <v>0.35065687161316933</v>
      </c>
    </row>
    <row r="3536" spans="1:11">
      <c r="A3536" s="11">
        <v>34409</v>
      </c>
      <c r="B3536">
        <v>25</v>
      </c>
      <c r="C3536">
        <v>25.5</v>
      </c>
      <c r="D3536">
        <v>24.25</v>
      </c>
      <c r="E3536">
        <v>24.38</v>
      </c>
      <c r="F3536">
        <v>9651200</v>
      </c>
      <c r="G3536">
        <v>1.43</v>
      </c>
      <c r="K3536">
        <f t="shared" si="55"/>
        <v>0.35767444427181588</v>
      </c>
    </row>
    <row r="3537" spans="1:11">
      <c r="A3537" s="11">
        <v>34408</v>
      </c>
      <c r="B3537">
        <v>22.25</v>
      </c>
      <c r="C3537">
        <v>25</v>
      </c>
      <c r="D3537">
        <v>22.25</v>
      </c>
      <c r="E3537">
        <v>24.5</v>
      </c>
      <c r="F3537">
        <v>27116800</v>
      </c>
      <c r="G3537">
        <v>1.44</v>
      </c>
      <c r="K3537">
        <f t="shared" si="55"/>
        <v>0.36464311358790924</v>
      </c>
    </row>
    <row r="3538" spans="1:11">
      <c r="A3538" s="11">
        <v>34407</v>
      </c>
      <c r="B3538">
        <v>22.5</v>
      </c>
      <c r="C3538">
        <v>22.5</v>
      </c>
      <c r="D3538">
        <v>21</v>
      </c>
      <c r="E3538">
        <v>22.25</v>
      </c>
      <c r="F3538">
        <v>15308800</v>
      </c>
      <c r="G3538">
        <v>1.3</v>
      </c>
      <c r="K3538">
        <f t="shared" si="55"/>
        <v>0.26236426446749106</v>
      </c>
    </row>
    <row r="3539" spans="1:11">
      <c r="A3539" s="11">
        <v>34404</v>
      </c>
      <c r="B3539">
        <v>22.5</v>
      </c>
      <c r="C3539">
        <v>22.5</v>
      </c>
      <c r="D3539">
        <v>22</v>
      </c>
      <c r="E3539">
        <v>22.5</v>
      </c>
      <c r="F3539">
        <v>3076800</v>
      </c>
      <c r="G3539">
        <v>1.32</v>
      </c>
      <c r="K3539">
        <f t="shared" si="55"/>
        <v>0.27763173659827955</v>
      </c>
    </row>
    <row r="3540" spans="1:11">
      <c r="A3540" s="11">
        <v>34403</v>
      </c>
      <c r="B3540">
        <v>22.75</v>
      </c>
      <c r="C3540">
        <v>22.75</v>
      </c>
      <c r="D3540">
        <v>22.25</v>
      </c>
      <c r="E3540">
        <v>22.5</v>
      </c>
      <c r="F3540">
        <v>3355200</v>
      </c>
      <c r="G3540">
        <v>1.32</v>
      </c>
      <c r="K3540">
        <f t="shared" si="55"/>
        <v>0.27763173659827955</v>
      </c>
    </row>
    <row r="3541" spans="1:11">
      <c r="A3541" s="11">
        <v>34402</v>
      </c>
      <c r="B3541">
        <v>23</v>
      </c>
      <c r="C3541">
        <v>23</v>
      </c>
      <c r="D3541">
        <v>22.25</v>
      </c>
      <c r="E3541">
        <v>22.25</v>
      </c>
      <c r="F3541">
        <v>3955200</v>
      </c>
      <c r="G3541">
        <v>1.3</v>
      </c>
      <c r="K3541">
        <f t="shared" si="55"/>
        <v>0.26236426446749106</v>
      </c>
    </row>
    <row r="3542" spans="1:11">
      <c r="A3542" s="11">
        <v>34401</v>
      </c>
      <c r="B3542">
        <v>22.75</v>
      </c>
      <c r="C3542">
        <v>22.75</v>
      </c>
      <c r="D3542">
        <v>22.25</v>
      </c>
      <c r="E3542">
        <v>22.75</v>
      </c>
      <c r="F3542">
        <v>3790400</v>
      </c>
      <c r="G3542">
        <v>1.33</v>
      </c>
      <c r="K3542">
        <f t="shared" si="55"/>
        <v>0.28517894223366247</v>
      </c>
    </row>
    <row r="3543" spans="1:11">
      <c r="A3543" s="11">
        <v>34400</v>
      </c>
      <c r="B3543">
        <v>22.5</v>
      </c>
      <c r="C3543">
        <v>22.75</v>
      </c>
      <c r="D3543">
        <v>22.25</v>
      </c>
      <c r="E3543">
        <v>22.5</v>
      </c>
      <c r="F3543">
        <v>3595200</v>
      </c>
      <c r="G3543">
        <v>1.32</v>
      </c>
      <c r="K3543">
        <f t="shared" si="55"/>
        <v>0.27763173659827955</v>
      </c>
    </row>
    <row r="3544" spans="1:11">
      <c r="A3544" s="11">
        <v>34397</v>
      </c>
      <c r="B3544">
        <v>23.25</v>
      </c>
      <c r="C3544">
        <v>23.5</v>
      </c>
      <c r="D3544">
        <v>22.25</v>
      </c>
      <c r="E3544">
        <v>22.5</v>
      </c>
      <c r="F3544">
        <v>3364800</v>
      </c>
      <c r="G3544">
        <v>1.32</v>
      </c>
      <c r="K3544">
        <f t="shared" si="55"/>
        <v>0.27763173659827955</v>
      </c>
    </row>
    <row r="3545" spans="1:11">
      <c r="A3545" s="11">
        <v>34396</v>
      </c>
      <c r="B3545">
        <v>23.5</v>
      </c>
      <c r="C3545">
        <v>23.5</v>
      </c>
      <c r="D3545">
        <v>22</v>
      </c>
      <c r="E3545">
        <v>22.88</v>
      </c>
      <c r="F3545">
        <v>8147200</v>
      </c>
      <c r="G3545">
        <v>1.34</v>
      </c>
      <c r="K3545">
        <f t="shared" si="55"/>
        <v>0.29266961396282004</v>
      </c>
    </row>
    <row r="3546" spans="1:11">
      <c r="A3546" s="11">
        <v>34395</v>
      </c>
      <c r="B3546">
        <v>22.5</v>
      </c>
      <c r="C3546">
        <v>23.25</v>
      </c>
      <c r="D3546">
        <v>22</v>
      </c>
      <c r="E3546">
        <v>23</v>
      </c>
      <c r="F3546">
        <v>3360000</v>
      </c>
      <c r="G3546">
        <v>1.35</v>
      </c>
      <c r="K3546">
        <f t="shared" si="55"/>
        <v>0.30010459245033816</v>
      </c>
    </row>
    <row r="3547" spans="1:11">
      <c r="A3547" s="11">
        <v>34394</v>
      </c>
      <c r="B3547">
        <v>22.75</v>
      </c>
      <c r="C3547">
        <v>23.25</v>
      </c>
      <c r="D3547">
        <v>22.5</v>
      </c>
      <c r="E3547">
        <v>22.75</v>
      </c>
      <c r="F3547">
        <v>3446400</v>
      </c>
      <c r="G3547">
        <v>1.33</v>
      </c>
      <c r="K3547">
        <f t="shared" si="55"/>
        <v>0.28517894223366247</v>
      </c>
    </row>
    <row r="3548" spans="1:11">
      <c r="A3548" s="11">
        <v>34393</v>
      </c>
      <c r="B3548">
        <v>22.25</v>
      </c>
      <c r="C3548">
        <v>23.25</v>
      </c>
      <c r="D3548">
        <v>22.25</v>
      </c>
      <c r="E3548">
        <v>23.25</v>
      </c>
      <c r="F3548">
        <v>1603200</v>
      </c>
      <c r="G3548">
        <v>1.36</v>
      </c>
      <c r="K3548">
        <f t="shared" si="55"/>
        <v>0.30748469974796072</v>
      </c>
    </row>
    <row r="3549" spans="1:11">
      <c r="A3549" s="11">
        <v>34390</v>
      </c>
      <c r="B3549">
        <v>22</v>
      </c>
      <c r="C3549">
        <v>22.75</v>
      </c>
      <c r="D3549">
        <v>22</v>
      </c>
      <c r="E3549">
        <v>22.5</v>
      </c>
      <c r="F3549">
        <v>4084800</v>
      </c>
      <c r="G3549">
        <v>1.32</v>
      </c>
      <c r="K3549">
        <f t="shared" si="55"/>
        <v>0.27763173659827955</v>
      </c>
    </row>
    <row r="3550" spans="1:11">
      <c r="A3550" s="11">
        <v>34389</v>
      </c>
      <c r="B3550">
        <v>22.75</v>
      </c>
      <c r="C3550">
        <v>23.25</v>
      </c>
      <c r="D3550">
        <v>22.25</v>
      </c>
      <c r="E3550">
        <v>22.38</v>
      </c>
      <c r="F3550">
        <v>4632000</v>
      </c>
      <c r="G3550">
        <v>1.31</v>
      </c>
      <c r="K3550">
        <f t="shared" si="55"/>
        <v>0.27002713721306021</v>
      </c>
    </row>
    <row r="3551" spans="1:11">
      <c r="A3551" s="11">
        <v>34388</v>
      </c>
      <c r="B3551">
        <v>23.25</v>
      </c>
      <c r="C3551">
        <v>23.5</v>
      </c>
      <c r="D3551">
        <v>22.75</v>
      </c>
      <c r="E3551">
        <v>23.25</v>
      </c>
      <c r="F3551">
        <v>3112000</v>
      </c>
      <c r="G3551">
        <v>1.36</v>
      </c>
      <c r="K3551">
        <f t="shared" si="55"/>
        <v>0.30748469974796072</v>
      </c>
    </row>
    <row r="3552" spans="1:11">
      <c r="A3552" s="11">
        <v>34387</v>
      </c>
      <c r="B3552">
        <v>22.75</v>
      </c>
      <c r="C3552">
        <v>23.5</v>
      </c>
      <c r="D3552">
        <v>22.25</v>
      </c>
      <c r="E3552">
        <v>23.25</v>
      </c>
      <c r="F3552">
        <v>2419200</v>
      </c>
      <c r="G3552">
        <v>1.36</v>
      </c>
      <c r="K3552">
        <f t="shared" si="55"/>
        <v>0.30748469974796072</v>
      </c>
    </row>
    <row r="3553" spans="1:11">
      <c r="A3553" s="11">
        <v>34383</v>
      </c>
      <c r="B3553">
        <v>23.25</v>
      </c>
      <c r="C3553">
        <v>23.25</v>
      </c>
      <c r="D3553">
        <v>22.25</v>
      </c>
      <c r="E3553">
        <v>22.5</v>
      </c>
      <c r="F3553">
        <v>4553600</v>
      </c>
      <c r="G3553">
        <v>1.32</v>
      </c>
      <c r="K3553">
        <f t="shared" si="55"/>
        <v>0.27763173659827955</v>
      </c>
    </row>
    <row r="3554" spans="1:11">
      <c r="A3554" s="11">
        <v>34382</v>
      </c>
      <c r="B3554">
        <v>23</v>
      </c>
      <c r="C3554">
        <v>23.75</v>
      </c>
      <c r="D3554">
        <v>23</v>
      </c>
      <c r="E3554">
        <v>23</v>
      </c>
      <c r="F3554">
        <v>7387200</v>
      </c>
      <c r="G3554">
        <v>1.35</v>
      </c>
      <c r="K3554">
        <f t="shared" si="55"/>
        <v>0.30010459245033816</v>
      </c>
    </row>
    <row r="3555" spans="1:11">
      <c r="A3555" s="11">
        <v>34381</v>
      </c>
      <c r="B3555">
        <v>22.5</v>
      </c>
      <c r="C3555">
        <v>23.5</v>
      </c>
      <c r="D3555">
        <v>22.25</v>
      </c>
      <c r="E3555">
        <v>23.12</v>
      </c>
      <c r="F3555">
        <v>5835200</v>
      </c>
      <c r="G3555">
        <v>1.36</v>
      </c>
      <c r="K3555">
        <f t="shared" si="55"/>
        <v>0.30748469974796072</v>
      </c>
    </row>
    <row r="3556" spans="1:11">
      <c r="A3556" s="11">
        <v>34380</v>
      </c>
      <c r="B3556">
        <v>22.75</v>
      </c>
      <c r="C3556">
        <v>22.75</v>
      </c>
      <c r="D3556">
        <v>22.25</v>
      </c>
      <c r="E3556">
        <v>22.38</v>
      </c>
      <c r="F3556">
        <v>4171200</v>
      </c>
      <c r="G3556">
        <v>1.31</v>
      </c>
      <c r="K3556">
        <f t="shared" si="55"/>
        <v>0.27002713721306021</v>
      </c>
    </row>
    <row r="3557" spans="1:11">
      <c r="A3557" s="11">
        <v>34379</v>
      </c>
      <c r="B3557">
        <v>22.75</v>
      </c>
      <c r="C3557">
        <v>22.75</v>
      </c>
      <c r="D3557">
        <v>22.25</v>
      </c>
      <c r="E3557">
        <v>22.5</v>
      </c>
      <c r="F3557">
        <v>2548800</v>
      </c>
      <c r="G3557">
        <v>1.32</v>
      </c>
      <c r="K3557">
        <f t="shared" si="55"/>
        <v>0.27763173659827955</v>
      </c>
    </row>
    <row r="3558" spans="1:11">
      <c r="A3558" s="11">
        <v>34376</v>
      </c>
      <c r="B3558">
        <v>22.25</v>
      </c>
      <c r="C3558">
        <v>22.75</v>
      </c>
      <c r="D3558">
        <v>22.25</v>
      </c>
      <c r="E3558">
        <v>22.5</v>
      </c>
      <c r="F3558">
        <v>1075200</v>
      </c>
      <c r="G3558">
        <v>1.32</v>
      </c>
      <c r="K3558">
        <f t="shared" si="55"/>
        <v>0.27763173659827955</v>
      </c>
    </row>
    <row r="3559" spans="1:11">
      <c r="A3559" s="11">
        <v>34375</v>
      </c>
      <c r="B3559">
        <v>22.25</v>
      </c>
      <c r="C3559">
        <v>22.75</v>
      </c>
      <c r="D3559">
        <v>22.25</v>
      </c>
      <c r="E3559">
        <v>22.5</v>
      </c>
      <c r="F3559">
        <v>5320000</v>
      </c>
      <c r="G3559">
        <v>1.32</v>
      </c>
      <c r="K3559">
        <f t="shared" si="55"/>
        <v>0.27763173659827955</v>
      </c>
    </row>
    <row r="3560" spans="1:11">
      <c r="A3560" s="11">
        <v>34374</v>
      </c>
      <c r="B3560">
        <v>23.25</v>
      </c>
      <c r="C3560">
        <v>23.25</v>
      </c>
      <c r="D3560">
        <v>22.25</v>
      </c>
      <c r="E3560">
        <v>22.25</v>
      </c>
      <c r="F3560">
        <v>3464000</v>
      </c>
      <c r="G3560">
        <v>1.3</v>
      </c>
      <c r="K3560">
        <f t="shared" si="55"/>
        <v>0.26236426446749106</v>
      </c>
    </row>
    <row r="3561" spans="1:11">
      <c r="A3561" s="11">
        <v>34373</v>
      </c>
      <c r="B3561">
        <v>22.75</v>
      </c>
      <c r="C3561">
        <v>23.25</v>
      </c>
      <c r="D3561">
        <v>22.75</v>
      </c>
      <c r="E3561">
        <v>23.25</v>
      </c>
      <c r="F3561">
        <v>2491200</v>
      </c>
      <c r="G3561">
        <v>1.36</v>
      </c>
      <c r="K3561">
        <f t="shared" si="55"/>
        <v>0.30748469974796072</v>
      </c>
    </row>
    <row r="3562" spans="1:11">
      <c r="A3562" s="11">
        <v>34372</v>
      </c>
      <c r="B3562">
        <v>21.75</v>
      </c>
      <c r="C3562">
        <v>23.25</v>
      </c>
      <c r="D3562">
        <v>21.5</v>
      </c>
      <c r="E3562">
        <v>22.75</v>
      </c>
      <c r="F3562">
        <v>10160000</v>
      </c>
      <c r="G3562">
        <v>1.33</v>
      </c>
      <c r="K3562">
        <f t="shared" si="55"/>
        <v>0.28517894223366247</v>
      </c>
    </row>
    <row r="3563" spans="1:11">
      <c r="A3563" s="11">
        <v>34369</v>
      </c>
      <c r="B3563">
        <v>24</v>
      </c>
      <c r="C3563">
        <v>24.25</v>
      </c>
      <c r="D3563">
        <v>22.5</v>
      </c>
      <c r="E3563">
        <v>22.75</v>
      </c>
      <c r="F3563">
        <v>6897600</v>
      </c>
      <c r="G3563">
        <v>1.33</v>
      </c>
      <c r="K3563">
        <f t="shared" si="55"/>
        <v>0.28517894223366247</v>
      </c>
    </row>
    <row r="3564" spans="1:11">
      <c r="A3564" s="11">
        <v>34368</v>
      </c>
      <c r="B3564">
        <v>24</v>
      </c>
      <c r="C3564">
        <v>25</v>
      </c>
      <c r="D3564">
        <v>24</v>
      </c>
      <c r="E3564">
        <v>24.25</v>
      </c>
      <c r="F3564">
        <v>5539200</v>
      </c>
      <c r="G3564">
        <v>1.42</v>
      </c>
      <c r="K3564">
        <f t="shared" si="55"/>
        <v>0.35065687161316933</v>
      </c>
    </row>
    <row r="3565" spans="1:11">
      <c r="A3565" s="11">
        <v>34367</v>
      </c>
      <c r="B3565">
        <v>23.5</v>
      </c>
      <c r="C3565">
        <v>24.5</v>
      </c>
      <c r="D3565">
        <v>23</v>
      </c>
      <c r="E3565">
        <v>24</v>
      </c>
      <c r="F3565">
        <v>5267200</v>
      </c>
      <c r="G3565">
        <v>1.41</v>
      </c>
      <c r="K3565">
        <f t="shared" si="55"/>
        <v>0.34358970439007686</v>
      </c>
    </row>
    <row r="3566" spans="1:11">
      <c r="A3566" s="11">
        <v>34366</v>
      </c>
      <c r="B3566">
        <v>24</v>
      </c>
      <c r="C3566">
        <v>24.25</v>
      </c>
      <c r="D3566">
        <v>23.5</v>
      </c>
      <c r="E3566">
        <v>23.62</v>
      </c>
      <c r="F3566">
        <v>2656000</v>
      </c>
      <c r="G3566">
        <v>1.39</v>
      </c>
      <c r="K3566">
        <f t="shared" si="55"/>
        <v>0.3293037471426003</v>
      </c>
    </row>
    <row r="3567" spans="1:11">
      <c r="A3567" s="11">
        <v>34365</v>
      </c>
      <c r="B3567">
        <v>24</v>
      </c>
      <c r="C3567">
        <v>24</v>
      </c>
      <c r="D3567">
        <v>23.5</v>
      </c>
      <c r="E3567">
        <v>24</v>
      </c>
      <c r="F3567">
        <v>2390400</v>
      </c>
      <c r="G3567">
        <v>1.41</v>
      </c>
      <c r="K3567">
        <f t="shared" si="55"/>
        <v>0.34358970439007686</v>
      </c>
    </row>
    <row r="3568" spans="1:11">
      <c r="A3568" s="11">
        <v>34362</v>
      </c>
      <c r="B3568">
        <v>23.75</v>
      </c>
      <c r="C3568">
        <v>24</v>
      </c>
      <c r="D3568">
        <v>23.5</v>
      </c>
      <c r="E3568">
        <v>23.5</v>
      </c>
      <c r="F3568">
        <v>2500800</v>
      </c>
      <c r="G3568">
        <v>1.38</v>
      </c>
      <c r="K3568">
        <f t="shared" si="55"/>
        <v>0.32208349916911322</v>
      </c>
    </row>
    <row r="3569" spans="1:11">
      <c r="A3569" s="11">
        <v>34361</v>
      </c>
      <c r="B3569">
        <v>24</v>
      </c>
      <c r="C3569">
        <v>24</v>
      </c>
      <c r="D3569">
        <v>23.75</v>
      </c>
      <c r="E3569">
        <v>24</v>
      </c>
      <c r="F3569">
        <v>3984000</v>
      </c>
      <c r="G3569">
        <v>1.41</v>
      </c>
      <c r="K3569">
        <f t="shared" si="55"/>
        <v>0.34358970439007686</v>
      </c>
    </row>
    <row r="3570" spans="1:11">
      <c r="A3570" s="11">
        <v>34360</v>
      </c>
      <c r="B3570">
        <v>23.75</v>
      </c>
      <c r="C3570">
        <v>24.25</v>
      </c>
      <c r="D3570">
        <v>23.25</v>
      </c>
      <c r="E3570">
        <v>24</v>
      </c>
      <c r="F3570">
        <v>2731200</v>
      </c>
      <c r="G3570">
        <v>1.41</v>
      </c>
      <c r="K3570">
        <f t="shared" si="55"/>
        <v>0.34358970439007686</v>
      </c>
    </row>
    <row r="3571" spans="1:11">
      <c r="A3571" s="11">
        <v>34359</v>
      </c>
      <c r="B3571">
        <v>24</v>
      </c>
      <c r="C3571">
        <v>24</v>
      </c>
      <c r="D3571">
        <v>23.25</v>
      </c>
      <c r="E3571">
        <v>23.75</v>
      </c>
      <c r="F3571">
        <v>2820800</v>
      </c>
      <c r="G3571">
        <v>1.39</v>
      </c>
      <c r="K3571">
        <f t="shared" si="55"/>
        <v>0.3293037471426003</v>
      </c>
    </row>
    <row r="3572" spans="1:11">
      <c r="A3572" s="11">
        <v>34358</v>
      </c>
      <c r="B3572">
        <v>23.75</v>
      </c>
      <c r="C3572">
        <v>24.25</v>
      </c>
      <c r="D3572">
        <v>23.5</v>
      </c>
      <c r="E3572">
        <v>23.5</v>
      </c>
      <c r="F3572">
        <v>3544000</v>
      </c>
      <c r="G3572">
        <v>1.38</v>
      </c>
      <c r="K3572">
        <f t="shared" si="55"/>
        <v>0.32208349916911322</v>
      </c>
    </row>
    <row r="3573" spans="1:11">
      <c r="A3573" s="11">
        <v>34355</v>
      </c>
      <c r="B3573">
        <v>23.75</v>
      </c>
      <c r="C3573">
        <v>24.25</v>
      </c>
      <c r="D3573">
        <v>23.75</v>
      </c>
      <c r="E3573">
        <v>24</v>
      </c>
      <c r="F3573">
        <v>5358400</v>
      </c>
      <c r="G3573">
        <v>1.41</v>
      </c>
      <c r="K3573">
        <f t="shared" si="55"/>
        <v>0.34358970439007686</v>
      </c>
    </row>
    <row r="3574" spans="1:11">
      <c r="A3574" s="11">
        <v>34354</v>
      </c>
      <c r="B3574">
        <v>24.25</v>
      </c>
      <c r="C3574">
        <v>24.5</v>
      </c>
      <c r="D3574">
        <v>23.75</v>
      </c>
      <c r="E3574">
        <v>24</v>
      </c>
      <c r="F3574">
        <v>2051200</v>
      </c>
      <c r="G3574">
        <v>1.41</v>
      </c>
      <c r="K3574">
        <f t="shared" si="55"/>
        <v>0.34358970439007686</v>
      </c>
    </row>
    <row r="3575" spans="1:11">
      <c r="A3575" s="11">
        <v>34353</v>
      </c>
      <c r="B3575">
        <v>23.75</v>
      </c>
      <c r="C3575">
        <v>24.25</v>
      </c>
      <c r="D3575">
        <v>23.25</v>
      </c>
      <c r="E3575">
        <v>24</v>
      </c>
      <c r="F3575">
        <v>5483200</v>
      </c>
      <c r="G3575">
        <v>1.41</v>
      </c>
      <c r="K3575">
        <f t="shared" si="55"/>
        <v>0.34358970439007686</v>
      </c>
    </row>
    <row r="3576" spans="1:11">
      <c r="A3576" s="11">
        <v>34352</v>
      </c>
      <c r="B3576">
        <v>23.25</v>
      </c>
      <c r="C3576">
        <v>24</v>
      </c>
      <c r="D3576">
        <v>22.75</v>
      </c>
      <c r="E3576">
        <v>23.75</v>
      </c>
      <c r="F3576">
        <v>34465600</v>
      </c>
      <c r="G3576">
        <v>1.39</v>
      </c>
      <c r="K3576">
        <f t="shared" si="55"/>
        <v>0.3293037471426003</v>
      </c>
    </row>
    <row r="3577" spans="1:11">
      <c r="A3577" s="11">
        <v>34351</v>
      </c>
      <c r="B3577">
        <v>22.75</v>
      </c>
      <c r="C3577">
        <v>23.25</v>
      </c>
      <c r="D3577">
        <v>22.75</v>
      </c>
      <c r="E3577">
        <v>22.75</v>
      </c>
      <c r="F3577">
        <v>2163200</v>
      </c>
      <c r="G3577">
        <v>1.33</v>
      </c>
      <c r="K3577">
        <f t="shared" si="55"/>
        <v>0.28517894223366247</v>
      </c>
    </row>
    <row r="3578" spans="1:11">
      <c r="A3578" s="11">
        <v>34348</v>
      </c>
      <c r="B3578">
        <v>23.5</v>
      </c>
      <c r="C3578">
        <v>23.5</v>
      </c>
      <c r="D3578">
        <v>22.75</v>
      </c>
      <c r="E3578">
        <v>22.75</v>
      </c>
      <c r="F3578">
        <v>1924800</v>
      </c>
      <c r="G3578">
        <v>1.33</v>
      </c>
      <c r="K3578">
        <f t="shared" si="55"/>
        <v>0.28517894223366247</v>
      </c>
    </row>
    <row r="3579" spans="1:11">
      <c r="A3579" s="11">
        <v>34347</v>
      </c>
      <c r="B3579">
        <v>23</v>
      </c>
      <c r="C3579">
        <v>23.75</v>
      </c>
      <c r="D3579">
        <v>22.75</v>
      </c>
      <c r="E3579">
        <v>23.5</v>
      </c>
      <c r="F3579">
        <v>9520000</v>
      </c>
      <c r="G3579">
        <v>1.38</v>
      </c>
      <c r="K3579">
        <f t="shared" si="55"/>
        <v>0.32208349916911322</v>
      </c>
    </row>
    <row r="3580" spans="1:11">
      <c r="A3580" s="11">
        <v>34346</v>
      </c>
      <c r="B3580">
        <v>22.25</v>
      </c>
      <c r="C3580">
        <v>23.5</v>
      </c>
      <c r="D3580">
        <v>22</v>
      </c>
      <c r="E3580">
        <v>23</v>
      </c>
      <c r="F3580">
        <v>13721600</v>
      </c>
      <c r="G3580">
        <v>1.35</v>
      </c>
      <c r="K3580">
        <f t="shared" si="55"/>
        <v>0.30010459245033816</v>
      </c>
    </row>
    <row r="3581" spans="1:11">
      <c r="A3581" s="11">
        <v>34345</v>
      </c>
      <c r="B3581">
        <v>19.75</v>
      </c>
      <c r="C3581">
        <v>23</v>
      </c>
      <c r="D3581">
        <v>19.75</v>
      </c>
      <c r="E3581">
        <v>21.75</v>
      </c>
      <c r="F3581">
        <v>13728000</v>
      </c>
      <c r="G3581">
        <v>1.28</v>
      </c>
      <c r="K3581">
        <f t="shared" si="55"/>
        <v>0.24686007793152581</v>
      </c>
    </row>
    <row r="3582" spans="1:11">
      <c r="A3582" s="11">
        <v>34344</v>
      </c>
      <c r="B3582">
        <v>20.75</v>
      </c>
      <c r="C3582">
        <v>20.75</v>
      </c>
      <c r="D3582">
        <v>19.75</v>
      </c>
      <c r="E3582">
        <v>19.88</v>
      </c>
      <c r="F3582">
        <v>8908800</v>
      </c>
      <c r="G3582">
        <v>1.17</v>
      </c>
      <c r="K3582">
        <f t="shared" si="55"/>
        <v>0.15700374880966469</v>
      </c>
    </row>
    <row r="3583" spans="1:11">
      <c r="A3583" s="11">
        <v>34341</v>
      </c>
      <c r="B3583">
        <v>20.25</v>
      </c>
      <c r="C3583">
        <v>21.25</v>
      </c>
      <c r="D3583">
        <v>19.75</v>
      </c>
      <c r="E3583">
        <v>20.75</v>
      </c>
      <c r="F3583">
        <v>27499200</v>
      </c>
      <c r="G3583">
        <v>1.22</v>
      </c>
      <c r="K3583">
        <f t="shared" si="55"/>
        <v>0.19885085874516517</v>
      </c>
    </row>
    <row r="3584" spans="1:11">
      <c r="A3584" s="11">
        <v>34340</v>
      </c>
      <c r="B3584">
        <v>21.5</v>
      </c>
      <c r="C3584">
        <v>21.5</v>
      </c>
      <c r="D3584">
        <v>19</v>
      </c>
      <c r="E3584">
        <v>19.5</v>
      </c>
      <c r="F3584">
        <v>32990400</v>
      </c>
      <c r="G3584">
        <v>1.1399999999999999</v>
      </c>
      <c r="K3584">
        <f t="shared" si="55"/>
        <v>0.131028262406404</v>
      </c>
    </row>
    <row r="3585" spans="1:11">
      <c r="A3585" s="11">
        <v>34339</v>
      </c>
      <c r="B3585">
        <v>22.75</v>
      </c>
      <c r="C3585">
        <v>23</v>
      </c>
      <c r="D3585">
        <v>21.25</v>
      </c>
      <c r="E3585">
        <v>21.25</v>
      </c>
      <c r="F3585">
        <v>8849600</v>
      </c>
      <c r="G3585">
        <v>1.25</v>
      </c>
      <c r="K3585">
        <f t="shared" si="55"/>
        <v>0.22314355131420976</v>
      </c>
    </row>
    <row r="3586" spans="1:11">
      <c r="A3586" s="11">
        <v>34338</v>
      </c>
      <c r="B3586">
        <v>22.5</v>
      </c>
      <c r="C3586">
        <v>22.75</v>
      </c>
      <c r="D3586">
        <v>22</v>
      </c>
      <c r="E3586">
        <v>22.75</v>
      </c>
      <c r="F3586">
        <v>6022400</v>
      </c>
      <c r="G3586">
        <v>1.33</v>
      </c>
      <c r="K3586">
        <f t="shared" si="55"/>
        <v>0.28517894223366247</v>
      </c>
    </row>
    <row r="3587" spans="1:11">
      <c r="A3587" s="11">
        <v>34337</v>
      </c>
      <c r="B3587">
        <v>22</v>
      </c>
      <c r="C3587">
        <v>22.5</v>
      </c>
      <c r="D3587">
        <v>22</v>
      </c>
      <c r="E3587">
        <v>22.5</v>
      </c>
      <c r="F3587">
        <v>1512000</v>
      </c>
      <c r="G3587">
        <v>1.32</v>
      </c>
      <c r="K3587">
        <f t="shared" ref="K3587:K3650" si="56">LN(G3587)</f>
        <v>0.27763173659827955</v>
      </c>
    </row>
    <row r="3588" spans="1:11">
      <c r="A3588" s="11">
        <v>34334</v>
      </c>
      <c r="B3588">
        <v>22</v>
      </c>
      <c r="C3588">
        <v>22.25</v>
      </c>
      <c r="D3588">
        <v>21.75</v>
      </c>
      <c r="E3588">
        <v>22.25</v>
      </c>
      <c r="F3588">
        <v>5366400</v>
      </c>
      <c r="G3588">
        <v>1.3</v>
      </c>
      <c r="K3588">
        <f t="shared" si="56"/>
        <v>0.26236426446749106</v>
      </c>
    </row>
    <row r="3589" spans="1:11">
      <c r="A3589" s="11">
        <v>34333</v>
      </c>
      <c r="B3589">
        <v>21.75</v>
      </c>
      <c r="C3589">
        <v>22.25</v>
      </c>
      <c r="D3589">
        <v>21.62</v>
      </c>
      <c r="E3589">
        <v>21.75</v>
      </c>
      <c r="F3589">
        <v>3206400</v>
      </c>
      <c r="G3589">
        <v>1.28</v>
      </c>
      <c r="K3589">
        <f t="shared" si="56"/>
        <v>0.24686007793152581</v>
      </c>
    </row>
    <row r="3590" spans="1:11">
      <c r="A3590" s="11">
        <v>34332</v>
      </c>
      <c r="B3590">
        <v>21.75</v>
      </c>
      <c r="C3590">
        <v>22.25</v>
      </c>
      <c r="D3590">
        <v>21.75</v>
      </c>
      <c r="E3590">
        <v>22.25</v>
      </c>
      <c r="F3590">
        <v>4169600</v>
      </c>
      <c r="G3590">
        <v>1.3</v>
      </c>
      <c r="K3590">
        <f t="shared" si="56"/>
        <v>0.26236426446749106</v>
      </c>
    </row>
    <row r="3591" spans="1:11">
      <c r="A3591" s="11">
        <v>34331</v>
      </c>
      <c r="B3591">
        <v>22</v>
      </c>
      <c r="C3591">
        <v>22.38</v>
      </c>
      <c r="D3591">
        <v>22</v>
      </c>
      <c r="E3591">
        <v>22.25</v>
      </c>
      <c r="F3591">
        <v>9566400</v>
      </c>
      <c r="G3591">
        <v>1.3</v>
      </c>
      <c r="K3591">
        <f t="shared" si="56"/>
        <v>0.26236426446749106</v>
      </c>
    </row>
    <row r="3592" spans="1:11">
      <c r="A3592" s="11">
        <v>34330</v>
      </c>
      <c r="B3592">
        <v>22.25</v>
      </c>
      <c r="C3592">
        <v>22.25</v>
      </c>
      <c r="D3592">
        <v>21.75</v>
      </c>
      <c r="E3592">
        <v>22</v>
      </c>
      <c r="F3592">
        <v>1612800</v>
      </c>
      <c r="G3592">
        <v>1.29</v>
      </c>
      <c r="K3592">
        <f t="shared" si="56"/>
        <v>0.25464221837358075</v>
      </c>
    </row>
    <row r="3593" spans="1:11">
      <c r="A3593" s="11">
        <v>34326</v>
      </c>
      <c r="B3593">
        <v>21.75</v>
      </c>
      <c r="C3593">
        <v>22</v>
      </c>
      <c r="D3593">
        <v>21.5</v>
      </c>
      <c r="E3593">
        <v>22</v>
      </c>
      <c r="F3593">
        <v>6817600</v>
      </c>
      <c r="G3593">
        <v>1.29</v>
      </c>
      <c r="K3593">
        <f t="shared" si="56"/>
        <v>0.25464221837358075</v>
      </c>
    </row>
    <row r="3594" spans="1:11">
      <c r="A3594" s="11">
        <v>34325</v>
      </c>
      <c r="B3594">
        <v>21.5</v>
      </c>
      <c r="C3594">
        <v>22</v>
      </c>
      <c r="D3594">
        <v>20.75</v>
      </c>
      <c r="E3594">
        <v>21.62</v>
      </c>
      <c r="F3594">
        <v>4390400</v>
      </c>
      <c r="G3594">
        <v>1.27</v>
      </c>
      <c r="K3594">
        <f t="shared" si="56"/>
        <v>0.23901690047049992</v>
      </c>
    </row>
    <row r="3595" spans="1:11">
      <c r="A3595" s="11">
        <v>34324</v>
      </c>
      <c r="B3595">
        <v>22.25</v>
      </c>
      <c r="C3595">
        <v>22.25</v>
      </c>
      <c r="D3595">
        <v>20.75</v>
      </c>
      <c r="E3595">
        <v>21</v>
      </c>
      <c r="F3595">
        <v>6139200</v>
      </c>
      <c r="G3595">
        <v>1.23</v>
      </c>
      <c r="K3595">
        <f t="shared" si="56"/>
        <v>0.20701416938432612</v>
      </c>
    </row>
    <row r="3596" spans="1:11">
      <c r="A3596" s="11">
        <v>34323</v>
      </c>
      <c r="B3596">
        <v>22.75</v>
      </c>
      <c r="C3596">
        <v>23</v>
      </c>
      <c r="D3596">
        <v>21.75</v>
      </c>
      <c r="E3596">
        <v>22.25</v>
      </c>
      <c r="F3596">
        <v>2569600</v>
      </c>
      <c r="G3596">
        <v>1.3</v>
      </c>
      <c r="K3596">
        <f t="shared" si="56"/>
        <v>0.26236426446749106</v>
      </c>
    </row>
    <row r="3597" spans="1:11">
      <c r="A3597" s="11">
        <v>34320</v>
      </c>
      <c r="B3597">
        <v>22.75</v>
      </c>
      <c r="C3597">
        <v>22.75</v>
      </c>
      <c r="D3597">
        <v>21.75</v>
      </c>
      <c r="E3597">
        <v>22.62</v>
      </c>
      <c r="F3597">
        <v>10992000</v>
      </c>
      <c r="G3597">
        <v>1.33</v>
      </c>
      <c r="K3597">
        <f t="shared" si="56"/>
        <v>0.28517894223366247</v>
      </c>
    </row>
    <row r="3598" spans="1:11">
      <c r="A3598" s="11">
        <v>34319</v>
      </c>
      <c r="B3598">
        <v>22.75</v>
      </c>
      <c r="C3598">
        <v>22.75</v>
      </c>
      <c r="D3598">
        <v>22.25</v>
      </c>
      <c r="E3598">
        <v>22.75</v>
      </c>
      <c r="F3598">
        <v>1206400</v>
      </c>
      <c r="G3598">
        <v>1.33</v>
      </c>
      <c r="K3598">
        <f t="shared" si="56"/>
        <v>0.28517894223366247</v>
      </c>
    </row>
    <row r="3599" spans="1:11">
      <c r="A3599" s="11">
        <v>34318</v>
      </c>
      <c r="B3599">
        <v>22.25</v>
      </c>
      <c r="C3599">
        <v>22.75</v>
      </c>
      <c r="D3599">
        <v>22.25</v>
      </c>
      <c r="E3599">
        <v>22.5</v>
      </c>
      <c r="F3599">
        <v>937600</v>
      </c>
      <c r="G3599">
        <v>1.32</v>
      </c>
      <c r="K3599">
        <f t="shared" si="56"/>
        <v>0.27763173659827955</v>
      </c>
    </row>
    <row r="3600" spans="1:11">
      <c r="A3600" s="11">
        <v>34317</v>
      </c>
      <c r="B3600">
        <v>22.25</v>
      </c>
      <c r="C3600">
        <v>22.75</v>
      </c>
      <c r="D3600">
        <v>22.25</v>
      </c>
      <c r="E3600">
        <v>22.38</v>
      </c>
      <c r="F3600">
        <v>2150400</v>
      </c>
      <c r="G3600">
        <v>1.31</v>
      </c>
      <c r="K3600">
        <f t="shared" si="56"/>
        <v>0.27002713721306021</v>
      </c>
    </row>
    <row r="3601" spans="1:11">
      <c r="A3601" s="11">
        <v>34316</v>
      </c>
      <c r="B3601">
        <v>22.5</v>
      </c>
      <c r="C3601">
        <v>23</v>
      </c>
      <c r="D3601">
        <v>22.5</v>
      </c>
      <c r="E3601">
        <v>22.5</v>
      </c>
      <c r="F3601">
        <v>2142400</v>
      </c>
      <c r="G3601">
        <v>1.32</v>
      </c>
      <c r="K3601">
        <f t="shared" si="56"/>
        <v>0.27763173659827955</v>
      </c>
    </row>
    <row r="3602" spans="1:11">
      <c r="A3602" s="11">
        <v>34313</v>
      </c>
      <c r="B3602">
        <v>23.25</v>
      </c>
      <c r="C3602">
        <v>23.25</v>
      </c>
      <c r="D3602">
        <v>22.5</v>
      </c>
      <c r="E3602">
        <v>22.62</v>
      </c>
      <c r="F3602">
        <v>1121600</v>
      </c>
      <c r="G3602">
        <v>1.33</v>
      </c>
      <c r="K3602">
        <f t="shared" si="56"/>
        <v>0.28517894223366247</v>
      </c>
    </row>
    <row r="3603" spans="1:11">
      <c r="A3603" s="11">
        <v>34312</v>
      </c>
      <c r="B3603">
        <v>23.25</v>
      </c>
      <c r="C3603">
        <v>23.75</v>
      </c>
      <c r="D3603">
        <v>22.5</v>
      </c>
      <c r="E3603">
        <v>23.25</v>
      </c>
      <c r="F3603">
        <v>2497600</v>
      </c>
      <c r="G3603">
        <v>1.36</v>
      </c>
      <c r="K3603">
        <f t="shared" si="56"/>
        <v>0.30748469974796072</v>
      </c>
    </row>
    <row r="3604" spans="1:11">
      <c r="A3604" s="11">
        <v>34311</v>
      </c>
      <c r="B3604">
        <v>24</v>
      </c>
      <c r="C3604">
        <v>24</v>
      </c>
      <c r="D3604">
        <v>22.75</v>
      </c>
      <c r="E3604">
        <v>23.25</v>
      </c>
      <c r="F3604">
        <v>2872000</v>
      </c>
      <c r="G3604">
        <v>1.36</v>
      </c>
      <c r="K3604">
        <f t="shared" si="56"/>
        <v>0.30748469974796072</v>
      </c>
    </row>
    <row r="3605" spans="1:11">
      <c r="A3605" s="11">
        <v>34310</v>
      </c>
      <c r="B3605">
        <v>24.75</v>
      </c>
      <c r="C3605">
        <v>24.75</v>
      </c>
      <c r="D3605">
        <v>24</v>
      </c>
      <c r="E3605">
        <v>24</v>
      </c>
      <c r="F3605">
        <v>955200</v>
      </c>
      <c r="G3605">
        <v>1.41</v>
      </c>
      <c r="K3605">
        <f t="shared" si="56"/>
        <v>0.34358970439007686</v>
      </c>
    </row>
    <row r="3606" spans="1:11">
      <c r="A3606" s="11">
        <v>34309</v>
      </c>
      <c r="B3606">
        <v>24.25</v>
      </c>
      <c r="C3606">
        <v>24.75</v>
      </c>
      <c r="D3606">
        <v>24</v>
      </c>
      <c r="E3606">
        <v>24.75</v>
      </c>
      <c r="F3606">
        <v>1473600</v>
      </c>
      <c r="G3606">
        <v>1.45</v>
      </c>
      <c r="K3606">
        <f t="shared" si="56"/>
        <v>0.37156355643248301</v>
      </c>
    </row>
    <row r="3607" spans="1:11">
      <c r="A3607" s="11">
        <v>34306</v>
      </c>
      <c r="B3607">
        <v>24</v>
      </c>
      <c r="C3607">
        <v>24.75</v>
      </c>
      <c r="D3607">
        <v>23.5</v>
      </c>
      <c r="E3607">
        <v>24.12</v>
      </c>
      <c r="F3607">
        <v>3612800</v>
      </c>
      <c r="G3607">
        <v>1.41</v>
      </c>
      <c r="K3607">
        <f t="shared" si="56"/>
        <v>0.34358970439007686</v>
      </c>
    </row>
    <row r="3608" spans="1:11">
      <c r="A3608" s="11">
        <v>34305</v>
      </c>
      <c r="B3608">
        <v>22.75</v>
      </c>
      <c r="C3608">
        <v>23.5</v>
      </c>
      <c r="D3608">
        <v>22.5</v>
      </c>
      <c r="E3608">
        <v>23</v>
      </c>
      <c r="F3608">
        <v>6283200</v>
      </c>
      <c r="G3608">
        <v>1.35</v>
      </c>
      <c r="K3608">
        <f t="shared" si="56"/>
        <v>0.30010459245033816</v>
      </c>
    </row>
    <row r="3609" spans="1:11">
      <c r="A3609" s="11">
        <v>34304</v>
      </c>
      <c r="B3609">
        <v>22.75</v>
      </c>
      <c r="C3609">
        <v>22.75</v>
      </c>
      <c r="D3609">
        <v>22.25</v>
      </c>
      <c r="E3609">
        <v>22.75</v>
      </c>
      <c r="F3609">
        <v>3080000</v>
      </c>
      <c r="G3609">
        <v>1.33</v>
      </c>
      <c r="K3609">
        <f t="shared" si="56"/>
        <v>0.28517894223366247</v>
      </c>
    </row>
    <row r="3610" spans="1:11">
      <c r="A3610" s="11">
        <v>34303</v>
      </c>
      <c r="B3610">
        <v>22.5</v>
      </c>
      <c r="C3610">
        <v>23</v>
      </c>
      <c r="D3610">
        <v>22.25</v>
      </c>
      <c r="E3610">
        <v>22.25</v>
      </c>
      <c r="F3610">
        <v>1476800</v>
      </c>
      <c r="G3610">
        <v>1.3</v>
      </c>
      <c r="K3610">
        <f t="shared" si="56"/>
        <v>0.26236426446749106</v>
      </c>
    </row>
    <row r="3611" spans="1:11">
      <c r="A3611" s="11">
        <v>34302</v>
      </c>
      <c r="B3611">
        <v>23</v>
      </c>
      <c r="C3611">
        <v>23</v>
      </c>
      <c r="D3611">
        <v>22.5</v>
      </c>
      <c r="E3611">
        <v>22.62</v>
      </c>
      <c r="F3611">
        <v>2033600</v>
      </c>
      <c r="G3611">
        <v>1.33</v>
      </c>
      <c r="K3611">
        <f t="shared" si="56"/>
        <v>0.28517894223366247</v>
      </c>
    </row>
    <row r="3612" spans="1:11">
      <c r="A3612" s="11">
        <v>34299</v>
      </c>
      <c r="B3612">
        <v>23</v>
      </c>
      <c r="C3612">
        <v>23</v>
      </c>
      <c r="D3612">
        <v>22.25</v>
      </c>
      <c r="E3612">
        <v>22.5</v>
      </c>
      <c r="F3612">
        <v>1180800</v>
      </c>
      <c r="G3612">
        <v>1.32</v>
      </c>
      <c r="K3612">
        <f t="shared" si="56"/>
        <v>0.27763173659827955</v>
      </c>
    </row>
    <row r="3613" spans="1:11">
      <c r="A3613" s="11">
        <v>34297</v>
      </c>
      <c r="B3613">
        <v>22.75</v>
      </c>
      <c r="C3613">
        <v>23.25</v>
      </c>
      <c r="D3613">
        <v>22.5</v>
      </c>
      <c r="E3613">
        <v>22.5</v>
      </c>
      <c r="F3613">
        <v>5619200</v>
      </c>
      <c r="G3613">
        <v>1.32</v>
      </c>
      <c r="K3613">
        <f t="shared" si="56"/>
        <v>0.27763173659827955</v>
      </c>
    </row>
    <row r="3614" spans="1:11">
      <c r="A3614" s="11">
        <v>34296</v>
      </c>
      <c r="B3614">
        <v>22.5</v>
      </c>
      <c r="C3614">
        <v>23.75</v>
      </c>
      <c r="D3614">
        <v>21.5</v>
      </c>
      <c r="E3614">
        <v>23</v>
      </c>
      <c r="F3614">
        <v>17924800</v>
      </c>
      <c r="G3614">
        <v>1.35</v>
      </c>
      <c r="K3614">
        <f t="shared" si="56"/>
        <v>0.30010459245033816</v>
      </c>
    </row>
    <row r="3615" spans="1:11">
      <c r="A3615" s="11">
        <v>34295</v>
      </c>
      <c r="B3615">
        <v>22.5</v>
      </c>
      <c r="C3615">
        <v>22.75</v>
      </c>
      <c r="D3615">
        <v>20.5</v>
      </c>
      <c r="E3615">
        <v>21.5</v>
      </c>
      <c r="F3615">
        <v>21281600</v>
      </c>
      <c r="G3615">
        <v>1.26</v>
      </c>
      <c r="K3615">
        <f t="shared" si="56"/>
        <v>0.23111172096338664</v>
      </c>
    </row>
    <row r="3616" spans="1:11">
      <c r="A3616" s="11">
        <v>34292</v>
      </c>
      <c r="B3616">
        <v>22.75</v>
      </c>
      <c r="C3616">
        <v>23.5</v>
      </c>
      <c r="D3616">
        <v>22.5</v>
      </c>
      <c r="E3616">
        <v>22.62</v>
      </c>
      <c r="F3616">
        <v>8411200</v>
      </c>
      <c r="G3616">
        <v>1.33</v>
      </c>
      <c r="K3616">
        <f t="shared" si="56"/>
        <v>0.28517894223366247</v>
      </c>
    </row>
    <row r="3617" spans="1:11">
      <c r="A3617" s="11">
        <v>34291</v>
      </c>
      <c r="B3617">
        <v>24.5</v>
      </c>
      <c r="C3617">
        <v>25.25</v>
      </c>
      <c r="D3617">
        <v>23.25</v>
      </c>
      <c r="E3617">
        <v>23.38</v>
      </c>
      <c r="F3617">
        <v>10062400</v>
      </c>
      <c r="G3617">
        <v>1.37</v>
      </c>
      <c r="K3617">
        <f t="shared" si="56"/>
        <v>0.3148107398400336</v>
      </c>
    </row>
    <row r="3618" spans="1:11">
      <c r="A3618" s="11">
        <v>34290</v>
      </c>
      <c r="B3618">
        <v>25.25</v>
      </c>
      <c r="C3618">
        <v>25.25</v>
      </c>
      <c r="D3618">
        <v>24</v>
      </c>
      <c r="E3618">
        <v>24</v>
      </c>
      <c r="F3618">
        <v>2500800</v>
      </c>
      <c r="G3618">
        <v>1.41</v>
      </c>
      <c r="K3618">
        <f t="shared" si="56"/>
        <v>0.34358970439007686</v>
      </c>
    </row>
    <row r="3619" spans="1:11">
      <c r="A3619" s="11">
        <v>34289</v>
      </c>
      <c r="B3619">
        <v>25.25</v>
      </c>
      <c r="C3619">
        <v>25.5</v>
      </c>
      <c r="D3619">
        <v>24.5</v>
      </c>
      <c r="E3619">
        <v>25</v>
      </c>
      <c r="F3619">
        <v>3566400</v>
      </c>
      <c r="G3619">
        <v>1.47</v>
      </c>
      <c r="K3619">
        <f t="shared" si="56"/>
        <v>0.38526240079064489</v>
      </c>
    </row>
    <row r="3620" spans="1:11">
      <c r="A3620" s="11">
        <v>34288</v>
      </c>
      <c r="B3620">
        <v>25.75</v>
      </c>
      <c r="C3620">
        <v>25.75</v>
      </c>
      <c r="D3620">
        <v>24.75</v>
      </c>
      <c r="E3620">
        <v>25</v>
      </c>
      <c r="F3620">
        <v>2449600</v>
      </c>
      <c r="G3620">
        <v>1.47</v>
      </c>
      <c r="K3620">
        <f t="shared" si="56"/>
        <v>0.38526240079064489</v>
      </c>
    </row>
    <row r="3621" spans="1:11">
      <c r="A3621" s="11">
        <v>34285</v>
      </c>
      <c r="B3621">
        <v>25.75</v>
      </c>
      <c r="C3621">
        <v>25.75</v>
      </c>
      <c r="D3621">
        <v>25.25</v>
      </c>
      <c r="E3621">
        <v>25.75</v>
      </c>
      <c r="F3621">
        <v>1425600</v>
      </c>
      <c r="G3621">
        <v>1.51</v>
      </c>
      <c r="K3621">
        <f t="shared" si="56"/>
        <v>0.41210965082683298</v>
      </c>
    </row>
    <row r="3622" spans="1:11">
      <c r="A3622" s="11">
        <v>34284</v>
      </c>
      <c r="B3622">
        <v>26</v>
      </c>
      <c r="C3622">
        <v>26</v>
      </c>
      <c r="D3622">
        <v>25.25</v>
      </c>
      <c r="E3622">
        <v>25.75</v>
      </c>
      <c r="F3622">
        <v>1568000</v>
      </c>
      <c r="G3622">
        <v>1.51</v>
      </c>
      <c r="K3622">
        <f t="shared" si="56"/>
        <v>0.41210965082683298</v>
      </c>
    </row>
    <row r="3623" spans="1:11">
      <c r="A3623" s="11">
        <v>34283</v>
      </c>
      <c r="B3623">
        <v>26.25</v>
      </c>
      <c r="C3623">
        <v>26.75</v>
      </c>
      <c r="D3623">
        <v>25.5</v>
      </c>
      <c r="E3623">
        <v>26</v>
      </c>
      <c r="F3623">
        <v>2534400</v>
      </c>
      <c r="G3623">
        <v>1.52</v>
      </c>
      <c r="K3623">
        <f t="shared" si="56"/>
        <v>0.41871033485818504</v>
      </c>
    </row>
    <row r="3624" spans="1:11">
      <c r="A3624" s="11">
        <v>34282</v>
      </c>
      <c r="B3624">
        <v>26.25</v>
      </c>
      <c r="C3624">
        <v>26.75</v>
      </c>
      <c r="D3624">
        <v>26.25</v>
      </c>
      <c r="E3624">
        <v>26.38</v>
      </c>
      <c r="F3624">
        <v>1329600</v>
      </c>
      <c r="G3624">
        <v>1.55</v>
      </c>
      <c r="K3624">
        <f t="shared" si="56"/>
        <v>0.43825493093115531</v>
      </c>
    </row>
    <row r="3625" spans="1:11">
      <c r="A3625" s="11">
        <v>34281</v>
      </c>
      <c r="B3625">
        <v>26.5</v>
      </c>
      <c r="C3625">
        <v>27</v>
      </c>
      <c r="D3625">
        <v>26.25</v>
      </c>
      <c r="E3625">
        <v>26.75</v>
      </c>
      <c r="F3625">
        <v>1416000</v>
      </c>
      <c r="G3625">
        <v>1.57</v>
      </c>
      <c r="K3625">
        <f t="shared" si="56"/>
        <v>0.45107561936021673</v>
      </c>
    </row>
    <row r="3626" spans="1:11">
      <c r="A3626" s="11">
        <v>34278</v>
      </c>
      <c r="B3626">
        <v>25.12</v>
      </c>
      <c r="C3626">
        <v>26.5</v>
      </c>
      <c r="D3626">
        <v>24.75</v>
      </c>
      <c r="E3626">
        <v>26.5</v>
      </c>
      <c r="F3626">
        <v>4196800</v>
      </c>
      <c r="G3626">
        <v>1.55</v>
      </c>
      <c r="K3626">
        <f t="shared" si="56"/>
        <v>0.43825493093115531</v>
      </c>
    </row>
    <row r="3627" spans="1:11">
      <c r="A3627" s="11">
        <v>34277</v>
      </c>
      <c r="B3627">
        <v>25.75</v>
      </c>
      <c r="C3627">
        <v>26</v>
      </c>
      <c r="D3627">
        <v>25</v>
      </c>
      <c r="E3627">
        <v>25.5</v>
      </c>
      <c r="F3627">
        <v>2707200</v>
      </c>
      <c r="G3627">
        <v>1.5</v>
      </c>
      <c r="K3627">
        <f t="shared" si="56"/>
        <v>0.40546510810816438</v>
      </c>
    </row>
    <row r="3628" spans="1:11">
      <c r="A3628" s="11">
        <v>34276</v>
      </c>
      <c r="B3628">
        <v>26.5</v>
      </c>
      <c r="C3628">
        <v>26.5</v>
      </c>
      <c r="D3628">
        <v>25.5</v>
      </c>
      <c r="E3628">
        <v>25.88</v>
      </c>
      <c r="F3628">
        <v>3352000</v>
      </c>
      <c r="G3628">
        <v>1.52</v>
      </c>
      <c r="K3628">
        <f t="shared" si="56"/>
        <v>0.41871033485818504</v>
      </c>
    </row>
    <row r="3629" spans="1:11">
      <c r="A3629" s="11">
        <v>34275</v>
      </c>
      <c r="B3629">
        <v>27.25</v>
      </c>
      <c r="C3629">
        <v>27.25</v>
      </c>
      <c r="D3629">
        <v>25.75</v>
      </c>
      <c r="E3629">
        <v>26.75</v>
      </c>
      <c r="F3629">
        <v>2572800</v>
      </c>
      <c r="G3629">
        <v>1.57</v>
      </c>
      <c r="K3629">
        <f t="shared" si="56"/>
        <v>0.45107561936021673</v>
      </c>
    </row>
    <row r="3630" spans="1:11">
      <c r="A3630" s="11">
        <v>34274</v>
      </c>
      <c r="B3630">
        <v>26.25</v>
      </c>
      <c r="C3630">
        <v>27.25</v>
      </c>
      <c r="D3630">
        <v>26.25</v>
      </c>
      <c r="E3630">
        <v>27.25</v>
      </c>
      <c r="F3630">
        <v>2544000</v>
      </c>
      <c r="G3630">
        <v>1.6</v>
      </c>
      <c r="K3630">
        <f t="shared" si="56"/>
        <v>0.47000362924573563</v>
      </c>
    </row>
    <row r="3631" spans="1:11">
      <c r="A3631" s="11">
        <v>34271</v>
      </c>
      <c r="B3631">
        <v>26.75</v>
      </c>
      <c r="C3631">
        <v>27.25</v>
      </c>
      <c r="D3631">
        <v>26.25</v>
      </c>
      <c r="E3631">
        <v>26.75</v>
      </c>
      <c r="F3631">
        <v>1956800</v>
      </c>
      <c r="G3631">
        <v>1.57</v>
      </c>
      <c r="K3631">
        <f t="shared" si="56"/>
        <v>0.45107561936021673</v>
      </c>
    </row>
    <row r="3632" spans="1:11">
      <c r="A3632" s="11">
        <v>34270</v>
      </c>
      <c r="B3632">
        <v>26</v>
      </c>
      <c r="C3632">
        <v>27.25</v>
      </c>
      <c r="D3632">
        <v>26</v>
      </c>
      <c r="E3632">
        <v>27</v>
      </c>
      <c r="F3632">
        <v>4217600</v>
      </c>
      <c r="G3632">
        <v>1.58</v>
      </c>
      <c r="K3632">
        <f t="shared" si="56"/>
        <v>0.45742484703887548</v>
      </c>
    </row>
    <row r="3633" spans="1:11">
      <c r="A3633" s="11">
        <v>34269</v>
      </c>
      <c r="B3633">
        <v>26.5</v>
      </c>
      <c r="C3633">
        <v>26.75</v>
      </c>
      <c r="D3633">
        <v>26</v>
      </c>
      <c r="E3633">
        <v>26</v>
      </c>
      <c r="F3633">
        <v>1440000</v>
      </c>
      <c r="G3633">
        <v>1.52</v>
      </c>
      <c r="K3633">
        <f t="shared" si="56"/>
        <v>0.41871033485818504</v>
      </c>
    </row>
    <row r="3634" spans="1:11">
      <c r="A3634" s="11">
        <v>34268</v>
      </c>
      <c r="B3634">
        <v>26.5</v>
      </c>
      <c r="C3634">
        <v>26.5</v>
      </c>
      <c r="D3634">
        <v>25.75</v>
      </c>
      <c r="E3634">
        <v>26</v>
      </c>
      <c r="F3634">
        <v>1009600</v>
      </c>
      <c r="G3634">
        <v>1.52</v>
      </c>
      <c r="K3634">
        <f t="shared" si="56"/>
        <v>0.41871033485818504</v>
      </c>
    </row>
    <row r="3635" spans="1:11">
      <c r="A3635" s="11">
        <v>34267</v>
      </c>
      <c r="B3635">
        <v>27</v>
      </c>
      <c r="C3635">
        <v>27</v>
      </c>
      <c r="D3635">
        <v>25.5</v>
      </c>
      <c r="E3635">
        <v>26</v>
      </c>
      <c r="F3635">
        <v>2024000</v>
      </c>
      <c r="G3635">
        <v>1.52</v>
      </c>
      <c r="K3635">
        <f t="shared" si="56"/>
        <v>0.41871033485818504</v>
      </c>
    </row>
    <row r="3636" spans="1:11">
      <c r="A3636" s="11">
        <v>34264</v>
      </c>
      <c r="B3636">
        <v>27.25</v>
      </c>
      <c r="C3636">
        <v>28</v>
      </c>
      <c r="D3636">
        <v>26.25</v>
      </c>
      <c r="E3636">
        <v>27</v>
      </c>
      <c r="F3636">
        <v>3113600</v>
      </c>
      <c r="G3636">
        <v>1.58</v>
      </c>
      <c r="K3636">
        <f t="shared" si="56"/>
        <v>0.45742484703887548</v>
      </c>
    </row>
    <row r="3637" spans="1:11">
      <c r="A3637" s="11">
        <v>34263</v>
      </c>
      <c r="B3637">
        <v>25.75</v>
      </c>
      <c r="C3637">
        <v>27.25</v>
      </c>
      <c r="D3637">
        <v>25.25</v>
      </c>
      <c r="E3637">
        <v>27.25</v>
      </c>
      <c r="F3637">
        <v>4720000</v>
      </c>
      <c r="G3637">
        <v>1.6</v>
      </c>
      <c r="K3637">
        <f t="shared" si="56"/>
        <v>0.47000362924573563</v>
      </c>
    </row>
    <row r="3638" spans="1:11">
      <c r="A3638" s="11">
        <v>34262</v>
      </c>
      <c r="B3638">
        <v>26.25</v>
      </c>
      <c r="C3638">
        <v>26.75</v>
      </c>
      <c r="D3638">
        <v>25.5</v>
      </c>
      <c r="E3638">
        <v>25.5</v>
      </c>
      <c r="F3638">
        <v>4462400</v>
      </c>
      <c r="G3638">
        <v>1.5</v>
      </c>
      <c r="K3638">
        <f t="shared" si="56"/>
        <v>0.40546510810816438</v>
      </c>
    </row>
    <row r="3639" spans="1:11">
      <c r="A3639" s="11">
        <v>34261</v>
      </c>
      <c r="B3639">
        <v>27.25</v>
      </c>
      <c r="C3639">
        <v>27.25</v>
      </c>
      <c r="D3639">
        <v>25.75</v>
      </c>
      <c r="E3639">
        <v>26</v>
      </c>
      <c r="F3639">
        <v>3225600</v>
      </c>
      <c r="G3639">
        <v>1.52</v>
      </c>
      <c r="K3639">
        <f t="shared" si="56"/>
        <v>0.41871033485818504</v>
      </c>
    </row>
    <row r="3640" spans="1:11">
      <c r="A3640" s="11">
        <v>34260</v>
      </c>
      <c r="B3640">
        <v>27</v>
      </c>
      <c r="C3640">
        <v>27.5</v>
      </c>
      <c r="D3640">
        <v>26.75</v>
      </c>
      <c r="E3640">
        <v>27.25</v>
      </c>
      <c r="F3640">
        <v>2600000</v>
      </c>
      <c r="G3640">
        <v>1.6</v>
      </c>
      <c r="K3640">
        <f t="shared" si="56"/>
        <v>0.47000362924573563</v>
      </c>
    </row>
    <row r="3641" spans="1:11">
      <c r="A3641" s="11">
        <v>34257</v>
      </c>
      <c r="B3641">
        <v>27.25</v>
      </c>
      <c r="C3641">
        <v>28</v>
      </c>
      <c r="D3641">
        <v>26.75</v>
      </c>
      <c r="E3641">
        <v>27.25</v>
      </c>
      <c r="F3641">
        <v>6041600</v>
      </c>
      <c r="G3641">
        <v>1.6</v>
      </c>
      <c r="K3641">
        <f t="shared" si="56"/>
        <v>0.47000362924573563</v>
      </c>
    </row>
    <row r="3642" spans="1:11">
      <c r="A3642" s="11">
        <v>34256</v>
      </c>
      <c r="B3642">
        <v>27.25</v>
      </c>
      <c r="C3642">
        <v>27.25</v>
      </c>
      <c r="D3642">
        <v>26.75</v>
      </c>
      <c r="E3642">
        <v>27.25</v>
      </c>
      <c r="F3642">
        <v>1984000</v>
      </c>
      <c r="G3642">
        <v>1.6</v>
      </c>
      <c r="K3642">
        <f t="shared" si="56"/>
        <v>0.47000362924573563</v>
      </c>
    </row>
    <row r="3643" spans="1:11">
      <c r="A3643" s="11">
        <v>34255</v>
      </c>
      <c r="B3643">
        <v>27.5</v>
      </c>
      <c r="C3643">
        <v>27.75</v>
      </c>
      <c r="D3643">
        <v>26.75</v>
      </c>
      <c r="E3643">
        <v>27</v>
      </c>
      <c r="F3643">
        <v>2833600</v>
      </c>
      <c r="G3643">
        <v>1.58</v>
      </c>
      <c r="K3643">
        <f t="shared" si="56"/>
        <v>0.45742484703887548</v>
      </c>
    </row>
    <row r="3644" spans="1:11">
      <c r="A3644" s="11">
        <v>34254</v>
      </c>
      <c r="B3644">
        <v>27.25</v>
      </c>
      <c r="C3644">
        <v>27.5</v>
      </c>
      <c r="D3644">
        <v>26.75</v>
      </c>
      <c r="E3644">
        <v>27.25</v>
      </c>
      <c r="F3644">
        <v>4844800</v>
      </c>
      <c r="G3644">
        <v>1.6</v>
      </c>
      <c r="K3644">
        <f t="shared" si="56"/>
        <v>0.47000362924573563</v>
      </c>
    </row>
    <row r="3645" spans="1:11">
      <c r="A3645" s="11">
        <v>34253</v>
      </c>
      <c r="B3645">
        <v>27.75</v>
      </c>
      <c r="C3645">
        <v>27.75</v>
      </c>
      <c r="D3645">
        <v>26</v>
      </c>
      <c r="E3645">
        <v>27.25</v>
      </c>
      <c r="F3645">
        <v>8140800</v>
      </c>
      <c r="G3645">
        <v>1.6</v>
      </c>
      <c r="K3645">
        <f t="shared" si="56"/>
        <v>0.47000362924573563</v>
      </c>
    </row>
    <row r="3646" spans="1:11">
      <c r="A3646" s="11">
        <v>34250</v>
      </c>
      <c r="B3646">
        <v>27.25</v>
      </c>
      <c r="C3646">
        <v>27.5</v>
      </c>
      <c r="D3646">
        <v>26.75</v>
      </c>
      <c r="E3646">
        <v>27.25</v>
      </c>
      <c r="F3646">
        <v>6715200</v>
      </c>
      <c r="G3646">
        <v>1.6</v>
      </c>
      <c r="K3646">
        <f t="shared" si="56"/>
        <v>0.47000362924573563</v>
      </c>
    </row>
    <row r="3647" spans="1:11">
      <c r="A3647" s="11">
        <v>34249</v>
      </c>
      <c r="B3647">
        <v>26.25</v>
      </c>
      <c r="C3647">
        <v>27.75</v>
      </c>
      <c r="D3647">
        <v>25.75</v>
      </c>
      <c r="E3647">
        <v>27.25</v>
      </c>
      <c r="F3647">
        <v>13067200</v>
      </c>
      <c r="G3647">
        <v>1.6</v>
      </c>
      <c r="K3647">
        <f t="shared" si="56"/>
        <v>0.47000362924573563</v>
      </c>
    </row>
    <row r="3648" spans="1:11">
      <c r="A3648" s="11">
        <v>34248</v>
      </c>
      <c r="B3648">
        <v>26.25</v>
      </c>
      <c r="C3648">
        <v>26.25</v>
      </c>
      <c r="D3648">
        <v>25.25</v>
      </c>
      <c r="E3648">
        <v>26</v>
      </c>
      <c r="F3648">
        <v>5012800</v>
      </c>
      <c r="G3648">
        <v>1.52</v>
      </c>
      <c r="K3648">
        <f t="shared" si="56"/>
        <v>0.41871033485818504</v>
      </c>
    </row>
    <row r="3649" spans="1:11">
      <c r="A3649" s="11">
        <v>34247</v>
      </c>
      <c r="B3649">
        <v>26.75</v>
      </c>
      <c r="C3649">
        <v>26.75</v>
      </c>
      <c r="D3649">
        <v>25.75</v>
      </c>
      <c r="E3649">
        <v>26.25</v>
      </c>
      <c r="F3649">
        <v>4556800</v>
      </c>
      <c r="G3649">
        <v>1.54</v>
      </c>
      <c r="K3649">
        <f t="shared" si="56"/>
        <v>0.43178241642553783</v>
      </c>
    </row>
    <row r="3650" spans="1:11">
      <c r="A3650" s="11">
        <v>34246</v>
      </c>
      <c r="B3650">
        <v>27</v>
      </c>
      <c r="C3650">
        <v>27</v>
      </c>
      <c r="D3650">
        <v>26</v>
      </c>
      <c r="E3650">
        <v>26.5</v>
      </c>
      <c r="F3650">
        <v>5464000</v>
      </c>
      <c r="G3650">
        <v>1.55</v>
      </c>
      <c r="K3650">
        <f t="shared" si="56"/>
        <v>0.43825493093115531</v>
      </c>
    </row>
    <row r="3651" spans="1:11">
      <c r="A3651" s="11">
        <v>34243</v>
      </c>
      <c r="B3651">
        <v>27.5</v>
      </c>
      <c r="C3651">
        <v>27.5</v>
      </c>
      <c r="D3651">
        <v>26.75</v>
      </c>
      <c r="E3651">
        <v>26.75</v>
      </c>
      <c r="F3651">
        <v>5644800</v>
      </c>
      <c r="G3651">
        <v>1.57</v>
      </c>
      <c r="K3651">
        <f t="shared" ref="K3651:K3714" si="57">LN(G3651)</f>
        <v>0.45107561936021673</v>
      </c>
    </row>
    <row r="3652" spans="1:11">
      <c r="A3652" s="11">
        <v>34242</v>
      </c>
      <c r="B3652">
        <v>27</v>
      </c>
      <c r="C3652">
        <v>28.25</v>
      </c>
      <c r="D3652">
        <v>26.75</v>
      </c>
      <c r="E3652">
        <v>27.38</v>
      </c>
      <c r="F3652">
        <v>11940800</v>
      </c>
      <c r="G3652">
        <v>1.61</v>
      </c>
      <c r="K3652">
        <f t="shared" si="57"/>
        <v>0.47623417899637172</v>
      </c>
    </row>
    <row r="3653" spans="1:11">
      <c r="A3653" s="11">
        <v>34241</v>
      </c>
      <c r="B3653">
        <v>52.25</v>
      </c>
      <c r="C3653">
        <v>54</v>
      </c>
      <c r="D3653">
        <v>52</v>
      </c>
      <c r="E3653">
        <v>53.5</v>
      </c>
      <c r="F3653">
        <v>14905600</v>
      </c>
      <c r="G3653">
        <v>1.57</v>
      </c>
      <c r="K3653">
        <f t="shared" si="57"/>
        <v>0.45107561936021673</v>
      </c>
    </row>
    <row r="3654" spans="1:11">
      <c r="A3654" s="11">
        <v>34240</v>
      </c>
      <c r="B3654">
        <v>50.75</v>
      </c>
      <c r="C3654">
        <v>52.5</v>
      </c>
      <c r="D3654">
        <v>50.25</v>
      </c>
      <c r="E3654">
        <v>52.25</v>
      </c>
      <c r="F3654">
        <v>9648000</v>
      </c>
      <c r="G3654">
        <v>1.53</v>
      </c>
      <c r="K3654">
        <f t="shared" si="57"/>
        <v>0.42526773540434409</v>
      </c>
    </row>
    <row r="3655" spans="1:11">
      <c r="A3655" s="11">
        <v>34239</v>
      </c>
      <c r="B3655">
        <v>49</v>
      </c>
      <c r="C3655">
        <v>50.75</v>
      </c>
      <c r="D3655">
        <v>48.25</v>
      </c>
      <c r="E3655">
        <v>50.25</v>
      </c>
      <c r="F3655">
        <v>5968000</v>
      </c>
      <c r="G3655">
        <v>1.47</v>
      </c>
      <c r="K3655">
        <f t="shared" si="57"/>
        <v>0.38526240079064489</v>
      </c>
    </row>
    <row r="3656" spans="1:11">
      <c r="A3656" s="11">
        <v>34236</v>
      </c>
      <c r="B3656">
        <v>48.25</v>
      </c>
      <c r="C3656">
        <v>49</v>
      </c>
      <c r="D3656">
        <v>48.25</v>
      </c>
      <c r="E3656">
        <v>49</v>
      </c>
      <c r="F3656">
        <v>1571200</v>
      </c>
      <c r="G3656">
        <v>1.44</v>
      </c>
      <c r="K3656">
        <f t="shared" si="57"/>
        <v>0.36464311358790924</v>
      </c>
    </row>
    <row r="3657" spans="1:11">
      <c r="A3657" s="11">
        <v>34235</v>
      </c>
      <c r="B3657">
        <v>49</v>
      </c>
      <c r="C3657">
        <v>49.5</v>
      </c>
      <c r="D3657">
        <v>48.13</v>
      </c>
      <c r="E3657">
        <v>48.75</v>
      </c>
      <c r="F3657">
        <v>5801600</v>
      </c>
      <c r="G3657">
        <v>1.43</v>
      </c>
      <c r="K3657">
        <f t="shared" si="57"/>
        <v>0.35767444427181588</v>
      </c>
    </row>
    <row r="3658" spans="1:11">
      <c r="A3658" s="11">
        <v>34234</v>
      </c>
      <c r="B3658">
        <v>47</v>
      </c>
      <c r="C3658">
        <v>49.25</v>
      </c>
      <c r="D3658">
        <v>47</v>
      </c>
      <c r="E3658">
        <v>49</v>
      </c>
      <c r="F3658">
        <v>5286400</v>
      </c>
      <c r="G3658">
        <v>1.44</v>
      </c>
      <c r="K3658">
        <f t="shared" si="57"/>
        <v>0.36464311358790924</v>
      </c>
    </row>
    <row r="3659" spans="1:11">
      <c r="A3659" s="11">
        <v>34233</v>
      </c>
      <c r="B3659">
        <v>47.75</v>
      </c>
      <c r="C3659">
        <v>48.25</v>
      </c>
      <c r="D3659">
        <v>46.5</v>
      </c>
      <c r="E3659">
        <v>47</v>
      </c>
      <c r="F3659">
        <v>4025600</v>
      </c>
      <c r="G3659">
        <v>1.38</v>
      </c>
      <c r="K3659">
        <f t="shared" si="57"/>
        <v>0.32208349916911322</v>
      </c>
    </row>
    <row r="3660" spans="1:11">
      <c r="A3660" s="11">
        <v>34232</v>
      </c>
      <c r="B3660">
        <v>48</v>
      </c>
      <c r="C3660">
        <v>48.5</v>
      </c>
      <c r="D3660">
        <v>47.5</v>
      </c>
      <c r="E3660">
        <v>47.5</v>
      </c>
      <c r="F3660">
        <v>5132800</v>
      </c>
      <c r="G3660">
        <v>1.39</v>
      </c>
      <c r="K3660">
        <f t="shared" si="57"/>
        <v>0.3293037471426003</v>
      </c>
    </row>
    <row r="3661" spans="1:11">
      <c r="A3661" s="11">
        <v>34229</v>
      </c>
      <c r="B3661">
        <v>47.75</v>
      </c>
      <c r="C3661">
        <v>48.75</v>
      </c>
      <c r="D3661">
        <v>47.5</v>
      </c>
      <c r="E3661">
        <v>48.25</v>
      </c>
      <c r="F3661">
        <v>4758400</v>
      </c>
      <c r="G3661">
        <v>1.41</v>
      </c>
      <c r="K3661">
        <f t="shared" si="57"/>
        <v>0.34358970439007686</v>
      </c>
    </row>
    <row r="3662" spans="1:11">
      <c r="A3662" s="11">
        <v>34228</v>
      </c>
      <c r="B3662">
        <v>48.25</v>
      </c>
      <c r="C3662">
        <v>48.5</v>
      </c>
      <c r="D3662">
        <v>47.75</v>
      </c>
      <c r="E3662">
        <v>48.25</v>
      </c>
      <c r="F3662">
        <v>1500800</v>
      </c>
      <c r="G3662">
        <v>1.41</v>
      </c>
      <c r="K3662">
        <f t="shared" si="57"/>
        <v>0.34358970439007686</v>
      </c>
    </row>
    <row r="3663" spans="1:11">
      <c r="A3663" s="11">
        <v>34227</v>
      </c>
      <c r="B3663">
        <v>48.25</v>
      </c>
      <c r="C3663">
        <v>48.5</v>
      </c>
      <c r="D3663">
        <v>47.5</v>
      </c>
      <c r="E3663">
        <v>48.25</v>
      </c>
      <c r="F3663">
        <v>4361600</v>
      </c>
      <c r="G3663">
        <v>1.41</v>
      </c>
      <c r="K3663">
        <f t="shared" si="57"/>
        <v>0.34358970439007686</v>
      </c>
    </row>
    <row r="3664" spans="1:11">
      <c r="A3664" s="11">
        <v>34226</v>
      </c>
      <c r="B3664">
        <v>49</v>
      </c>
      <c r="C3664">
        <v>49.5</v>
      </c>
      <c r="D3664">
        <v>48</v>
      </c>
      <c r="E3664">
        <v>48.75</v>
      </c>
      <c r="F3664">
        <v>6313600</v>
      </c>
      <c r="G3664">
        <v>1.43</v>
      </c>
      <c r="K3664">
        <f t="shared" si="57"/>
        <v>0.35767444427181588</v>
      </c>
    </row>
    <row r="3665" spans="1:11">
      <c r="A3665" s="11">
        <v>34225</v>
      </c>
      <c r="B3665">
        <v>50.5</v>
      </c>
      <c r="C3665">
        <v>50.5</v>
      </c>
      <c r="D3665">
        <v>49.25</v>
      </c>
      <c r="E3665">
        <v>49.75</v>
      </c>
      <c r="F3665">
        <v>3209600</v>
      </c>
      <c r="G3665">
        <v>1.46</v>
      </c>
      <c r="K3665">
        <f t="shared" si="57"/>
        <v>0.37843643572024505</v>
      </c>
    </row>
    <row r="3666" spans="1:11">
      <c r="A3666" s="11">
        <v>34222</v>
      </c>
      <c r="B3666">
        <v>49.75</v>
      </c>
      <c r="C3666">
        <v>50.75</v>
      </c>
      <c r="D3666">
        <v>49.75</v>
      </c>
      <c r="E3666">
        <v>50.5</v>
      </c>
      <c r="F3666">
        <v>6608000</v>
      </c>
      <c r="G3666">
        <v>1.48</v>
      </c>
      <c r="K3666">
        <f t="shared" si="57"/>
        <v>0.39204208777602367</v>
      </c>
    </row>
    <row r="3667" spans="1:11">
      <c r="A3667" s="11">
        <v>34221</v>
      </c>
      <c r="B3667">
        <v>48.5</v>
      </c>
      <c r="C3667">
        <v>50.5</v>
      </c>
      <c r="D3667">
        <v>47.25</v>
      </c>
      <c r="E3667">
        <v>50</v>
      </c>
      <c r="F3667">
        <v>12361600</v>
      </c>
      <c r="G3667">
        <v>1.47</v>
      </c>
      <c r="K3667">
        <f t="shared" si="57"/>
        <v>0.38526240079064489</v>
      </c>
    </row>
    <row r="3668" spans="1:11">
      <c r="A3668" s="11">
        <v>34220</v>
      </c>
      <c r="B3668">
        <v>48.75</v>
      </c>
      <c r="C3668">
        <v>49</v>
      </c>
      <c r="D3668">
        <v>47</v>
      </c>
      <c r="E3668">
        <v>49</v>
      </c>
      <c r="F3668">
        <v>10604800</v>
      </c>
      <c r="G3668">
        <v>1.44</v>
      </c>
      <c r="K3668">
        <f t="shared" si="57"/>
        <v>0.36464311358790924</v>
      </c>
    </row>
    <row r="3669" spans="1:11">
      <c r="A3669" s="11">
        <v>34219</v>
      </c>
      <c r="B3669">
        <v>50.5</v>
      </c>
      <c r="C3669">
        <v>51</v>
      </c>
      <c r="D3669">
        <v>48.75</v>
      </c>
      <c r="E3669">
        <v>48.75</v>
      </c>
      <c r="F3669">
        <v>7993600</v>
      </c>
      <c r="G3669">
        <v>1.43</v>
      </c>
      <c r="K3669">
        <f t="shared" si="57"/>
        <v>0.35767444427181588</v>
      </c>
    </row>
    <row r="3670" spans="1:11">
      <c r="A3670" s="11">
        <v>34215</v>
      </c>
      <c r="B3670">
        <v>52</v>
      </c>
      <c r="C3670">
        <v>52</v>
      </c>
      <c r="D3670">
        <v>50.75</v>
      </c>
      <c r="E3670">
        <v>50.75</v>
      </c>
      <c r="F3670">
        <v>7580800</v>
      </c>
      <c r="G3670">
        <v>1.49</v>
      </c>
      <c r="K3670">
        <f t="shared" si="57"/>
        <v>0.39877611995736778</v>
      </c>
    </row>
    <row r="3671" spans="1:11">
      <c r="A3671" s="11">
        <v>34214</v>
      </c>
      <c r="B3671">
        <v>51</v>
      </c>
      <c r="C3671">
        <v>52</v>
      </c>
      <c r="D3671">
        <v>50.75</v>
      </c>
      <c r="E3671">
        <v>52</v>
      </c>
      <c r="F3671">
        <v>7180800</v>
      </c>
      <c r="G3671">
        <v>1.52</v>
      </c>
      <c r="K3671">
        <f t="shared" si="57"/>
        <v>0.41871033485818504</v>
      </c>
    </row>
    <row r="3672" spans="1:11">
      <c r="A3672" s="11">
        <v>34213</v>
      </c>
      <c r="B3672">
        <v>48.25</v>
      </c>
      <c r="C3672">
        <v>51</v>
      </c>
      <c r="D3672">
        <v>48.25</v>
      </c>
      <c r="E3672">
        <v>50.5</v>
      </c>
      <c r="F3672">
        <v>12304000</v>
      </c>
      <c r="G3672">
        <v>1.48</v>
      </c>
      <c r="K3672">
        <f t="shared" si="57"/>
        <v>0.39204208777602367</v>
      </c>
    </row>
    <row r="3673" spans="1:11">
      <c r="A3673" s="11">
        <v>34212</v>
      </c>
      <c r="B3673">
        <v>49.5</v>
      </c>
      <c r="C3673">
        <v>49.75</v>
      </c>
      <c r="D3673">
        <v>48.25</v>
      </c>
      <c r="E3673">
        <v>48.5</v>
      </c>
      <c r="F3673">
        <v>3900800</v>
      </c>
      <c r="G3673">
        <v>1.42</v>
      </c>
      <c r="K3673">
        <f t="shared" si="57"/>
        <v>0.35065687161316933</v>
      </c>
    </row>
    <row r="3674" spans="1:11">
      <c r="A3674" s="11">
        <v>34211</v>
      </c>
      <c r="B3674">
        <v>48</v>
      </c>
      <c r="C3674">
        <v>49.25</v>
      </c>
      <c r="D3674">
        <v>47.25</v>
      </c>
      <c r="E3674">
        <v>49.25</v>
      </c>
      <c r="F3674">
        <v>13676800</v>
      </c>
      <c r="G3674">
        <v>1.44</v>
      </c>
      <c r="K3674">
        <f t="shared" si="57"/>
        <v>0.36464311358790924</v>
      </c>
    </row>
    <row r="3675" spans="1:11">
      <c r="A3675" s="11">
        <v>34208</v>
      </c>
      <c r="B3675">
        <v>47.5</v>
      </c>
      <c r="C3675">
        <v>48</v>
      </c>
      <c r="D3675">
        <v>46.75</v>
      </c>
      <c r="E3675">
        <v>47.25</v>
      </c>
      <c r="F3675">
        <v>6345600</v>
      </c>
      <c r="G3675">
        <v>1.39</v>
      </c>
      <c r="K3675">
        <f t="shared" si="57"/>
        <v>0.3293037471426003</v>
      </c>
    </row>
    <row r="3676" spans="1:11">
      <c r="A3676" s="11">
        <v>34207</v>
      </c>
      <c r="B3676">
        <v>47.5</v>
      </c>
      <c r="C3676">
        <v>47.5</v>
      </c>
      <c r="D3676">
        <v>46.75</v>
      </c>
      <c r="E3676">
        <v>47.25</v>
      </c>
      <c r="F3676">
        <v>5657600</v>
      </c>
      <c r="G3676">
        <v>1.39</v>
      </c>
      <c r="K3676">
        <f t="shared" si="57"/>
        <v>0.3293037471426003</v>
      </c>
    </row>
    <row r="3677" spans="1:11">
      <c r="A3677" s="11">
        <v>34206</v>
      </c>
      <c r="B3677">
        <v>47</v>
      </c>
      <c r="C3677">
        <v>47.5</v>
      </c>
      <c r="D3677">
        <v>46.5</v>
      </c>
      <c r="E3677">
        <v>47.5</v>
      </c>
      <c r="F3677">
        <v>5612800</v>
      </c>
      <c r="G3677">
        <v>1.39</v>
      </c>
      <c r="K3677">
        <f t="shared" si="57"/>
        <v>0.3293037471426003</v>
      </c>
    </row>
    <row r="3678" spans="1:11">
      <c r="A3678" s="11">
        <v>34205</v>
      </c>
      <c r="B3678">
        <v>47</v>
      </c>
      <c r="C3678">
        <v>47.25</v>
      </c>
      <c r="D3678">
        <v>46.5</v>
      </c>
      <c r="E3678">
        <v>46.75</v>
      </c>
      <c r="F3678">
        <v>5785600</v>
      </c>
      <c r="G3678">
        <v>1.37</v>
      </c>
      <c r="K3678">
        <f t="shared" si="57"/>
        <v>0.3148107398400336</v>
      </c>
    </row>
    <row r="3679" spans="1:11">
      <c r="A3679" s="11">
        <v>34204</v>
      </c>
      <c r="B3679">
        <v>45.5</v>
      </c>
      <c r="C3679">
        <v>47.25</v>
      </c>
      <c r="D3679">
        <v>45</v>
      </c>
      <c r="E3679">
        <v>47</v>
      </c>
      <c r="F3679">
        <v>7100800</v>
      </c>
      <c r="G3679">
        <v>1.38</v>
      </c>
      <c r="K3679">
        <f t="shared" si="57"/>
        <v>0.32208349916911322</v>
      </c>
    </row>
    <row r="3680" spans="1:11">
      <c r="A3680" s="11">
        <v>34201</v>
      </c>
      <c r="B3680">
        <v>46.5</v>
      </c>
      <c r="C3680">
        <v>46.5</v>
      </c>
      <c r="D3680">
        <v>44.5</v>
      </c>
      <c r="E3680">
        <v>45.25</v>
      </c>
      <c r="F3680">
        <v>12307200</v>
      </c>
      <c r="G3680">
        <v>1.33</v>
      </c>
      <c r="K3680">
        <f t="shared" si="57"/>
        <v>0.28517894223366247</v>
      </c>
    </row>
    <row r="3681" spans="1:11">
      <c r="A3681" s="11">
        <v>34200</v>
      </c>
      <c r="B3681">
        <v>47.5</v>
      </c>
      <c r="C3681">
        <v>47.75</v>
      </c>
      <c r="D3681">
        <v>46.25</v>
      </c>
      <c r="E3681">
        <v>46.75</v>
      </c>
      <c r="F3681">
        <v>3696000</v>
      </c>
      <c r="G3681">
        <v>1.37</v>
      </c>
      <c r="K3681">
        <f t="shared" si="57"/>
        <v>0.3148107398400336</v>
      </c>
    </row>
    <row r="3682" spans="1:11">
      <c r="A3682" s="11">
        <v>34199</v>
      </c>
      <c r="B3682">
        <v>47.75</v>
      </c>
      <c r="C3682">
        <v>48.25</v>
      </c>
      <c r="D3682">
        <v>47</v>
      </c>
      <c r="E3682">
        <v>47</v>
      </c>
      <c r="F3682">
        <v>4892800</v>
      </c>
      <c r="G3682">
        <v>1.38</v>
      </c>
      <c r="K3682">
        <f t="shared" si="57"/>
        <v>0.32208349916911322</v>
      </c>
    </row>
    <row r="3683" spans="1:11">
      <c r="A3683" s="11">
        <v>34198</v>
      </c>
      <c r="B3683">
        <v>47.5</v>
      </c>
      <c r="C3683">
        <v>48.75</v>
      </c>
      <c r="D3683">
        <v>47</v>
      </c>
      <c r="E3683">
        <v>48.75</v>
      </c>
      <c r="F3683">
        <v>4313600</v>
      </c>
      <c r="G3683">
        <v>1.43</v>
      </c>
      <c r="K3683">
        <f t="shared" si="57"/>
        <v>0.35767444427181588</v>
      </c>
    </row>
    <row r="3684" spans="1:11">
      <c r="A3684" s="11">
        <v>34197</v>
      </c>
      <c r="B3684">
        <v>48.25</v>
      </c>
      <c r="C3684">
        <v>48.25</v>
      </c>
      <c r="D3684">
        <v>47.75</v>
      </c>
      <c r="E3684">
        <v>48.25</v>
      </c>
      <c r="F3684">
        <v>1036800</v>
      </c>
      <c r="G3684">
        <v>1.41</v>
      </c>
      <c r="K3684">
        <f t="shared" si="57"/>
        <v>0.34358970439007686</v>
      </c>
    </row>
    <row r="3685" spans="1:11">
      <c r="A3685" s="11">
        <v>34194</v>
      </c>
      <c r="B3685">
        <v>48.25</v>
      </c>
      <c r="C3685">
        <v>48.25</v>
      </c>
      <c r="D3685">
        <v>47.5</v>
      </c>
      <c r="E3685">
        <v>48.25</v>
      </c>
      <c r="F3685">
        <v>3222400</v>
      </c>
      <c r="G3685">
        <v>1.41</v>
      </c>
      <c r="K3685">
        <f t="shared" si="57"/>
        <v>0.34358970439007686</v>
      </c>
    </row>
    <row r="3686" spans="1:11">
      <c r="A3686" s="11">
        <v>34193</v>
      </c>
      <c r="B3686">
        <v>50</v>
      </c>
      <c r="C3686">
        <v>50</v>
      </c>
      <c r="D3686">
        <v>48</v>
      </c>
      <c r="E3686">
        <v>48.25</v>
      </c>
      <c r="F3686">
        <v>9168000</v>
      </c>
      <c r="G3686">
        <v>1.41</v>
      </c>
      <c r="K3686">
        <f t="shared" si="57"/>
        <v>0.34358970439007686</v>
      </c>
    </row>
    <row r="3687" spans="1:11">
      <c r="A3687" s="11">
        <v>34192</v>
      </c>
      <c r="B3687">
        <v>48.75</v>
      </c>
      <c r="C3687">
        <v>49.75</v>
      </c>
      <c r="D3687">
        <v>48.25</v>
      </c>
      <c r="E3687">
        <v>49.62</v>
      </c>
      <c r="F3687">
        <v>5360000</v>
      </c>
      <c r="G3687">
        <v>1.45</v>
      </c>
      <c r="K3687">
        <f t="shared" si="57"/>
        <v>0.37156355643248301</v>
      </c>
    </row>
    <row r="3688" spans="1:11">
      <c r="A3688" s="11">
        <v>34191</v>
      </c>
      <c r="B3688">
        <v>49</v>
      </c>
      <c r="C3688">
        <v>49</v>
      </c>
      <c r="D3688">
        <v>48.25</v>
      </c>
      <c r="E3688">
        <v>48.5</v>
      </c>
      <c r="F3688">
        <v>1312000</v>
      </c>
      <c r="G3688">
        <v>1.42</v>
      </c>
      <c r="K3688">
        <f t="shared" si="57"/>
        <v>0.35065687161316933</v>
      </c>
    </row>
    <row r="3689" spans="1:11">
      <c r="A3689" s="11">
        <v>34190</v>
      </c>
      <c r="B3689">
        <v>47.75</v>
      </c>
      <c r="C3689">
        <v>49.25</v>
      </c>
      <c r="D3689">
        <v>47.5</v>
      </c>
      <c r="E3689">
        <v>49</v>
      </c>
      <c r="F3689">
        <v>6499200</v>
      </c>
      <c r="G3689">
        <v>1.44</v>
      </c>
      <c r="K3689">
        <f t="shared" si="57"/>
        <v>0.36464311358790924</v>
      </c>
    </row>
    <row r="3690" spans="1:11">
      <c r="A3690" s="11">
        <v>34187</v>
      </c>
      <c r="B3690">
        <v>48</v>
      </c>
      <c r="C3690">
        <v>48.25</v>
      </c>
      <c r="D3690">
        <v>47.5</v>
      </c>
      <c r="E3690">
        <v>47.75</v>
      </c>
      <c r="F3690">
        <v>5987200</v>
      </c>
      <c r="G3690">
        <v>1.4</v>
      </c>
      <c r="K3690">
        <f t="shared" si="57"/>
        <v>0.33647223662121289</v>
      </c>
    </row>
    <row r="3691" spans="1:11">
      <c r="A3691" s="11">
        <v>34186</v>
      </c>
      <c r="B3691">
        <v>46.25</v>
      </c>
      <c r="C3691">
        <v>47.5</v>
      </c>
      <c r="D3691">
        <v>45.5</v>
      </c>
      <c r="E3691">
        <v>47.5</v>
      </c>
      <c r="F3691">
        <v>10022400</v>
      </c>
      <c r="G3691">
        <v>1.39</v>
      </c>
      <c r="K3691">
        <f t="shared" si="57"/>
        <v>0.3293037471426003</v>
      </c>
    </row>
    <row r="3692" spans="1:11">
      <c r="A3692" s="11">
        <v>34185</v>
      </c>
      <c r="B3692">
        <v>45.75</v>
      </c>
      <c r="C3692">
        <v>46.75</v>
      </c>
      <c r="D3692">
        <v>45.25</v>
      </c>
      <c r="E3692">
        <v>46</v>
      </c>
      <c r="F3692">
        <v>4931200</v>
      </c>
      <c r="G3692">
        <v>1.35</v>
      </c>
      <c r="K3692">
        <f t="shared" si="57"/>
        <v>0.30010459245033816</v>
      </c>
    </row>
    <row r="3693" spans="1:11">
      <c r="A3693" s="11">
        <v>34184</v>
      </c>
      <c r="B3693">
        <v>46</v>
      </c>
      <c r="C3693">
        <v>46</v>
      </c>
      <c r="D3693">
        <v>43.75</v>
      </c>
      <c r="E3693">
        <v>45.25</v>
      </c>
      <c r="F3693">
        <v>17897600</v>
      </c>
      <c r="G3693">
        <v>1.33</v>
      </c>
      <c r="K3693">
        <f t="shared" si="57"/>
        <v>0.28517894223366247</v>
      </c>
    </row>
    <row r="3694" spans="1:11">
      <c r="A3694" s="11">
        <v>34183</v>
      </c>
      <c r="B3694">
        <v>48.25</v>
      </c>
      <c r="C3694">
        <v>48.25</v>
      </c>
      <c r="D3694">
        <v>45.5</v>
      </c>
      <c r="E3694">
        <v>45.62</v>
      </c>
      <c r="F3694">
        <v>8627200</v>
      </c>
      <c r="G3694">
        <v>1.34</v>
      </c>
      <c r="K3694">
        <f t="shared" si="57"/>
        <v>0.29266961396282004</v>
      </c>
    </row>
    <row r="3695" spans="1:11">
      <c r="A3695" s="11">
        <v>34180</v>
      </c>
      <c r="B3695">
        <v>47.75</v>
      </c>
      <c r="C3695">
        <v>48.25</v>
      </c>
      <c r="D3695">
        <v>47.5</v>
      </c>
      <c r="E3695">
        <v>47.5</v>
      </c>
      <c r="F3695">
        <v>2076800</v>
      </c>
      <c r="G3695">
        <v>1.39</v>
      </c>
      <c r="K3695">
        <f t="shared" si="57"/>
        <v>0.3293037471426003</v>
      </c>
    </row>
    <row r="3696" spans="1:11">
      <c r="A3696" s="11">
        <v>34179</v>
      </c>
      <c r="B3696">
        <v>48</v>
      </c>
      <c r="C3696">
        <v>48.75</v>
      </c>
      <c r="D3696">
        <v>47.5</v>
      </c>
      <c r="E3696">
        <v>48.25</v>
      </c>
      <c r="F3696">
        <v>3100800</v>
      </c>
      <c r="G3696">
        <v>1.41</v>
      </c>
      <c r="K3696">
        <f t="shared" si="57"/>
        <v>0.34358970439007686</v>
      </c>
    </row>
    <row r="3697" spans="1:11">
      <c r="A3697" s="11">
        <v>34178</v>
      </c>
      <c r="B3697">
        <v>49</v>
      </c>
      <c r="C3697">
        <v>49</v>
      </c>
      <c r="D3697">
        <v>47.62</v>
      </c>
      <c r="E3697">
        <v>48</v>
      </c>
      <c r="F3697">
        <v>2000000</v>
      </c>
      <c r="G3697">
        <v>1.41</v>
      </c>
      <c r="K3697">
        <f t="shared" si="57"/>
        <v>0.34358970439007686</v>
      </c>
    </row>
    <row r="3698" spans="1:11">
      <c r="A3698" s="11">
        <v>34177</v>
      </c>
      <c r="B3698">
        <v>47.62</v>
      </c>
      <c r="C3698">
        <v>49.25</v>
      </c>
      <c r="D3698">
        <v>47.5</v>
      </c>
      <c r="E3698">
        <v>49</v>
      </c>
      <c r="F3698">
        <v>7142400</v>
      </c>
      <c r="G3698">
        <v>1.44</v>
      </c>
      <c r="K3698">
        <f t="shared" si="57"/>
        <v>0.36464311358790924</v>
      </c>
    </row>
    <row r="3699" spans="1:11">
      <c r="A3699" s="11">
        <v>34176</v>
      </c>
      <c r="B3699">
        <v>48.75</v>
      </c>
      <c r="C3699">
        <v>49.5</v>
      </c>
      <c r="D3699">
        <v>47.5</v>
      </c>
      <c r="E3699">
        <v>47.75</v>
      </c>
      <c r="F3699">
        <v>6643200</v>
      </c>
      <c r="G3699">
        <v>1.4</v>
      </c>
      <c r="K3699">
        <f t="shared" si="57"/>
        <v>0.33647223662121289</v>
      </c>
    </row>
    <row r="3700" spans="1:11">
      <c r="A3700" s="11">
        <v>34173</v>
      </c>
      <c r="B3700">
        <v>48.25</v>
      </c>
      <c r="C3700">
        <v>49.5</v>
      </c>
      <c r="D3700">
        <v>47.75</v>
      </c>
      <c r="E3700">
        <v>48.75</v>
      </c>
      <c r="F3700">
        <v>4905600</v>
      </c>
      <c r="G3700">
        <v>1.43</v>
      </c>
      <c r="K3700">
        <f t="shared" si="57"/>
        <v>0.35767444427181588</v>
      </c>
    </row>
    <row r="3701" spans="1:11">
      <c r="A3701" s="11">
        <v>34172</v>
      </c>
      <c r="B3701">
        <v>50</v>
      </c>
      <c r="C3701">
        <v>50.25</v>
      </c>
      <c r="D3701">
        <v>47.75</v>
      </c>
      <c r="E3701">
        <v>48.25</v>
      </c>
      <c r="F3701">
        <v>5635200</v>
      </c>
      <c r="G3701">
        <v>1.41</v>
      </c>
      <c r="K3701">
        <f t="shared" si="57"/>
        <v>0.34358970439007686</v>
      </c>
    </row>
    <row r="3702" spans="1:11">
      <c r="A3702" s="11">
        <v>34171</v>
      </c>
      <c r="B3702">
        <v>49.75</v>
      </c>
      <c r="C3702">
        <v>50.5</v>
      </c>
      <c r="D3702">
        <v>49.25</v>
      </c>
      <c r="E3702">
        <v>50.25</v>
      </c>
      <c r="F3702">
        <v>5769600</v>
      </c>
      <c r="G3702">
        <v>1.47</v>
      </c>
      <c r="K3702">
        <f t="shared" si="57"/>
        <v>0.38526240079064489</v>
      </c>
    </row>
    <row r="3703" spans="1:11">
      <c r="A3703" s="11">
        <v>34170</v>
      </c>
      <c r="B3703">
        <v>49</v>
      </c>
      <c r="C3703">
        <v>50.25</v>
      </c>
      <c r="D3703">
        <v>48</v>
      </c>
      <c r="E3703">
        <v>49.5</v>
      </c>
      <c r="F3703">
        <v>7369600</v>
      </c>
      <c r="G3703">
        <v>1.45</v>
      </c>
      <c r="K3703">
        <f t="shared" si="57"/>
        <v>0.37156355643248301</v>
      </c>
    </row>
    <row r="3704" spans="1:11">
      <c r="A3704" s="11">
        <v>34169</v>
      </c>
      <c r="B3704">
        <v>49.5</v>
      </c>
      <c r="C3704">
        <v>49.75</v>
      </c>
      <c r="D3704">
        <v>48.25</v>
      </c>
      <c r="E3704">
        <v>49</v>
      </c>
      <c r="F3704">
        <v>9398400</v>
      </c>
      <c r="G3704">
        <v>1.44</v>
      </c>
      <c r="K3704">
        <f t="shared" si="57"/>
        <v>0.36464311358790924</v>
      </c>
    </row>
    <row r="3705" spans="1:11">
      <c r="A3705" s="11">
        <v>34166</v>
      </c>
      <c r="B3705">
        <v>50</v>
      </c>
      <c r="C3705">
        <v>50.75</v>
      </c>
      <c r="D3705">
        <v>49.75</v>
      </c>
      <c r="E3705">
        <v>50</v>
      </c>
      <c r="F3705">
        <v>5340800</v>
      </c>
      <c r="G3705">
        <v>1.47</v>
      </c>
      <c r="K3705">
        <f t="shared" si="57"/>
        <v>0.38526240079064489</v>
      </c>
    </row>
    <row r="3706" spans="1:11">
      <c r="A3706" s="11">
        <v>34165</v>
      </c>
      <c r="B3706">
        <v>49.75</v>
      </c>
      <c r="C3706">
        <v>50.75</v>
      </c>
      <c r="D3706">
        <v>49.25</v>
      </c>
      <c r="E3706">
        <v>50</v>
      </c>
      <c r="F3706">
        <v>6300800</v>
      </c>
      <c r="G3706">
        <v>1.47</v>
      </c>
      <c r="K3706">
        <f t="shared" si="57"/>
        <v>0.38526240079064489</v>
      </c>
    </row>
    <row r="3707" spans="1:11">
      <c r="A3707" s="11">
        <v>34164</v>
      </c>
      <c r="B3707">
        <v>48</v>
      </c>
      <c r="C3707">
        <v>50.5</v>
      </c>
      <c r="D3707">
        <v>48</v>
      </c>
      <c r="E3707">
        <v>49.75</v>
      </c>
      <c r="F3707">
        <v>10086400</v>
      </c>
      <c r="G3707">
        <v>1.46</v>
      </c>
      <c r="K3707">
        <f t="shared" si="57"/>
        <v>0.37843643572024505</v>
      </c>
    </row>
    <row r="3708" spans="1:11">
      <c r="A3708" s="11">
        <v>34163</v>
      </c>
      <c r="B3708">
        <v>49.5</v>
      </c>
      <c r="C3708">
        <v>49.87</v>
      </c>
      <c r="D3708">
        <v>48</v>
      </c>
      <c r="E3708">
        <v>48.25</v>
      </c>
      <c r="F3708">
        <v>11158400</v>
      </c>
      <c r="G3708">
        <v>1.41</v>
      </c>
      <c r="K3708">
        <f t="shared" si="57"/>
        <v>0.34358970439007686</v>
      </c>
    </row>
    <row r="3709" spans="1:11">
      <c r="A3709" s="11">
        <v>34162</v>
      </c>
      <c r="B3709">
        <v>51</v>
      </c>
      <c r="C3709">
        <v>51</v>
      </c>
      <c r="D3709">
        <v>49.25</v>
      </c>
      <c r="E3709">
        <v>49.5</v>
      </c>
      <c r="F3709">
        <v>10934400</v>
      </c>
      <c r="G3709">
        <v>1.45</v>
      </c>
      <c r="K3709">
        <f t="shared" si="57"/>
        <v>0.37156355643248301</v>
      </c>
    </row>
    <row r="3710" spans="1:11">
      <c r="A3710" s="11">
        <v>34159</v>
      </c>
      <c r="B3710">
        <v>53</v>
      </c>
      <c r="C3710">
        <v>53</v>
      </c>
      <c r="D3710">
        <v>51.75</v>
      </c>
      <c r="E3710">
        <v>51.75</v>
      </c>
      <c r="F3710">
        <v>6672000</v>
      </c>
      <c r="G3710">
        <v>1.52</v>
      </c>
      <c r="K3710">
        <f t="shared" si="57"/>
        <v>0.41871033485818504</v>
      </c>
    </row>
    <row r="3711" spans="1:11">
      <c r="A3711" s="11">
        <v>34158</v>
      </c>
      <c r="B3711">
        <v>53.25</v>
      </c>
      <c r="C3711">
        <v>53.75</v>
      </c>
      <c r="D3711">
        <v>53</v>
      </c>
      <c r="E3711">
        <v>53.38</v>
      </c>
      <c r="F3711">
        <v>5491200</v>
      </c>
      <c r="G3711">
        <v>1.56</v>
      </c>
      <c r="K3711">
        <f t="shared" si="57"/>
        <v>0.44468582126144574</v>
      </c>
    </row>
    <row r="3712" spans="1:11">
      <c r="A3712" s="11">
        <v>34157</v>
      </c>
      <c r="B3712">
        <v>53.5</v>
      </c>
      <c r="C3712">
        <v>53.5</v>
      </c>
      <c r="D3712">
        <v>52.5</v>
      </c>
      <c r="E3712">
        <v>53</v>
      </c>
      <c r="F3712">
        <v>7830400</v>
      </c>
      <c r="G3712">
        <v>1.55</v>
      </c>
      <c r="K3712">
        <f t="shared" si="57"/>
        <v>0.43825493093115531</v>
      </c>
    </row>
    <row r="3713" spans="1:11">
      <c r="A3713" s="11">
        <v>34156</v>
      </c>
      <c r="B3713">
        <v>52.25</v>
      </c>
      <c r="C3713">
        <v>54</v>
      </c>
      <c r="D3713">
        <v>52</v>
      </c>
      <c r="E3713">
        <v>53.5</v>
      </c>
      <c r="F3713">
        <v>9651200</v>
      </c>
      <c r="G3713">
        <v>1.57</v>
      </c>
      <c r="K3713">
        <f t="shared" si="57"/>
        <v>0.45107561936021673</v>
      </c>
    </row>
    <row r="3714" spans="1:11">
      <c r="A3714" s="11">
        <v>34152</v>
      </c>
      <c r="B3714">
        <v>50.25</v>
      </c>
      <c r="C3714">
        <v>52</v>
      </c>
      <c r="D3714">
        <v>49.5</v>
      </c>
      <c r="E3714">
        <v>51.5</v>
      </c>
      <c r="F3714">
        <v>10435200</v>
      </c>
      <c r="G3714">
        <v>1.51</v>
      </c>
      <c r="K3714">
        <f t="shared" si="57"/>
        <v>0.41210965082683298</v>
      </c>
    </row>
    <row r="3715" spans="1:11">
      <c r="A3715" s="11">
        <v>34151</v>
      </c>
      <c r="B3715">
        <v>48.75</v>
      </c>
      <c r="C3715">
        <v>49.5</v>
      </c>
      <c r="D3715">
        <v>48</v>
      </c>
      <c r="E3715">
        <v>49.5</v>
      </c>
      <c r="F3715">
        <v>6220800</v>
      </c>
      <c r="G3715">
        <v>1.45</v>
      </c>
      <c r="K3715">
        <f t="shared" ref="K3715:K3778" si="58">LN(G3715)</f>
        <v>0.37156355643248301</v>
      </c>
    </row>
    <row r="3716" spans="1:11">
      <c r="A3716" s="11">
        <v>34150</v>
      </c>
      <c r="B3716">
        <v>48</v>
      </c>
      <c r="C3716">
        <v>49</v>
      </c>
      <c r="D3716">
        <v>48</v>
      </c>
      <c r="E3716">
        <v>49</v>
      </c>
      <c r="F3716">
        <v>4070400</v>
      </c>
      <c r="G3716">
        <v>1.44</v>
      </c>
      <c r="K3716">
        <f t="shared" si="58"/>
        <v>0.36464311358790924</v>
      </c>
    </row>
    <row r="3717" spans="1:11">
      <c r="A3717" s="11">
        <v>34149</v>
      </c>
      <c r="B3717">
        <v>49</v>
      </c>
      <c r="C3717">
        <v>49</v>
      </c>
      <c r="D3717">
        <v>48</v>
      </c>
      <c r="E3717">
        <v>48</v>
      </c>
      <c r="F3717">
        <v>3075200</v>
      </c>
      <c r="G3717">
        <v>1.41</v>
      </c>
      <c r="K3717">
        <f t="shared" si="58"/>
        <v>0.34358970439007686</v>
      </c>
    </row>
    <row r="3718" spans="1:11">
      <c r="A3718" s="11">
        <v>34148</v>
      </c>
      <c r="B3718">
        <v>49</v>
      </c>
      <c r="C3718">
        <v>49</v>
      </c>
      <c r="D3718">
        <v>48.25</v>
      </c>
      <c r="E3718">
        <v>49</v>
      </c>
      <c r="F3718">
        <v>1750400</v>
      </c>
      <c r="G3718">
        <v>1.44</v>
      </c>
      <c r="K3718">
        <f t="shared" si="58"/>
        <v>0.36464311358790924</v>
      </c>
    </row>
    <row r="3719" spans="1:11">
      <c r="A3719" s="11">
        <v>34145</v>
      </c>
      <c r="B3719">
        <v>48</v>
      </c>
      <c r="C3719">
        <v>48.75</v>
      </c>
      <c r="D3719">
        <v>47.5</v>
      </c>
      <c r="E3719">
        <v>48.5</v>
      </c>
      <c r="F3719">
        <v>3139200</v>
      </c>
      <c r="G3719">
        <v>1.42</v>
      </c>
      <c r="K3719">
        <f t="shared" si="58"/>
        <v>0.35065687161316933</v>
      </c>
    </row>
    <row r="3720" spans="1:11">
      <c r="A3720" s="11">
        <v>34144</v>
      </c>
      <c r="B3720">
        <v>46</v>
      </c>
      <c r="C3720">
        <v>47.75</v>
      </c>
      <c r="D3720">
        <v>45.25</v>
      </c>
      <c r="E3720">
        <v>47.5</v>
      </c>
      <c r="F3720">
        <v>5760000</v>
      </c>
      <c r="G3720">
        <v>1.39</v>
      </c>
      <c r="K3720">
        <f t="shared" si="58"/>
        <v>0.3293037471426003</v>
      </c>
    </row>
    <row r="3721" spans="1:11">
      <c r="A3721" s="11">
        <v>34143</v>
      </c>
      <c r="B3721">
        <v>46.87</v>
      </c>
      <c r="C3721">
        <v>46.87</v>
      </c>
      <c r="D3721">
        <v>45.75</v>
      </c>
      <c r="E3721">
        <v>46</v>
      </c>
      <c r="F3721">
        <v>2499200</v>
      </c>
      <c r="G3721">
        <v>1.35</v>
      </c>
      <c r="K3721">
        <f t="shared" si="58"/>
        <v>0.30010459245033816</v>
      </c>
    </row>
    <row r="3722" spans="1:11">
      <c r="A3722" s="11">
        <v>34142</v>
      </c>
      <c r="B3722">
        <v>44.75</v>
      </c>
      <c r="C3722">
        <v>47.25</v>
      </c>
      <c r="D3722">
        <v>44.75</v>
      </c>
      <c r="E3722">
        <v>46.5</v>
      </c>
      <c r="F3722">
        <v>6905600</v>
      </c>
      <c r="G3722">
        <v>1.36</v>
      </c>
      <c r="K3722">
        <f t="shared" si="58"/>
        <v>0.30748469974796072</v>
      </c>
    </row>
    <row r="3723" spans="1:11">
      <c r="A3723" s="11">
        <v>34141</v>
      </c>
      <c r="B3723">
        <v>46.75</v>
      </c>
      <c r="C3723">
        <v>46.75</v>
      </c>
      <c r="D3723">
        <v>44.5</v>
      </c>
      <c r="E3723">
        <v>45.13</v>
      </c>
      <c r="F3723">
        <v>6515200</v>
      </c>
      <c r="G3723">
        <v>1.32</v>
      </c>
      <c r="K3723">
        <f t="shared" si="58"/>
        <v>0.27763173659827955</v>
      </c>
    </row>
    <row r="3724" spans="1:11">
      <c r="A3724" s="11">
        <v>34138</v>
      </c>
      <c r="B3724">
        <v>48.5</v>
      </c>
      <c r="C3724">
        <v>48.5</v>
      </c>
      <c r="D3724">
        <v>46</v>
      </c>
      <c r="E3724">
        <v>46.25</v>
      </c>
      <c r="F3724">
        <v>7001600</v>
      </c>
      <c r="G3724">
        <v>1.36</v>
      </c>
      <c r="K3724">
        <f t="shared" si="58"/>
        <v>0.30748469974796072</v>
      </c>
    </row>
    <row r="3725" spans="1:11">
      <c r="A3725" s="11">
        <v>34137</v>
      </c>
      <c r="B3725">
        <v>47.75</v>
      </c>
      <c r="C3725">
        <v>48.62</v>
      </c>
      <c r="D3725">
        <v>47.75</v>
      </c>
      <c r="E3725">
        <v>48.5</v>
      </c>
      <c r="F3725">
        <v>2012800</v>
      </c>
      <c r="G3725">
        <v>1.42</v>
      </c>
      <c r="K3725">
        <f t="shared" si="58"/>
        <v>0.35065687161316933</v>
      </c>
    </row>
    <row r="3726" spans="1:11">
      <c r="A3726" s="11">
        <v>34136</v>
      </c>
      <c r="B3726">
        <v>46.75</v>
      </c>
      <c r="C3726">
        <v>48.25</v>
      </c>
      <c r="D3726">
        <v>46.75</v>
      </c>
      <c r="E3726">
        <v>48.25</v>
      </c>
      <c r="F3726">
        <v>3097600</v>
      </c>
      <c r="G3726">
        <v>1.41</v>
      </c>
      <c r="K3726">
        <f t="shared" si="58"/>
        <v>0.34358970439007686</v>
      </c>
    </row>
    <row r="3727" spans="1:11">
      <c r="A3727" s="11">
        <v>34135</v>
      </c>
      <c r="B3727">
        <v>48.25</v>
      </c>
      <c r="C3727">
        <v>49</v>
      </c>
      <c r="D3727">
        <v>47</v>
      </c>
      <c r="E3727">
        <v>47.5</v>
      </c>
      <c r="F3727">
        <v>2876800</v>
      </c>
      <c r="G3727">
        <v>1.39</v>
      </c>
      <c r="K3727">
        <f t="shared" si="58"/>
        <v>0.3293037471426003</v>
      </c>
    </row>
    <row r="3728" spans="1:11">
      <c r="A3728" s="11">
        <v>34134</v>
      </c>
      <c r="B3728">
        <v>48.75</v>
      </c>
      <c r="C3728">
        <v>49.25</v>
      </c>
      <c r="D3728">
        <v>48</v>
      </c>
      <c r="E3728">
        <v>48.5</v>
      </c>
      <c r="F3728">
        <v>3228800</v>
      </c>
      <c r="G3728">
        <v>1.42</v>
      </c>
      <c r="K3728">
        <f t="shared" si="58"/>
        <v>0.35065687161316933</v>
      </c>
    </row>
    <row r="3729" spans="1:11">
      <c r="A3729" s="11">
        <v>34131</v>
      </c>
      <c r="B3729">
        <v>46.75</v>
      </c>
      <c r="C3729">
        <v>49.75</v>
      </c>
      <c r="D3729">
        <v>46.75</v>
      </c>
      <c r="E3729">
        <v>49</v>
      </c>
      <c r="F3729">
        <v>7030400</v>
      </c>
      <c r="G3729">
        <v>1.44</v>
      </c>
      <c r="K3729">
        <f t="shared" si="58"/>
        <v>0.36464311358790924</v>
      </c>
    </row>
    <row r="3730" spans="1:11">
      <c r="A3730" s="11">
        <v>34130</v>
      </c>
      <c r="B3730">
        <v>46.75</v>
      </c>
      <c r="C3730">
        <v>47.25</v>
      </c>
      <c r="D3730">
        <v>46.5</v>
      </c>
      <c r="E3730">
        <v>47.25</v>
      </c>
      <c r="F3730">
        <v>3856000</v>
      </c>
      <c r="G3730">
        <v>1.39</v>
      </c>
      <c r="K3730">
        <f t="shared" si="58"/>
        <v>0.3293037471426003</v>
      </c>
    </row>
    <row r="3731" spans="1:11">
      <c r="A3731" s="11">
        <v>34129</v>
      </c>
      <c r="B3731">
        <v>46.25</v>
      </c>
      <c r="C3731">
        <v>47.5</v>
      </c>
      <c r="D3731">
        <v>46.25</v>
      </c>
      <c r="E3731">
        <v>46.75</v>
      </c>
      <c r="F3731">
        <v>6307200</v>
      </c>
      <c r="G3731">
        <v>1.37</v>
      </c>
      <c r="K3731">
        <f t="shared" si="58"/>
        <v>0.3148107398400336</v>
      </c>
    </row>
    <row r="3732" spans="1:11">
      <c r="A3732" s="11">
        <v>34128</v>
      </c>
      <c r="B3732">
        <v>47.25</v>
      </c>
      <c r="C3732">
        <v>47.25</v>
      </c>
      <c r="D3732">
        <v>46.25</v>
      </c>
      <c r="E3732">
        <v>46.25</v>
      </c>
      <c r="F3732">
        <v>8803200</v>
      </c>
      <c r="G3732">
        <v>1.36</v>
      </c>
      <c r="K3732">
        <f t="shared" si="58"/>
        <v>0.30748469974796072</v>
      </c>
    </row>
    <row r="3733" spans="1:11">
      <c r="A3733" s="11">
        <v>34127</v>
      </c>
      <c r="B3733">
        <v>48</v>
      </c>
      <c r="C3733">
        <v>48.75</v>
      </c>
      <c r="D3733">
        <v>47.25</v>
      </c>
      <c r="E3733">
        <v>48.75</v>
      </c>
      <c r="F3733">
        <v>3187200</v>
      </c>
      <c r="G3733">
        <v>1.43</v>
      </c>
      <c r="K3733">
        <f t="shared" si="58"/>
        <v>0.35767444427181588</v>
      </c>
    </row>
    <row r="3734" spans="1:11">
      <c r="A3734" s="11">
        <v>34124</v>
      </c>
      <c r="B3734">
        <v>47.75</v>
      </c>
      <c r="C3734">
        <v>48</v>
      </c>
      <c r="D3734">
        <v>47.38</v>
      </c>
      <c r="E3734">
        <v>47.5</v>
      </c>
      <c r="F3734">
        <v>2345600</v>
      </c>
      <c r="G3734">
        <v>1.39</v>
      </c>
      <c r="K3734">
        <f t="shared" si="58"/>
        <v>0.3293037471426003</v>
      </c>
    </row>
    <row r="3735" spans="1:11">
      <c r="A3735" s="11">
        <v>34123</v>
      </c>
      <c r="B3735">
        <v>46.75</v>
      </c>
      <c r="C3735">
        <v>48.5</v>
      </c>
      <c r="D3735">
        <v>46.75</v>
      </c>
      <c r="E3735">
        <v>48.13</v>
      </c>
      <c r="F3735">
        <v>5504000</v>
      </c>
      <c r="G3735">
        <v>1.41</v>
      </c>
      <c r="K3735">
        <f t="shared" si="58"/>
        <v>0.34358970439007686</v>
      </c>
    </row>
    <row r="3736" spans="1:11">
      <c r="A3736" s="11">
        <v>34122</v>
      </c>
      <c r="B3736">
        <v>47</v>
      </c>
      <c r="C3736">
        <v>47.5</v>
      </c>
      <c r="D3736">
        <v>46</v>
      </c>
      <c r="E3736">
        <v>47</v>
      </c>
      <c r="F3736">
        <v>4524800</v>
      </c>
      <c r="G3736">
        <v>1.38</v>
      </c>
      <c r="K3736">
        <f t="shared" si="58"/>
        <v>0.32208349916911322</v>
      </c>
    </row>
    <row r="3737" spans="1:11">
      <c r="A3737" s="11">
        <v>34121</v>
      </c>
      <c r="B3737">
        <v>48</v>
      </c>
      <c r="C3737">
        <v>48</v>
      </c>
      <c r="D3737">
        <v>46</v>
      </c>
      <c r="E3737">
        <v>47</v>
      </c>
      <c r="F3737">
        <v>7532800</v>
      </c>
      <c r="G3737">
        <v>1.38</v>
      </c>
      <c r="K3737">
        <f t="shared" si="58"/>
        <v>0.32208349916911322</v>
      </c>
    </row>
    <row r="3738" spans="1:11">
      <c r="A3738" s="11">
        <v>34117</v>
      </c>
      <c r="B3738">
        <v>48.5</v>
      </c>
      <c r="C3738">
        <v>48.5</v>
      </c>
      <c r="D3738">
        <v>47.5</v>
      </c>
      <c r="E3738">
        <v>48</v>
      </c>
      <c r="F3738">
        <v>5340800</v>
      </c>
      <c r="G3738">
        <v>1.41</v>
      </c>
      <c r="K3738">
        <f t="shared" si="58"/>
        <v>0.34358970439007686</v>
      </c>
    </row>
    <row r="3739" spans="1:11">
      <c r="A3739" s="11">
        <v>34116</v>
      </c>
      <c r="B3739">
        <v>48.25</v>
      </c>
      <c r="C3739">
        <v>48.75</v>
      </c>
      <c r="D3739">
        <v>48</v>
      </c>
      <c r="E3739">
        <v>48.5</v>
      </c>
      <c r="F3739">
        <v>5318400</v>
      </c>
      <c r="G3739">
        <v>1.42</v>
      </c>
      <c r="K3739">
        <f t="shared" si="58"/>
        <v>0.35065687161316933</v>
      </c>
    </row>
    <row r="3740" spans="1:11">
      <c r="A3740" s="11">
        <v>34115</v>
      </c>
      <c r="B3740">
        <v>47.25</v>
      </c>
      <c r="C3740">
        <v>48</v>
      </c>
      <c r="D3740">
        <v>46.75</v>
      </c>
      <c r="E3740">
        <v>48</v>
      </c>
      <c r="F3740">
        <v>5315200</v>
      </c>
      <c r="G3740">
        <v>1.41</v>
      </c>
      <c r="K3740">
        <f t="shared" si="58"/>
        <v>0.34358970439007686</v>
      </c>
    </row>
    <row r="3741" spans="1:11">
      <c r="A3741" s="11">
        <v>34114</v>
      </c>
      <c r="B3741">
        <v>47</v>
      </c>
      <c r="C3741">
        <v>47.25</v>
      </c>
      <c r="D3741">
        <v>46.5</v>
      </c>
      <c r="E3741">
        <v>47.25</v>
      </c>
      <c r="F3741">
        <v>4313600</v>
      </c>
      <c r="G3741">
        <v>1.39</v>
      </c>
      <c r="K3741">
        <f t="shared" si="58"/>
        <v>0.3293037471426003</v>
      </c>
    </row>
    <row r="3742" spans="1:11">
      <c r="A3742" s="11">
        <v>34113</v>
      </c>
      <c r="B3742">
        <v>46.5</v>
      </c>
      <c r="C3742">
        <v>47.25</v>
      </c>
      <c r="D3742">
        <v>45.75</v>
      </c>
      <c r="E3742">
        <v>47</v>
      </c>
      <c r="F3742">
        <v>7798400</v>
      </c>
      <c r="G3742">
        <v>1.38</v>
      </c>
      <c r="K3742">
        <f t="shared" si="58"/>
        <v>0.32208349916911322</v>
      </c>
    </row>
    <row r="3743" spans="1:11">
      <c r="A3743" s="11">
        <v>34110</v>
      </c>
      <c r="B3743">
        <v>47.75</v>
      </c>
      <c r="C3743">
        <v>47.75</v>
      </c>
      <c r="D3743">
        <v>46.5</v>
      </c>
      <c r="E3743">
        <v>46.75</v>
      </c>
      <c r="F3743">
        <v>12067200</v>
      </c>
      <c r="G3743">
        <v>1.37</v>
      </c>
      <c r="K3743">
        <f t="shared" si="58"/>
        <v>0.3148107398400336</v>
      </c>
    </row>
    <row r="3744" spans="1:11">
      <c r="A3744" s="11">
        <v>34109</v>
      </c>
      <c r="B3744">
        <v>45</v>
      </c>
      <c r="C3744">
        <v>47.75</v>
      </c>
      <c r="D3744">
        <v>44.75</v>
      </c>
      <c r="E3744">
        <v>47.75</v>
      </c>
      <c r="F3744">
        <v>15177600</v>
      </c>
      <c r="G3744">
        <v>1.4</v>
      </c>
      <c r="K3744">
        <f t="shared" si="58"/>
        <v>0.33647223662121289</v>
      </c>
    </row>
    <row r="3745" spans="1:11">
      <c r="A3745" s="11">
        <v>34108</v>
      </c>
      <c r="B3745">
        <v>44.5</v>
      </c>
      <c r="C3745">
        <v>45</v>
      </c>
      <c r="D3745">
        <v>44</v>
      </c>
      <c r="E3745">
        <v>44.75</v>
      </c>
      <c r="F3745">
        <v>5363200</v>
      </c>
      <c r="G3745">
        <v>1.31</v>
      </c>
      <c r="K3745">
        <f t="shared" si="58"/>
        <v>0.27002713721306021</v>
      </c>
    </row>
    <row r="3746" spans="1:11">
      <c r="A3746" s="11">
        <v>34107</v>
      </c>
      <c r="B3746">
        <v>43.75</v>
      </c>
      <c r="C3746">
        <v>44.75</v>
      </c>
      <c r="D3746">
        <v>43.75</v>
      </c>
      <c r="E3746">
        <v>44.5</v>
      </c>
      <c r="F3746">
        <v>3622400</v>
      </c>
      <c r="G3746">
        <v>1.3</v>
      </c>
      <c r="K3746">
        <f t="shared" si="58"/>
        <v>0.26236426446749106</v>
      </c>
    </row>
    <row r="3747" spans="1:11">
      <c r="A3747" s="11">
        <v>34106</v>
      </c>
      <c r="B3747">
        <v>44.5</v>
      </c>
      <c r="C3747">
        <v>45</v>
      </c>
      <c r="D3747">
        <v>42.75</v>
      </c>
      <c r="E3747">
        <v>43.87</v>
      </c>
      <c r="F3747">
        <v>4841600</v>
      </c>
      <c r="G3747">
        <v>1.29</v>
      </c>
      <c r="K3747">
        <f t="shared" si="58"/>
        <v>0.25464221837358075</v>
      </c>
    </row>
    <row r="3748" spans="1:11">
      <c r="A3748" s="11">
        <v>34103</v>
      </c>
      <c r="B3748">
        <v>42.75</v>
      </c>
      <c r="C3748">
        <v>44.5</v>
      </c>
      <c r="D3748">
        <v>42.25</v>
      </c>
      <c r="E3748">
        <v>44.25</v>
      </c>
      <c r="F3748">
        <v>6544000</v>
      </c>
      <c r="G3748">
        <v>1.3</v>
      </c>
      <c r="K3748">
        <f t="shared" si="58"/>
        <v>0.26236426446749106</v>
      </c>
    </row>
    <row r="3749" spans="1:11">
      <c r="A3749" s="11">
        <v>34102</v>
      </c>
      <c r="B3749">
        <v>44</v>
      </c>
      <c r="C3749">
        <v>44</v>
      </c>
      <c r="D3749">
        <v>42.75</v>
      </c>
      <c r="E3749">
        <v>43.25</v>
      </c>
      <c r="F3749">
        <v>5244800</v>
      </c>
      <c r="G3749">
        <v>1.27</v>
      </c>
      <c r="K3749">
        <f t="shared" si="58"/>
        <v>0.23901690047049992</v>
      </c>
    </row>
    <row r="3750" spans="1:11">
      <c r="A3750" s="11">
        <v>34101</v>
      </c>
      <c r="B3750">
        <v>45</v>
      </c>
      <c r="C3750">
        <v>45</v>
      </c>
      <c r="D3750">
        <v>43.75</v>
      </c>
      <c r="E3750">
        <v>44.25</v>
      </c>
      <c r="F3750">
        <v>9875200</v>
      </c>
      <c r="G3750">
        <v>1.3</v>
      </c>
      <c r="K3750">
        <f t="shared" si="58"/>
        <v>0.26236426446749106</v>
      </c>
    </row>
    <row r="3751" spans="1:11">
      <c r="A3751" s="11">
        <v>34100</v>
      </c>
      <c r="B3751">
        <v>43.75</v>
      </c>
      <c r="C3751">
        <v>45.25</v>
      </c>
      <c r="D3751">
        <v>43.5</v>
      </c>
      <c r="E3751">
        <v>45</v>
      </c>
      <c r="F3751">
        <v>7945600</v>
      </c>
      <c r="G3751">
        <v>1.32</v>
      </c>
      <c r="K3751">
        <f t="shared" si="58"/>
        <v>0.27763173659827955</v>
      </c>
    </row>
    <row r="3752" spans="1:11">
      <c r="A3752" s="11">
        <v>34099</v>
      </c>
      <c r="B3752">
        <v>42.25</v>
      </c>
      <c r="C3752">
        <v>44</v>
      </c>
      <c r="D3752">
        <v>42.25</v>
      </c>
      <c r="E3752">
        <v>44</v>
      </c>
      <c r="F3752">
        <v>5667200</v>
      </c>
      <c r="G3752">
        <v>1.29</v>
      </c>
      <c r="K3752">
        <f t="shared" si="58"/>
        <v>0.25464221837358075</v>
      </c>
    </row>
    <row r="3753" spans="1:11">
      <c r="A3753" s="11">
        <v>34096</v>
      </c>
      <c r="B3753">
        <v>42.75</v>
      </c>
      <c r="C3753">
        <v>43.25</v>
      </c>
      <c r="D3753">
        <v>42.25</v>
      </c>
      <c r="E3753">
        <v>42.25</v>
      </c>
      <c r="F3753">
        <v>1782400</v>
      </c>
      <c r="G3753">
        <v>1.24</v>
      </c>
      <c r="K3753">
        <f t="shared" si="58"/>
        <v>0.21511137961694549</v>
      </c>
    </row>
    <row r="3754" spans="1:11">
      <c r="A3754" s="11">
        <v>34095</v>
      </c>
      <c r="B3754">
        <v>42.25</v>
      </c>
      <c r="C3754">
        <v>43.75</v>
      </c>
      <c r="D3754">
        <v>42.25</v>
      </c>
      <c r="E3754">
        <v>42.75</v>
      </c>
      <c r="F3754">
        <v>6128000</v>
      </c>
      <c r="G3754">
        <v>1.25</v>
      </c>
      <c r="K3754">
        <f t="shared" si="58"/>
        <v>0.22314355131420976</v>
      </c>
    </row>
    <row r="3755" spans="1:11">
      <c r="A3755" s="11">
        <v>34094</v>
      </c>
      <c r="B3755">
        <v>42.25</v>
      </c>
      <c r="C3755">
        <v>43.25</v>
      </c>
      <c r="D3755">
        <v>41.75</v>
      </c>
      <c r="E3755">
        <v>42.25</v>
      </c>
      <c r="F3755">
        <v>21036800</v>
      </c>
      <c r="G3755">
        <v>1.24</v>
      </c>
      <c r="K3755">
        <f t="shared" si="58"/>
        <v>0.21511137961694549</v>
      </c>
    </row>
    <row r="3756" spans="1:11">
      <c r="A3756" s="11">
        <v>34093</v>
      </c>
      <c r="B3756">
        <v>40.5</v>
      </c>
      <c r="C3756">
        <v>42.5</v>
      </c>
      <c r="D3756">
        <v>40.25</v>
      </c>
      <c r="E3756">
        <v>42</v>
      </c>
      <c r="F3756">
        <v>14316800</v>
      </c>
      <c r="G3756">
        <v>1.23</v>
      </c>
      <c r="K3756">
        <f t="shared" si="58"/>
        <v>0.20701416938432612</v>
      </c>
    </row>
    <row r="3757" spans="1:11">
      <c r="A3757" s="11">
        <v>34092</v>
      </c>
      <c r="B3757">
        <v>39.5</v>
      </c>
      <c r="C3757">
        <v>40.75</v>
      </c>
      <c r="D3757">
        <v>39</v>
      </c>
      <c r="E3757">
        <v>40.5</v>
      </c>
      <c r="F3757">
        <v>8963200</v>
      </c>
      <c r="G3757">
        <v>1.19</v>
      </c>
      <c r="K3757">
        <f t="shared" si="58"/>
        <v>0.17395330712343798</v>
      </c>
    </row>
    <row r="3758" spans="1:11">
      <c r="A3758" s="11">
        <v>34089</v>
      </c>
      <c r="B3758">
        <v>39.5</v>
      </c>
      <c r="C3758">
        <v>39.75</v>
      </c>
      <c r="D3758">
        <v>38.75</v>
      </c>
      <c r="E3758">
        <v>38.75</v>
      </c>
      <c r="F3758">
        <v>2982400</v>
      </c>
      <c r="G3758">
        <v>1.1399999999999999</v>
      </c>
      <c r="K3758">
        <f t="shared" si="58"/>
        <v>0.131028262406404</v>
      </c>
    </row>
    <row r="3759" spans="1:11">
      <c r="A3759" s="11">
        <v>34088</v>
      </c>
      <c r="B3759">
        <v>38.5</v>
      </c>
      <c r="C3759">
        <v>39.25</v>
      </c>
      <c r="D3759">
        <v>37.75</v>
      </c>
      <c r="E3759">
        <v>39</v>
      </c>
      <c r="F3759">
        <v>3148800</v>
      </c>
      <c r="G3759">
        <v>1.1399999999999999</v>
      </c>
      <c r="K3759">
        <f t="shared" si="58"/>
        <v>0.131028262406404</v>
      </c>
    </row>
    <row r="3760" spans="1:11">
      <c r="A3760" s="11">
        <v>34087</v>
      </c>
      <c r="B3760">
        <v>37.75</v>
      </c>
      <c r="C3760">
        <v>38.5</v>
      </c>
      <c r="D3760">
        <v>37.25</v>
      </c>
      <c r="E3760">
        <v>38.5</v>
      </c>
      <c r="F3760">
        <v>2297600</v>
      </c>
      <c r="G3760">
        <v>1.1299999999999999</v>
      </c>
      <c r="K3760">
        <f t="shared" si="58"/>
        <v>0.12221763272424911</v>
      </c>
    </row>
    <row r="3761" spans="1:11">
      <c r="A3761" s="11">
        <v>34086</v>
      </c>
      <c r="B3761">
        <v>37.75</v>
      </c>
      <c r="C3761">
        <v>37.75</v>
      </c>
      <c r="D3761">
        <v>36.75</v>
      </c>
      <c r="E3761">
        <v>37.75</v>
      </c>
      <c r="F3761">
        <v>2640000</v>
      </c>
      <c r="G3761">
        <v>1.1100000000000001</v>
      </c>
      <c r="K3761">
        <f t="shared" si="58"/>
        <v>0.10436001532424286</v>
      </c>
    </row>
    <row r="3762" spans="1:11">
      <c r="A3762" s="11">
        <v>34085</v>
      </c>
      <c r="B3762">
        <v>37.75</v>
      </c>
      <c r="C3762">
        <v>38.25</v>
      </c>
      <c r="D3762">
        <v>37</v>
      </c>
      <c r="E3762">
        <v>37.619999999999997</v>
      </c>
      <c r="F3762">
        <v>2995200</v>
      </c>
      <c r="G3762">
        <v>1.1000000000000001</v>
      </c>
      <c r="K3762">
        <f t="shared" si="58"/>
        <v>9.5310179804324935E-2</v>
      </c>
    </row>
    <row r="3763" spans="1:11">
      <c r="A3763" s="11">
        <v>34082</v>
      </c>
      <c r="B3763">
        <v>39</v>
      </c>
      <c r="C3763">
        <v>39.25</v>
      </c>
      <c r="D3763">
        <v>37.5</v>
      </c>
      <c r="E3763">
        <v>37.75</v>
      </c>
      <c r="F3763">
        <v>3123200</v>
      </c>
      <c r="G3763">
        <v>1.1100000000000001</v>
      </c>
      <c r="K3763">
        <f t="shared" si="58"/>
        <v>0.10436001532424286</v>
      </c>
    </row>
    <row r="3764" spans="1:11">
      <c r="A3764" s="11">
        <v>34081</v>
      </c>
      <c r="B3764">
        <v>38.75</v>
      </c>
      <c r="C3764">
        <v>39.5</v>
      </c>
      <c r="D3764">
        <v>38</v>
      </c>
      <c r="E3764">
        <v>39</v>
      </c>
      <c r="F3764">
        <v>3814400</v>
      </c>
      <c r="G3764">
        <v>1.1399999999999999</v>
      </c>
      <c r="K3764">
        <f t="shared" si="58"/>
        <v>0.131028262406404</v>
      </c>
    </row>
    <row r="3765" spans="1:11">
      <c r="A3765" s="11">
        <v>34080</v>
      </c>
      <c r="B3765">
        <v>38.5</v>
      </c>
      <c r="C3765">
        <v>39</v>
      </c>
      <c r="D3765">
        <v>37.75</v>
      </c>
      <c r="E3765">
        <v>38.75</v>
      </c>
      <c r="F3765">
        <v>5017600</v>
      </c>
      <c r="G3765">
        <v>1.1399999999999999</v>
      </c>
      <c r="K3765">
        <f t="shared" si="58"/>
        <v>0.131028262406404</v>
      </c>
    </row>
    <row r="3766" spans="1:11">
      <c r="A3766" s="11">
        <v>34079</v>
      </c>
      <c r="B3766">
        <v>39.5</v>
      </c>
      <c r="C3766">
        <v>40.25</v>
      </c>
      <c r="D3766">
        <v>37.25</v>
      </c>
      <c r="E3766">
        <v>38</v>
      </c>
      <c r="F3766">
        <v>9900800</v>
      </c>
      <c r="G3766">
        <v>1.1100000000000001</v>
      </c>
      <c r="K3766">
        <f t="shared" si="58"/>
        <v>0.10436001532424286</v>
      </c>
    </row>
    <row r="3767" spans="1:11">
      <c r="A3767" s="11">
        <v>34078</v>
      </c>
      <c r="B3767">
        <v>38.5</v>
      </c>
      <c r="C3767">
        <v>40</v>
      </c>
      <c r="D3767">
        <v>38.25</v>
      </c>
      <c r="E3767">
        <v>39.75</v>
      </c>
      <c r="F3767">
        <v>4374400</v>
      </c>
      <c r="G3767">
        <v>1.17</v>
      </c>
      <c r="K3767">
        <f t="shared" si="58"/>
        <v>0.15700374880966469</v>
      </c>
    </row>
    <row r="3768" spans="1:11">
      <c r="A3768" s="11">
        <v>34075</v>
      </c>
      <c r="B3768">
        <v>39.25</v>
      </c>
      <c r="C3768">
        <v>39.5</v>
      </c>
      <c r="D3768">
        <v>38.5</v>
      </c>
      <c r="E3768">
        <v>38.75</v>
      </c>
      <c r="F3768">
        <v>3968000</v>
      </c>
      <c r="G3768">
        <v>1.1399999999999999</v>
      </c>
      <c r="K3768">
        <f t="shared" si="58"/>
        <v>0.131028262406404</v>
      </c>
    </row>
    <row r="3769" spans="1:11">
      <c r="A3769" s="11">
        <v>34074</v>
      </c>
      <c r="B3769">
        <v>39.25</v>
      </c>
      <c r="C3769">
        <v>39.5</v>
      </c>
      <c r="D3769">
        <v>39</v>
      </c>
      <c r="E3769">
        <v>39.5</v>
      </c>
      <c r="F3769">
        <v>1443200</v>
      </c>
      <c r="G3769">
        <v>1.1599999999999999</v>
      </c>
      <c r="K3769">
        <f t="shared" si="58"/>
        <v>0.14842000511827322</v>
      </c>
    </row>
    <row r="3770" spans="1:11">
      <c r="A3770" s="11">
        <v>34073</v>
      </c>
      <c r="B3770">
        <v>40</v>
      </c>
      <c r="C3770">
        <v>40</v>
      </c>
      <c r="D3770">
        <v>39</v>
      </c>
      <c r="E3770">
        <v>39.5</v>
      </c>
      <c r="F3770">
        <v>1436800</v>
      </c>
      <c r="G3770">
        <v>1.1599999999999999</v>
      </c>
      <c r="K3770">
        <f t="shared" si="58"/>
        <v>0.14842000511827322</v>
      </c>
    </row>
    <row r="3771" spans="1:11">
      <c r="A3771" s="11">
        <v>34072</v>
      </c>
      <c r="B3771">
        <v>39</v>
      </c>
      <c r="C3771">
        <v>40</v>
      </c>
      <c r="D3771">
        <v>38.5</v>
      </c>
      <c r="E3771">
        <v>39.5</v>
      </c>
      <c r="F3771">
        <v>3376000</v>
      </c>
      <c r="G3771">
        <v>1.1599999999999999</v>
      </c>
      <c r="K3771">
        <f t="shared" si="58"/>
        <v>0.14842000511827322</v>
      </c>
    </row>
    <row r="3772" spans="1:11">
      <c r="A3772" s="11">
        <v>34071</v>
      </c>
      <c r="B3772">
        <v>39</v>
      </c>
      <c r="C3772">
        <v>39.5</v>
      </c>
      <c r="D3772">
        <v>38.25</v>
      </c>
      <c r="E3772">
        <v>38.75</v>
      </c>
      <c r="F3772">
        <v>4550400</v>
      </c>
      <c r="G3772">
        <v>1.1399999999999999</v>
      </c>
      <c r="K3772">
        <f t="shared" si="58"/>
        <v>0.131028262406404</v>
      </c>
    </row>
    <row r="3773" spans="1:11">
      <c r="A3773" s="11">
        <v>34067</v>
      </c>
      <c r="B3773">
        <v>36.25</v>
      </c>
      <c r="C3773">
        <v>39.25</v>
      </c>
      <c r="D3773">
        <v>36</v>
      </c>
      <c r="E3773">
        <v>39</v>
      </c>
      <c r="F3773">
        <v>8908800</v>
      </c>
      <c r="G3773">
        <v>1.1399999999999999</v>
      </c>
      <c r="K3773">
        <f t="shared" si="58"/>
        <v>0.131028262406404</v>
      </c>
    </row>
    <row r="3774" spans="1:11">
      <c r="A3774" s="11">
        <v>34066</v>
      </c>
      <c r="B3774">
        <v>35</v>
      </c>
      <c r="C3774">
        <v>36</v>
      </c>
      <c r="D3774">
        <v>34.25</v>
      </c>
      <c r="E3774">
        <v>36</v>
      </c>
      <c r="F3774">
        <v>7340800</v>
      </c>
      <c r="G3774">
        <v>1.06</v>
      </c>
      <c r="K3774">
        <f t="shared" si="58"/>
        <v>5.8268908123975824E-2</v>
      </c>
    </row>
    <row r="3775" spans="1:11">
      <c r="A3775" s="11">
        <v>34065</v>
      </c>
      <c r="B3775">
        <v>37.5</v>
      </c>
      <c r="C3775">
        <v>37.5</v>
      </c>
      <c r="D3775">
        <v>34.75</v>
      </c>
      <c r="E3775">
        <v>35</v>
      </c>
      <c r="F3775">
        <v>11635200</v>
      </c>
      <c r="G3775">
        <v>1.03</v>
      </c>
      <c r="K3775">
        <f t="shared" si="58"/>
        <v>2.9558802241544429E-2</v>
      </c>
    </row>
    <row r="3776" spans="1:11">
      <c r="A3776" s="11">
        <v>34064</v>
      </c>
      <c r="B3776">
        <v>37.75</v>
      </c>
      <c r="C3776">
        <v>37.75</v>
      </c>
      <c r="D3776">
        <v>37</v>
      </c>
      <c r="E3776">
        <v>37.5</v>
      </c>
      <c r="F3776">
        <v>1500800</v>
      </c>
      <c r="G3776">
        <v>1.1000000000000001</v>
      </c>
      <c r="K3776">
        <f t="shared" si="58"/>
        <v>9.5310179804324935E-2</v>
      </c>
    </row>
    <row r="3777" spans="1:12">
      <c r="A3777" s="11">
        <v>34061</v>
      </c>
      <c r="B3777">
        <v>38</v>
      </c>
      <c r="C3777">
        <v>38.25</v>
      </c>
      <c r="D3777">
        <v>37.25</v>
      </c>
      <c r="E3777">
        <v>37.75</v>
      </c>
      <c r="F3777">
        <v>2524800</v>
      </c>
      <c r="G3777">
        <v>1.1100000000000001</v>
      </c>
      <c r="K3777">
        <f t="shared" si="58"/>
        <v>0.10436001532424286</v>
      </c>
    </row>
    <row r="3778" spans="1:12">
      <c r="A3778" s="11">
        <v>34060</v>
      </c>
      <c r="B3778">
        <v>38</v>
      </c>
      <c r="C3778">
        <v>38.25</v>
      </c>
      <c r="D3778">
        <v>37.5</v>
      </c>
      <c r="E3778">
        <v>38.25</v>
      </c>
      <c r="F3778">
        <v>1392000</v>
      </c>
      <c r="G3778">
        <v>1.1200000000000001</v>
      </c>
      <c r="K3778">
        <f t="shared" si="58"/>
        <v>0.11332868530700327</v>
      </c>
    </row>
    <row r="3779" spans="1:12">
      <c r="A3779" s="11">
        <v>34059</v>
      </c>
      <c r="B3779">
        <v>37.25</v>
      </c>
      <c r="C3779">
        <v>38.25</v>
      </c>
      <c r="D3779">
        <v>37</v>
      </c>
      <c r="E3779">
        <v>38</v>
      </c>
      <c r="F3779">
        <v>2262400</v>
      </c>
      <c r="G3779">
        <v>1.1100000000000001</v>
      </c>
      <c r="K3779">
        <f t="shared" ref="K3779" si="59">LN(G3779)</f>
        <v>0.10436001532424286</v>
      </c>
      <c r="L377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K182"/>
  <sheetViews>
    <sheetView tabSelected="1" topLeftCell="A42" workbookViewId="0">
      <selection activeCell="K1" activeCellId="1" sqref="A1:A1048576 K1:K1048576"/>
    </sheetView>
  </sheetViews>
  <sheetFormatPr defaultRowHeight="15"/>
  <cols>
    <col min="1" max="1" width="13.5703125" customWidth="1"/>
  </cols>
  <sheetData>
    <row r="1" spans="1:11">
      <c r="A1" t="s">
        <v>22</v>
      </c>
      <c r="B1" t="s">
        <v>23</v>
      </c>
      <c r="C1" t="s">
        <v>24</v>
      </c>
      <c r="D1" t="s">
        <v>25</v>
      </c>
      <c r="E1" t="s">
        <v>26</v>
      </c>
      <c r="F1" t="s">
        <v>27</v>
      </c>
      <c r="G1" t="s">
        <v>28</v>
      </c>
      <c r="H1" s="15" t="s">
        <v>18</v>
      </c>
      <c r="I1" s="15" t="s">
        <v>19</v>
      </c>
      <c r="J1" t="s">
        <v>20</v>
      </c>
      <c r="K1" t="s">
        <v>21</v>
      </c>
    </row>
    <row r="2" spans="1:11">
      <c r="A2" s="11">
        <v>34059</v>
      </c>
      <c r="B2">
        <v>37.25</v>
      </c>
      <c r="C2">
        <v>38.25</v>
      </c>
      <c r="D2">
        <v>37</v>
      </c>
      <c r="E2">
        <v>38</v>
      </c>
      <c r="F2">
        <v>4524800</v>
      </c>
      <c r="G2">
        <v>1.1100000000000001</v>
      </c>
    </row>
    <row r="3" spans="1:11">
      <c r="A3" s="11">
        <v>34060</v>
      </c>
      <c r="B3">
        <v>38</v>
      </c>
      <c r="C3">
        <v>40.25</v>
      </c>
      <c r="D3">
        <v>34.25</v>
      </c>
      <c r="E3">
        <v>38.75</v>
      </c>
      <c r="F3">
        <v>4350100</v>
      </c>
      <c r="G3">
        <v>1.1399999999999999</v>
      </c>
      <c r="H3">
        <f>G3/G2-1</f>
        <v>2.7027027027026751E-2</v>
      </c>
      <c r="J3">
        <f>LN(G3)-LN(G2)</f>
        <v>2.6668247082161145E-2</v>
      </c>
    </row>
    <row r="4" spans="1:11">
      <c r="A4" s="11">
        <v>34092</v>
      </c>
      <c r="B4">
        <v>39.5</v>
      </c>
      <c r="C4">
        <v>48.75</v>
      </c>
      <c r="D4">
        <v>39</v>
      </c>
      <c r="E4">
        <v>48</v>
      </c>
      <c r="F4">
        <v>8100100</v>
      </c>
      <c r="G4">
        <v>1.41</v>
      </c>
      <c r="H4">
        <f t="shared" ref="H4:H67" si="0">G4/G3-1</f>
        <v>0.23684210526315796</v>
      </c>
      <c r="J4">
        <f t="shared" ref="J4:J67" si="1">LN(G4)-LN(G3)</f>
        <v>0.21256144198367286</v>
      </c>
    </row>
    <row r="5" spans="1:11">
      <c r="A5" s="11">
        <v>34121</v>
      </c>
      <c r="B5">
        <v>48</v>
      </c>
      <c r="C5">
        <v>49.75</v>
      </c>
      <c r="D5">
        <v>44.5</v>
      </c>
      <c r="E5">
        <v>49</v>
      </c>
      <c r="F5">
        <v>4777000</v>
      </c>
      <c r="G5">
        <v>1.44</v>
      </c>
      <c r="H5">
        <f t="shared" si="0"/>
        <v>2.1276595744680771E-2</v>
      </c>
      <c r="J5">
        <f t="shared" si="1"/>
        <v>2.1053409197832385E-2</v>
      </c>
    </row>
    <row r="6" spans="1:11">
      <c r="A6" s="11">
        <v>34151</v>
      </c>
      <c r="B6">
        <v>48.75</v>
      </c>
      <c r="C6">
        <v>54</v>
      </c>
      <c r="D6">
        <v>47.5</v>
      </c>
      <c r="E6">
        <v>47.5</v>
      </c>
      <c r="F6">
        <v>6963800</v>
      </c>
      <c r="G6">
        <v>1.39</v>
      </c>
      <c r="H6">
        <f t="shared" si="0"/>
        <v>-3.472222222222221E-2</v>
      </c>
      <c r="J6">
        <f t="shared" si="1"/>
        <v>-3.533936644530894E-2</v>
      </c>
    </row>
    <row r="7" spans="1:11">
      <c r="A7" s="11">
        <v>34183</v>
      </c>
      <c r="B7">
        <v>48.25</v>
      </c>
      <c r="C7">
        <v>50</v>
      </c>
      <c r="D7">
        <v>43.75</v>
      </c>
      <c r="E7">
        <v>48.5</v>
      </c>
      <c r="F7">
        <v>6875200</v>
      </c>
      <c r="G7">
        <v>1.42</v>
      </c>
      <c r="H7">
        <f t="shared" si="0"/>
        <v>2.1582733812949728E-2</v>
      </c>
      <c r="J7">
        <f t="shared" si="1"/>
        <v>2.1353124470569029E-2</v>
      </c>
    </row>
    <row r="8" spans="1:11">
      <c r="A8" s="11">
        <v>34213</v>
      </c>
      <c r="B8">
        <v>48.25</v>
      </c>
      <c r="C8">
        <v>54</v>
      </c>
      <c r="D8">
        <v>26.75</v>
      </c>
      <c r="E8">
        <v>27.38</v>
      </c>
      <c r="F8">
        <v>7666500</v>
      </c>
      <c r="G8">
        <v>1.61</v>
      </c>
      <c r="H8">
        <f t="shared" si="0"/>
        <v>0.13380281690140849</v>
      </c>
      <c r="J8">
        <f t="shared" si="1"/>
        <v>0.12557730738320239</v>
      </c>
    </row>
    <row r="9" spans="1:11">
      <c r="A9" s="11">
        <v>34243</v>
      </c>
      <c r="B9">
        <v>27.5</v>
      </c>
      <c r="C9">
        <v>28</v>
      </c>
      <c r="D9">
        <v>25.25</v>
      </c>
      <c r="E9">
        <v>26.75</v>
      </c>
      <c r="F9">
        <v>4525300</v>
      </c>
      <c r="G9">
        <v>1.57</v>
      </c>
      <c r="H9">
        <f t="shared" si="0"/>
        <v>-2.4844720496894457E-2</v>
      </c>
      <c r="J9">
        <f t="shared" si="1"/>
        <v>-2.5158559636154987E-2</v>
      </c>
    </row>
    <row r="10" spans="1:11">
      <c r="A10" s="11">
        <v>34274</v>
      </c>
      <c r="B10">
        <v>26.25</v>
      </c>
      <c r="C10">
        <v>27.25</v>
      </c>
      <c r="D10">
        <v>20.5</v>
      </c>
      <c r="E10">
        <v>22.25</v>
      </c>
      <c r="F10">
        <v>4839500</v>
      </c>
      <c r="G10">
        <v>1.3</v>
      </c>
      <c r="H10">
        <f t="shared" si="0"/>
        <v>-0.17197452229299359</v>
      </c>
      <c r="J10">
        <f t="shared" si="1"/>
        <v>-0.18871135489272567</v>
      </c>
    </row>
    <row r="11" spans="1:11">
      <c r="A11" s="11">
        <v>34304</v>
      </c>
      <c r="B11">
        <v>22.75</v>
      </c>
      <c r="C11">
        <v>24.75</v>
      </c>
      <c r="D11">
        <v>20.75</v>
      </c>
      <c r="E11">
        <v>22.25</v>
      </c>
      <c r="F11">
        <v>4024000</v>
      </c>
      <c r="G11">
        <v>1.3</v>
      </c>
      <c r="H11">
        <f t="shared" si="0"/>
        <v>0</v>
      </c>
      <c r="J11">
        <f t="shared" si="1"/>
        <v>0</v>
      </c>
    </row>
    <row r="12" spans="1:11">
      <c r="A12" s="11">
        <v>34337</v>
      </c>
      <c r="B12">
        <v>22</v>
      </c>
      <c r="C12">
        <v>24.5</v>
      </c>
      <c r="D12">
        <v>19</v>
      </c>
      <c r="E12">
        <v>24</v>
      </c>
      <c r="F12">
        <v>9264700</v>
      </c>
      <c r="G12">
        <v>1.41</v>
      </c>
      <c r="H12">
        <f t="shared" si="0"/>
        <v>8.4615384615384537E-2</v>
      </c>
      <c r="J12">
        <f t="shared" si="1"/>
        <v>8.1225439922585796E-2</v>
      </c>
    </row>
    <row r="13" spans="1:11">
      <c r="A13" s="11">
        <v>34366</v>
      </c>
      <c r="B13">
        <v>24</v>
      </c>
      <c r="C13">
        <v>25</v>
      </c>
      <c r="D13">
        <v>21.5</v>
      </c>
      <c r="E13">
        <v>23.25</v>
      </c>
      <c r="F13">
        <v>4464200</v>
      </c>
      <c r="G13">
        <v>1.36</v>
      </c>
      <c r="H13">
        <f t="shared" si="0"/>
        <v>-3.5460992907801248E-2</v>
      </c>
      <c r="J13">
        <f t="shared" si="1"/>
        <v>-3.6105004642116134E-2</v>
      </c>
    </row>
    <row r="14" spans="1:11">
      <c r="A14" s="11">
        <v>34394</v>
      </c>
      <c r="B14">
        <v>22.75</v>
      </c>
      <c r="C14">
        <v>25.5</v>
      </c>
      <c r="D14">
        <v>21</v>
      </c>
      <c r="E14">
        <v>24.38</v>
      </c>
      <c r="F14">
        <v>7216200</v>
      </c>
      <c r="G14">
        <v>1.43</v>
      </c>
      <c r="H14">
        <f t="shared" si="0"/>
        <v>5.1470588235293935E-2</v>
      </c>
      <c r="J14">
        <f t="shared" si="1"/>
        <v>5.0189744523855162E-2</v>
      </c>
    </row>
    <row r="15" spans="1:11">
      <c r="A15" s="11">
        <v>34428</v>
      </c>
      <c r="B15">
        <v>23.5</v>
      </c>
      <c r="C15">
        <v>30.75</v>
      </c>
      <c r="D15">
        <v>22.75</v>
      </c>
      <c r="E15">
        <v>29.75</v>
      </c>
      <c r="F15">
        <v>10521900</v>
      </c>
      <c r="G15">
        <v>1.74</v>
      </c>
      <c r="H15">
        <f t="shared" si="0"/>
        <v>0.21678321678321688</v>
      </c>
      <c r="I15">
        <f>G15/G2-1</f>
        <v>0.56756756756756732</v>
      </c>
      <c r="J15">
        <f t="shared" si="1"/>
        <v>0.19621066895462175</v>
      </c>
      <c r="K15">
        <f>LN(G15)-LN(G3)</f>
        <v>0.42285685082003366</v>
      </c>
    </row>
    <row r="16" spans="1:11">
      <c r="A16" s="11">
        <v>34456</v>
      </c>
      <c r="B16">
        <v>29.5</v>
      </c>
      <c r="C16">
        <v>30.25</v>
      </c>
      <c r="D16">
        <v>24.5</v>
      </c>
      <c r="E16">
        <v>28.5</v>
      </c>
      <c r="F16">
        <v>6417900</v>
      </c>
      <c r="G16">
        <v>1.67</v>
      </c>
      <c r="H16">
        <f t="shared" si="0"/>
        <v>-4.0229885057471271E-2</v>
      </c>
      <c r="I16">
        <f t="shared" ref="I16:I79" si="2">G16/G3-1</f>
        <v>0.4649122807017545</v>
      </c>
      <c r="J16">
        <f t="shared" si="1"/>
        <v>-4.1061486797773883E-2</v>
      </c>
      <c r="K16">
        <f t="shared" ref="K16:K79" si="3">LN(G16)-LN(G4)</f>
        <v>0.16923392203858689</v>
      </c>
    </row>
    <row r="17" spans="1:11">
      <c r="A17" s="11">
        <v>34486</v>
      </c>
      <c r="B17">
        <v>28.5</v>
      </c>
      <c r="C17">
        <v>32.5</v>
      </c>
      <c r="D17">
        <v>24.75</v>
      </c>
      <c r="E17">
        <v>25.25</v>
      </c>
      <c r="F17">
        <v>7613200</v>
      </c>
      <c r="G17">
        <v>1.48</v>
      </c>
      <c r="H17">
        <f t="shared" si="0"/>
        <v>-0.11377245508982037</v>
      </c>
      <c r="I17">
        <f t="shared" si="2"/>
        <v>4.9645390070921946E-2</v>
      </c>
      <c r="J17">
        <f t="shared" si="1"/>
        <v>-0.12078153865264007</v>
      </c>
      <c r="K17">
        <f t="shared" si="3"/>
        <v>2.7398974188114433E-2</v>
      </c>
    </row>
    <row r="18" spans="1:11">
      <c r="A18" s="11">
        <v>34516</v>
      </c>
      <c r="B18">
        <v>25.25</v>
      </c>
      <c r="C18">
        <v>30.75</v>
      </c>
      <c r="D18">
        <v>23.5</v>
      </c>
      <c r="E18">
        <v>29</v>
      </c>
      <c r="F18">
        <v>8886700</v>
      </c>
      <c r="G18">
        <v>1.7</v>
      </c>
      <c r="H18">
        <f t="shared" si="0"/>
        <v>0.14864864864864868</v>
      </c>
      <c r="I18">
        <f t="shared" si="2"/>
        <v>0.18055555555555558</v>
      </c>
      <c r="J18">
        <f t="shared" si="1"/>
        <v>0.1385861632861467</v>
      </c>
      <c r="K18">
        <f t="shared" si="3"/>
        <v>0.20132450391957007</v>
      </c>
    </row>
    <row r="19" spans="1:11">
      <c r="A19" s="11">
        <v>34547</v>
      </c>
      <c r="B19">
        <v>29.25</v>
      </c>
      <c r="C19">
        <v>29.75</v>
      </c>
      <c r="D19">
        <v>26.5</v>
      </c>
      <c r="E19">
        <v>28.25</v>
      </c>
      <c r="F19">
        <v>5132000</v>
      </c>
      <c r="G19">
        <v>1.66</v>
      </c>
      <c r="H19">
        <f t="shared" si="0"/>
        <v>-2.352941176470591E-2</v>
      </c>
      <c r="I19">
        <f t="shared" si="2"/>
        <v>0.19424460431654689</v>
      </c>
      <c r="J19">
        <f t="shared" si="1"/>
        <v>-2.3810648693718517E-2</v>
      </c>
      <c r="K19">
        <f t="shared" si="3"/>
        <v>0.15616073075528253</v>
      </c>
    </row>
    <row r="20" spans="1:11">
      <c r="A20" s="11">
        <v>34578</v>
      </c>
      <c r="B20">
        <v>28</v>
      </c>
      <c r="C20">
        <v>29.75</v>
      </c>
      <c r="D20">
        <v>22.25</v>
      </c>
      <c r="E20">
        <v>23.06</v>
      </c>
      <c r="F20">
        <v>11053700</v>
      </c>
      <c r="G20">
        <v>1.35</v>
      </c>
      <c r="H20">
        <f t="shared" si="0"/>
        <v>-0.18674698795180711</v>
      </c>
      <c r="I20">
        <f t="shared" si="2"/>
        <v>-4.9295774647887258E-2</v>
      </c>
      <c r="J20">
        <f t="shared" si="1"/>
        <v>-0.2067130099181137</v>
      </c>
      <c r="K20">
        <f t="shared" si="3"/>
        <v>-0.17612958654603356</v>
      </c>
    </row>
    <row r="21" spans="1:11">
      <c r="A21" s="11">
        <v>34610</v>
      </c>
      <c r="B21">
        <v>23</v>
      </c>
      <c r="C21">
        <v>28</v>
      </c>
      <c r="D21">
        <v>21.5</v>
      </c>
      <c r="E21">
        <v>27.12</v>
      </c>
      <c r="F21">
        <v>6409900</v>
      </c>
      <c r="G21">
        <v>1.59</v>
      </c>
      <c r="H21">
        <f t="shared" si="0"/>
        <v>0.17777777777777781</v>
      </c>
      <c r="I21">
        <f t="shared" si="2"/>
        <v>-1.2422360248447228E-2</v>
      </c>
      <c r="J21">
        <f t="shared" si="1"/>
        <v>0.16362942378180206</v>
      </c>
      <c r="K21">
        <f t="shared" si="3"/>
        <v>1.2658396871923494E-2</v>
      </c>
    </row>
    <row r="22" spans="1:11">
      <c r="A22" s="11">
        <v>34639</v>
      </c>
      <c r="B22">
        <v>26.75</v>
      </c>
      <c r="C22">
        <v>29.25</v>
      </c>
      <c r="D22">
        <v>25.75</v>
      </c>
      <c r="E22">
        <v>26.81</v>
      </c>
      <c r="F22">
        <v>8146000</v>
      </c>
      <c r="G22">
        <v>1.57</v>
      </c>
      <c r="H22">
        <f t="shared" si="0"/>
        <v>-1.2578616352201255E-2</v>
      </c>
      <c r="I22">
        <f t="shared" si="2"/>
        <v>0</v>
      </c>
      <c r="J22">
        <f t="shared" si="1"/>
        <v>-1.2658396871923494E-2</v>
      </c>
      <c r="K22">
        <f t="shared" si="3"/>
        <v>0.18871135489272567</v>
      </c>
    </row>
    <row r="23" spans="1:11">
      <c r="A23" s="11">
        <v>34669</v>
      </c>
      <c r="B23">
        <v>26.75</v>
      </c>
      <c r="C23">
        <v>28</v>
      </c>
      <c r="D23">
        <v>24.38</v>
      </c>
      <c r="E23">
        <v>27.5</v>
      </c>
      <c r="F23">
        <v>5509700</v>
      </c>
      <c r="G23">
        <v>1.61</v>
      </c>
      <c r="H23">
        <f t="shared" si="0"/>
        <v>2.5477707006369421E-2</v>
      </c>
      <c r="I23">
        <f t="shared" si="2"/>
        <v>0.2384615384615385</v>
      </c>
      <c r="J23">
        <f t="shared" si="1"/>
        <v>2.5158559636154987E-2</v>
      </c>
      <c r="K23">
        <f t="shared" si="3"/>
        <v>0.21386991452888066</v>
      </c>
    </row>
    <row r="24" spans="1:11">
      <c r="A24" s="11">
        <v>34702</v>
      </c>
      <c r="B24">
        <v>27.25</v>
      </c>
      <c r="C24">
        <v>27.38</v>
      </c>
      <c r="D24">
        <v>23.5</v>
      </c>
      <c r="E24">
        <v>24</v>
      </c>
      <c r="F24">
        <v>6581100</v>
      </c>
      <c r="G24">
        <v>1.41</v>
      </c>
      <c r="H24">
        <f t="shared" si="0"/>
        <v>-0.12422360248447217</v>
      </c>
      <c r="I24">
        <f t="shared" si="2"/>
        <v>8.4615384615384537E-2</v>
      </c>
      <c r="J24">
        <f t="shared" si="1"/>
        <v>-0.13264447460629486</v>
      </c>
      <c r="K24">
        <f t="shared" si="3"/>
        <v>0</v>
      </c>
    </row>
    <row r="25" spans="1:11">
      <c r="A25" s="11">
        <v>34731</v>
      </c>
      <c r="B25">
        <v>23.88</v>
      </c>
      <c r="C25">
        <v>26.5</v>
      </c>
      <c r="D25">
        <v>22.5</v>
      </c>
      <c r="E25">
        <v>23.88</v>
      </c>
      <c r="F25">
        <v>6867000</v>
      </c>
      <c r="G25">
        <v>1.4</v>
      </c>
      <c r="H25">
        <f t="shared" si="0"/>
        <v>-7.0921985815602939E-3</v>
      </c>
      <c r="I25">
        <f t="shared" si="2"/>
        <v>-7.0921985815602939E-3</v>
      </c>
      <c r="J25">
        <f t="shared" si="1"/>
        <v>-7.1174677688639609E-3</v>
      </c>
      <c r="K25">
        <f t="shared" si="3"/>
        <v>2.8987536873252173E-2</v>
      </c>
    </row>
    <row r="26" spans="1:11">
      <c r="A26" s="11">
        <v>34759</v>
      </c>
      <c r="B26">
        <v>24</v>
      </c>
      <c r="C26">
        <v>25.69</v>
      </c>
      <c r="D26">
        <v>22.25</v>
      </c>
      <c r="E26">
        <v>24</v>
      </c>
      <c r="F26">
        <v>10330000</v>
      </c>
      <c r="G26">
        <v>1.41</v>
      </c>
      <c r="H26">
        <f t="shared" si="0"/>
        <v>7.1428571428571175E-3</v>
      </c>
      <c r="I26">
        <f t="shared" si="2"/>
        <v>3.6764705882352811E-2</v>
      </c>
      <c r="J26">
        <f t="shared" si="1"/>
        <v>7.1174677688639609E-3</v>
      </c>
      <c r="K26">
        <f t="shared" si="3"/>
        <v>-1.4084739881739028E-2</v>
      </c>
    </row>
    <row r="27" spans="1:11">
      <c r="A27" s="11">
        <v>34792</v>
      </c>
      <c r="B27">
        <v>24</v>
      </c>
      <c r="C27">
        <v>26.12</v>
      </c>
      <c r="D27">
        <v>23.25</v>
      </c>
      <c r="E27">
        <v>23.5</v>
      </c>
      <c r="F27">
        <v>10324600</v>
      </c>
      <c r="G27">
        <v>1.38</v>
      </c>
      <c r="H27">
        <f t="shared" si="0"/>
        <v>-2.1276595744680882E-2</v>
      </c>
      <c r="I27">
        <f t="shared" si="2"/>
        <v>-3.4965034965035002E-2</v>
      </c>
      <c r="J27">
        <f t="shared" si="1"/>
        <v>-2.1506205220963637E-2</v>
      </c>
      <c r="K27">
        <f t="shared" si="3"/>
        <v>-0.23180161405732441</v>
      </c>
    </row>
    <row r="28" spans="1:11">
      <c r="A28" s="11">
        <v>34820</v>
      </c>
      <c r="B28">
        <v>23.62</v>
      </c>
      <c r="C28">
        <v>31.5</v>
      </c>
      <c r="D28">
        <v>23.5</v>
      </c>
      <c r="E28">
        <v>29.06</v>
      </c>
      <c r="F28">
        <v>13620400</v>
      </c>
      <c r="G28">
        <v>1.7</v>
      </c>
      <c r="H28">
        <f t="shared" si="0"/>
        <v>0.23188405797101463</v>
      </c>
      <c r="I28">
        <f t="shared" si="2"/>
        <v>-2.2988505747126409E-2</v>
      </c>
      <c r="J28">
        <f t="shared" si="1"/>
        <v>0.20854475189305716</v>
      </c>
      <c r="K28">
        <f t="shared" si="3"/>
        <v>1.7804624633506627E-2</v>
      </c>
    </row>
    <row r="29" spans="1:11">
      <c r="A29" s="11">
        <v>34851</v>
      </c>
      <c r="B29">
        <v>29.06</v>
      </c>
      <c r="C29">
        <v>37.25</v>
      </c>
      <c r="D29">
        <v>27.75</v>
      </c>
      <c r="E29">
        <v>35.619999999999997</v>
      </c>
      <c r="F29">
        <v>15396500</v>
      </c>
      <c r="G29">
        <v>2.09</v>
      </c>
      <c r="H29">
        <f t="shared" si="0"/>
        <v>0.2294117647058822</v>
      </c>
      <c r="I29">
        <f t="shared" si="2"/>
        <v>0.25149700598802394</v>
      </c>
      <c r="J29">
        <f t="shared" si="1"/>
        <v>0.2065358149145492</v>
      </c>
      <c r="K29">
        <f t="shared" si="3"/>
        <v>0.3451219782006959</v>
      </c>
    </row>
    <row r="30" spans="1:11">
      <c r="A30" s="11">
        <v>34883</v>
      </c>
      <c r="B30">
        <v>35.75</v>
      </c>
      <c r="C30">
        <v>42.25</v>
      </c>
      <c r="D30">
        <v>34.880000000000003</v>
      </c>
      <c r="E30">
        <v>37.380000000000003</v>
      </c>
      <c r="F30">
        <v>14984000</v>
      </c>
      <c r="G30">
        <v>2.19</v>
      </c>
      <c r="H30">
        <f t="shared" si="0"/>
        <v>4.7846889952153138E-2</v>
      </c>
      <c r="I30">
        <f t="shared" si="2"/>
        <v>0.4797297297297296</v>
      </c>
      <c r="J30">
        <f t="shared" si="1"/>
        <v>4.6737477851689802E-2</v>
      </c>
      <c r="K30">
        <f t="shared" si="3"/>
        <v>0.253273292766239</v>
      </c>
    </row>
    <row r="31" spans="1:11">
      <c r="A31" s="11">
        <v>34912</v>
      </c>
      <c r="B31">
        <v>37.380000000000003</v>
      </c>
      <c r="C31">
        <v>40.619999999999997</v>
      </c>
      <c r="D31">
        <v>36.880000000000003</v>
      </c>
      <c r="E31">
        <v>40</v>
      </c>
      <c r="F31">
        <v>6880400</v>
      </c>
      <c r="G31">
        <v>2.35</v>
      </c>
      <c r="H31">
        <f t="shared" si="0"/>
        <v>7.3059360730593603E-2</v>
      </c>
      <c r="I31">
        <f t="shared" si="2"/>
        <v>0.38235294117647078</v>
      </c>
      <c r="J31">
        <f t="shared" si="1"/>
        <v>7.0513784327658202E-2</v>
      </c>
      <c r="K31">
        <f t="shared" si="3"/>
        <v>0.34759772578761572</v>
      </c>
    </row>
    <row r="32" spans="1:11">
      <c r="A32" s="11">
        <v>34943</v>
      </c>
      <c r="B32">
        <v>40</v>
      </c>
      <c r="C32">
        <v>44.25</v>
      </c>
      <c r="D32">
        <v>36</v>
      </c>
      <c r="E32">
        <v>37.880000000000003</v>
      </c>
      <c r="F32">
        <v>20533600</v>
      </c>
      <c r="G32">
        <v>2.2200000000000002</v>
      </c>
      <c r="H32">
        <f t="shared" si="0"/>
        <v>-5.5319148936170182E-2</v>
      </c>
      <c r="I32">
        <f t="shared" si="2"/>
        <v>0.33734939759036164</v>
      </c>
      <c r="J32">
        <f t="shared" si="1"/>
        <v>-5.6908132271879408E-2</v>
      </c>
      <c r="K32">
        <f t="shared" si="3"/>
        <v>0.49740260343385001</v>
      </c>
    </row>
    <row r="33" spans="1:11">
      <c r="A33" s="11">
        <v>34974</v>
      </c>
      <c r="B33">
        <v>38.380000000000003</v>
      </c>
      <c r="C33">
        <v>39.75</v>
      </c>
      <c r="D33">
        <v>33.880000000000003</v>
      </c>
      <c r="E33">
        <v>39.25</v>
      </c>
      <c r="F33">
        <v>12462000</v>
      </c>
      <c r="G33">
        <v>2.2999999999999998</v>
      </c>
      <c r="H33">
        <f t="shared" si="0"/>
        <v>3.603603603603589E-2</v>
      </c>
      <c r="I33">
        <f t="shared" si="2"/>
        <v>0.7037037037037035</v>
      </c>
      <c r="J33">
        <f t="shared" si="1"/>
        <v>3.5401927050915716E-2</v>
      </c>
      <c r="K33">
        <f t="shared" si="3"/>
        <v>0.36917510670296366</v>
      </c>
    </row>
    <row r="34" spans="1:11">
      <c r="A34" s="11">
        <v>35004</v>
      </c>
      <c r="B34">
        <v>39.380000000000003</v>
      </c>
      <c r="C34">
        <v>45.12</v>
      </c>
      <c r="D34">
        <v>38.880000000000003</v>
      </c>
      <c r="E34">
        <v>42.25</v>
      </c>
      <c r="F34">
        <v>11696900</v>
      </c>
      <c r="G34">
        <v>2.48</v>
      </c>
      <c r="H34">
        <f t="shared" si="0"/>
        <v>7.8260869565217384E-2</v>
      </c>
      <c r="I34">
        <f t="shared" si="2"/>
        <v>0.55974842767295585</v>
      </c>
      <c r="J34">
        <f t="shared" si="1"/>
        <v>7.5349437241786887E-2</v>
      </c>
      <c r="K34">
        <f t="shared" si="3"/>
        <v>0.45718294081667404</v>
      </c>
    </row>
    <row r="35" spans="1:11">
      <c r="A35" s="11">
        <v>35034</v>
      </c>
      <c r="B35">
        <v>42.12</v>
      </c>
      <c r="C35">
        <v>42.12</v>
      </c>
      <c r="D35">
        <v>19.12</v>
      </c>
      <c r="E35">
        <v>21</v>
      </c>
      <c r="F35">
        <v>7844000</v>
      </c>
      <c r="G35">
        <v>2.46</v>
      </c>
      <c r="H35">
        <f t="shared" si="0"/>
        <v>-8.0645161290322509E-3</v>
      </c>
      <c r="I35">
        <f t="shared" si="2"/>
        <v>0.56687898089171962</v>
      </c>
      <c r="J35">
        <f t="shared" si="1"/>
        <v>-8.097210232619334E-3</v>
      </c>
      <c r="K35">
        <f t="shared" si="3"/>
        <v>0.42392717094789972</v>
      </c>
    </row>
    <row r="36" spans="1:11">
      <c r="A36" s="11">
        <v>35066</v>
      </c>
      <c r="B36">
        <v>21</v>
      </c>
      <c r="C36">
        <v>21</v>
      </c>
      <c r="D36">
        <v>14.5</v>
      </c>
      <c r="E36">
        <v>16.75</v>
      </c>
      <c r="F36">
        <v>16176300</v>
      </c>
      <c r="G36">
        <v>1.96</v>
      </c>
      <c r="H36">
        <f t="shared" si="0"/>
        <v>-0.2032520325203252</v>
      </c>
      <c r="I36">
        <f t="shared" si="2"/>
        <v>0.21739130434782594</v>
      </c>
      <c r="J36">
        <f t="shared" si="1"/>
        <v>-0.22721687670184565</v>
      </c>
      <c r="K36">
        <f t="shared" si="3"/>
        <v>0.32935476885234893</v>
      </c>
    </row>
    <row r="37" spans="1:11">
      <c r="A37" s="11">
        <v>35096</v>
      </c>
      <c r="B37">
        <v>16.88</v>
      </c>
      <c r="C37">
        <v>18</v>
      </c>
      <c r="D37">
        <v>16</v>
      </c>
      <c r="E37">
        <v>17.62</v>
      </c>
      <c r="F37">
        <v>10405200</v>
      </c>
      <c r="G37">
        <v>2.0699999999999998</v>
      </c>
      <c r="H37">
        <f t="shared" si="0"/>
        <v>5.6122448979591733E-2</v>
      </c>
      <c r="I37">
        <f t="shared" si="2"/>
        <v>0.46808510638297873</v>
      </c>
      <c r="J37">
        <f t="shared" si="1"/>
        <v>5.460413403485187E-2</v>
      </c>
      <c r="K37">
        <f t="shared" si="3"/>
        <v>0.39107637065606476</v>
      </c>
    </row>
    <row r="38" spans="1:11">
      <c r="A38" s="11">
        <v>35125</v>
      </c>
      <c r="B38">
        <v>18.12</v>
      </c>
      <c r="C38">
        <v>23.62</v>
      </c>
      <c r="D38">
        <v>17.88</v>
      </c>
      <c r="E38">
        <v>23.31</v>
      </c>
      <c r="F38">
        <v>12043100</v>
      </c>
      <c r="G38">
        <v>2.73</v>
      </c>
      <c r="H38">
        <f t="shared" si="0"/>
        <v>0.31884057971014501</v>
      </c>
      <c r="I38">
        <f t="shared" si="2"/>
        <v>0.95000000000000018</v>
      </c>
      <c r="J38">
        <f t="shared" si="1"/>
        <v>0.27675300191959074</v>
      </c>
      <c r="K38">
        <f t="shared" si="3"/>
        <v>0.66071190480679154</v>
      </c>
    </row>
    <row r="39" spans="1:11">
      <c r="A39" s="11">
        <v>35156</v>
      </c>
      <c r="B39">
        <v>24.62</v>
      </c>
      <c r="C39">
        <v>29.38</v>
      </c>
      <c r="D39">
        <v>24.12</v>
      </c>
      <c r="E39">
        <v>27.12</v>
      </c>
      <c r="F39">
        <v>13395300</v>
      </c>
      <c r="G39">
        <v>3.18</v>
      </c>
      <c r="H39">
        <f t="shared" si="0"/>
        <v>0.16483516483516492</v>
      </c>
      <c r="I39">
        <f t="shared" si="2"/>
        <v>1.2553191489361706</v>
      </c>
      <c r="J39">
        <f t="shared" si="1"/>
        <v>0.15257958759521717</v>
      </c>
      <c r="K39">
        <f t="shared" si="3"/>
        <v>0.83479769762297229</v>
      </c>
    </row>
    <row r="40" spans="1:11">
      <c r="A40" s="11">
        <v>35186</v>
      </c>
      <c r="B40">
        <v>27.38</v>
      </c>
      <c r="C40">
        <v>29.62</v>
      </c>
      <c r="D40">
        <v>25</v>
      </c>
      <c r="E40">
        <v>27.12</v>
      </c>
      <c r="F40">
        <v>6697700</v>
      </c>
      <c r="G40">
        <v>3.18</v>
      </c>
      <c r="H40">
        <f t="shared" si="0"/>
        <v>0</v>
      </c>
      <c r="I40">
        <f t="shared" si="2"/>
        <v>1.304347826086957</v>
      </c>
      <c r="J40">
        <f t="shared" si="1"/>
        <v>0</v>
      </c>
      <c r="K40">
        <f t="shared" si="3"/>
        <v>0.62625294572991519</v>
      </c>
    </row>
    <row r="41" spans="1:11">
      <c r="A41" s="11">
        <v>35219</v>
      </c>
      <c r="B41">
        <v>27.12</v>
      </c>
      <c r="C41">
        <v>28.5</v>
      </c>
      <c r="D41">
        <v>25.25</v>
      </c>
      <c r="E41">
        <v>28.25</v>
      </c>
      <c r="F41">
        <v>6477800</v>
      </c>
      <c r="G41">
        <v>3.31</v>
      </c>
      <c r="H41">
        <f t="shared" si="0"/>
        <v>4.0880503144653968E-2</v>
      </c>
      <c r="I41">
        <f t="shared" si="2"/>
        <v>0.94705882352941195</v>
      </c>
      <c r="J41">
        <f t="shared" si="1"/>
        <v>4.0066992596885953E-2</v>
      </c>
      <c r="K41">
        <f t="shared" si="3"/>
        <v>0.45978412341225194</v>
      </c>
    </row>
    <row r="42" spans="1:11">
      <c r="A42" s="11">
        <v>35247</v>
      </c>
      <c r="B42">
        <v>28.12</v>
      </c>
      <c r="C42">
        <v>29.88</v>
      </c>
      <c r="D42">
        <v>23</v>
      </c>
      <c r="E42">
        <v>26</v>
      </c>
      <c r="F42">
        <v>8358000</v>
      </c>
      <c r="G42">
        <v>3.05</v>
      </c>
      <c r="H42">
        <f t="shared" si="0"/>
        <v>-7.854984894259831E-2</v>
      </c>
      <c r="I42">
        <f t="shared" si="2"/>
        <v>0.45933014354066981</v>
      </c>
      <c r="J42">
        <f t="shared" si="1"/>
        <v>-8.180659876965124E-2</v>
      </c>
      <c r="K42">
        <f t="shared" si="3"/>
        <v>0.3312400467909109</v>
      </c>
    </row>
    <row r="43" spans="1:11">
      <c r="A43" s="11">
        <v>35278</v>
      </c>
      <c r="B43">
        <v>26</v>
      </c>
      <c r="C43">
        <v>34.119999999999997</v>
      </c>
      <c r="D43">
        <v>26</v>
      </c>
      <c r="E43">
        <v>32.75</v>
      </c>
      <c r="F43">
        <v>7568500</v>
      </c>
      <c r="G43">
        <v>3.84</v>
      </c>
      <c r="H43">
        <f t="shared" si="0"/>
        <v>0.25901639344262306</v>
      </c>
      <c r="I43">
        <f t="shared" si="2"/>
        <v>0.75342465753424648</v>
      </c>
      <c r="J43">
        <f t="shared" si="1"/>
        <v>0.23033077598031526</v>
      </c>
      <c r="K43">
        <f t="shared" si="3"/>
        <v>0.49105703844356796</v>
      </c>
    </row>
    <row r="44" spans="1:11">
      <c r="A44" s="11">
        <v>35311</v>
      </c>
      <c r="B44">
        <v>32.25</v>
      </c>
      <c r="C44">
        <v>35.880000000000003</v>
      </c>
      <c r="D44">
        <v>31.75</v>
      </c>
      <c r="E44">
        <v>33</v>
      </c>
      <c r="F44">
        <v>8817400</v>
      </c>
      <c r="G44">
        <v>3.87</v>
      </c>
      <c r="H44">
        <f t="shared" si="0"/>
        <v>7.8125E-3</v>
      </c>
      <c r="I44">
        <f t="shared" si="2"/>
        <v>0.64680851063829792</v>
      </c>
      <c r="J44">
        <f t="shared" si="1"/>
        <v>7.7821404420548301E-3</v>
      </c>
      <c r="K44">
        <f t="shared" si="3"/>
        <v>0.5557473111575022</v>
      </c>
    </row>
    <row r="45" spans="1:11">
      <c r="A45" s="11">
        <v>35339</v>
      </c>
      <c r="B45">
        <v>33</v>
      </c>
      <c r="C45">
        <v>40.25</v>
      </c>
      <c r="D45">
        <v>32.5</v>
      </c>
      <c r="E45">
        <v>32.5</v>
      </c>
      <c r="F45">
        <v>12282300</v>
      </c>
      <c r="G45">
        <v>3.81</v>
      </c>
      <c r="H45">
        <f t="shared" si="0"/>
        <v>-1.5503875968992276E-2</v>
      </c>
      <c r="I45">
        <f t="shared" si="2"/>
        <v>0.71621621621621601</v>
      </c>
      <c r="J45">
        <f t="shared" si="1"/>
        <v>-1.5625317903080749E-2</v>
      </c>
      <c r="K45">
        <f t="shared" si="3"/>
        <v>0.50472006620350574</v>
      </c>
    </row>
    <row r="46" spans="1:11">
      <c r="A46" s="11">
        <v>35370</v>
      </c>
      <c r="B46">
        <v>32.619999999999997</v>
      </c>
      <c r="C46">
        <v>36.619999999999997</v>
      </c>
      <c r="D46">
        <v>31.75</v>
      </c>
      <c r="E46">
        <v>34.619999999999997</v>
      </c>
      <c r="F46">
        <v>8012600</v>
      </c>
      <c r="G46">
        <v>4.0599999999999996</v>
      </c>
      <c r="H46">
        <f t="shared" si="0"/>
        <v>6.5616797900262425E-2</v>
      </c>
      <c r="I46">
        <f t="shared" si="2"/>
        <v>0.76521739130434785</v>
      </c>
      <c r="J46">
        <f t="shared" si="1"/>
        <v>6.3553784475031572E-2</v>
      </c>
      <c r="K46">
        <f t="shared" si="3"/>
        <v>0.49292441343675042</v>
      </c>
    </row>
    <row r="47" spans="1:11">
      <c r="A47" s="11">
        <v>35401</v>
      </c>
      <c r="B47">
        <v>34.880000000000003</v>
      </c>
      <c r="C47">
        <v>36.75</v>
      </c>
      <c r="D47">
        <v>28.5</v>
      </c>
      <c r="E47">
        <v>28.62</v>
      </c>
      <c r="F47">
        <v>8335200</v>
      </c>
      <c r="G47">
        <v>3.36</v>
      </c>
      <c r="H47">
        <f t="shared" si="0"/>
        <v>-0.17241379310344818</v>
      </c>
      <c r="I47">
        <f t="shared" si="2"/>
        <v>0.35483870967741926</v>
      </c>
      <c r="J47">
        <f t="shared" si="1"/>
        <v>-0.18924199963852839</v>
      </c>
      <c r="K47">
        <f t="shared" si="3"/>
        <v>0.31177962403084136</v>
      </c>
    </row>
    <row r="48" spans="1:11">
      <c r="A48" s="11">
        <v>35432</v>
      </c>
      <c r="B48">
        <v>28.62</v>
      </c>
      <c r="C48">
        <v>35.880000000000003</v>
      </c>
      <c r="D48">
        <v>27.38</v>
      </c>
      <c r="E48">
        <v>34.25</v>
      </c>
      <c r="F48">
        <v>9437500</v>
      </c>
      <c r="G48">
        <v>4.0199999999999996</v>
      </c>
      <c r="H48">
        <f t="shared" si="0"/>
        <v>0.1964285714285714</v>
      </c>
      <c r="I48">
        <f t="shared" si="2"/>
        <v>0.63414634146341453</v>
      </c>
      <c r="J48">
        <f t="shared" si="1"/>
        <v>0.17934092865581674</v>
      </c>
      <c r="K48">
        <f t="shared" si="3"/>
        <v>0.71833742938850376</v>
      </c>
    </row>
    <row r="49" spans="1:11">
      <c r="A49" s="11">
        <v>35464</v>
      </c>
      <c r="B49">
        <v>34.25</v>
      </c>
      <c r="C49">
        <v>37.25</v>
      </c>
      <c r="D49">
        <v>32.75</v>
      </c>
      <c r="E49">
        <v>33.619999999999997</v>
      </c>
      <c r="F49">
        <v>6737900</v>
      </c>
      <c r="G49">
        <v>3.94</v>
      </c>
      <c r="H49">
        <f t="shared" si="0"/>
        <v>-1.990049751243772E-2</v>
      </c>
      <c r="I49">
        <f t="shared" si="2"/>
        <v>1.010204081632653</v>
      </c>
      <c r="J49">
        <f t="shared" si="1"/>
        <v>-2.0101179321087015E-2</v>
      </c>
      <c r="K49">
        <f t="shared" si="3"/>
        <v>0.64363211603256487</v>
      </c>
    </row>
    <row r="50" spans="1:11">
      <c r="A50" s="11">
        <v>35492</v>
      </c>
      <c r="B50">
        <v>33.619999999999997</v>
      </c>
      <c r="C50">
        <v>33.880000000000003</v>
      </c>
      <c r="D50">
        <v>29.38</v>
      </c>
      <c r="E50">
        <v>29.62</v>
      </c>
      <c r="F50">
        <v>9256500</v>
      </c>
      <c r="G50">
        <v>3.47</v>
      </c>
      <c r="H50">
        <f t="shared" si="0"/>
        <v>-0.11928934010152281</v>
      </c>
      <c r="I50">
        <f t="shared" si="2"/>
        <v>0.67632850241545905</v>
      </c>
      <c r="J50">
        <f t="shared" si="1"/>
        <v>-0.1270261293510746</v>
      </c>
      <c r="K50">
        <f t="shared" si="3"/>
        <v>0.23985298476189953</v>
      </c>
    </row>
    <row r="51" spans="1:11">
      <c r="A51" s="11">
        <v>35521</v>
      </c>
      <c r="B51">
        <v>29.62</v>
      </c>
      <c r="C51">
        <v>31.25</v>
      </c>
      <c r="D51">
        <v>26.12</v>
      </c>
      <c r="E51">
        <v>29.88</v>
      </c>
      <c r="F51">
        <v>10096600</v>
      </c>
      <c r="G51">
        <v>3.5</v>
      </c>
      <c r="H51">
        <f t="shared" si="0"/>
        <v>8.6455331412103043E-3</v>
      </c>
      <c r="I51">
        <f t="shared" si="2"/>
        <v>0.28205128205128216</v>
      </c>
      <c r="J51">
        <f t="shared" si="1"/>
        <v>8.6083745366001274E-3</v>
      </c>
      <c r="K51">
        <f t="shared" si="3"/>
        <v>9.5881771703282492E-2</v>
      </c>
    </row>
    <row r="52" spans="1:11">
      <c r="A52" s="11">
        <v>35551</v>
      </c>
      <c r="B52">
        <v>29.88</v>
      </c>
      <c r="C52">
        <v>34</v>
      </c>
      <c r="D52">
        <v>27.88</v>
      </c>
      <c r="E52">
        <v>31.5</v>
      </c>
      <c r="F52">
        <v>10991200</v>
      </c>
      <c r="G52">
        <v>3.69</v>
      </c>
      <c r="H52">
        <f t="shared" si="0"/>
        <v>5.428571428571427E-2</v>
      </c>
      <c r="I52">
        <f t="shared" si="2"/>
        <v>0.16037735849056589</v>
      </c>
      <c r="J52">
        <f t="shared" si="1"/>
        <v>5.2863489557067656E-2</v>
      </c>
      <c r="K52">
        <f t="shared" si="3"/>
        <v>0.14874526126035015</v>
      </c>
    </row>
    <row r="53" spans="1:11">
      <c r="A53" s="11">
        <v>35583</v>
      </c>
      <c r="B53">
        <v>31.62</v>
      </c>
      <c r="C53">
        <v>39.5</v>
      </c>
      <c r="D53">
        <v>29.5</v>
      </c>
      <c r="E53">
        <v>38.94</v>
      </c>
      <c r="F53">
        <v>13443900</v>
      </c>
      <c r="G53">
        <v>4.57</v>
      </c>
      <c r="H53">
        <f t="shared" si="0"/>
        <v>0.23848238482384843</v>
      </c>
      <c r="I53">
        <f t="shared" si="2"/>
        <v>0.43710691823899372</v>
      </c>
      <c r="J53">
        <f t="shared" si="1"/>
        <v>0.21388674685367759</v>
      </c>
      <c r="K53">
        <f t="shared" si="3"/>
        <v>0.32256501551714178</v>
      </c>
    </row>
    <row r="54" spans="1:11">
      <c r="A54" s="11">
        <v>35612</v>
      </c>
      <c r="B54">
        <v>39</v>
      </c>
      <c r="C54">
        <v>41.62</v>
      </c>
      <c r="D54">
        <v>34.119999999999997</v>
      </c>
      <c r="E54">
        <v>40.94</v>
      </c>
      <c r="F54">
        <v>11350900</v>
      </c>
      <c r="G54">
        <v>4.8</v>
      </c>
      <c r="H54">
        <f t="shared" si="0"/>
        <v>5.032822757111588E-2</v>
      </c>
      <c r="I54">
        <f t="shared" si="2"/>
        <v>0.4501510574018126</v>
      </c>
      <c r="J54">
        <f t="shared" si="1"/>
        <v>4.9102713007731946E-2</v>
      </c>
      <c r="K54">
        <f t="shared" si="3"/>
        <v>0.45347432729452497</v>
      </c>
    </row>
    <row r="55" spans="1:11">
      <c r="A55" s="11">
        <v>35643</v>
      </c>
      <c r="B55">
        <v>40.75</v>
      </c>
      <c r="C55">
        <v>43.25</v>
      </c>
      <c r="D55">
        <v>37</v>
      </c>
      <c r="E55">
        <v>41</v>
      </c>
      <c r="F55">
        <v>9056700</v>
      </c>
      <c r="G55">
        <v>4.8099999999999996</v>
      </c>
      <c r="H55">
        <f t="shared" si="0"/>
        <v>2.0833333333332149E-3</v>
      </c>
      <c r="I55">
        <f t="shared" si="2"/>
        <v>0.57704918032786878</v>
      </c>
      <c r="J55">
        <f t="shared" si="1"/>
        <v>2.0811662038244805E-3</v>
      </c>
      <c r="K55">
        <f t="shared" si="3"/>
        <v>0.22522471751803419</v>
      </c>
    </row>
    <row r="56" spans="1:11">
      <c r="A56" s="11">
        <v>35675</v>
      </c>
      <c r="B56">
        <v>41.12</v>
      </c>
      <c r="C56">
        <v>44.75</v>
      </c>
      <c r="D56">
        <v>39.75</v>
      </c>
      <c r="E56">
        <v>41.81</v>
      </c>
      <c r="F56">
        <v>7417100</v>
      </c>
      <c r="G56">
        <v>4.9000000000000004</v>
      </c>
      <c r="H56">
        <f t="shared" si="0"/>
        <v>1.8711018711018879E-2</v>
      </c>
      <c r="I56">
        <f t="shared" si="2"/>
        <v>0.27604166666666674</v>
      </c>
      <c r="J56">
        <f t="shared" si="1"/>
        <v>1.8538120998911278E-2</v>
      </c>
      <c r="K56">
        <f t="shared" si="3"/>
        <v>0.23598069807489064</v>
      </c>
    </row>
    <row r="57" spans="1:11">
      <c r="A57" s="11">
        <v>35704</v>
      </c>
      <c r="B57">
        <v>41.62</v>
      </c>
      <c r="C57">
        <v>41.88</v>
      </c>
      <c r="D57">
        <v>32.119999999999997</v>
      </c>
      <c r="E57">
        <v>33</v>
      </c>
      <c r="F57">
        <v>11894900</v>
      </c>
      <c r="G57">
        <v>3.87</v>
      </c>
      <c r="H57">
        <f t="shared" si="0"/>
        <v>-0.21020408163265314</v>
      </c>
      <c r="I57">
        <f t="shared" si="2"/>
        <v>0</v>
      </c>
      <c r="J57">
        <f t="shared" si="1"/>
        <v>-0.23598069807489064</v>
      </c>
      <c r="K57">
        <f t="shared" si="3"/>
        <v>1.5625317903080749E-2</v>
      </c>
    </row>
    <row r="58" spans="1:11">
      <c r="A58" s="11">
        <v>35737</v>
      </c>
      <c r="B58">
        <v>33.119999999999997</v>
      </c>
      <c r="C58">
        <v>36</v>
      </c>
      <c r="D58">
        <v>31.25</v>
      </c>
      <c r="E58">
        <v>34.880000000000003</v>
      </c>
      <c r="F58">
        <v>7195700</v>
      </c>
      <c r="G58">
        <v>4.09</v>
      </c>
      <c r="H58">
        <f t="shared" si="0"/>
        <v>5.6847545219638196E-2</v>
      </c>
      <c r="I58">
        <f t="shared" si="2"/>
        <v>7.3490813648293907E-2</v>
      </c>
      <c r="J58">
        <f t="shared" si="1"/>
        <v>5.5290463013019986E-2</v>
      </c>
      <c r="K58">
        <f t="shared" si="3"/>
        <v>7.361996441069163E-3</v>
      </c>
    </row>
    <row r="59" spans="1:11">
      <c r="A59" s="11">
        <v>35765</v>
      </c>
      <c r="B59">
        <v>35.619999999999997</v>
      </c>
      <c r="C59">
        <v>40.5</v>
      </c>
      <c r="D59">
        <v>35.5</v>
      </c>
      <c r="E59">
        <v>38.380000000000003</v>
      </c>
      <c r="F59">
        <v>6793800</v>
      </c>
      <c r="G59">
        <v>4.5</v>
      </c>
      <c r="H59">
        <f t="shared" si="0"/>
        <v>0.10024449877750619</v>
      </c>
      <c r="I59">
        <f t="shared" si="2"/>
        <v>0.10837438423645329</v>
      </c>
      <c r="J59">
        <f t="shared" si="1"/>
        <v>9.5532426721563812E-2</v>
      </c>
      <c r="K59">
        <f t="shared" si="3"/>
        <v>0.29213642280116137</v>
      </c>
    </row>
    <row r="60" spans="1:11">
      <c r="A60" s="11">
        <v>35797</v>
      </c>
      <c r="B60">
        <v>38.380000000000003</v>
      </c>
      <c r="C60">
        <v>38.619999999999997</v>
      </c>
      <c r="D60">
        <v>33.119999999999997</v>
      </c>
      <c r="E60">
        <v>36.56</v>
      </c>
      <c r="F60">
        <v>8776400</v>
      </c>
      <c r="G60">
        <v>4.29</v>
      </c>
      <c r="H60">
        <f t="shared" si="0"/>
        <v>-4.6666666666666634E-2</v>
      </c>
      <c r="I60">
        <f t="shared" si="2"/>
        <v>0.27678571428571441</v>
      </c>
      <c r="J60">
        <f t="shared" si="1"/>
        <v>-4.7790663836348557E-2</v>
      </c>
      <c r="K60">
        <f t="shared" si="3"/>
        <v>6.5004830308996064E-2</v>
      </c>
    </row>
    <row r="61" spans="1:11">
      <c r="A61" s="11">
        <v>35828</v>
      </c>
      <c r="B61">
        <v>37</v>
      </c>
      <c r="C61">
        <v>40.119999999999997</v>
      </c>
      <c r="D61">
        <v>36</v>
      </c>
      <c r="E61">
        <v>39.56</v>
      </c>
      <c r="F61">
        <v>8662700</v>
      </c>
      <c r="G61">
        <v>4.6399999999999997</v>
      </c>
      <c r="H61">
        <f t="shared" si="0"/>
        <v>8.1585081585081598E-2</v>
      </c>
      <c r="I61">
        <f t="shared" si="2"/>
        <v>0.15422885572139311</v>
      </c>
      <c r="J61">
        <f t="shared" si="1"/>
        <v>7.842763329823832E-2</v>
      </c>
      <c r="K61">
        <f t="shared" si="3"/>
        <v>0.1635336429283214</v>
      </c>
    </row>
    <row r="62" spans="1:11">
      <c r="A62" s="11">
        <v>35856</v>
      </c>
      <c r="B62">
        <v>39.56</v>
      </c>
      <c r="C62">
        <v>46.44</v>
      </c>
      <c r="D62">
        <v>38.119999999999997</v>
      </c>
      <c r="E62">
        <v>45.31</v>
      </c>
      <c r="F62">
        <v>7296500</v>
      </c>
      <c r="G62">
        <v>5.31</v>
      </c>
      <c r="H62">
        <f t="shared" si="0"/>
        <v>0.1443965517241379</v>
      </c>
      <c r="I62">
        <f t="shared" si="2"/>
        <v>0.34771573604060912</v>
      </c>
      <c r="J62">
        <f t="shared" si="1"/>
        <v>0.13487746901568354</v>
      </c>
      <c r="K62">
        <f t="shared" si="3"/>
        <v>0.42543724129507954</v>
      </c>
    </row>
    <row r="63" spans="1:11">
      <c r="A63" s="11">
        <v>35886</v>
      </c>
      <c r="B63">
        <v>45.38</v>
      </c>
      <c r="C63">
        <v>49</v>
      </c>
      <c r="D63">
        <v>42.5</v>
      </c>
      <c r="E63">
        <v>48.12</v>
      </c>
      <c r="F63">
        <v>8589500</v>
      </c>
      <c r="G63">
        <v>5.64</v>
      </c>
      <c r="H63">
        <f t="shared" si="0"/>
        <v>6.2146892655367214E-2</v>
      </c>
      <c r="I63">
        <f t="shared" si="2"/>
        <v>0.6253602305475503</v>
      </c>
      <c r="J63">
        <f t="shared" si="1"/>
        <v>6.0292230256119961E-2</v>
      </c>
      <c r="K63">
        <f t="shared" si="3"/>
        <v>0.47712109701459937</v>
      </c>
    </row>
    <row r="64" spans="1:11">
      <c r="A64" s="11">
        <v>35916</v>
      </c>
      <c r="B64">
        <v>48.25</v>
      </c>
      <c r="C64">
        <v>49.88</v>
      </c>
      <c r="D64">
        <v>44.5</v>
      </c>
      <c r="E64">
        <v>48</v>
      </c>
      <c r="F64">
        <v>6179400</v>
      </c>
      <c r="G64">
        <v>5.63</v>
      </c>
      <c r="H64">
        <f t="shared" si="0"/>
        <v>-1.7730496453900457E-3</v>
      </c>
      <c r="I64">
        <f t="shared" si="2"/>
        <v>0.60857142857142854</v>
      </c>
      <c r="J64">
        <f t="shared" si="1"/>
        <v>-1.7746233583684212E-3</v>
      </c>
      <c r="K64">
        <f t="shared" si="3"/>
        <v>0.42248298409916329</v>
      </c>
    </row>
    <row r="65" spans="1:11">
      <c r="A65" s="11">
        <v>35947</v>
      </c>
      <c r="B65">
        <v>47.62</v>
      </c>
      <c r="C65">
        <v>54.75</v>
      </c>
      <c r="D65">
        <v>46.56</v>
      </c>
      <c r="E65">
        <v>53.44</v>
      </c>
      <c r="F65">
        <v>8499800</v>
      </c>
      <c r="G65">
        <v>6.27</v>
      </c>
      <c r="H65">
        <f t="shared" si="0"/>
        <v>0.11367673179396087</v>
      </c>
      <c r="I65">
        <f t="shared" si="2"/>
        <v>0.69918699186991851</v>
      </c>
      <c r="J65">
        <f t="shared" si="1"/>
        <v>0.10766691249323035</v>
      </c>
      <c r="K65">
        <f t="shared" si="3"/>
        <v>0.31626314973871605</v>
      </c>
    </row>
    <row r="66" spans="1:11">
      <c r="A66" s="11">
        <v>35977</v>
      </c>
      <c r="B66">
        <v>53.62</v>
      </c>
      <c r="C66">
        <v>59.94</v>
      </c>
      <c r="D66">
        <v>41.62</v>
      </c>
      <c r="E66">
        <v>41.88</v>
      </c>
      <c r="F66">
        <v>15583000</v>
      </c>
      <c r="G66">
        <v>4.91</v>
      </c>
      <c r="H66">
        <f t="shared" si="0"/>
        <v>-0.21690590111642738</v>
      </c>
      <c r="I66">
        <f t="shared" si="2"/>
        <v>7.4398249452954035E-2</v>
      </c>
      <c r="J66">
        <f t="shared" si="1"/>
        <v>-0.24450241283840013</v>
      </c>
      <c r="K66">
        <f t="shared" si="3"/>
        <v>2.2658023892583978E-2</v>
      </c>
    </row>
    <row r="67" spans="1:11">
      <c r="A67" s="11">
        <v>36010</v>
      </c>
      <c r="B67">
        <v>42.19</v>
      </c>
      <c r="C67">
        <v>43.25</v>
      </c>
      <c r="D67">
        <v>30.88</v>
      </c>
      <c r="E67">
        <v>31.56</v>
      </c>
      <c r="F67">
        <v>16216800</v>
      </c>
      <c r="G67">
        <v>3.7</v>
      </c>
      <c r="H67">
        <f t="shared" si="0"/>
        <v>-0.24643584521384931</v>
      </c>
      <c r="I67">
        <f t="shared" si="2"/>
        <v>-0.22916666666666663</v>
      </c>
      <c r="J67">
        <f t="shared" si="1"/>
        <v>-0.28294112215625034</v>
      </c>
      <c r="K67">
        <f t="shared" si="3"/>
        <v>-0.26236426446749084</v>
      </c>
    </row>
    <row r="68" spans="1:11">
      <c r="A68" s="11">
        <v>36039</v>
      </c>
      <c r="B68">
        <v>31.88</v>
      </c>
      <c r="C68">
        <v>42.25</v>
      </c>
      <c r="D68">
        <v>28.75</v>
      </c>
      <c r="E68">
        <v>36.19</v>
      </c>
      <c r="F68">
        <v>17080500</v>
      </c>
      <c r="G68">
        <v>4.24</v>
      </c>
      <c r="H68">
        <f t="shared" ref="H68:H131" si="4">G68/G67-1</f>
        <v>0.14594594594594601</v>
      </c>
      <c r="I68">
        <f t="shared" si="2"/>
        <v>-0.11850311850311834</v>
      </c>
      <c r="J68">
        <f t="shared" ref="J68:J131" si="5">LN(G68)-LN(G67)</f>
        <v>0.13623044959368746</v>
      </c>
      <c r="K68">
        <f t="shared" si="3"/>
        <v>-0.14467193587271465</v>
      </c>
    </row>
    <row r="69" spans="1:11">
      <c r="A69" s="11">
        <v>36069</v>
      </c>
      <c r="B69">
        <v>35.5</v>
      </c>
      <c r="C69">
        <v>44.25</v>
      </c>
      <c r="D69">
        <v>31.5</v>
      </c>
      <c r="E69">
        <v>43.38</v>
      </c>
      <c r="F69">
        <v>15355600</v>
      </c>
      <c r="G69">
        <v>5.09</v>
      </c>
      <c r="H69">
        <f t="shared" si="4"/>
        <v>0.20047169811320753</v>
      </c>
      <c r="I69">
        <f t="shared" si="2"/>
        <v>3.8775510204081431E-2</v>
      </c>
      <c r="J69">
        <f t="shared" si="5"/>
        <v>0.18271456131856501</v>
      </c>
      <c r="K69">
        <f t="shared" si="3"/>
        <v>0.27402332352074099</v>
      </c>
    </row>
    <row r="70" spans="1:11">
      <c r="A70" s="11">
        <v>36101</v>
      </c>
      <c r="B70">
        <v>43.62</v>
      </c>
      <c r="C70">
        <v>49.25</v>
      </c>
      <c r="D70">
        <v>41</v>
      </c>
      <c r="E70">
        <v>46.12</v>
      </c>
      <c r="F70">
        <v>11794800</v>
      </c>
      <c r="G70">
        <v>5.41</v>
      </c>
      <c r="H70">
        <f t="shared" si="4"/>
        <v>6.2868369351670061E-2</v>
      </c>
      <c r="I70">
        <f t="shared" si="2"/>
        <v>0.39793281653746759</v>
      </c>
      <c r="J70">
        <f t="shared" si="5"/>
        <v>6.0971262295958839E-2</v>
      </c>
      <c r="K70">
        <f t="shared" si="3"/>
        <v>0.27970412280367984</v>
      </c>
    </row>
    <row r="71" spans="1:11">
      <c r="A71" s="11">
        <v>36130</v>
      </c>
      <c r="B71">
        <v>47.06</v>
      </c>
      <c r="C71">
        <v>56.25</v>
      </c>
      <c r="D71">
        <v>47.06</v>
      </c>
      <c r="E71">
        <v>56.12</v>
      </c>
      <c r="F71">
        <v>8353500</v>
      </c>
      <c r="G71">
        <v>6.58</v>
      </c>
      <c r="H71">
        <f t="shared" si="4"/>
        <v>0.21626617375231061</v>
      </c>
      <c r="I71">
        <f t="shared" si="2"/>
        <v>0.60880195599022002</v>
      </c>
      <c r="J71">
        <f t="shared" si="5"/>
        <v>0.19578565247883573</v>
      </c>
      <c r="K71">
        <f t="shared" si="3"/>
        <v>0.37995734856095176</v>
      </c>
    </row>
    <row r="72" spans="1:11">
      <c r="A72" s="11">
        <v>36164</v>
      </c>
      <c r="B72">
        <v>55.62</v>
      </c>
      <c r="C72">
        <v>56</v>
      </c>
      <c r="D72">
        <v>46.88</v>
      </c>
      <c r="E72">
        <v>52.06</v>
      </c>
      <c r="F72">
        <v>13471100</v>
      </c>
      <c r="G72">
        <v>6.11</v>
      </c>
      <c r="H72">
        <f t="shared" si="4"/>
        <v>-7.1428571428571397E-2</v>
      </c>
      <c r="I72">
        <f t="shared" si="2"/>
        <v>0.35777777777777775</v>
      </c>
      <c r="J72">
        <f t="shared" si="5"/>
        <v>-7.4107972153721891E-2</v>
      </c>
      <c r="K72">
        <f t="shared" si="3"/>
        <v>0.35364004024357842</v>
      </c>
    </row>
    <row r="73" spans="1:11">
      <c r="A73" s="11">
        <v>36192</v>
      </c>
      <c r="B73">
        <v>52.12</v>
      </c>
      <c r="C73">
        <v>54.19</v>
      </c>
      <c r="D73">
        <v>46.38</v>
      </c>
      <c r="E73">
        <v>52.88</v>
      </c>
      <c r="F73">
        <v>8949900</v>
      </c>
      <c r="G73">
        <v>6.2</v>
      </c>
      <c r="H73">
        <f t="shared" si="4"/>
        <v>1.4729950900163713E-2</v>
      </c>
      <c r="I73">
        <f t="shared" si="2"/>
        <v>0.44522144522144536</v>
      </c>
      <c r="J73">
        <f t="shared" si="5"/>
        <v>1.4622518867541956E-2</v>
      </c>
      <c r="K73">
        <f t="shared" si="3"/>
        <v>0.28983492581288206</v>
      </c>
    </row>
    <row r="74" spans="1:11">
      <c r="A74" s="11">
        <v>36220</v>
      </c>
      <c r="B74">
        <v>53.38</v>
      </c>
      <c r="C74">
        <v>63.75</v>
      </c>
      <c r="D74">
        <v>27.88</v>
      </c>
      <c r="E74">
        <v>28.06</v>
      </c>
      <c r="F74">
        <v>9075400</v>
      </c>
      <c r="G74">
        <v>6.58</v>
      </c>
      <c r="H74">
        <f t="shared" si="4"/>
        <v>6.1290322580645151E-2</v>
      </c>
      <c r="I74">
        <f t="shared" si="2"/>
        <v>0.4181034482758621</v>
      </c>
      <c r="J74">
        <f t="shared" si="5"/>
        <v>5.9485453286179935E-2</v>
      </c>
      <c r="K74">
        <f t="shared" si="3"/>
        <v>0.21444291008337846</v>
      </c>
    </row>
    <row r="75" spans="1:11">
      <c r="A75" s="11">
        <v>36251</v>
      </c>
      <c r="B75">
        <v>28.25</v>
      </c>
      <c r="C75">
        <v>39</v>
      </c>
      <c r="D75">
        <v>28.25</v>
      </c>
      <c r="E75">
        <v>36.94</v>
      </c>
      <c r="F75">
        <v>7245200</v>
      </c>
      <c r="G75">
        <v>8.66</v>
      </c>
      <c r="H75">
        <f t="shared" si="4"/>
        <v>0.31610942249240126</v>
      </c>
      <c r="I75">
        <f t="shared" si="2"/>
        <v>0.63088512241054628</v>
      </c>
      <c r="J75">
        <f t="shared" si="5"/>
        <v>0.27467997723711779</v>
      </c>
      <c r="K75">
        <f t="shared" si="3"/>
        <v>0.42883065706437629</v>
      </c>
    </row>
    <row r="76" spans="1:11">
      <c r="A76" s="11">
        <v>36283</v>
      </c>
      <c r="B76">
        <v>37.5</v>
      </c>
      <c r="C76">
        <v>41</v>
      </c>
      <c r="D76">
        <v>33.56</v>
      </c>
      <c r="E76">
        <v>36.880000000000003</v>
      </c>
      <c r="F76">
        <v>7005400</v>
      </c>
      <c r="G76">
        <v>8.65</v>
      </c>
      <c r="H76">
        <f t="shared" si="4"/>
        <v>-1.1547344110853786E-3</v>
      </c>
      <c r="I76">
        <f t="shared" si="2"/>
        <v>0.53368794326241153</v>
      </c>
      <c r="J76">
        <f t="shared" si="5"/>
        <v>-1.1554016305557191E-3</v>
      </c>
      <c r="K76">
        <f t="shared" si="3"/>
        <v>0.42944987879218899</v>
      </c>
    </row>
    <row r="77" spans="1:11">
      <c r="A77" s="11">
        <v>36312</v>
      </c>
      <c r="B77">
        <v>36.880000000000003</v>
      </c>
      <c r="C77">
        <v>38.5</v>
      </c>
      <c r="D77">
        <v>33.44</v>
      </c>
      <c r="E77">
        <v>37.56</v>
      </c>
      <c r="F77">
        <v>7269400</v>
      </c>
      <c r="G77">
        <v>8.81</v>
      </c>
      <c r="H77">
        <f t="shared" si="4"/>
        <v>1.8497109826589586E-2</v>
      </c>
      <c r="I77">
        <f t="shared" si="2"/>
        <v>0.56483126110124338</v>
      </c>
      <c r="J77">
        <f t="shared" si="5"/>
        <v>1.8328119004300092E-2</v>
      </c>
      <c r="K77">
        <f t="shared" si="3"/>
        <v>0.34011108530325873</v>
      </c>
    </row>
    <row r="78" spans="1:11">
      <c r="A78" s="11">
        <v>36342</v>
      </c>
      <c r="B78">
        <v>24.27</v>
      </c>
      <c r="C78">
        <v>28.38</v>
      </c>
      <c r="D78">
        <v>23.19</v>
      </c>
      <c r="E78">
        <v>23.25</v>
      </c>
      <c r="F78">
        <v>30615700</v>
      </c>
      <c r="G78">
        <v>5.45</v>
      </c>
      <c r="H78">
        <f t="shared" si="4"/>
        <v>-0.38138479001135073</v>
      </c>
      <c r="I78">
        <f t="shared" si="2"/>
        <v>-0.13078149920255178</v>
      </c>
      <c r="J78">
        <f t="shared" si="5"/>
        <v>-0.48027183127293527</v>
      </c>
      <c r="K78">
        <f t="shared" si="3"/>
        <v>0.10434166686872359</v>
      </c>
    </row>
    <row r="79" spans="1:11">
      <c r="A79" s="11">
        <v>36374</v>
      </c>
      <c r="B79">
        <v>23.5</v>
      </c>
      <c r="C79">
        <v>24.25</v>
      </c>
      <c r="D79">
        <v>19.88</v>
      </c>
      <c r="E79">
        <v>22.88</v>
      </c>
      <c r="F79">
        <v>11380100</v>
      </c>
      <c r="G79">
        <v>5.36</v>
      </c>
      <c r="H79">
        <f t="shared" si="4"/>
        <v>-1.6513761467889854E-2</v>
      </c>
      <c r="I79">
        <f t="shared" si="2"/>
        <v>9.1649694501018342E-2</v>
      </c>
      <c r="J79">
        <f t="shared" si="5"/>
        <v>-1.6651633592442039E-2</v>
      </c>
      <c r="K79">
        <f t="shared" si="3"/>
        <v>0.37063115543253189</v>
      </c>
    </row>
    <row r="80" spans="1:11">
      <c r="A80" s="11">
        <v>36404</v>
      </c>
      <c r="B80">
        <v>22.94</v>
      </c>
      <c r="C80">
        <v>26.56</v>
      </c>
      <c r="D80">
        <v>20.440000000000001</v>
      </c>
      <c r="E80">
        <v>24.78</v>
      </c>
      <c r="F80">
        <v>10176100</v>
      </c>
      <c r="G80">
        <v>5.81</v>
      </c>
      <c r="H80">
        <f t="shared" si="4"/>
        <v>8.3955223880596952E-2</v>
      </c>
      <c r="I80">
        <f t="shared" ref="I80:I143" si="6">G80/G67-1</f>
        <v>0.57027027027027</v>
      </c>
      <c r="J80">
        <f t="shared" si="5"/>
        <v>8.0616595781108913E-2</v>
      </c>
      <c r="K80">
        <f t="shared" ref="K80:K143" si="7">LN(G80)-LN(G68)</f>
        <v>0.31501730161995334</v>
      </c>
    </row>
    <row r="81" spans="1:11">
      <c r="A81" s="11">
        <v>36434</v>
      </c>
      <c r="B81">
        <v>24.75</v>
      </c>
      <c r="C81">
        <v>27.62</v>
      </c>
      <c r="D81">
        <v>21.38</v>
      </c>
      <c r="E81">
        <v>27.19</v>
      </c>
      <c r="F81">
        <v>11390400</v>
      </c>
      <c r="G81">
        <v>6.38</v>
      </c>
      <c r="H81">
        <f t="shared" si="4"/>
        <v>9.8106712564543841E-2</v>
      </c>
      <c r="I81">
        <f t="shared" si="6"/>
        <v>0.5047169811320753</v>
      </c>
      <c r="J81">
        <f t="shared" si="5"/>
        <v>9.3587526492878714E-2</v>
      </c>
      <c r="K81">
        <f t="shared" si="7"/>
        <v>0.22589026679426705</v>
      </c>
    </row>
    <row r="82" spans="1:11">
      <c r="A82" s="11">
        <v>36465</v>
      </c>
      <c r="B82">
        <v>26.88</v>
      </c>
      <c r="C82">
        <v>31.06</v>
      </c>
      <c r="D82">
        <v>25.88</v>
      </c>
      <c r="E82">
        <v>26.56</v>
      </c>
      <c r="F82">
        <v>10154200</v>
      </c>
      <c r="G82">
        <v>6.23</v>
      </c>
      <c r="H82">
        <f t="shared" si="4"/>
        <v>-2.3510971786833812E-2</v>
      </c>
      <c r="I82">
        <f t="shared" si="6"/>
        <v>0.22396856581532432</v>
      </c>
      <c r="J82">
        <f t="shared" si="5"/>
        <v>-2.379176455733667E-2</v>
      </c>
      <c r="K82">
        <f t="shared" si="7"/>
        <v>0.14112723994097154</v>
      </c>
    </row>
    <row r="83" spans="1:11">
      <c r="A83" s="11">
        <v>36495</v>
      </c>
      <c r="B83">
        <v>26.56</v>
      </c>
      <c r="C83">
        <v>29.12</v>
      </c>
      <c r="D83">
        <v>23.75</v>
      </c>
      <c r="E83">
        <v>24.25</v>
      </c>
      <c r="F83">
        <v>8142800</v>
      </c>
      <c r="G83">
        <v>5.69</v>
      </c>
      <c r="H83">
        <f t="shared" si="4"/>
        <v>-8.6677367576244002E-2</v>
      </c>
      <c r="I83">
        <f t="shared" si="6"/>
        <v>5.1756007393715331E-2</v>
      </c>
      <c r="J83">
        <f t="shared" si="5"/>
        <v>-9.0666084661122026E-2</v>
      </c>
      <c r="K83">
        <f t="shared" si="7"/>
        <v>-0.14532449719898621</v>
      </c>
    </row>
    <row r="84" spans="1:11">
      <c r="A84" s="11">
        <v>36528</v>
      </c>
      <c r="B84">
        <v>23.88</v>
      </c>
      <c r="C84">
        <v>32</v>
      </c>
      <c r="D84">
        <v>23.12</v>
      </c>
      <c r="E84">
        <v>32</v>
      </c>
      <c r="F84">
        <v>16278300</v>
      </c>
      <c r="G84">
        <v>7.51</v>
      </c>
      <c r="H84">
        <f t="shared" si="4"/>
        <v>0.31985940246045685</v>
      </c>
      <c r="I84">
        <f t="shared" si="6"/>
        <v>0.14133738601823698</v>
      </c>
      <c r="J84">
        <f t="shared" si="5"/>
        <v>0.2775252176378038</v>
      </c>
      <c r="K84">
        <f t="shared" si="7"/>
        <v>0.20630869259253948</v>
      </c>
    </row>
    <row r="85" spans="1:11">
      <c r="A85" s="11">
        <v>36557</v>
      </c>
      <c r="B85">
        <v>31.75</v>
      </c>
      <c r="C85">
        <v>36.19</v>
      </c>
      <c r="D85">
        <v>30.38</v>
      </c>
      <c r="E85">
        <v>35.119999999999997</v>
      </c>
      <c r="F85">
        <v>10345100</v>
      </c>
      <c r="G85">
        <v>8.24</v>
      </c>
      <c r="H85">
        <f t="shared" si="4"/>
        <v>9.7203728362183828E-2</v>
      </c>
      <c r="I85">
        <f t="shared" si="6"/>
        <v>0.3486088379705401</v>
      </c>
      <c r="J85">
        <f t="shared" si="5"/>
        <v>9.2764878145336738E-2</v>
      </c>
      <c r="K85">
        <f t="shared" si="7"/>
        <v>0.28445105187033426</v>
      </c>
    </row>
    <row r="86" spans="1:11">
      <c r="A86" s="11">
        <v>36586</v>
      </c>
      <c r="B86">
        <v>35.119999999999997</v>
      </c>
      <c r="C86">
        <v>45.25</v>
      </c>
      <c r="D86">
        <v>32.619999999999997</v>
      </c>
      <c r="E86">
        <v>44.81</v>
      </c>
      <c r="F86">
        <v>9494700</v>
      </c>
      <c r="G86">
        <v>10.51</v>
      </c>
      <c r="H86">
        <f t="shared" si="4"/>
        <v>0.27548543689320382</v>
      </c>
      <c r="I86">
        <f t="shared" si="6"/>
        <v>0.69516129032258056</v>
      </c>
      <c r="J86">
        <f t="shared" si="5"/>
        <v>0.24332684096747936</v>
      </c>
      <c r="K86">
        <f t="shared" si="7"/>
        <v>0.46829243955163369</v>
      </c>
    </row>
    <row r="87" spans="1:11">
      <c r="A87" s="11">
        <v>36619</v>
      </c>
      <c r="B87">
        <v>40.19</v>
      </c>
      <c r="C87">
        <v>43.5</v>
      </c>
      <c r="D87">
        <v>30</v>
      </c>
      <c r="E87">
        <v>30.23</v>
      </c>
      <c r="F87">
        <v>16580500</v>
      </c>
      <c r="G87">
        <v>7.09</v>
      </c>
      <c r="H87">
        <f t="shared" si="4"/>
        <v>-0.32540437678401524</v>
      </c>
      <c r="I87">
        <f t="shared" si="6"/>
        <v>7.7507598784194442E-2</v>
      </c>
      <c r="J87">
        <f t="shared" si="5"/>
        <v>-0.39364184434482352</v>
      </c>
      <c r="K87">
        <f t="shared" si="7"/>
        <v>-0.20002938203030762</v>
      </c>
    </row>
    <row r="88" spans="1:11">
      <c r="A88" s="11">
        <v>36647</v>
      </c>
      <c r="B88">
        <v>31</v>
      </c>
      <c r="C88">
        <v>35</v>
      </c>
      <c r="D88">
        <v>28</v>
      </c>
      <c r="E88">
        <v>34</v>
      </c>
      <c r="F88">
        <v>9580100</v>
      </c>
      <c r="G88">
        <v>7.97</v>
      </c>
      <c r="H88">
        <f t="shared" si="4"/>
        <v>0.12411847672778564</v>
      </c>
      <c r="I88">
        <f t="shared" si="6"/>
        <v>-7.9676674364896116E-2</v>
      </c>
      <c r="J88">
        <f t="shared" si="5"/>
        <v>0.11699915225808777</v>
      </c>
      <c r="K88">
        <f t="shared" si="7"/>
        <v>-8.1874828141664135E-2</v>
      </c>
    </row>
    <row r="89" spans="1:11">
      <c r="A89" s="11">
        <v>36678</v>
      </c>
      <c r="B89">
        <v>34.119999999999997</v>
      </c>
      <c r="C89">
        <v>39.5</v>
      </c>
      <c r="D89">
        <v>32</v>
      </c>
      <c r="E89">
        <v>38.19</v>
      </c>
      <c r="F89">
        <v>15427500</v>
      </c>
      <c r="G89">
        <v>8.9600000000000009</v>
      </c>
      <c r="H89">
        <f t="shared" si="4"/>
        <v>0.12421580928481823</v>
      </c>
      <c r="I89">
        <f t="shared" si="6"/>
        <v>3.583815028901749E-2</v>
      </c>
      <c r="J89">
        <f t="shared" si="5"/>
        <v>0.11708573418471513</v>
      </c>
      <c r="K89">
        <f t="shared" si="7"/>
        <v>1.6882787038750902E-2</v>
      </c>
    </row>
    <row r="90" spans="1:11">
      <c r="A90" s="11">
        <v>36710</v>
      </c>
      <c r="B90">
        <v>38</v>
      </c>
      <c r="C90">
        <v>42.75</v>
      </c>
      <c r="D90">
        <v>35.94</v>
      </c>
      <c r="E90">
        <v>37.5</v>
      </c>
      <c r="F90">
        <v>8718800</v>
      </c>
      <c r="G90">
        <v>8.7899999999999991</v>
      </c>
      <c r="H90">
        <f t="shared" si="4"/>
        <v>-1.8973214285714524E-2</v>
      </c>
      <c r="I90">
        <f t="shared" si="6"/>
        <v>-2.2701475595915399E-3</v>
      </c>
      <c r="J90">
        <f t="shared" si="5"/>
        <v>-1.9155515289753566E-2</v>
      </c>
      <c r="K90">
        <f t="shared" si="7"/>
        <v>0.4779991030219326</v>
      </c>
    </row>
    <row r="91" spans="1:11">
      <c r="A91" s="11">
        <v>36739</v>
      </c>
      <c r="B91">
        <v>37.47</v>
      </c>
      <c r="C91">
        <v>44.12</v>
      </c>
      <c r="D91">
        <v>34.56</v>
      </c>
      <c r="E91">
        <v>36.619999999999997</v>
      </c>
      <c r="F91">
        <v>8851600</v>
      </c>
      <c r="G91">
        <v>8.59</v>
      </c>
      <c r="H91">
        <f t="shared" si="4"/>
        <v>-2.2753128555176305E-2</v>
      </c>
      <c r="I91">
        <f t="shared" si="6"/>
        <v>0.57614678899082561</v>
      </c>
      <c r="J91">
        <f t="shared" si="5"/>
        <v>-2.3015975700921398E-2</v>
      </c>
      <c r="K91">
        <f t="shared" si="7"/>
        <v>0.47163476091345324</v>
      </c>
    </row>
    <row r="92" spans="1:11">
      <c r="A92" s="11">
        <v>36770</v>
      </c>
      <c r="B92">
        <v>38.25</v>
      </c>
      <c r="C92">
        <v>41.75</v>
      </c>
      <c r="D92">
        <v>35.880000000000003</v>
      </c>
      <c r="E92">
        <v>40.06</v>
      </c>
      <c r="F92">
        <v>5676000</v>
      </c>
      <c r="G92">
        <v>9.4</v>
      </c>
      <c r="H92">
        <f t="shared" si="4"/>
        <v>9.4295692665890662E-2</v>
      </c>
      <c r="I92">
        <f t="shared" si="6"/>
        <v>0.75373134328358216</v>
      </c>
      <c r="J92">
        <f t="shared" si="5"/>
        <v>9.0110953279794348E-2</v>
      </c>
      <c r="K92">
        <f t="shared" si="7"/>
        <v>0.48112911841213868</v>
      </c>
    </row>
    <row r="93" spans="1:11">
      <c r="A93" s="11">
        <v>36801</v>
      </c>
      <c r="B93">
        <v>40.119999999999997</v>
      </c>
      <c r="C93">
        <v>44.88</v>
      </c>
      <c r="D93">
        <v>36.75</v>
      </c>
      <c r="E93">
        <v>44.69</v>
      </c>
      <c r="F93">
        <v>8118000</v>
      </c>
      <c r="G93">
        <v>10.48</v>
      </c>
      <c r="H93">
        <f t="shared" si="4"/>
        <v>0.11489361702127665</v>
      </c>
      <c r="I93">
        <f t="shared" si="6"/>
        <v>0.80378657487091232</v>
      </c>
      <c r="J93">
        <f t="shared" si="5"/>
        <v>0.10875898961693764</v>
      </c>
      <c r="K93">
        <f t="shared" si="7"/>
        <v>0.4963005815361976</v>
      </c>
    </row>
    <row r="94" spans="1:11">
      <c r="A94" s="11">
        <v>36831</v>
      </c>
      <c r="B94">
        <v>44.31</v>
      </c>
      <c r="C94">
        <v>50.81</v>
      </c>
      <c r="D94">
        <v>43</v>
      </c>
      <c r="E94">
        <v>45.56</v>
      </c>
      <c r="F94">
        <v>12152800</v>
      </c>
      <c r="G94">
        <v>10.69</v>
      </c>
      <c r="H94">
        <f t="shared" si="4"/>
        <v>2.0038167938931206E-2</v>
      </c>
      <c r="I94">
        <f t="shared" si="6"/>
        <v>0.67554858934169282</v>
      </c>
      <c r="J94">
        <f t="shared" si="5"/>
        <v>1.9840046144057766E-2</v>
      </c>
      <c r="K94">
        <f t="shared" si="7"/>
        <v>0.53993239223759204</v>
      </c>
    </row>
    <row r="95" spans="1:11">
      <c r="A95" s="11">
        <v>36861</v>
      </c>
      <c r="B95">
        <v>46.25</v>
      </c>
      <c r="C95">
        <v>47</v>
      </c>
      <c r="D95">
        <v>41.38</v>
      </c>
      <c r="E95">
        <v>44.25</v>
      </c>
      <c r="F95">
        <v>8988300</v>
      </c>
      <c r="G95">
        <v>10.38</v>
      </c>
      <c r="H95">
        <f t="shared" si="4"/>
        <v>-2.8999064546304854E-2</v>
      </c>
      <c r="I95">
        <f t="shared" si="6"/>
        <v>0.666131621187801</v>
      </c>
      <c r="J95">
        <f t="shared" si="5"/>
        <v>-2.9427847299211329E-2</v>
      </c>
      <c r="K95">
        <f t="shared" si="7"/>
        <v>0.60117062959950274</v>
      </c>
    </row>
    <row r="96" spans="1:11">
      <c r="A96" s="11">
        <v>36893</v>
      </c>
      <c r="B96">
        <v>43.92</v>
      </c>
      <c r="C96">
        <v>50.06</v>
      </c>
      <c r="D96">
        <v>40.380000000000003</v>
      </c>
      <c r="E96">
        <v>49.94</v>
      </c>
      <c r="F96">
        <v>10357000</v>
      </c>
      <c r="G96">
        <v>11.71</v>
      </c>
      <c r="H96">
        <f t="shared" si="4"/>
        <v>0.12813102119460495</v>
      </c>
      <c r="I96">
        <f t="shared" si="6"/>
        <v>1.0579964850615116</v>
      </c>
      <c r="J96">
        <f t="shared" si="5"/>
        <v>0.12056229987188338</v>
      </c>
      <c r="K96">
        <f t="shared" si="7"/>
        <v>0.44420771183358232</v>
      </c>
    </row>
    <row r="97" spans="1:11">
      <c r="A97" s="11">
        <v>36923</v>
      </c>
      <c r="B97">
        <v>49.38</v>
      </c>
      <c r="C97">
        <v>51.31</v>
      </c>
      <c r="D97">
        <v>46.25</v>
      </c>
      <c r="E97">
        <v>47.62</v>
      </c>
      <c r="F97">
        <v>9122100</v>
      </c>
      <c r="G97">
        <v>11.17</v>
      </c>
      <c r="H97">
        <f t="shared" si="4"/>
        <v>-4.6114432109308323E-2</v>
      </c>
      <c r="I97">
        <f t="shared" si="6"/>
        <v>0.48735019973368843</v>
      </c>
      <c r="J97">
        <f t="shared" si="5"/>
        <v>-4.7211564528516714E-2</v>
      </c>
      <c r="K97">
        <f t="shared" si="7"/>
        <v>0.30423126915972887</v>
      </c>
    </row>
    <row r="98" spans="1:11">
      <c r="A98" s="11">
        <v>36951</v>
      </c>
      <c r="B98">
        <v>47.5</v>
      </c>
      <c r="C98">
        <v>49.06</v>
      </c>
      <c r="D98">
        <v>38.56</v>
      </c>
      <c r="E98">
        <v>42.44</v>
      </c>
      <c r="F98">
        <v>11218600</v>
      </c>
      <c r="G98">
        <v>9.9499999999999993</v>
      </c>
      <c r="H98">
        <f t="shared" si="4"/>
        <v>-0.1092211280214862</v>
      </c>
      <c r="I98">
        <f t="shared" si="6"/>
        <v>0.20752427184466016</v>
      </c>
      <c r="J98">
        <f t="shared" si="5"/>
        <v>-0.11565906191060771</v>
      </c>
      <c r="K98">
        <f t="shared" si="7"/>
        <v>-5.4754633718358203E-2</v>
      </c>
    </row>
    <row r="99" spans="1:11">
      <c r="A99" s="11">
        <v>36983</v>
      </c>
      <c r="B99">
        <v>42.56</v>
      </c>
      <c r="C99">
        <v>43.56</v>
      </c>
      <c r="D99">
        <v>18.5</v>
      </c>
      <c r="E99">
        <v>19.350000000000001</v>
      </c>
      <c r="F99">
        <v>15608600</v>
      </c>
      <c r="G99">
        <v>9.08</v>
      </c>
      <c r="H99">
        <f t="shared" si="4"/>
        <v>-8.743718592964822E-2</v>
      </c>
      <c r="I99">
        <f t="shared" si="6"/>
        <v>-0.13606089438629876</v>
      </c>
      <c r="J99">
        <f t="shared" si="5"/>
        <v>-9.1498358557299486E-2</v>
      </c>
      <c r="K99">
        <f t="shared" si="7"/>
        <v>0.24738885206916583</v>
      </c>
    </row>
    <row r="100" spans="1:11">
      <c r="A100" s="11">
        <v>37012</v>
      </c>
      <c r="B100">
        <v>19.350000000000001</v>
      </c>
      <c r="C100">
        <v>21.53</v>
      </c>
      <c r="D100">
        <v>18</v>
      </c>
      <c r="E100">
        <v>19.52</v>
      </c>
      <c r="F100">
        <v>9061500</v>
      </c>
      <c r="G100">
        <v>9.16</v>
      </c>
      <c r="H100">
        <f t="shared" si="4"/>
        <v>8.8105726872247381E-3</v>
      </c>
      <c r="I100">
        <f t="shared" si="6"/>
        <v>0.29196050775740479</v>
      </c>
      <c r="J100">
        <f t="shared" si="5"/>
        <v>8.7719860728370236E-3</v>
      </c>
      <c r="K100">
        <f t="shared" si="7"/>
        <v>0.13916168588391509</v>
      </c>
    </row>
    <row r="101" spans="1:11">
      <c r="A101" s="11">
        <v>37043</v>
      </c>
      <c r="B101">
        <v>20</v>
      </c>
      <c r="C101">
        <v>23.31</v>
      </c>
      <c r="D101">
        <v>18.93</v>
      </c>
      <c r="E101">
        <v>23</v>
      </c>
      <c r="F101">
        <v>7377400</v>
      </c>
      <c r="G101">
        <v>10.79</v>
      </c>
      <c r="H101">
        <f t="shared" si="4"/>
        <v>0.177947598253275</v>
      </c>
      <c r="I101">
        <f t="shared" si="6"/>
        <v>0.35382685069008768</v>
      </c>
      <c r="J101">
        <f t="shared" si="5"/>
        <v>0.16377360058400425</v>
      </c>
      <c r="K101">
        <f t="shared" si="7"/>
        <v>0.18584955228320421</v>
      </c>
    </row>
    <row r="102" spans="1:11">
      <c r="A102" s="11">
        <v>37074</v>
      </c>
      <c r="B102">
        <v>22.49</v>
      </c>
      <c r="C102">
        <v>22.9</v>
      </c>
      <c r="D102">
        <v>17.899999999999999</v>
      </c>
      <c r="E102">
        <v>18.04</v>
      </c>
      <c r="F102">
        <v>9428900</v>
      </c>
      <c r="G102">
        <v>8.4600000000000009</v>
      </c>
      <c r="H102">
        <f t="shared" si="4"/>
        <v>-0.21594068582020376</v>
      </c>
      <c r="I102">
        <f t="shared" si="6"/>
        <v>-5.5803571428571397E-2</v>
      </c>
      <c r="J102">
        <f t="shared" si="5"/>
        <v>-0.24327060565191116</v>
      </c>
      <c r="K102">
        <f t="shared" si="7"/>
        <v>-3.8265538078953387E-2</v>
      </c>
    </row>
    <row r="103" spans="1:11">
      <c r="A103" s="11">
        <v>37104</v>
      </c>
      <c r="B103">
        <v>18.13</v>
      </c>
      <c r="C103">
        <v>19.09</v>
      </c>
      <c r="D103">
        <v>16.8</v>
      </c>
      <c r="E103">
        <v>16.87</v>
      </c>
      <c r="F103">
        <v>8252400</v>
      </c>
      <c r="G103">
        <v>7.91</v>
      </c>
      <c r="H103">
        <f t="shared" si="4"/>
        <v>-6.5011820330969305E-2</v>
      </c>
      <c r="I103">
        <f t="shared" si="6"/>
        <v>-0.10011376564277574</v>
      </c>
      <c r="J103">
        <f t="shared" si="5"/>
        <v>-6.7221391838569566E-2</v>
      </c>
      <c r="K103">
        <f t="shared" si="7"/>
        <v>-8.2470954216601555E-2</v>
      </c>
    </row>
    <row r="104" spans="1:11">
      <c r="A104" s="11">
        <v>37138</v>
      </c>
      <c r="B104">
        <v>16.86</v>
      </c>
      <c r="C104">
        <v>17.32</v>
      </c>
      <c r="D104">
        <v>13.46</v>
      </c>
      <c r="E104">
        <v>14.94</v>
      </c>
      <c r="F104">
        <v>11820700</v>
      </c>
      <c r="G104">
        <v>7.01</v>
      </c>
      <c r="H104">
        <f t="shared" si="4"/>
        <v>-0.11378002528445008</v>
      </c>
      <c r="I104">
        <f t="shared" si="6"/>
        <v>-0.18393480791618166</v>
      </c>
      <c r="J104">
        <f t="shared" si="5"/>
        <v>-0.12079008073306374</v>
      </c>
      <c r="K104">
        <f t="shared" si="7"/>
        <v>-0.29337198822945965</v>
      </c>
    </row>
    <row r="105" spans="1:11">
      <c r="A105" s="11">
        <v>37165</v>
      </c>
      <c r="B105">
        <v>14.8</v>
      </c>
      <c r="C105">
        <v>17.95</v>
      </c>
      <c r="D105">
        <v>14.16</v>
      </c>
      <c r="E105">
        <v>17.12</v>
      </c>
      <c r="F105">
        <v>8716500</v>
      </c>
      <c r="G105">
        <v>8.0299999999999994</v>
      </c>
      <c r="H105">
        <f t="shared" si="4"/>
        <v>0.14550641940085596</v>
      </c>
      <c r="I105">
        <f t="shared" si="6"/>
        <v>-0.14574468085106396</v>
      </c>
      <c r="J105">
        <f t="shared" si="5"/>
        <v>0.13584682691217154</v>
      </c>
      <c r="K105">
        <f t="shared" si="7"/>
        <v>-0.26628415093422575</v>
      </c>
    </row>
    <row r="106" spans="1:11">
      <c r="A106" s="11">
        <v>37196</v>
      </c>
      <c r="B106">
        <v>17.149999999999999</v>
      </c>
      <c r="C106">
        <v>19.55</v>
      </c>
      <c r="D106">
        <v>16.68</v>
      </c>
      <c r="E106">
        <v>17.72</v>
      </c>
      <c r="F106">
        <v>9549500</v>
      </c>
      <c r="G106">
        <v>8.31</v>
      </c>
      <c r="H106">
        <f t="shared" si="4"/>
        <v>3.4869240348692543E-2</v>
      </c>
      <c r="I106">
        <f t="shared" si="6"/>
        <v>-0.20706106870229002</v>
      </c>
      <c r="J106">
        <f t="shared" si="5"/>
        <v>3.4275080908686473E-2</v>
      </c>
      <c r="K106">
        <f t="shared" si="7"/>
        <v>-0.25184911616959704</v>
      </c>
    </row>
    <row r="107" spans="1:11">
      <c r="A107" s="11">
        <v>37228</v>
      </c>
      <c r="B107">
        <v>17.63</v>
      </c>
      <c r="C107">
        <v>19.97</v>
      </c>
      <c r="D107">
        <v>17.600000000000001</v>
      </c>
      <c r="E107">
        <v>19.05</v>
      </c>
      <c r="F107">
        <v>7328100</v>
      </c>
      <c r="G107">
        <v>8.94</v>
      </c>
      <c r="H107">
        <f t="shared" si="4"/>
        <v>7.5812274368231014E-2</v>
      </c>
      <c r="I107">
        <f t="shared" si="6"/>
        <v>-0.16370439663236669</v>
      </c>
      <c r="J107">
        <f t="shared" si="5"/>
        <v>7.3075980318066058E-2</v>
      </c>
      <c r="K107">
        <f t="shared" si="7"/>
        <v>-0.14934528855231965</v>
      </c>
    </row>
    <row r="108" spans="1:11">
      <c r="A108" s="11">
        <v>37258</v>
      </c>
      <c r="B108">
        <v>19.11</v>
      </c>
      <c r="C108">
        <v>23.88</v>
      </c>
      <c r="D108">
        <v>19</v>
      </c>
      <c r="E108">
        <v>23.77</v>
      </c>
      <c r="F108">
        <v>10734400</v>
      </c>
      <c r="G108">
        <v>11.15</v>
      </c>
      <c r="H108">
        <f t="shared" si="4"/>
        <v>0.2472035794183447</v>
      </c>
      <c r="I108">
        <f t="shared" si="6"/>
        <v>7.4181117533718588E-2</v>
      </c>
      <c r="J108">
        <f t="shared" si="5"/>
        <v>0.2209039087207052</v>
      </c>
      <c r="K108">
        <f t="shared" si="7"/>
        <v>-4.9003679703497838E-2</v>
      </c>
    </row>
    <row r="109" spans="1:11">
      <c r="A109" s="11">
        <v>37288</v>
      </c>
      <c r="B109">
        <v>23.85</v>
      </c>
      <c r="C109">
        <v>23.85</v>
      </c>
      <c r="D109">
        <v>20.82</v>
      </c>
      <c r="E109">
        <v>23.01</v>
      </c>
      <c r="F109">
        <v>6469400</v>
      </c>
      <c r="G109">
        <v>10.79</v>
      </c>
      <c r="H109">
        <f t="shared" si="4"/>
        <v>-3.2286995515695138E-2</v>
      </c>
      <c r="I109">
        <f t="shared" si="6"/>
        <v>-7.8565328778821608E-2</v>
      </c>
      <c r="J109">
        <f t="shared" si="5"/>
        <v>-3.2819718636084794E-2</v>
      </c>
      <c r="K109">
        <f t="shared" si="7"/>
        <v>-3.4611833811065917E-2</v>
      </c>
    </row>
    <row r="110" spans="1:11">
      <c r="A110" s="11">
        <v>37316</v>
      </c>
      <c r="B110">
        <v>23.56</v>
      </c>
      <c r="C110">
        <v>24.53</v>
      </c>
      <c r="D110">
        <v>22.35</v>
      </c>
      <c r="E110">
        <v>23.13</v>
      </c>
      <c r="F110">
        <v>6709500</v>
      </c>
      <c r="G110">
        <v>10.85</v>
      </c>
      <c r="H110">
        <f t="shared" si="4"/>
        <v>5.5607043558851821E-3</v>
      </c>
      <c r="I110">
        <f t="shared" si="6"/>
        <v>-2.8648164726947201E-2</v>
      </c>
      <c r="J110">
        <f t="shared" si="5"/>
        <v>5.5453007164252277E-3</v>
      </c>
      <c r="K110">
        <f t="shared" si="7"/>
        <v>8.6592528815967018E-2</v>
      </c>
    </row>
    <row r="111" spans="1:11">
      <c r="A111" s="11">
        <v>37347</v>
      </c>
      <c r="B111">
        <v>23.07</v>
      </c>
      <c r="C111">
        <v>25.7</v>
      </c>
      <c r="D111">
        <v>22.64</v>
      </c>
      <c r="E111">
        <v>22.82</v>
      </c>
      <c r="F111">
        <v>7910900</v>
      </c>
      <c r="G111">
        <v>10.7</v>
      </c>
      <c r="H111">
        <f t="shared" si="4"/>
        <v>-1.3824884792626779E-2</v>
      </c>
      <c r="I111">
        <f t="shared" si="6"/>
        <v>7.5376884422110546E-2</v>
      </c>
      <c r="J111">
        <f t="shared" si="5"/>
        <v>-1.3921338518608106E-2</v>
      </c>
      <c r="K111">
        <f t="shared" si="7"/>
        <v>0.1641695488546584</v>
      </c>
    </row>
    <row r="112" spans="1:11">
      <c r="A112" s="11">
        <v>37377</v>
      </c>
      <c r="B112">
        <v>22.85</v>
      </c>
      <c r="C112">
        <v>24.5</v>
      </c>
      <c r="D112">
        <v>21.93</v>
      </c>
      <c r="E112">
        <v>24.28</v>
      </c>
      <c r="F112">
        <v>8507600</v>
      </c>
      <c r="G112">
        <v>11.39</v>
      </c>
      <c r="H112">
        <f t="shared" si="4"/>
        <v>6.4485981308411322E-2</v>
      </c>
      <c r="I112">
        <f t="shared" si="6"/>
        <v>0.25440528634361237</v>
      </c>
      <c r="J112">
        <f t="shared" si="5"/>
        <v>6.2492035991230654E-2</v>
      </c>
      <c r="K112">
        <f t="shared" si="7"/>
        <v>0.21788959877305203</v>
      </c>
    </row>
    <row r="113" spans="1:11">
      <c r="A113" s="11">
        <v>37410</v>
      </c>
      <c r="B113">
        <v>24.3</v>
      </c>
      <c r="C113">
        <v>25.3</v>
      </c>
      <c r="D113">
        <v>22.44</v>
      </c>
      <c r="E113">
        <v>24.85</v>
      </c>
      <c r="F113">
        <v>9265500</v>
      </c>
      <c r="G113">
        <v>11.66</v>
      </c>
      <c r="H113">
        <f t="shared" si="4"/>
        <v>2.3705004389815487E-2</v>
      </c>
      <c r="I113">
        <f t="shared" si="6"/>
        <v>0.27292576419213965</v>
      </c>
      <c r="J113">
        <f t="shared" si="5"/>
        <v>2.3428403463255254E-2</v>
      </c>
      <c r="K113">
        <f t="shared" si="7"/>
        <v>7.754440165230303E-2</v>
      </c>
    </row>
    <row r="114" spans="1:11">
      <c r="A114" s="11">
        <v>37438</v>
      </c>
      <c r="B114">
        <v>24.42</v>
      </c>
      <c r="C114">
        <v>24.96</v>
      </c>
      <c r="D114">
        <v>18.440000000000001</v>
      </c>
      <c r="E114">
        <v>19.63</v>
      </c>
      <c r="F114">
        <v>11228600</v>
      </c>
      <c r="G114">
        <v>9.2100000000000009</v>
      </c>
      <c r="H114">
        <f t="shared" si="4"/>
        <v>-0.21012006861063459</v>
      </c>
      <c r="I114">
        <f t="shared" si="6"/>
        <v>-0.14643188137164032</v>
      </c>
      <c r="J114">
        <f t="shared" si="5"/>
        <v>-0.23587433065513075</v>
      </c>
      <c r="K114">
        <f t="shared" si="7"/>
        <v>8.4940676649083446E-2</v>
      </c>
    </row>
    <row r="115" spans="1:11">
      <c r="A115" s="11">
        <v>37469</v>
      </c>
      <c r="B115">
        <v>19.52</v>
      </c>
      <c r="C115">
        <v>21.82</v>
      </c>
      <c r="D115">
        <v>18.47</v>
      </c>
      <c r="E115">
        <v>20.100000000000001</v>
      </c>
      <c r="F115">
        <v>7705600</v>
      </c>
      <c r="G115">
        <v>9.43</v>
      </c>
      <c r="H115">
        <f t="shared" si="4"/>
        <v>2.3887079261671884E-2</v>
      </c>
      <c r="I115">
        <f t="shared" si="6"/>
        <v>0.11465721040189103</v>
      </c>
      <c r="J115">
        <f t="shared" si="5"/>
        <v>2.3606246378150786E-2</v>
      </c>
      <c r="K115">
        <f t="shared" si="7"/>
        <v>0.1757683148658038</v>
      </c>
    </row>
    <row r="116" spans="1:11">
      <c r="A116" s="11">
        <v>37502</v>
      </c>
      <c r="B116">
        <v>19.989999999999998</v>
      </c>
      <c r="C116">
        <v>21.57</v>
      </c>
      <c r="D116">
        <v>19.600000000000001</v>
      </c>
      <c r="E116">
        <v>20.66</v>
      </c>
      <c r="F116">
        <v>7485100</v>
      </c>
      <c r="G116">
        <v>9.69</v>
      </c>
      <c r="H116">
        <f t="shared" si="4"/>
        <v>2.7571580063626699E-2</v>
      </c>
      <c r="I116">
        <f t="shared" si="6"/>
        <v>0.22503160556257895</v>
      </c>
      <c r="J116">
        <f t="shared" si="5"/>
        <v>2.7198329257308362E-2</v>
      </c>
      <c r="K116">
        <f t="shared" si="7"/>
        <v>0.3237567248561759</v>
      </c>
    </row>
    <row r="117" spans="1:11">
      <c r="A117" s="11">
        <v>37530</v>
      </c>
      <c r="B117">
        <v>20.66</v>
      </c>
      <c r="C117">
        <v>24.1</v>
      </c>
      <c r="D117">
        <v>20.66</v>
      </c>
      <c r="E117">
        <v>23.84</v>
      </c>
      <c r="F117">
        <v>9692200</v>
      </c>
      <c r="G117">
        <v>11.18</v>
      </c>
      <c r="H117">
        <f t="shared" si="4"/>
        <v>0.15376676986584115</v>
      </c>
      <c r="I117">
        <f t="shared" si="6"/>
        <v>0.59486447931526398</v>
      </c>
      <c r="J117">
        <f t="shared" si="5"/>
        <v>0.14303204182427853</v>
      </c>
      <c r="K117">
        <f t="shared" si="7"/>
        <v>0.3309419397682829</v>
      </c>
    </row>
    <row r="118" spans="1:11">
      <c r="A118" s="11">
        <v>37561</v>
      </c>
      <c r="B118">
        <v>24.05</v>
      </c>
      <c r="C118">
        <v>24.16</v>
      </c>
      <c r="D118">
        <v>20.85</v>
      </c>
      <c r="E118">
        <v>21.74</v>
      </c>
      <c r="F118">
        <v>7750700</v>
      </c>
      <c r="G118">
        <v>10.199999999999999</v>
      </c>
      <c r="H118">
        <f t="shared" si="4"/>
        <v>-8.7656529516994652E-2</v>
      </c>
      <c r="I118">
        <f t="shared" si="6"/>
        <v>0.2702366127023661</v>
      </c>
      <c r="J118">
        <f t="shared" si="5"/>
        <v>-9.1738747436727941E-2</v>
      </c>
      <c r="K118">
        <f t="shared" si="7"/>
        <v>0.20492811142286849</v>
      </c>
    </row>
    <row r="119" spans="1:11">
      <c r="A119" s="11">
        <v>37592</v>
      </c>
      <c r="B119">
        <v>22</v>
      </c>
      <c r="C119">
        <v>22.09</v>
      </c>
      <c r="D119">
        <v>20.18</v>
      </c>
      <c r="E119">
        <v>20.38</v>
      </c>
      <c r="F119">
        <v>6944100</v>
      </c>
      <c r="G119">
        <v>9.56</v>
      </c>
      <c r="H119">
        <f t="shared" si="4"/>
        <v>-6.2745098039215574E-2</v>
      </c>
      <c r="I119">
        <f t="shared" si="6"/>
        <v>0.15042117930204579</v>
      </c>
      <c r="J119">
        <f t="shared" si="5"/>
        <v>-6.4799993226915209E-2</v>
      </c>
      <c r="K119">
        <f t="shared" si="7"/>
        <v>6.7052137877887219E-2</v>
      </c>
    </row>
    <row r="120" spans="1:11">
      <c r="A120" s="11">
        <v>37623</v>
      </c>
      <c r="B120">
        <v>20.47</v>
      </c>
      <c r="C120">
        <v>23.3</v>
      </c>
      <c r="D120">
        <v>19.62</v>
      </c>
      <c r="E120">
        <v>22.72</v>
      </c>
      <c r="F120">
        <v>8963600</v>
      </c>
      <c r="G120">
        <v>10.66</v>
      </c>
      <c r="H120">
        <f t="shared" si="4"/>
        <v>0.11506276150627603</v>
      </c>
      <c r="I120">
        <f t="shared" si="6"/>
        <v>0.19239373601789711</v>
      </c>
      <c r="J120">
        <f t="shared" si="5"/>
        <v>0.10891069167438827</v>
      </c>
      <c r="K120">
        <f t="shared" si="7"/>
        <v>-4.494107916842971E-2</v>
      </c>
    </row>
    <row r="121" spans="1:11">
      <c r="A121" s="11">
        <v>37655</v>
      </c>
      <c r="B121">
        <v>22.67</v>
      </c>
      <c r="C121">
        <v>23.52</v>
      </c>
      <c r="D121">
        <v>21.6</v>
      </c>
      <c r="E121">
        <v>23.45</v>
      </c>
      <c r="F121">
        <v>8353500</v>
      </c>
      <c r="G121">
        <v>11</v>
      </c>
      <c r="H121">
        <f t="shared" si="4"/>
        <v>3.1894934333958735E-2</v>
      </c>
      <c r="I121">
        <f t="shared" si="6"/>
        <v>-1.3452914798206317E-2</v>
      </c>
      <c r="J121">
        <f t="shared" si="5"/>
        <v>3.1396854060672386E-2</v>
      </c>
      <c r="K121">
        <f t="shared" si="7"/>
        <v>1.927549352832747E-2</v>
      </c>
    </row>
    <row r="122" spans="1:11">
      <c r="A122" s="11">
        <v>37683</v>
      </c>
      <c r="B122">
        <v>23.62</v>
      </c>
      <c r="C122">
        <v>26.52</v>
      </c>
      <c r="D122">
        <v>22.2</v>
      </c>
      <c r="E122">
        <v>25.76</v>
      </c>
      <c r="F122">
        <v>9391900</v>
      </c>
      <c r="G122">
        <v>12.08</v>
      </c>
      <c r="H122">
        <f t="shared" si="4"/>
        <v>9.8181818181818148E-2</v>
      </c>
      <c r="I122">
        <f t="shared" si="6"/>
        <v>0.11955514365152919</v>
      </c>
      <c r="J122">
        <f t="shared" si="5"/>
        <v>9.3655919708298008E-2</v>
      </c>
      <c r="K122">
        <f t="shared" si="7"/>
        <v>0.10738611252020025</v>
      </c>
    </row>
    <row r="123" spans="1:11">
      <c r="A123" s="11">
        <v>37712</v>
      </c>
      <c r="B123">
        <v>25.81</v>
      </c>
      <c r="C123">
        <v>26.87</v>
      </c>
      <c r="D123">
        <v>23.35</v>
      </c>
      <c r="E123">
        <v>23.51</v>
      </c>
      <c r="F123">
        <v>10588300</v>
      </c>
      <c r="G123">
        <v>11.03</v>
      </c>
      <c r="H123">
        <f t="shared" si="4"/>
        <v>-8.6920529801324586E-2</v>
      </c>
      <c r="I123">
        <f t="shared" si="6"/>
        <v>1.6589861751151957E-2</v>
      </c>
      <c r="J123">
        <f t="shared" si="5"/>
        <v>-9.0932359241257643E-2</v>
      </c>
      <c r="K123">
        <f t="shared" si="7"/>
        <v>3.0375091797550713E-2</v>
      </c>
    </row>
    <row r="124" spans="1:11">
      <c r="A124" s="11">
        <v>37742</v>
      </c>
      <c r="B124">
        <v>23.42</v>
      </c>
      <c r="C124">
        <v>24.83</v>
      </c>
      <c r="D124">
        <v>22.8</v>
      </c>
      <c r="E124">
        <v>24.67</v>
      </c>
      <c r="F124">
        <v>9829400</v>
      </c>
      <c r="G124">
        <v>11.57</v>
      </c>
      <c r="H124">
        <f t="shared" si="4"/>
        <v>4.8957388939256719E-2</v>
      </c>
      <c r="I124">
        <f t="shared" si="6"/>
        <v>8.1308411214953358E-2</v>
      </c>
      <c r="J124">
        <f t="shared" si="5"/>
        <v>4.7796707940173988E-2</v>
      </c>
      <c r="K124">
        <f t="shared" si="7"/>
        <v>1.5679763746494046E-2</v>
      </c>
    </row>
    <row r="125" spans="1:11">
      <c r="A125" s="11">
        <v>37774</v>
      </c>
      <c r="B125">
        <v>24.56</v>
      </c>
      <c r="C125">
        <v>25.46</v>
      </c>
      <c r="D125">
        <v>23.75</v>
      </c>
      <c r="E125">
        <v>24.55</v>
      </c>
      <c r="F125">
        <v>7069500</v>
      </c>
      <c r="G125">
        <v>11.52</v>
      </c>
      <c r="H125">
        <f t="shared" si="4"/>
        <v>-4.321521175453813E-3</v>
      </c>
      <c r="I125">
        <f t="shared" si="6"/>
        <v>1.14135206321333E-2</v>
      </c>
      <c r="J125">
        <f t="shared" si="5"/>
        <v>-4.3308859378399234E-3</v>
      </c>
      <c r="K125">
        <f t="shared" si="7"/>
        <v>-1.2079525654601131E-2</v>
      </c>
    </row>
    <row r="126" spans="1:11">
      <c r="A126" s="11">
        <v>37803</v>
      </c>
      <c r="B126">
        <v>24.95</v>
      </c>
      <c r="C126">
        <v>27.77</v>
      </c>
      <c r="D126">
        <v>24.78</v>
      </c>
      <c r="E126">
        <v>27.33</v>
      </c>
      <c r="F126">
        <v>8161600</v>
      </c>
      <c r="G126">
        <v>12.82</v>
      </c>
      <c r="H126">
        <f t="shared" si="4"/>
        <v>0.11284722222222232</v>
      </c>
      <c r="I126">
        <f t="shared" si="6"/>
        <v>9.9485420240137179E-2</v>
      </c>
      <c r="J126">
        <f t="shared" si="5"/>
        <v>0.10692179622477882</v>
      </c>
      <c r="K126">
        <f t="shared" si="7"/>
        <v>0.33071660122530844</v>
      </c>
    </row>
    <row r="127" spans="1:11">
      <c r="A127" s="11">
        <v>37834</v>
      </c>
      <c r="B127">
        <v>27.4</v>
      </c>
      <c r="C127">
        <v>28.53</v>
      </c>
      <c r="D127">
        <v>26</v>
      </c>
      <c r="E127">
        <v>28.39</v>
      </c>
      <c r="F127">
        <v>5088200</v>
      </c>
      <c r="G127">
        <v>13.32</v>
      </c>
      <c r="H127">
        <f t="shared" si="4"/>
        <v>3.9001560062402518E-2</v>
      </c>
      <c r="I127">
        <f t="shared" si="6"/>
        <v>0.44625407166123776</v>
      </c>
      <c r="J127">
        <f t="shared" si="5"/>
        <v>3.8260213619718986E-2</v>
      </c>
      <c r="K127">
        <f t="shared" si="7"/>
        <v>0.34537056846687664</v>
      </c>
    </row>
    <row r="128" spans="1:11">
      <c r="A128" s="11">
        <v>37866</v>
      </c>
      <c r="B128">
        <v>28.09</v>
      </c>
      <c r="C128">
        <v>30.95</v>
      </c>
      <c r="D128">
        <v>28.06</v>
      </c>
      <c r="E128">
        <v>28.8</v>
      </c>
      <c r="F128">
        <v>7880600</v>
      </c>
      <c r="G128">
        <v>13.51</v>
      </c>
      <c r="H128">
        <f t="shared" si="4"/>
        <v>1.4264264264264304E-2</v>
      </c>
      <c r="I128">
        <f t="shared" si="6"/>
        <v>0.43266171792152708</v>
      </c>
      <c r="J128">
        <f t="shared" si="5"/>
        <v>1.4163486859864349E-2</v>
      </c>
      <c r="K128">
        <f t="shared" si="7"/>
        <v>0.33233572606943262</v>
      </c>
    </row>
    <row r="129" spans="1:11">
      <c r="A129" s="11">
        <v>37895</v>
      </c>
      <c r="B129">
        <v>29.04</v>
      </c>
      <c r="C129">
        <v>32</v>
      </c>
      <c r="D129">
        <v>28.8</v>
      </c>
      <c r="E129">
        <v>31.6</v>
      </c>
      <c r="F129">
        <v>5073600</v>
      </c>
      <c r="G129">
        <v>14.82</v>
      </c>
      <c r="H129">
        <f t="shared" si="4"/>
        <v>9.6965210954848224E-2</v>
      </c>
      <c r="I129">
        <f t="shared" si="6"/>
        <v>0.52941176470588247</v>
      </c>
      <c r="J129">
        <f t="shared" si="5"/>
        <v>9.254746789583379E-2</v>
      </c>
      <c r="K129">
        <f t="shared" si="7"/>
        <v>0.28185115214098788</v>
      </c>
    </row>
    <row r="130" spans="1:11">
      <c r="A130" s="11">
        <v>37928</v>
      </c>
      <c r="B130">
        <v>31.36</v>
      </c>
      <c r="C130">
        <v>33.049999999999997</v>
      </c>
      <c r="D130">
        <v>30</v>
      </c>
      <c r="E130">
        <v>32.17</v>
      </c>
      <c r="F130">
        <v>5819000</v>
      </c>
      <c r="G130">
        <v>15.09</v>
      </c>
      <c r="H130">
        <f t="shared" si="4"/>
        <v>1.8218623481781382E-2</v>
      </c>
      <c r="I130">
        <f t="shared" si="6"/>
        <v>0.34973166368515218</v>
      </c>
      <c r="J130">
        <f t="shared" si="5"/>
        <v>1.8054652911816405E-2</v>
      </c>
      <c r="K130">
        <f t="shared" si="7"/>
        <v>0.39164455248953223</v>
      </c>
    </row>
    <row r="131" spans="1:11">
      <c r="A131" s="11">
        <v>37956</v>
      </c>
      <c r="B131">
        <v>32.08</v>
      </c>
      <c r="C131">
        <v>33.43</v>
      </c>
      <c r="D131">
        <v>31.42</v>
      </c>
      <c r="E131">
        <v>33.159999999999997</v>
      </c>
      <c r="F131">
        <v>4838700</v>
      </c>
      <c r="G131">
        <v>15.55</v>
      </c>
      <c r="H131">
        <f t="shared" si="4"/>
        <v>3.0483764082173792E-2</v>
      </c>
      <c r="I131">
        <f t="shared" si="6"/>
        <v>0.52450980392156876</v>
      </c>
      <c r="J131">
        <f t="shared" si="5"/>
        <v>3.0028365845485627E-2</v>
      </c>
      <c r="K131">
        <f t="shared" si="7"/>
        <v>0.48647291156193306</v>
      </c>
    </row>
    <row r="132" spans="1:11">
      <c r="A132" s="11">
        <v>37988</v>
      </c>
      <c r="B132">
        <v>33.450000000000003</v>
      </c>
      <c r="C132">
        <v>36.81</v>
      </c>
      <c r="D132">
        <v>32.9</v>
      </c>
      <c r="E132">
        <v>36.61</v>
      </c>
      <c r="F132">
        <v>7217800</v>
      </c>
      <c r="G132">
        <v>17.170000000000002</v>
      </c>
      <c r="H132">
        <f t="shared" ref="H132:H181" si="8">G132/G131-1</f>
        <v>0.10418006430868165</v>
      </c>
      <c r="I132">
        <f t="shared" si="6"/>
        <v>0.79602510460251064</v>
      </c>
      <c r="J132">
        <f t="shared" ref="J132:J181" si="9">LN(G132)-LN(G131)</f>
        <v>9.9103036284140966E-2</v>
      </c>
      <c r="K132">
        <f t="shared" si="7"/>
        <v>0.47666525617168576</v>
      </c>
    </row>
    <row r="133" spans="1:11">
      <c r="A133" s="11">
        <v>38019</v>
      </c>
      <c r="B133">
        <v>36.82</v>
      </c>
      <c r="C133">
        <v>39.68</v>
      </c>
      <c r="D133">
        <v>36</v>
      </c>
      <c r="E133">
        <v>37.4</v>
      </c>
      <c r="F133">
        <v>7621800</v>
      </c>
      <c r="G133">
        <v>17.54</v>
      </c>
      <c r="H133">
        <f t="shared" si="8"/>
        <v>2.1549213744903817E-2</v>
      </c>
      <c r="I133">
        <f t="shared" si="6"/>
        <v>0.64540337711069418</v>
      </c>
      <c r="J133">
        <f t="shared" si="9"/>
        <v>2.1320312034653011E-2</v>
      </c>
      <c r="K133">
        <f t="shared" si="7"/>
        <v>0.46658871414566638</v>
      </c>
    </row>
    <row r="134" spans="1:11">
      <c r="A134" s="11">
        <v>38047</v>
      </c>
      <c r="B134">
        <v>37.89</v>
      </c>
      <c r="C134">
        <v>38.74</v>
      </c>
      <c r="D134">
        <v>36.51</v>
      </c>
      <c r="E134">
        <v>37.869999999999997</v>
      </c>
      <c r="F134">
        <v>6473300</v>
      </c>
      <c r="G134">
        <v>17.760000000000002</v>
      </c>
      <c r="H134">
        <f t="shared" si="8"/>
        <v>1.2542759407069726E-2</v>
      </c>
      <c r="I134">
        <f t="shared" si="6"/>
        <v>0.61454545454545473</v>
      </c>
      <c r="J134">
        <f t="shared" si="9"/>
        <v>1.2464750619987086E-2</v>
      </c>
      <c r="K134">
        <f t="shared" si="7"/>
        <v>0.38539754505735546</v>
      </c>
    </row>
    <row r="135" spans="1:11">
      <c r="A135" s="11">
        <v>38078</v>
      </c>
      <c r="B135">
        <v>38.14</v>
      </c>
      <c r="C135">
        <v>39.909999999999997</v>
      </c>
      <c r="D135">
        <v>36.74</v>
      </c>
      <c r="E135">
        <v>38.92</v>
      </c>
      <c r="F135">
        <v>5974400</v>
      </c>
      <c r="G135">
        <v>18.260000000000002</v>
      </c>
      <c r="H135">
        <f t="shared" si="8"/>
        <v>2.8153153153153143E-2</v>
      </c>
      <c r="I135">
        <f t="shared" si="6"/>
        <v>0.51158940397351005</v>
      </c>
      <c r="J135">
        <f t="shared" si="9"/>
        <v>2.7764137602798389E-2</v>
      </c>
      <c r="K135">
        <f t="shared" si="7"/>
        <v>0.50409404190141149</v>
      </c>
    </row>
    <row r="136" spans="1:11">
      <c r="A136" s="11">
        <v>38110</v>
      </c>
      <c r="B136">
        <v>38.82</v>
      </c>
      <c r="C136">
        <v>41.2</v>
      </c>
      <c r="D136">
        <v>37.03</v>
      </c>
      <c r="E136">
        <v>40.6</v>
      </c>
      <c r="F136">
        <v>6205400</v>
      </c>
      <c r="G136">
        <v>19.04</v>
      </c>
      <c r="H136">
        <f t="shared" si="8"/>
        <v>4.2716319824753324E-2</v>
      </c>
      <c r="I136">
        <f t="shared" si="6"/>
        <v>0.72620126926563922</v>
      </c>
      <c r="J136">
        <f t="shared" si="9"/>
        <v>4.1829154196396878E-2</v>
      </c>
      <c r="K136">
        <f t="shared" si="7"/>
        <v>0.49812648815763438</v>
      </c>
    </row>
    <row r="137" spans="1:11">
      <c r="A137" s="11">
        <v>38139</v>
      </c>
      <c r="B137">
        <v>40.700000000000003</v>
      </c>
      <c r="C137">
        <v>44.4</v>
      </c>
      <c r="D137">
        <v>40.619999999999997</v>
      </c>
      <c r="E137">
        <v>43.49</v>
      </c>
      <c r="F137">
        <v>6077200</v>
      </c>
      <c r="G137">
        <v>20.399999999999999</v>
      </c>
      <c r="H137">
        <f t="shared" si="8"/>
        <v>7.1428571428571397E-2</v>
      </c>
      <c r="I137">
        <f t="shared" si="6"/>
        <v>0.76318063958513371</v>
      </c>
      <c r="J137">
        <f t="shared" si="9"/>
        <v>6.8992871486951213E-2</v>
      </c>
      <c r="K137">
        <f t="shared" si="7"/>
        <v>0.57145024558242552</v>
      </c>
    </row>
    <row r="138" spans="1:11">
      <c r="A138" s="11">
        <v>38169</v>
      </c>
      <c r="B138">
        <v>44.65</v>
      </c>
      <c r="C138">
        <v>48.4</v>
      </c>
      <c r="D138">
        <v>44.02</v>
      </c>
      <c r="E138">
        <v>46.99</v>
      </c>
      <c r="F138">
        <v>7604900</v>
      </c>
      <c r="G138">
        <v>22.04</v>
      </c>
      <c r="H138">
        <f t="shared" si="8"/>
        <v>8.0392156862745034E-2</v>
      </c>
      <c r="I138">
        <f t="shared" si="6"/>
        <v>0.91319444444444442</v>
      </c>
      <c r="J138">
        <f t="shared" si="9"/>
        <v>7.7324083434543223E-2</v>
      </c>
      <c r="K138">
        <f t="shared" si="7"/>
        <v>0.54185253279218992</v>
      </c>
    </row>
    <row r="139" spans="1:11">
      <c r="A139" s="11">
        <v>38201</v>
      </c>
      <c r="B139">
        <v>46.87</v>
      </c>
      <c r="C139">
        <v>47.13</v>
      </c>
      <c r="D139">
        <v>42.05</v>
      </c>
      <c r="E139">
        <v>43.24</v>
      </c>
      <c r="F139">
        <v>7669800</v>
      </c>
      <c r="G139">
        <v>20.28</v>
      </c>
      <c r="H139">
        <f t="shared" si="8"/>
        <v>-7.9854809437386431E-2</v>
      </c>
      <c r="I139">
        <f t="shared" si="6"/>
        <v>0.5819032761310452</v>
      </c>
      <c r="J139">
        <f t="shared" si="9"/>
        <v>-8.3223805561731368E-2</v>
      </c>
      <c r="K139">
        <f t="shared" si="7"/>
        <v>0.42036851361073957</v>
      </c>
    </row>
    <row r="140" spans="1:11">
      <c r="A140" s="11">
        <v>38231</v>
      </c>
      <c r="B140">
        <v>42.99</v>
      </c>
      <c r="C140">
        <v>46.29</v>
      </c>
      <c r="D140">
        <v>42.79</v>
      </c>
      <c r="E140">
        <v>45.46</v>
      </c>
      <c r="F140">
        <v>5226800</v>
      </c>
      <c r="G140">
        <v>21.32</v>
      </c>
      <c r="H140">
        <f t="shared" si="8"/>
        <v>5.1282051282051322E-2</v>
      </c>
      <c r="I140">
        <f t="shared" si="6"/>
        <v>0.60060060060060061</v>
      </c>
      <c r="J140">
        <f t="shared" si="9"/>
        <v>5.0010420574661207E-2</v>
      </c>
      <c r="K140">
        <f t="shared" si="7"/>
        <v>0.45621544732553643</v>
      </c>
    </row>
    <row r="141" spans="1:11">
      <c r="A141" s="11">
        <v>38261</v>
      </c>
      <c r="B141">
        <v>45.97</v>
      </c>
      <c r="C141">
        <v>53.25</v>
      </c>
      <c r="D141">
        <v>45.29</v>
      </c>
      <c r="E141">
        <v>52.88</v>
      </c>
      <c r="F141">
        <v>7314000</v>
      </c>
      <c r="G141">
        <v>24.8</v>
      </c>
      <c r="H141">
        <f t="shared" si="8"/>
        <v>0.16322701688555341</v>
      </c>
      <c r="I141">
        <f t="shared" si="6"/>
        <v>0.83567727609178388</v>
      </c>
      <c r="J141">
        <f t="shared" si="9"/>
        <v>0.15119805387329288</v>
      </c>
      <c r="K141">
        <f t="shared" si="7"/>
        <v>0.51486603330299552</v>
      </c>
    </row>
    <row r="142" spans="1:11">
      <c r="A142" s="11">
        <v>38292</v>
      </c>
      <c r="B142">
        <v>52.92</v>
      </c>
      <c r="C142">
        <v>57</v>
      </c>
      <c r="D142">
        <v>52.6</v>
      </c>
      <c r="E142">
        <v>56.26</v>
      </c>
      <c r="F142">
        <v>6063200</v>
      </c>
      <c r="G142">
        <v>26.39</v>
      </c>
      <c r="H142">
        <f t="shared" si="8"/>
        <v>6.4112903225806539E-2</v>
      </c>
      <c r="I142">
        <f t="shared" si="6"/>
        <v>0.7807017543859649</v>
      </c>
      <c r="J142">
        <f t="shared" si="9"/>
        <v>6.2141497344295971E-2</v>
      </c>
      <c r="K142">
        <f t="shared" si="7"/>
        <v>0.55895287773547508</v>
      </c>
    </row>
    <row r="143" spans="1:11">
      <c r="A143" s="11">
        <v>38322</v>
      </c>
      <c r="B143">
        <v>56.33</v>
      </c>
      <c r="C143">
        <v>64.260000000000005</v>
      </c>
      <c r="D143">
        <v>56.29</v>
      </c>
      <c r="E143">
        <v>62.36</v>
      </c>
      <c r="F143">
        <v>6022800</v>
      </c>
      <c r="G143">
        <v>29.25</v>
      </c>
      <c r="H143">
        <f t="shared" si="8"/>
        <v>0.10837438423645307</v>
      </c>
      <c r="I143">
        <f t="shared" si="6"/>
        <v>0.93836978131212723</v>
      </c>
      <c r="J143">
        <f t="shared" si="9"/>
        <v>0.10289442316263298</v>
      </c>
      <c r="K143">
        <f t="shared" si="7"/>
        <v>0.63181893505262243</v>
      </c>
    </row>
    <row r="144" spans="1:11">
      <c r="A144" s="11">
        <v>38355</v>
      </c>
      <c r="B144">
        <v>63.29</v>
      </c>
      <c r="C144">
        <v>63.34</v>
      </c>
      <c r="D144">
        <v>52.1</v>
      </c>
      <c r="E144">
        <v>54</v>
      </c>
      <c r="F144">
        <v>12119800</v>
      </c>
      <c r="G144">
        <v>25.33</v>
      </c>
      <c r="H144">
        <f t="shared" si="8"/>
        <v>-0.13401709401709405</v>
      </c>
      <c r="I144">
        <f t="shared" ref="I144:I181" si="10">G144/G131-1</f>
        <v>0.62893890675241138</v>
      </c>
      <c r="J144">
        <f t="shared" si="9"/>
        <v>-0.14389010966428151</v>
      </c>
      <c r="K144">
        <f t="shared" ref="K144:K181" si="11">LN(G144)-LN(G132)</f>
        <v>0.38882578910419996</v>
      </c>
    </row>
    <row r="145" spans="1:11">
      <c r="A145" s="11">
        <v>38384</v>
      </c>
      <c r="B145">
        <v>54.16</v>
      </c>
      <c r="C145">
        <v>54.98</v>
      </c>
      <c r="D145">
        <v>49.14</v>
      </c>
      <c r="E145">
        <v>51.81</v>
      </c>
      <c r="F145">
        <v>8706700</v>
      </c>
      <c r="G145">
        <v>24.3</v>
      </c>
      <c r="H145">
        <f t="shared" si="8"/>
        <v>-4.0663245163837236E-2</v>
      </c>
      <c r="I145">
        <f t="shared" si="10"/>
        <v>0.41525917297612103</v>
      </c>
      <c r="J145">
        <f t="shared" si="9"/>
        <v>-4.1513113667081214E-2</v>
      </c>
      <c r="K145">
        <f t="shared" si="11"/>
        <v>0.32599236340246573</v>
      </c>
    </row>
    <row r="146" spans="1:11">
      <c r="A146" s="11">
        <v>38412</v>
      </c>
      <c r="B146">
        <v>51.89</v>
      </c>
      <c r="C146">
        <v>55.59</v>
      </c>
      <c r="D146">
        <v>50.72</v>
      </c>
      <c r="E146">
        <v>51.66</v>
      </c>
      <c r="F146">
        <v>6383600</v>
      </c>
      <c r="G146">
        <v>24.23</v>
      </c>
      <c r="H146">
        <f t="shared" si="8"/>
        <v>-2.8806584362139898E-3</v>
      </c>
      <c r="I146">
        <f t="shared" si="10"/>
        <v>0.38141391106043332</v>
      </c>
      <c r="J146">
        <f t="shared" si="9"/>
        <v>-2.8848155180685175E-3</v>
      </c>
      <c r="K146">
        <f t="shared" si="11"/>
        <v>0.31064279726441013</v>
      </c>
    </row>
    <row r="147" spans="1:11">
      <c r="A147" s="11">
        <v>38443</v>
      </c>
      <c r="B147">
        <v>52.23</v>
      </c>
      <c r="C147">
        <v>52.38</v>
      </c>
      <c r="D147">
        <v>44.58</v>
      </c>
      <c r="E147">
        <v>49.52</v>
      </c>
      <c r="F147">
        <v>10609100</v>
      </c>
      <c r="G147">
        <v>23.23</v>
      </c>
      <c r="H147">
        <f t="shared" si="8"/>
        <v>-4.1271151465125833E-2</v>
      </c>
      <c r="I147">
        <f t="shared" si="10"/>
        <v>0.30799549549549532</v>
      </c>
      <c r="J147">
        <f t="shared" si="9"/>
        <v>-4.2146988046116274E-2</v>
      </c>
      <c r="K147">
        <f t="shared" si="11"/>
        <v>0.24073167161549547</v>
      </c>
    </row>
    <row r="148" spans="1:11">
      <c r="A148" s="11">
        <v>38474</v>
      </c>
      <c r="B148">
        <v>49.9</v>
      </c>
      <c r="C148">
        <v>55.72</v>
      </c>
      <c r="D148">
        <v>49.2</v>
      </c>
      <c r="E148">
        <v>54.79</v>
      </c>
      <c r="F148">
        <v>6564900</v>
      </c>
      <c r="G148">
        <v>25.7</v>
      </c>
      <c r="H148">
        <f t="shared" si="8"/>
        <v>0.10632802410675835</v>
      </c>
      <c r="I148">
        <f t="shared" si="10"/>
        <v>0.40744797371303387</v>
      </c>
      <c r="J148">
        <f t="shared" si="9"/>
        <v>0.10104644511885619</v>
      </c>
      <c r="K148">
        <f t="shared" si="11"/>
        <v>0.29994896253795478</v>
      </c>
    </row>
    <row r="149" spans="1:11">
      <c r="A149" s="11">
        <v>38504</v>
      </c>
      <c r="B149">
        <v>54.92</v>
      </c>
      <c r="C149">
        <v>56.9</v>
      </c>
      <c r="D149">
        <v>51.52</v>
      </c>
      <c r="E149">
        <v>51.66</v>
      </c>
      <c r="F149">
        <v>5501900</v>
      </c>
      <c r="G149">
        <v>24.23</v>
      </c>
      <c r="H149">
        <f t="shared" si="8"/>
        <v>-5.7198443579766445E-2</v>
      </c>
      <c r="I149">
        <f t="shared" si="10"/>
        <v>0.27258403361344552</v>
      </c>
      <c r="J149">
        <f t="shared" si="9"/>
        <v>-5.8899457072739914E-2</v>
      </c>
      <c r="K149">
        <f t="shared" si="11"/>
        <v>0.17205663397826365</v>
      </c>
    </row>
    <row r="150" spans="1:11">
      <c r="A150" s="11">
        <v>38534</v>
      </c>
      <c r="B150">
        <v>51.73</v>
      </c>
      <c r="C150">
        <v>54.39</v>
      </c>
      <c r="D150">
        <v>49.28</v>
      </c>
      <c r="E150">
        <v>52.55</v>
      </c>
      <c r="F150">
        <v>7140300</v>
      </c>
      <c r="G150">
        <v>24.65</v>
      </c>
      <c r="H150">
        <f t="shared" si="8"/>
        <v>1.7333883615352708E-2</v>
      </c>
      <c r="I150">
        <f t="shared" si="10"/>
        <v>0.20833333333333326</v>
      </c>
      <c r="J150">
        <f t="shared" si="9"/>
        <v>1.718536566026474E-2</v>
      </c>
      <c r="K150">
        <f t="shared" si="11"/>
        <v>0.11191791620398517</v>
      </c>
    </row>
    <row r="151" spans="1:11">
      <c r="A151" s="11">
        <v>38565</v>
      </c>
      <c r="B151">
        <v>52.55</v>
      </c>
      <c r="C151">
        <v>52.77</v>
      </c>
      <c r="D151">
        <v>48</v>
      </c>
      <c r="E151">
        <v>49.03</v>
      </c>
      <c r="F151">
        <v>5057900</v>
      </c>
      <c r="G151">
        <v>23</v>
      </c>
      <c r="H151">
        <f t="shared" si="8"/>
        <v>-6.6937119675456347E-2</v>
      </c>
      <c r="I151">
        <f t="shared" si="10"/>
        <v>4.3557168784029043E-2</v>
      </c>
      <c r="J151">
        <f t="shared" si="9"/>
        <v>-6.9282684559549335E-2</v>
      </c>
      <c r="K151">
        <f t="shared" si="11"/>
        <v>0.1258590372061672</v>
      </c>
    </row>
    <row r="152" spans="1:11">
      <c r="A152" s="11">
        <v>38596</v>
      </c>
      <c r="B152">
        <v>49.8</v>
      </c>
      <c r="C152">
        <v>50.16</v>
      </c>
      <c r="D152">
        <v>46.01</v>
      </c>
      <c r="E152">
        <v>50.1</v>
      </c>
      <c r="F152">
        <v>6704000</v>
      </c>
      <c r="G152">
        <v>23.5</v>
      </c>
      <c r="H152">
        <f t="shared" si="8"/>
        <v>2.1739130434782705E-2</v>
      </c>
      <c r="I152">
        <f t="shared" si="10"/>
        <v>0.15877712031558189</v>
      </c>
      <c r="J152">
        <f t="shared" si="9"/>
        <v>2.1506205220963803E-2</v>
      </c>
      <c r="K152">
        <f t="shared" si="11"/>
        <v>9.7354821852469797E-2</v>
      </c>
    </row>
    <row r="153" spans="1:11">
      <c r="A153" s="11">
        <v>38628</v>
      </c>
      <c r="B153">
        <v>50.31</v>
      </c>
      <c r="C153">
        <v>55.25</v>
      </c>
      <c r="D153">
        <v>26.87</v>
      </c>
      <c r="E153">
        <v>28.28</v>
      </c>
      <c r="F153">
        <v>7031700</v>
      </c>
      <c r="G153">
        <v>26.53</v>
      </c>
      <c r="H153">
        <f t="shared" si="8"/>
        <v>0.12893617021276604</v>
      </c>
      <c r="I153">
        <f t="shared" si="10"/>
        <v>0.24437148217636029</v>
      </c>
      <c r="J153">
        <f t="shared" si="9"/>
        <v>0.12127574699953492</v>
      </c>
      <c r="K153">
        <f t="shared" si="11"/>
        <v>6.7432514978711833E-2</v>
      </c>
    </row>
    <row r="154" spans="1:11">
      <c r="A154" s="11">
        <v>38657</v>
      </c>
      <c r="B154">
        <v>28.3</v>
      </c>
      <c r="C154">
        <v>32</v>
      </c>
      <c r="D154">
        <v>28.07</v>
      </c>
      <c r="E154">
        <v>30.45</v>
      </c>
      <c r="F154">
        <v>5806900</v>
      </c>
      <c r="G154">
        <v>28.57</v>
      </c>
      <c r="H154">
        <f t="shared" si="8"/>
        <v>7.6894082171127032E-2</v>
      </c>
      <c r="I154">
        <f t="shared" si="10"/>
        <v>0.15201612903225814</v>
      </c>
      <c r="J154">
        <f t="shared" si="9"/>
        <v>7.4081048093033175E-2</v>
      </c>
      <c r="K154">
        <f t="shared" si="11"/>
        <v>7.9372065727449037E-2</v>
      </c>
    </row>
    <row r="155" spans="1:11">
      <c r="A155" s="11">
        <v>38687</v>
      </c>
      <c r="B155">
        <v>30.34</v>
      </c>
      <c r="C155">
        <v>32.46</v>
      </c>
      <c r="D155">
        <v>29.94</v>
      </c>
      <c r="E155">
        <v>30.01</v>
      </c>
      <c r="F155">
        <v>4481200</v>
      </c>
      <c r="G155">
        <v>28.15</v>
      </c>
      <c r="H155">
        <f t="shared" si="8"/>
        <v>-1.4700735036751844E-2</v>
      </c>
      <c r="I155">
        <f t="shared" si="10"/>
        <v>6.6691928760894248E-2</v>
      </c>
      <c r="J155">
        <f t="shared" si="9"/>
        <v>-1.4809861656982282E-2</v>
      </c>
      <c r="K155">
        <f t="shared" si="11"/>
        <v>-3.833221909216622E-2</v>
      </c>
    </row>
    <row r="156" spans="1:11">
      <c r="A156" s="11">
        <v>38720</v>
      </c>
      <c r="B156">
        <v>30.57</v>
      </c>
      <c r="C156">
        <v>32.32</v>
      </c>
      <c r="D156">
        <v>29.9</v>
      </c>
      <c r="E156">
        <v>31.7</v>
      </c>
      <c r="F156">
        <v>4410800</v>
      </c>
      <c r="G156">
        <v>29.74</v>
      </c>
      <c r="H156">
        <f t="shared" si="8"/>
        <v>5.6483126110124404E-2</v>
      </c>
      <c r="I156">
        <f t="shared" si="10"/>
        <v>1.6752136752136604E-2</v>
      </c>
      <c r="J156">
        <f t="shared" si="9"/>
        <v>5.4945586446309758E-2</v>
      </c>
      <c r="K156">
        <f t="shared" si="11"/>
        <v>0.16050347701842504</v>
      </c>
    </row>
    <row r="157" spans="1:11">
      <c r="A157" s="11">
        <v>38749</v>
      </c>
      <c r="B157">
        <v>31.28</v>
      </c>
      <c r="C157">
        <v>36.869999999999997</v>
      </c>
      <c r="D157">
        <v>31.14</v>
      </c>
      <c r="E157">
        <v>36.32</v>
      </c>
      <c r="F157">
        <v>6791500</v>
      </c>
      <c r="G157">
        <v>34.07</v>
      </c>
      <c r="H157">
        <f t="shared" si="8"/>
        <v>0.14559515803631484</v>
      </c>
      <c r="I157">
        <f t="shared" si="10"/>
        <v>0.34504540071061984</v>
      </c>
      <c r="J157">
        <f t="shared" si="9"/>
        <v>0.1359242906408662</v>
      </c>
      <c r="K157">
        <f t="shared" si="11"/>
        <v>0.33794088132637246</v>
      </c>
    </row>
    <row r="158" spans="1:11">
      <c r="A158" s="11">
        <v>38777</v>
      </c>
      <c r="B158">
        <v>36.33</v>
      </c>
      <c r="C158">
        <v>38.11</v>
      </c>
      <c r="D158">
        <v>34.729999999999997</v>
      </c>
      <c r="E158">
        <v>37.630000000000003</v>
      </c>
      <c r="F158">
        <v>5098600</v>
      </c>
      <c r="G158">
        <v>35.299999999999997</v>
      </c>
      <c r="H158">
        <f t="shared" si="8"/>
        <v>3.6102142647490343E-2</v>
      </c>
      <c r="I158">
        <f t="shared" si="10"/>
        <v>0.4526748971193415</v>
      </c>
      <c r="J158">
        <f t="shared" si="9"/>
        <v>3.5465732266375838E-2</v>
      </c>
      <c r="K158">
        <f t="shared" si="11"/>
        <v>0.37629142911081681</v>
      </c>
    </row>
    <row r="159" spans="1:11">
      <c r="A159" s="11">
        <v>38810</v>
      </c>
      <c r="B159">
        <v>37.979999999999997</v>
      </c>
      <c r="C159">
        <v>39.5</v>
      </c>
      <c r="D159">
        <v>36.770000000000003</v>
      </c>
      <c r="E159">
        <v>37.270000000000003</v>
      </c>
      <c r="F159">
        <v>5459000</v>
      </c>
      <c r="G159">
        <v>34.96</v>
      </c>
      <c r="H159">
        <f t="shared" si="8"/>
        <v>-9.6317280453256382E-3</v>
      </c>
      <c r="I159">
        <f t="shared" si="10"/>
        <v>0.44283945522080059</v>
      </c>
      <c r="J159">
        <f t="shared" si="9"/>
        <v>-9.6784131519163097E-3</v>
      </c>
      <c r="K159">
        <f t="shared" si="11"/>
        <v>0.40876000400501677</v>
      </c>
    </row>
    <row r="160" spans="1:11">
      <c r="A160" s="11">
        <v>38838</v>
      </c>
      <c r="B160">
        <v>37.630000000000003</v>
      </c>
      <c r="C160">
        <v>39.880000000000003</v>
      </c>
      <c r="D160">
        <v>34.6</v>
      </c>
      <c r="E160">
        <v>35.65</v>
      </c>
      <c r="F160">
        <v>7918100</v>
      </c>
      <c r="G160">
        <v>33.44</v>
      </c>
      <c r="H160">
        <f t="shared" si="8"/>
        <v>-4.3478260869565299E-2</v>
      </c>
      <c r="I160">
        <f t="shared" si="10"/>
        <v>0.43951786482996114</v>
      </c>
      <c r="J160">
        <f t="shared" si="9"/>
        <v>-4.4451762570834052E-2</v>
      </c>
      <c r="K160">
        <f t="shared" si="11"/>
        <v>0.26326179631532654</v>
      </c>
    </row>
    <row r="161" spans="1:11">
      <c r="A161" s="11">
        <v>38869</v>
      </c>
      <c r="B161">
        <v>35.49</v>
      </c>
      <c r="C161">
        <v>38.020000000000003</v>
      </c>
      <c r="D161">
        <v>34.909999999999997</v>
      </c>
      <c r="E161">
        <v>37.76</v>
      </c>
      <c r="F161">
        <v>6046900</v>
      </c>
      <c r="G161">
        <v>35.42</v>
      </c>
      <c r="H161">
        <f t="shared" si="8"/>
        <v>5.9210526315789602E-2</v>
      </c>
      <c r="I161">
        <f t="shared" si="10"/>
        <v>0.37821011673151772</v>
      </c>
      <c r="J161">
        <f t="shared" si="9"/>
        <v>5.7523844138186675E-2</v>
      </c>
      <c r="K161">
        <f t="shared" si="11"/>
        <v>0.37968509752625312</v>
      </c>
    </row>
    <row r="162" spans="1:11">
      <c r="A162" s="11">
        <v>38901</v>
      </c>
      <c r="B162">
        <v>37.96</v>
      </c>
      <c r="C162">
        <v>38.33</v>
      </c>
      <c r="D162">
        <v>32.93</v>
      </c>
      <c r="E162">
        <v>34.229999999999997</v>
      </c>
      <c r="F162">
        <v>7994100</v>
      </c>
      <c r="G162">
        <v>32.11</v>
      </c>
      <c r="H162">
        <f t="shared" si="8"/>
        <v>-9.3450028232637039E-2</v>
      </c>
      <c r="I162">
        <f t="shared" si="10"/>
        <v>0.32521667354519179</v>
      </c>
      <c r="J162">
        <f t="shared" si="9"/>
        <v>-9.8109124253265012E-2</v>
      </c>
      <c r="K162">
        <f t="shared" si="11"/>
        <v>0.26439060761272337</v>
      </c>
    </row>
    <row r="163" spans="1:11">
      <c r="A163" s="11">
        <v>38930</v>
      </c>
      <c r="B163">
        <v>33.99</v>
      </c>
      <c r="C163">
        <v>33.99</v>
      </c>
      <c r="D163">
        <v>28.72</v>
      </c>
      <c r="E163">
        <v>31.01</v>
      </c>
      <c r="F163">
        <v>11989600</v>
      </c>
      <c r="G163">
        <v>29.09</v>
      </c>
      <c r="H163">
        <f t="shared" si="8"/>
        <v>-9.4051697290563729E-2</v>
      </c>
      <c r="I163">
        <f t="shared" si="10"/>
        <v>0.18012170385395554</v>
      </c>
      <c r="J163">
        <f t="shared" si="9"/>
        <v>-9.8773035594311942E-2</v>
      </c>
      <c r="K163">
        <f t="shared" si="11"/>
        <v>0.23490025657796076</v>
      </c>
    </row>
    <row r="164" spans="1:11">
      <c r="A164" s="11">
        <v>38961</v>
      </c>
      <c r="B164">
        <v>31.61</v>
      </c>
      <c r="C164">
        <v>35.04</v>
      </c>
      <c r="D164">
        <v>30.53</v>
      </c>
      <c r="E164">
        <v>34.049999999999997</v>
      </c>
      <c r="F164">
        <v>8194200</v>
      </c>
      <c r="G164">
        <v>31.94</v>
      </c>
      <c r="H164">
        <f t="shared" si="8"/>
        <v>9.7971811619113058E-2</v>
      </c>
      <c r="I164">
        <f t="shared" si="10"/>
        <v>0.38869565217391311</v>
      </c>
      <c r="J164">
        <f t="shared" si="9"/>
        <v>9.3464670279756135E-2</v>
      </c>
      <c r="K164">
        <f t="shared" si="11"/>
        <v>0.3068587216367531</v>
      </c>
    </row>
    <row r="165" spans="1:11">
      <c r="A165" s="11">
        <v>38992</v>
      </c>
      <c r="B165">
        <v>34.15</v>
      </c>
      <c r="C165">
        <v>39.5</v>
      </c>
      <c r="D165">
        <v>33.61</v>
      </c>
      <c r="E165">
        <v>37.75</v>
      </c>
      <c r="F165">
        <v>8627800</v>
      </c>
      <c r="G165">
        <v>35.409999999999997</v>
      </c>
      <c r="H165">
        <f t="shared" si="8"/>
        <v>0.10864120225422647</v>
      </c>
      <c r="I165">
        <f t="shared" si="10"/>
        <v>0.50680851063829779</v>
      </c>
      <c r="J165">
        <f t="shared" si="9"/>
        <v>0.10313512333694552</v>
      </c>
      <c r="K165">
        <f t="shared" si="11"/>
        <v>0.2887180979741637</v>
      </c>
    </row>
    <row r="166" spans="1:11">
      <c r="A166" s="11">
        <v>39022</v>
      </c>
      <c r="B166">
        <v>37.99</v>
      </c>
      <c r="C166">
        <v>40.01</v>
      </c>
      <c r="D166">
        <v>35.159999999999997</v>
      </c>
      <c r="E166">
        <v>35.29</v>
      </c>
      <c r="F166">
        <v>8192600</v>
      </c>
      <c r="G166">
        <v>33.11</v>
      </c>
      <c r="H166">
        <f t="shared" si="8"/>
        <v>-6.4953402993504605E-2</v>
      </c>
      <c r="I166">
        <f t="shared" si="10"/>
        <v>0.24802110817941947</v>
      </c>
      <c r="J166">
        <f t="shared" si="9"/>
        <v>-6.715891456465739E-2</v>
      </c>
      <c r="K166">
        <f t="shared" si="11"/>
        <v>0.14747813531647314</v>
      </c>
    </row>
    <row r="167" spans="1:11">
      <c r="A167" s="11">
        <v>39052</v>
      </c>
      <c r="B167">
        <v>35.25</v>
      </c>
      <c r="C167">
        <v>37.14</v>
      </c>
      <c r="D167">
        <v>34.9</v>
      </c>
      <c r="E167">
        <v>35.42</v>
      </c>
      <c r="F167">
        <v>5455800</v>
      </c>
      <c r="G167">
        <v>33.229999999999997</v>
      </c>
      <c r="H167">
        <f t="shared" si="8"/>
        <v>3.6242826940500183E-3</v>
      </c>
      <c r="I167">
        <f t="shared" si="10"/>
        <v>0.16310815540777024</v>
      </c>
      <c r="J167">
        <f t="shared" si="9"/>
        <v>3.617730807348174E-3</v>
      </c>
      <c r="K167">
        <f t="shared" si="11"/>
        <v>0.16590572778080359</v>
      </c>
    </row>
    <row r="168" spans="1:11">
      <c r="A168" s="11">
        <v>39085</v>
      </c>
      <c r="B168">
        <v>35.6</v>
      </c>
      <c r="C168">
        <v>36.61</v>
      </c>
      <c r="D168">
        <v>33.49</v>
      </c>
      <c r="E168">
        <v>34.94</v>
      </c>
      <c r="F168">
        <v>8635100</v>
      </c>
      <c r="G168">
        <v>32.78</v>
      </c>
      <c r="H168">
        <f t="shared" si="8"/>
        <v>-1.3541980138429E-2</v>
      </c>
      <c r="I168">
        <f t="shared" si="10"/>
        <v>0.16447602131438721</v>
      </c>
      <c r="J168">
        <f t="shared" si="9"/>
        <v>-1.3634509050819421E-2</v>
      </c>
      <c r="K168">
        <f t="shared" si="11"/>
        <v>9.7325632283674413E-2</v>
      </c>
    </row>
    <row r="169" spans="1:11">
      <c r="A169" s="11">
        <v>39114</v>
      </c>
      <c r="B169">
        <v>35.130000000000003</v>
      </c>
      <c r="C169">
        <v>35.42</v>
      </c>
      <c r="D169">
        <v>30.24</v>
      </c>
      <c r="E169">
        <v>30.9</v>
      </c>
      <c r="F169">
        <v>10784200</v>
      </c>
      <c r="G169">
        <v>28.99</v>
      </c>
      <c r="H169">
        <f t="shared" si="8"/>
        <v>-0.11561928004881028</v>
      </c>
      <c r="I169">
        <f t="shared" si="10"/>
        <v>-2.5218560860793549E-2</v>
      </c>
      <c r="J169">
        <f t="shared" si="9"/>
        <v>-0.12286763038211923</v>
      </c>
      <c r="K169">
        <f t="shared" si="11"/>
        <v>-0.16146628873931101</v>
      </c>
    </row>
    <row r="170" spans="1:11">
      <c r="A170" s="11">
        <v>39142</v>
      </c>
      <c r="B170">
        <v>30.2</v>
      </c>
      <c r="C170">
        <v>32.450000000000003</v>
      </c>
      <c r="D170">
        <v>28.86</v>
      </c>
      <c r="E170">
        <v>31.36</v>
      </c>
      <c r="F170">
        <v>12966000</v>
      </c>
      <c r="G170">
        <v>29.42</v>
      </c>
      <c r="H170">
        <f t="shared" si="8"/>
        <v>1.4832700931355802E-2</v>
      </c>
      <c r="I170">
        <f t="shared" si="10"/>
        <v>-0.13648371000880533</v>
      </c>
      <c r="J170">
        <f t="shared" si="9"/>
        <v>1.4723772239727317E-2</v>
      </c>
      <c r="K170">
        <f t="shared" si="11"/>
        <v>-0.18220824876595954</v>
      </c>
    </row>
    <row r="171" spans="1:11">
      <c r="A171" s="11">
        <v>39174</v>
      </c>
      <c r="B171">
        <v>31.54</v>
      </c>
      <c r="C171">
        <v>32.299999999999997</v>
      </c>
      <c r="D171">
        <v>30.3</v>
      </c>
      <c r="E171">
        <v>31.02</v>
      </c>
      <c r="F171">
        <v>9228800</v>
      </c>
      <c r="G171">
        <v>29.1</v>
      </c>
      <c r="H171">
        <f t="shared" si="8"/>
        <v>-1.0876954452753274E-2</v>
      </c>
      <c r="I171">
        <f t="shared" si="10"/>
        <v>-0.17563739376770526</v>
      </c>
      <c r="J171">
        <f t="shared" si="9"/>
        <v>-1.0936540995844624E-2</v>
      </c>
      <c r="K171">
        <f t="shared" si="11"/>
        <v>-0.18346637660988785</v>
      </c>
    </row>
    <row r="172" spans="1:11">
      <c r="A172" s="11">
        <v>39203</v>
      </c>
      <c r="B172">
        <v>31.16</v>
      </c>
      <c r="C172">
        <v>31.9</v>
      </c>
      <c r="D172">
        <v>28.03</v>
      </c>
      <c r="E172">
        <v>28.81</v>
      </c>
      <c r="F172">
        <v>15132000</v>
      </c>
      <c r="G172">
        <v>27.03</v>
      </c>
      <c r="H172">
        <f t="shared" si="8"/>
        <v>-7.113402061855667E-2</v>
      </c>
      <c r="I172">
        <f t="shared" si="10"/>
        <v>-0.22683066361556059</v>
      </c>
      <c r="J172">
        <f t="shared" si="9"/>
        <v>-7.379081388909059E-2</v>
      </c>
      <c r="K172">
        <f t="shared" si="11"/>
        <v>-0.21280542792814439</v>
      </c>
    </row>
    <row r="173" spans="1:11">
      <c r="A173" s="11">
        <v>39234</v>
      </c>
      <c r="B173">
        <v>28.8</v>
      </c>
      <c r="C173">
        <v>29.15</v>
      </c>
      <c r="D173">
        <v>25.22</v>
      </c>
      <c r="E173">
        <v>26.24</v>
      </c>
      <c r="F173">
        <v>18001300</v>
      </c>
      <c r="G173">
        <v>24.62</v>
      </c>
      <c r="H173">
        <f t="shared" si="8"/>
        <v>-8.9160192378838321E-2</v>
      </c>
      <c r="I173">
        <f t="shared" si="10"/>
        <v>-0.26375598086124397</v>
      </c>
      <c r="J173">
        <f t="shared" si="9"/>
        <v>-9.3388239532048889E-2</v>
      </c>
      <c r="K173">
        <f t="shared" si="11"/>
        <v>-0.36371751159837995</v>
      </c>
    </row>
    <row r="174" spans="1:11">
      <c r="A174" s="11">
        <v>39265</v>
      </c>
      <c r="B174">
        <v>26.4</v>
      </c>
      <c r="C174">
        <v>28.5</v>
      </c>
      <c r="D174">
        <v>25.63</v>
      </c>
      <c r="E174">
        <v>26.68</v>
      </c>
      <c r="F174">
        <v>16492900</v>
      </c>
      <c r="G174">
        <v>25.03</v>
      </c>
      <c r="H174">
        <f t="shared" si="8"/>
        <v>1.665312753858661E-2</v>
      </c>
      <c r="I174">
        <f t="shared" si="10"/>
        <v>-0.29333709768492378</v>
      </c>
      <c r="J174">
        <f t="shared" si="9"/>
        <v>1.6515984687375251E-2</v>
      </c>
      <c r="K174">
        <f t="shared" si="11"/>
        <v>-0.24909240265773969</v>
      </c>
    </row>
    <row r="175" spans="1:11">
      <c r="A175" s="11">
        <v>39295</v>
      </c>
      <c r="B175">
        <v>26.51</v>
      </c>
      <c r="C175">
        <v>28.6</v>
      </c>
      <c r="D175">
        <v>26.03</v>
      </c>
      <c r="E175">
        <v>27.55</v>
      </c>
      <c r="F175">
        <v>12381800</v>
      </c>
      <c r="G175">
        <v>25.85</v>
      </c>
      <c r="H175">
        <f t="shared" si="8"/>
        <v>3.2760687175389602E-2</v>
      </c>
      <c r="I175">
        <f t="shared" si="10"/>
        <v>-0.19495484272812202</v>
      </c>
      <c r="J175">
        <f t="shared" si="9"/>
        <v>3.2235495510755552E-2</v>
      </c>
      <c r="K175">
        <f t="shared" si="11"/>
        <v>-0.11808387155267219</v>
      </c>
    </row>
    <row r="176" spans="1:11">
      <c r="A176" s="11">
        <v>39329</v>
      </c>
      <c r="B176">
        <v>27.67</v>
      </c>
      <c r="C176">
        <v>28.19</v>
      </c>
      <c r="D176">
        <v>25.95</v>
      </c>
      <c r="E176">
        <v>26.2</v>
      </c>
      <c r="F176">
        <v>11225900</v>
      </c>
      <c r="G176">
        <v>24.58</v>
      </c>
      <c r="H176">
        <f t="shared" si="8"/>
        <v>-4.9129593810445016E-2</v>
      </c>
      <c r="I176">
        <f t="shared" si="10"/>
        <v>-0.15503609487796499</v>
      </c>
      <c r="J176">
        <f t="shared" si="9"/>
        <v>-5.037749681654935E-2</v>
      </c>
      <c r="K176">
        <f t="shared" si="11"/>
        <v>-0.26192603864897768</v>
      </c>
    </row>
    <row r="177" spans="1:11">
      <c r="A177" s="11">
        <v>39356</v>
      </c>
      <c r="B177">
        <v>26.27</v>
      </c>
      <c r="C177">
        <v>26.92</v>
      </c>
      <c r="D177">
        <v>25.63</v>
      </c>
      <c r="E177">
        <v>26.68</v>
      </c>
      <c r="F177">
        <v>9327000</v>
      </c>
      <c r="G177">
        <v>25.03</v>
      </c>
      <c r="H177">
        <f t="shared" si="8"/>
        <v>1.8307567127746172E-2</v>
      </c>
      <c r="I177">
        <f t="shared" si="10"/>
        <v>-0.21634314339386351</v>
      </c>
      <c r="J177">
        <f t="shared" si="9"/>
        <v>1.8142001305793798E-2</v>
      </c>
      <c r="K177">
        <f t="shared" si="11"/>
        <v>-0.3469191606801294</v>
      </c>
    </row>
    <row r="178" spans="1:11">
      <c r="A178" s="11">
        <v>39387</v>
      </c>
      <c r="B178">
        <v>26.4</v>
      </c>
      <c r="C178">
        <v>26.68</v>
      </c>
      <c r="D178">
        <v>21.77</v>
      </c>
      <c r="E178">
        <v>23.39</v>
      </c>
      <c r="F178">
        <v>20240200</v>
      </c>
      <c r="G178">
        <v>21.94</v>
      </c>
      <c r="H178">
        <f t="shared" si="8"/>
        <v>-0.12345185777067513</v>
      </c>
      <c r="I178">
        <f t="shared" si="10"/>
        <v>-0.3804010166619598</v>
      </c>
      <c r="J178">
        <f t="shared" si="9"/>
        <v>-0.13176365059659867</v>
      </c>
      <c r="K178">
        <f t="shared" si="11"/>
        <v>-0.41152389671207068</v>
      </c>
    </row>
    <row r="179" spans="1:11">
      <c r="A179" s="11">
        <v>39419</v>
      </c>
      <c r="B179">
        <v>23.23</v>
      </c>
      <c r="C179">
        <v>23.43</v>
      </c>
      <c r="D179">
        <v>19.89</v>
      </c>
      <c r="E179">
        <v>20.47</v>
      </c>
      <c r="F179">
        <v>12201200</v>
      </c>
      <c r="G179">
        <v>19.2</v>
      </c>
      <c r="H179">
        <f t="shared" si="8"/>
        <v>-0.1248860528714677</v>
      </c>
      <c r="I179">
        <f t="shared" si="10"/>
        <v>-0.4201147689519783</v>
      </c>
      <c r="J179">
        <f t="shared" si="9"/>
        <v>-0.13340117581334798</v>
      </c>
      <c r="K179">
        <f t="shared" si="11"/>
        <v>-0.54854280333276684</v>
      </c>
    </row>
    <row r="180" spans="1:11">
      <c r="A180" s="11">
        <v>39449</v>
      </c>
      <c r="B180">
        <v>20.14</v>
      </c>
      <c r="C180">
        <v>21.01</v>
      </c>
      <c r="D180">
        <v>17.66</v>
      </c>
      <c r="E180">
        <v>18.91</v>
      </c>
      <c r="F180">
        <v>24534800</v>
      </c>
      <c r="G180">
        <v>17.739999999999998</v>
      </c>
      <c r="H180">
        <f t="shared" si="8"/>
        <v>-7.6041666666666674E-2</v>
      </c>
      <c r="I180">
        <f t="shared" si="10"/>
        <v>-0.46614504965392722</v>
      </c>
      <c r="J180">
        <f t="shared" si="9"/>
        <v>-7.9088302152302781E-2</v>
      </c>
      <c r="K180">
        <f t="shared" si="11"/>
        <v>-0.6139965964342502</v>
      </c>
    </row>
    <row r="181" spans="1:11">
      <c r="A181" s="11">
        <v>39479</v>
      </c>
      <c r="B181">
        <v>18.97</v>
      </c>
      <c r="C181">
        <v>19.350000000000001</v>
      </c>
      <c r="D181">
        <v>17.75</v>
      </c>
      <c r="E181">
        <v>17.98</v>
      </c>
      <c r="F181">
        <v>13260300</v>
      </c>
      <c r="G181">
        <v>16.87</v>
      </c>
      <c r="H181">
        <f t="shared" si="8"/>
        <v>-4.9041713641488016E-2</v>
      </c>
      <c r="I181">
        <f t="shared" si="10"/>
        <v>-0.48535692495424043</v>
      </c>
      <c r="J181">
        <f t="shared" si="9"/>
        <v>-5.0285080323556386E-2</v>
      </c>
      <c r="K181">
        <f t="shared" si="11"/>
        <v>-0.54141404637568735</v>
      </c>
    </row>
    <row r="182" spans="1:11">
      <c r="A182" s="11">
        <v>39510</v>
      </c>
      <c r="B182">
        <v>18.02</v>
      </c>
      <c r="C182">
        <v>18.5</v>
      </c>
      <c r="D182">
        <v>16.77</v>
      </c>
      <c r="E182">
        <v>17.5</v>
      </c>
      <c r="F182">
        <v>15459300</v>
      </c>
      <c r="G182">
        <v>16.420000000000002</v>
      </c>
    </row>
  </sheetData>
  <sortState ref="A2:I182">
    <sortCondition descending="1" ref="I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Week1Assignment</vt:lpstr>
      <vt:lpstr>Week1Excel</vt:lpstr>
      <vt:lpstr>Week1Excel2</vt:lpstr>
    </vt:vector>
  </TitlesOfParts>
  <Company>Algorithmics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Tinglu</dc:creator>
  <cp:lastModifiedBy>Tinglu</cp:lastModifiedBy>
  <dcterms:created xsi:type="dcterms:W3CDTF">2014-09-17T14:53:59Z</dcterms:created>
  <dcterms:modified xsi:type="dcterms:W3CDTF">2014-09-25T09:34:12Z</dcterms:modified>
</cp:coreProperties>
</file>