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460" yWindow="0" windowWidth="25600" windowHeight="17460" tabRatio="500" firstSheet="1" activeTab="5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  <sheet name="flux_abs_energ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6" l="1"/>
  <c r="H31" i="6"/>
  <c r="E29" i="6"/>
  <c r="E31" i="6"/>
  <c r="B29" i="6"/>
  <c r="B31" i="6"/>
  <c r="H28" i="6"/>
  <c r="E28" i="6"/>
  <c r="B28" i="6"/>
  <c r="H29" i="5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B29" i="3"/>
  <c r="B31" i="3"/>
  <c r="H28" i="3"/>
  <c r="E28" i="3"/>
  <c r="B28" i="3"/>
  <c r="H29" i="2"/>
  <c r="H31" i="2"/>
  <c r="E29" i="2"/>
  <c r="E31" i="2"/>
  <c r="B29" i="2"/>
  <c r="B31" i="2"/>
  <c r="H28" i="2"/>
  <c r="E28" i="2"/>
  <c r="B28" i="2"/>
  <c r="D29" i="1"/>
  <c r="D31" i="1"/>
  <c r="C29" i="1"/>
  <c r="C31" i="1"/>
  <c r="B29" i="1"/>
  <c r="B31" i="1"/>
  <c r="D28" i="1"/>
  <c r="C28" i="1"/>
  <c r="B28" i="1"/>
</calcChain>
</file>

<file path=xl/sharedStrings.xml><?xml version="1.0" encoding="utf-8"?>
<sst xmlns="http://schemas.openxmlformats.org/spreadsheetml/2006/main" count="94" uniqueCount="12">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</sst>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3" sqref="B3:D27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3" t="s">
        <v>1</v>
      </c>
      <c r="C1" s="3"/>
      <c r="D1" s="3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>
        <v>0.80606999999999995</v>
      </c>
      <c r="C3">
        <v>0.82950599999999997</v>
      </c>
      <c r="D3">
        <v>0.83866799999999997</v>
      </c>
    </row>
    <row r="4" spans="1:4">
      <c r="A4" s="1">
        <v>2</v>
      </c>
      <c r="B4">
        <v>0.80599200000000004</v>
      </c>
      <c r="C4">
        <v>0.82951699999999995</v>
      </c>
      <c r="D4">
        <v>0.83874300000000002</v>
      </c>
    </row>
    <row r="5" spans="1:4">
      <c r="A5" s="1">
        <v>3</v>
      </c>
      <c r="B5">
        <v>0.80587500000000001</v>
      </c>
      <c r="C5">
        <v>0.82960900000000004</v>
      </c>
      <c r="D5">
        <v>0.83885900000000002</v>
      </c>
    </row>
    <row r="6" spans="1:4">
      <c r="A6" s="1">
        <v>4</v>
      </c>
      <c r="B6">
        <v>0.80591900000000005</v>
      </c>
      <c r="C6">
        <v>0.82963600000000004</v>
      </c>
      <c r="D6">
        <v>0.83860699999999999</v>
      </c>
    </row>
    <row r="7" spans="1:4">
      <c r="A7" s="1">
        <v>5</v>
      </c>
      <c r="B7">
        <v>0.80598800000000004</v>
      </c>
      <c r="C7">
        <v>0.82949700000000004</v>
      </c>
      <c r="D7">
        <v>0.83874000000000004</v>
      </c>
    </row>
    <row r="8" spans="1:4">
      <c r="A8" s="1">
        <v>6</v>
      </c>
      <c r="B8">
        <v>0.80597099999999999</v>
      </c>
      <c r="C8">
        <v>0.82939600000000002</v>
      </c>
      <c r="D8">
        <v>0.83860599999999996</v>
      </c>
    </row>
    <row r="9" spans="1:4">
      <c r="A9" s="1">
        <v>7</v>
      </c>
      <c r="B9">
        <v>0.80591000000000002</v>
      </c>
      <c r="C9">
        <v>0.82957199999999998</v>
      </c>
      <c r="D9">
        <v>0.83868600000000004</v>
      </c>
    </row>
    <row r="10" spans="1:4">
      <c r="A10" s="1">
        <v>8</v>
      </c>
      <c r="B10">
        <v>0.80577100000000002</v>
      </c>
      <c r="C10">
        <v>0.82971499999999998</v>
      </c>
      <c r="D10">
        <v>0.838808</v>
      </c>
    </row>
    <row r="11" spans="1:4">
      <c r="A11" s="1">
        <v>9</v>
      </c>
      <c r="B11">
        <v>0.80607700000000004</v>
      </c>
      <c r="C11">
        <v>0.82961600000000002</v>
      </c>
      <c r="D11">
        <v>0.83859600000000001</v>
      </c>
    </row>
    <row r="12" spans="1:4">
      <c r="A12" s="1">
        <v>10</v>
      </c>
      <c r="B12">
        <v>0.80621299999999996</v>
      </c>
      <c r="C12">
        <v>0.82947300000000002</v>
      </c>
      <c r="D12">
        <v>0.83872599999999997</v>
      </c>
    </row>
    <row r="13" spans="1:4">
      <c r="A13" s="1">
        <v>11</v>
      </c>
      <c r="B13">
        <v>0.805925</v>
      </c>
      <c r="C13">
        <v>0.82942000000000005</v>
      </c>
      <c r="D13">
        <v>0.83849099999999999</v>
      </c>
    </row>
    <row r="14" spans="1:4">
      <c r="A14" s="1">
        <v>12</v>
      </c>
      <c r="B14">
        <v>0.80578799999999995</v>
      </c>
      <c r="C14">
        <v>0.82944600000000002</v>
      </c>
      <c r="D14">
        <v>0.83882900000000005</v>
      </c>
    </row>
    <row r="15" spans="1:4">
      <c r="A15" s="1">
        <v>13</v>
      </c>
      <c r="B15">
        <v>0.80583800000000005</v>
      </c>
      <c r="C15">
        <v>0.82950900000000005</v>
      </c>
      <c r="D15">
        <v>0.83860100000000004</v>
      </c>
    </row>
    <row r="16" spans="1:4">
      <c r="A16" s="1">
        <v>14</v>
      </c>
      <c r="B16">
        <v>0.80605899999999997</v>
      </c>
      <c r="C16">
        <v>0.82954499999999998</v>
      </c>
      <c r="D16">
        <v>0.83874800000000005</v>
      </c>
    </row>
    <row r="17" spans="1:4">
      <c r="A17" s="1">
        <v>15</v>
      </c>
      <c r="B17">
        <v>0.80596699999999999</v>
      </c>
      <c r="C17">
        <v>0.82955500000000004</v>
      </c>
      <c r="D17">
        <v>0.83876799999999996</v>
      </c>
    </row>
    <row r="18" spans="1:4">
      <c r="A18" s="1">
        <v>16</v>
      </c>
      <c r="B18">
        <v>0.80620199999999997</v>
      </c>
      <c r="C18">
        <v>0.829515</v>
      </c>
      <c r="D18">
        <v>0.83899400000000002</v>
      </c>
    </row>
    <row r="19" spans="1:4">
      <c r="A19" s="1">
        <v>17</v>
      </c>
      <c r="B19">
        <v>0.80606199999999995</v>
      </c>
      <c r="C19">
        <v>0.82941799999999999</v>
      </c>
      <c r="D19">
        <v>0.83888099999999999</v>
      </c>
    </row>
    <row r="20" spans="1:4">
      <c r="A20" s="1">
        <v>18</v>
      </c>
      <c r="B20">
        <v>0.80585700000000005</v>
      </c>
      <c r="C20">
        <v>0.82951799999999998</v>
      </c>
      <c r="D20">
        <v>0.83891300000000002</v>
      </c>
    </row>
    <row r="21" spans="1:4">
      <c r="A21" s="1">
        <v>19</v>
      </c>
      <c r="B21">
        <v>0.805952</v>
      </c>
      <c r="C21">
        <v>0.82936900000000002</v>
      </c>
      <c r="D21">
        <v>0.83874599999999999</v>
      </c>
    </row>
    <row r="22" spans="1:4">
      <c r="A22" s="1">
        <v>20</v>
      </c>
      <c r="B22">
        <v>0.80599299999999996</v>
      </c>
      <c r="C22">
        <v>0.82960800000000001</v>
      </c>
      <c r="D22">
        <v>0.838584</v>
      </c>
    </row>
    <row r="23" spans="1:4">
      <c r="A23" s="1">
        <v>21</v>
      </c>
      <c r="B23">
        <v>0.80616600000000005</v>
      </c>
      <c r="C23">
        <v>0.82958699999999996</v>
      </c>
      <c r="D23">
        <v>0.83852700000000002</v>
      </c>
    </row>
    <row r="24" spans="1:4">
      <c r="A24" s="1">
        <v>22</v>
      </c>
      <c r="B24">
        <v>0.80587600000000004</v>
      </c>
      <c r="C24">
        <v>0.82952400000000004</v>
      </c>
      <c r="D24">
        <v>0.83859799999999995</v>
      </c>
    </row>
    <row r="25" spans="1:4">
      <c r="A25" s="1">
        <v>23</v>
      </c>
      <c r="B25">
        <v>0.80614699999999995</v>
      </c>
      <c r="C25">
        <v>0.82921500000000004</v>
      </c>
      <c r="D25">
        <v>0.83845700000000001</v>
      </c>
    </row>
    <row r="26" spans="1:4">
      <c r="A26" s="1">
        <v>24</v>
      </c>
      <c r="B26">
        <v>0.80602700000000005</v>
      </c>
      <c r="C26">
        <v>0.82961499999999999</v>
      </c>
      <c r="D26">
        <v>0.83896000000000004</v>
      </c>
    </row>
    <row r="27" spans="1:4">
      <c r="A27" s="1">
        <v>25</v>
      </c>
      <c r="B27">
        <v>0.80609900000000001</v>
      </c>
      <c r="C27">
        <v>0.82952199999999998</v>
      </c>
      <c r="D27">
        <v>0.83865599999999996</v>
      </c>
    </row>
    <row r="28" spans="1:4">
      <c r="A28" s="1" t="s">
        <v>6</v>
      </c>
      <c r="B28" s="1">
        <f>AVERAGE(B3:B27)</f>
        <v>0.80598976000000011</v>
      </c>
      <c r="C28" s="1">
        <f>AVERAGE(C3:C27)</f>
        <v>0.82951612000000008</v>
      </c>
      <c r="D28" s="1">
        <f>AVERAGE(D3:D27)</f>
        <v>0.83871168000000007</v>
      </c>
    </row>
    <row r="29" spans="1:4">
      <c r="A29" s="1" t="s">
        <v>5</v>
      </c>
      <c r="B29" s="1">
        <f>STDEV(B3:B27)</f>
        <v>1.2268804614412832E-4</v>
      </c>
      <c r="C29" s="1">
        <f>STDEV(C3:C27)</f>
        <v>1.029256689719906E-4</v>
      </c>
      <c r="D29" s="1">
        <f>STDEV(D3:D27)</f>
        <v>1.4336541888940941E-4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6.8631693013025384E-5</v>
      </c>
      <c r="C31" s="1">
        <f xml:space="preserve"> C30*C29/5</f>
        <v>5.7576619222931549E-5</v>
      </c>
      <c r="D31" s="1">
        <f xml:space="preserve"> D30*D29/5</f>
        <v>8.019861532673563E-5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2.44047643447092</v>
      </c>
      <c r="C3">
        <v>-3.21377219747448</v>
      </c>
      <c r="D3">
        <v>8.0947250664163199</v>
      </c>
      <c r="E3">
        <v>7.3780515107987696</v>
      </c>
      <c r="F3">
        <v>-5458.3483223182402</v>
      </c>
      <c r="G3">
        <v>5473.1044253398404</v>
      </c>
      <c r="H3">
        <v>0.69356272583674905</v>
      </c>
      <c r="I3">
        <v>-2.4785704816110798</v>
      </c>
      <c r="J3">
        <v>3.8656959332845702</v>
      </c>
    </row>
    <row r="4" spans="1:10">
      <c r="A4" s="1">
        <v>2</v>
      </c>
      <c r="B4">
        <v>1.08546051354219</v>
      </c>
      <c r="C4">
        <v>-0.88102548056570595</v>
      </c>
      <c r="D4">
        <v>3.05194650765009</v>
      </c>
      <c r="E4">
        <v>1.42099160790635</v>
      </c>
      <c r="F4">
        <v>-3.7341975007953301</v>
      </c>
      <c r="G4">
        <v>6.5761807166080404</v>
      </c>
      <c r="H4">
        <v>1.57539787240628</v>
      </c>
      <c r="I4">
        <v>1.20431707841882</v>
      </c>
      <c r="J4">
        <v>1.9464786663937499</v>
      </c>
    </row>
    <row r="5" spans="1:10">
      <c r="A5" s="1">
        <v>3</v>
      </c>
      <c r="B5">
        <v>0.757415713458232</v>
      </c>
      <c r="C5">
        <v>-2.6874231589366002</v>
      </c>
      <c r="D5">
        <v>4.20225458585307</v>
      </c>
      <c r="E5">
        <v>7.8072153463242797</v>
      </c>
      <c r="F5">
        <v>-10561.749561423499</v>
      </c>
      <c r="G5">
        <v>10577.363992116199</v>
      </c>
      <c r="H5">
        <v>0.901423873834026</v>
      </c>
      <c r="I5">
        <v>-5.9478531081049697</v>
      </c>
      <c r="J5">
        <v>7.7507008557730197</v>
      </c>
    </row>
    <row r="6" spans="1:10">
      <c r="A6" s="1">
        <v>4</v>
      </c>
      <c r="B6">
        <v>2.1267254587776501</v>
      </c>
      <c r="C6">
        <v>1.0202816366788701</v>
      </c>
      <c r="D6">
        <v>3.2331692808764201</v>
      </c>
      <c r="E6">
        <v>1.1244274459236001</v>
      </c>
      <c r="F6">
        <v>0.44219508515442302</v>
      </c>
      <c r="G6">
        <v>1.8066598066927799</v>
      </c>
      <c r="H6">
        <v>1.0968915075880199</v>
      </c>
      <c r="I6">
        <v>-1.3320033049698801</v>
      </c>
      <c r="J6">
        <v>3.5257863201459099</v>
      </c>
    </row>
    <row r="7" spans="1:10">
      <c r="A7" s="1">
        <v>5</v>
      </c>
      <c r="B7">
        <v>1.22572066246623</v>
      </c>
      <c r="C7">
        <v>-2.4925760615588599</v>
      </c>
      <c r="D7">
        <v>4.9440173864913204</v>
      </c>
      <c r="E7">
        <v>0.80708085755752201</v>
      </c>
      <c r="F7">
        <v>-1.30707458855851</v>
      </c>
      <c r="G7">
        <v>2.92123630367356</v>
      </c>
      <c r="H7">
        <v>0.80352304437583699</v>
      </c>
      <c r="I7">
        <v>-1.7496377849567699</v>
      </c>
      <c r="J7">
        <v>3.3566838737084499</v>
      </c>
    </row>
    <row r="8" spans="1:10">
      <c r="A8" s="1">
        <v>6</v>
      </c>
      <c r="B8">
        <v>0.605336461759585</v>
      </c>
      <c r="C8">
        <v>-1.29343704320298</v>
      </c>
      <c r="D8">
        <v>2.50410996672215</v>
      </c>
      <c r="E8">
        <v>0.83802403070505904</v>
      </c>
      <c r="F8">
        <v>-3.0628369564157101</v>
      </c>
      <c r="G8">
        <v>4.7388850178258304</v>
      </c>
      <c r="H8">
        <v>7.24219442825299</v>
      </c>
      <c r="I8">
        <v>-3404.3359296500598</v>
      </c>
      <c r="J8">
        <v>3418.8203185065599</v>
      </c>
    </row>
    <row r="9" spans="1:10">
      <c r="A9" s="1">
        <v>7</v>
      </c>
      <c r="B9">
        <v>0.86700713845005195</v>
      </c>
      <c r="C9">
        <v>-0.735456023706898</v>
      </c>
      <c r="D9">
        <v>2.469470300607</v>
      </c>
      <c r="E9">
        <v>2.367374985748</v>
      </c>
      <c r="F9">
        <v>-14.4449290675227</v>
      </c>
      <c r="G9">
        <v>19.179679039018701</v>
      </c>
      <c r="H9">
        <v>1.1789872668514001</v>
      </c>
      <c r="I9">
        <v>-1.1276363099143301</v>
      </c>
      <c r="J9">
        <v>3.4856108436171298</v>
      </c>
    </row>
    <row r="10" spans="1:10">
      <c r="A10" s="1">
        <v>8</v>
      </c>
      <c r="B10">
        <v>1.51950374949843</v>
      </c>
      <c r="C10">
        <v>1.0157441502628499</v>
      </c>
      <c r="D10">
        <v>2.0232633487340199</v>
      </c>
      <c r="E10">
        <v>1.48679176939987</v>
      </c>
      <c r="F10">
        <v>-7.4559620759230301</v>
      </c>
      <c r="G10">
        <v>10.4295456147228</v>
      </c>
      <c r="H10">
        <v>2.7518434154264799</v>
      </c>
      <c r="I10">
        <v>-23.115267124717601</v>
      </c>
      <c r="J10">
        <v>28.6189539555706</v>
      </c>
    </row>
    <row r="11" spans="1:10">
      <c r="A11" s="1">
        <v>9</v>
      </c>
      <c r="B11">
        <v>1.5822894883787599</v>
      </c>
      <c r="C11">
        <v>-3.07313350387623</v>
      </c>
      <c r="D11">
        <v>6.2377124806337401</v>
      </c>
      <c r="E11">
        <v>8.0381283466666407</v>
      </c>
      <c r="F11">
        <v>-2328.3483182672098</v>
      </c>
      <c r="G11">
        <v>2344.4245749605502</v>
      </c>
      <c r="H11">
        <v>0.48043294145597598</v>
      </c>
      <c r="I11">
        <v>-3.0299484534585002</v>
      </c>
      <c r="J11">
        <v>3.9908143363704598</v>
      </c>
    </row>
    <row r="12" spans="1:10">
      <c r="A12" s="1">
        <v>10</v>
      </c>
      <c r="B12">
        <v>0.72122468447737098</v>
      </c>
      <c r="C12">
        <v>-2.5409737923229501</v>
      </c>
      <c r="D12">
        <v>3.98342316127769</v>
      </c>
      <c r="E12">
        <v>2.25102801458902</v>
      </c>
      <c r="F12">
        <v>-14.2862867808375</v>
      </c>
      <c r="G12">
        <v>18.7883428100155</v>
      </c>
      <c r="H12">
        <v>3.4358210703743799</v>
      </c>
      <c r="I12">
        <v>-33.899602660304097</v>
      </c>
      <c r="J12">
        <v>40.771244801052902</v>
      </c>
    </row>
    <row r="13" spans="1:10">
      <c r="A13" s="1">
        <v>11</v>
      </c>
      <c r="B13">
        <v>0.77503910974215995</v>
      </c>
      <c r="C13">
        <v>-0.74187332778219095</v>
      </c>
      <c r="D13">
        <v>2.29195154726651</v>
      </c>
      <c r="E13">
        <v>7.4449282793171099</v>
      </c>
      <c r="F13">
        <v>-2995.6557777477801</v>
      </c>
      <c r="G13">
        <v>3010.5456343064202</v>
      </c>
      <c r="H13">
        <v>3.2701788081497098</v>
      </c>
      <c r="I13">
        <v>-87.780341487043799</v>
      </c>
      <c r="J13">
        <v>94.320699103343202</v>
      </c>
    </row>
    <row r="14" spans="1:10">
      <c r="A14" s="1">
        <v>12</v>
      </c>
      <c r="B14">
        <v>1.72650840923618</v>
      </c>
      <c r="C14">
        <v>-0.980555151777047</v>
      </c>
      <c r="D14">
        <v>4.4335719702494103</v>
      </c>
      <c r="E14">
        <v>0.96280811584637205</v>
      </c>
      <c r="F14">
        <v>-0.285344452903741</v>
      </c>
      <c r="G14">
        <v>2.2109606845964902</v>
      </c>
      <c r="H14">
        <v>0.93667939202552397</v>
      </c>
      <c r="I14">
        <v>-1.4679361583275301</v>
      </c>
      <c r="J14">
        <v>3.34129494237858</v>
      </c>
    </row>
    <row r="15" spans="1:10">
      <c r="A15" s="1">
        <v>13</v>
      </c>
      <c r="B15">
        <v>0.83323084192179897</v>
      </c>
      <c r="C15">
        <v>-3.24671627975358</v>
      </c>
      <c r="D15">
        <v>4.91317796359718</v>
      </c>
      <c r="E15">
        <v>7.34100531212846</v>
      </c>
      <c r="F15">
        <v>-3000.4061941858799</v>
      </c>
      <c r="G15">
        <v>3015.0882048101398</v>
      </c>
      <c r="H15">
        <v>1.73616035649399</v>
      </c>
      <c r="I15">
        <v>-0.61111671848377003</v>
      </c>
      <c r="J15">
        <v>4.0834374314717499</v>
      </c>
    </row>
    <row r="16" spans="1:10">
      <c r="A16" s="1">
        <v>14</v>
      </c>
      <c r="B16">
        <v>1.3426323782369201</v>
      </c>
      <c r="C16">
        <v>-6.2213701496318397</v>
      </c>
      <c r="D16">
        <v>8.9066349061056709</v>
      </c>
      <c r="E16">
        <v>1.47602259352945</v>
      </c>
      <c r="F16">
        <v>-2.1457296727583799</v>
      </c>
      <c r="G16">
        <v>5.0977748598172798</v>
      </c>
      <c r="H16">
        <v>7.9615190669423201</v>
      </c>
      <c r="I16">
        <v>-1612.6979137129599</v>
      </c>
      <c r="J16">
        <v>1628.6209518468499</v>
      </c>
    </row>
    <row r="17" spans="1:10">
      <c r="A17" s="1">
        <v>15</v>
      </c>
      <c r="B17">
        <v>1.2055308284030699</v>
      </c>
      <c r="C17">
        <v>-1.94943208402409</v>
      </c>
      <c r="D17">
        <v>4.36049374083023</v>
      </c>
      <c r="E17">
        <v>0.80903514449269698</v>
      </c>
      <c r="F17">
        <v>-0.44045116420365799</v>
      </c>
      <c r="G17">
        <v>2.0585214531890501</v>
      </c>
      <c r="H17">
        <v>1.1213609173724199</v>
      </c>
      <c r="I17">
        <v>-0.94031682567863795</v>
      </c>
      <c r="J17">
        <v>3.1830386604234699</v>
      </c>
    </row>
    <row r="18" spans="1:10">
      <c r="A18" s="1">
        <v>16</v>
      </c>
      <c r="B18">
        <v>1.4605211057321601</v>
      </c>
      <c r="C18">
        <v>-5.5181754476857101</v>
      </c>
      <c r="D18">
        <v>8.4392176591500405</v>
      </c>
      <c r="E18">
        <v>1.2081320942826901</v>
      </c>
      <c r="F18">
        <v>-5.1394775999946596</v>
      </c>
      <c r="G18">
        <v>7.5557417885600504</v>
      </c>
      <c r="H18">
        <v>1.13067298022166</v>
      </c>
      <c r="I18">
        <v>-7.5623414699133802</v>
      </c>
      <c r="J18">
        <v>9.8236874303566992</v>
      </c>
    </row>
    <row r="19" spans="1:10">
      <c r="A19" s="1">
        <v>17</v>
      </c>
      <c r="B19">
        <v>2.1847822741690202</v>
      </c>
      <c r="C19">
        <v>-1.08870371558596</v>
      </c>
      <c r="D19">
        <v>5.4582682639239897</v>
      </c>
      <c r="E19">
        <v>1.1287019839130801</v>
      </c>
      <c r="F19">
        <v>-4.1111864748241498</v>
      </c>
      <c r="G19">
        <v>6.3685904426502997</v>
      </c>
      <c r="H19">
        <v>0.73741087276701101</v>
      </c>
      <c r="I19">
        <v>-7.04450942916489</v>
      </c>
      <c r="J19">
        <v>8.5193311746989195</v>
      </c>
    </row>
    <row r="20" spans="1:10">
      <c r="A20" s="1">
        <v>18</v>
      </c>
      <c r="B20">
        <v>0.87835723680689803</v>
      </c>
      <c r="C20">
        <v>-0.44717243490977299</v>
      </c>
      <c r="D20">
        <v>2.2038869085235699</v>
      </c>
      <c r="E20">
        <v>0.55815562621679504</v>
      </c>
      <c r="F20">
        <v>-5.32036619489425</v>
      </c>
      <c r="G20">
        <v>6.4366774473278401</v>
      </c>
      <c r="H20">
        <v>0.69377630248268995</v>
      </c>
      <c r="I20">
        <v>-1.13133200265222</v>
      </c>
      <c r="J20">
        <v>2.5188846076176001</v>
      </c>
    </row>
    <row r="21" spans="1:10">
      <c r="A21" s="1">
        <v>19</v>
      </c>
      <c r="B21">
        <v>0.940787213369076</v>
      </c>
      <c r="C21">
        <v>-0.29104197587519298</v>
      </c>
      <c r="D21">
        <v>2.1726164026133499</v>
      </c>
      <c r="E21">
        <v>2.32668753276179</v>
      </c>
      <c r="F21">
        <v>-1.67462637484766</v>
      </c>
      <c r="G21">
        <v>6.3280014403712403</v>
      </c>
      <c r="H21">
        <v>0.85522674986979097</v>
      </c>
      <c r="I21">
        <v>-2.0829519169818198</v>
      </c>
      <c r="J21">
        <v>3.7934054167214</v>
      </c>
    </row>
    <row r="22" spans="1:10">
      <c r="A22" s="1">
        <v>20</v>
      </c>
      <c r="B22">
        <v>1.1185128608475901</v>
      </c>
      <c r="C22">
        <v>-3.10803806291967</v>
      </c>
      <c r="D22">
        <v>5.3450637846148599</v>
      </c>
      <c r="E22">
        <v>0.930684438037641</v>
      </c>
      <c r="F22">
        <v>-1.76989350434879</v>
      </c>
      <c r="G22">
        <v>3.6312623804240798</v>
      </c>
      <c r="H22">
        <v>7.5664460911381202</v>
      </c>
      <c r="I22">
        <v>-4687.06512301363</v>
      </c>
      <c r="J22">
        <v>4702.1980151959096</v>
      </c>
    </row>
    <row r="23" spans="1:10">
      <c r="A23" s="1">
        <v>21</v>
      </c>
      <c r="B23">
        <v>7.8108911487209003</v>
      </c>
      <c r="C23">
        <v>-9551.4955091662905</v>
      </c>
      <c r="D23">
        <v>9567.11729146373</v>
      </c>
      <c r="E23">
        <v>1.3625758882007699</v>
      </c>
      <c r="F23">
        <v>-1.32520742947922</v>
      </c>
      <c r="G23">
        <v>4.0503592058807598</v>
      </c>
      <c r="H23">
        <v>1.0353991168416801</v>
      </c>
      <c r="I23">
        <v>-3.0460485145026701</v>
      </c>
      <c r="J23">
        <v>5.1168467481860302</v>
      </c>
    </row>
    <row r="24" spans="1:10">
      <c r="A24" s="1">
        <v>22</v>
      </c>
      <c r="B24">
        <v>1.9711612974292201</v>
      </c>
      <c r="C24">
        <v>-9.0271687190510495</v>
      </c>
      <c r="D24">
        <v>12.969491313909501</v>
      </c>
      <c r="E24">
        <v>1.3082015931711699</v>
      </c>
      <c r="F24">
        <v>-2.9937013358153299</v>
      </c>
      <c r="G24">
        <v>5.6101045221576804</v>
      </c>
      <c r="H24">
        <v>3.7080960470993798</v>
      </c>
      <c r="I24">
        <v>-18.4273092345063</v>
      </c>
      <c r="J24">
        <v>25.843501328704999</v>
      </c>
    </row>
    <row r="25" spans="1:10">
      <c r="A25" s="1">
        <v>23</v>
      </c>
      <c r="B25">
        <v>1.17421844620224</v>
      </c>
      <c r="C25">
        <v>-2.5205002460221402</v>
      </c>
      <c r="D25">
        <v>4.8689371384266096</v>
      </c>
      <c r="E25">
        <v>0.49815963838880201</v>
      </c>
      <c r="F25">
        <v>-2.4108892014632399</v>
      </c>
      <c r="G25">
        <v>3.4072084782408498</v>
      </c>
      <c r="H25">
        <v>2.0165760890400999</v>
      </c>
      <c r="I25">
        <v>-24.352522741382302</v>
      </c>
      <c r="J25">
        <v>28.385674919462499</v>
      </c>
    </row>
    <row r="26" spans="1:10">
      <c r="A26" s="1">
        <v>24</v>
      </c>
      <c r="B26">
        <v>1.82969998083872</v>
      </c>
      <c r="C26">
        <v>-9.9702344527046396</v>
      </c>
      <c r="D26">
        <v>13.6296344143821</v>
      </c>
      <c r="E26">
        <v>7.0952234280854896</v>
      </c>
      <c r="F26">
        <v>-5084.3886029018604</v>
      </c>
      <c r="G26">
        <v>5098.5790497580301</v>
      </c>
      <c r="H26">
        <v>0.85307723466752905</v>
      </c>
      <c r="I26">
        <v>-7.9862936087093201</v>
      </c>
      <c r="J26">
        <v>9.6924480780443805</v>
      </c>
    </row>
    <row r="27" spans="1:10">
      <c r="A27" s="1">
        <v>25</v>
      </c>
      <c r="B27">
        <v>0.70400574040187003</v>
      </c>
      <c r="C27">
        <v>-1.1371302852207299</v>
      </c>
      <c r="D27">
        <v>2.5451417660244702</v>
      </c>
      <c r="E27">
        <v>1.33825705552716</v>
      </c>
      <c r="F27">
        <v>-3.85816193916961</v>
      </c>
      <c r="G27">
        <v>6.5346760502239203</v>
      </c>
      <c r="H27">
        <v>6.74721929266821</v>
      </c>
      <c r="I27">
        <v>-2428.7272548595802</v>
      </c>
      <c r="J27">
        <v>2442.2216934449102</v>
      </c>
    </row>
    <row r="28" spans="1:10">
      <c r="A28" s="1" t="s">
        <v>6</v>
      </c>
      <c r="B28" s="1">
        <f>AVERAGE(B3:B27)</f>
        <v>1.5554815670934898</v>
      </c>
      <c r="C28" s="1"/>
      <c r="D28" s="1"/>
      <c r="E28" s="1">
        <f>AVERAGE(E3:E27)</f>
        <v>2.7723077055807432</v>
      </c>
      <c r="F28" s="1"/>
      <c r="G28" s="1"/>
      <c r="H28" s="1">
        <f>AVERAGE(H3:H27)</f>
        <v>2.4211950985672912</v>
      </c>
      <c r="I28" s="1"/>
      <c r="J28" s="1"/>
    </row>
    <row r="29" spans="1:10">
      <c r="A29" s="1" t="s">
        <v>5</v>
      </c>
      <c r="B29" s="1">
        <f>STDEV(B3:B27)</f>
        <v>1.4017766424804392</v>
      </c>
      <c r="C29" s="1"/>
      <c r="D29" s="1"/>
      <c r="E29" s="1">
        <f>STDEV(E3:E27)</f>
        <v>2.7668303179889051</v>
      </c>
      <c r="F29" s="1"/>
      <c r="G29" s="1"/>
      <c r="H29" s="1">
        <f>STDEV(H3:H27)</f>
        <v>2.3907255630198225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0.78415385380355773</v>
      </c>
      <c r="C31" s="1"/>
      <c r="D31" s="1"/>
      <c r="E31" s="1">
        <f>E30*E29/5</f>
        <v>1.5477648798829935</v>
      </c>
      <c r="F31" s="1"/>
      <c r="G31" s="1"/>
      <c r="H31" s="1">
        <f>H30*H29/5</f>
        <v>1.3373718799532888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0.35217993580690898</v>
      </c>
      <c r="C3">
        <v>0.25373426383577802</v>
      </c>
      <c r="D3">
        <v>0.45062560777804</v>
      </c>
      <c r="E3">
        <v>-5.6644890956958703E-2</v>
      </c>
      <c r="F3">
        <v>-0.34271392004418499</v>
      </c>
      <c r="G3">
        <v>0.22942413813026699</v>
      </c>
      <c r="H3">
        <v>0.35639817851178102</v>
      </c>
      <c r="I3">
        <v>0.25029453419396303</v>
      </c>
      <c r="J3">
        <v>0.46250182282959901</v>
      </c>
    </row>
    <row r="4" spans="1:10">
      <c r="A4" s="1">
        <v>2</v>
      </c>
      <c r="B4">
        <v>0.26358390039430202</v>
      </c>
      <c r="C4">
        <v>0.18501344748652401</v>
      </c>
      <c r="D4">
        <v>0.342154353302079</v>
      </c>
      <c r="E4">
        <v>0.23547477434657199</v>
      </c>
      <c r="F4">
        <v>0.12185716965443499</v>
      </c>
      <c r="G4">
        <v>0.34909237903870899</v>
      </c>
      <c r="H4">
        <v>0.23956372234665599</v>
      </c>
      <c r="I4">
        <v>0.15319895155688701</v>
      </c>
      <c r="J4">
        <v>0.32592849313642602</v>
      </c>
    </row>
    <row r="5" spans="1:10">
      <c r="A5" s="1">
        <v>3</v>
      </c>
      <c r="B5">
        <v>0.40437928584954902</v>
      </c>
      <c r="C5">
        <v>0.34390099967752802</v>
      </c>
      <c r="D5">
        <v>0.46485757202157002</v>
      </c>
      <c r="E5">
        <v>0.31158002966385001</v>
      </c>
      <c r="F5">
        <v>0.241604228187974</v>
      </c>
      <c r="G5">
        <v>0.38155583113972602</v>
      </c>
      <c r="H5">
        <v>0.376101912863816</v>
      </c>
      <c r="I5">
        <v>0.23123368830118099</v>
      </c>
      <c r="J5">
        <v>0.52097013742645104</v>
      </c>
    </row>
    <row r="6" spans="1:10">
      <c r="A6" s="1">
        <v>4</v>
      </c>
      <c r="B6">
        <v>0.376073585834723</v>
      </c>
      <c r="C6">
        <v>0.26018843119791402</v>
      </c>
      <c r="D6">
        <v>0.49195874047153199</v>
      </c>
      <c r="E6">
        <v>0.25810278071439802</v>
      </c>
      <c r="F6">
        <v>0.17558377939436001</v>
      </c>
      <c r="G6">
        <v>0.34062178203443599</v>
      </c>
      <c r="H6">
        <v>0.20964826616847701</v>
      </c>
      <c r="I6">
        <v>7.2064376756229301E-2</v>
      </c>
      <c r="J6">
        <v>0.34723215558072601</v>
      </c>
    </row>
    <row r="7" spans="1:10">
      <c r="A7" s="1">
        <v>5</v>
      </c>
      <c r="B7">
        <v>0.89894993166457005</v>
      </c>
      <c r="C7">
        <v>4.2131588847830498E-2</v>
      </c>
      <c r="D7">
        <v>1.7557682744813099</v>
      </c>
      <c r="E7">
        <v>0.29778366105785298</v>
      </c>
      <c r="F7">
        <v>0.17353649471549201</v>
      </c>
      <c r="G7">
        <v>0.42203082740021303</v>
      </c>
      <c r="H7">
        <v>0.17362991332654201</v>
      </c>
      <c r="I7">
        <v>2.4094110669408399E-2</v>
      </c>
      <c r="J7">
        <v>0.32316571598367599</v>
      </c>
    </row>
    <row r="8" spans="1:10">
      <c r="A8" s="1">
        <v>6</v>
      </c>
      <c r="B8">
        <v>0.40133785956217199</v>
      </c>
      <c r="C8">
        <v>0.31260204911759898</v>
      </c>
      <c r="D8">
        <v>0.49007367000674601</v>
      </c>
      <c r="E8">
        <v>0.23855108314696</v>
      </c>
      <c r="F8">
        <v>0.151562362866728</v>
      </c>
      <c r="G8">
        <v>0.32553980342719202</v>
      </c>
      <c r="H8">
        <v>0.22192259352131</v>
      </c>
      <c r="I8">
        <v>0.14963144739390699</v>
      </c>
      <c r="J8">
        <v>0.294213739648713</v>
      </c>
    </row>
    <row r="9" spans="1:10">
      <c r="A9" s="1">
        <v>7</v>
      </c>
      <c r="B9">
        <v>0.478179296620245</v>
      </c>
      <c r="C9">
        <v>0.30750800665147099</v>
      </c>
      <c r="D9">
        <v>0.64885058658901895</v>
      </c>
      <c r="E9">
        <v>0.25428460526047902</v>
      </c>
      <c r="F9">
        <v>0.13570430690199001</v>
      </c>
      <c r="G9">
        <v>0.37286490361896701</v>
      </c>
      <c r="H9">
        <v>0.204021052867119</v>
      </c>
      <c r="I9">
        <v>-0.14139236141933301</v>
      </c>
      <c r="J9">
        <v>0.54943446715357003</v>
      </c>
    </row>
    <row r="10" spans="1:10">
      <c r="A10" s="1">
        <v>8</v>
      </c>
      <c r="B10">
        <v>0.33014380970173202</v>
      </c>
      <c r="C10">
        <v>0.258104904805387</v>
      </c>
      <c r="D10">
        <v>0.40218271459807797</v>
      </c>
      <c r="E10">
        <v>0.266826049417064</v>
      </c>
      <c r="F10">
        <v>0.165040470490077</v>
      </c>
      <c r="G10">
        <v>0.36861162834405098</v>
      </c>
      <c r="H10">
        <v>0.43098866503072603</v>
      </c>
      <c r="I10">
        <v>0.230222566884</v>
      </c>
      <c r="J10">
        <v>0.63175476317745105</v>
      </c>
    </row>
    <row r="11" spans="1:10">
      <c r="A11" s="1">
        <v>9</v>
      </c>
      <c r="B11">
        <v>0.33904394914880498</v>
      </c>
      <c r="C11">
        <v>0.20924852780436501</v>
      </c>
      <c r="D11">
        <v>0.46883937049324498</v>
      </c>
      <c r="E11">
        <v>2.1923890257886401E-2</v>
      </c>
      <c r="F11">
        <v>-0.279786986936711</v>
      </c>
      <c r="G11">
        <v>0.32363476745248398</v>
      </c>
      <c r="H11">
        <v>-0.117782608040284</v>
      </c>
      <c r="I11">
        <v>-0.40878968727936499</v>
      </c>
      <c r="J11">
        <v>0.173224471198797</v>
      </c>
    </row>
    <row r="12" spans="1:10">
      <c r="A12" s="1">
        <v>10</v>
      </c>
      <c r="B12">
        <v>0.29109238469513798</v>
      </c>
      <c r="C12">
        <v>0.134270222805559</v>
      </c>
      <c r="D12">
        <v>0.44791454658471702</v>
      </c>
      <c r="E12">
        <v>0.255029743231308</v>
      </c>
      <c r="F12">
        <v>0.15972896797988201</v>
      </c>
      <c r="G12">
        <v>0.350330518482733</v>
      </c>
      <c r="H12">
        <v>0.41119537015720298</v>
      </c>
      <c r="I12">
        <v>0.20441149621718899</v>
      </c>
      <c r="J12">
        <v>0.61797924409721805</v>
      </c>
    </row>
    <row r="13" spans="1:10">
      <c r="A13" s="1">
        <v>11</v>
      </c>
      <c r="B13">
        <v>0.16423376449552801</v>
      </c>
      <c r="C13">
        <v>3.06884345243481E-2</v>
      </c>
      <c r="D13">
        <v>0.29777909446670903</v>
      </c>
      <c r="E13">
        <v>0.22325810815977801</v>
      </c>
      <c r="F13">
        <v>0.117382138401254</v>
      </c>
      <c r="G13">
        <v>0.32913407791830301</v>
      </c>
      <c r="H13">
        <v>0.256611235175633</v>
      </c>
      <c r="I13">
        <v>0.169979097321698</v>
      </c>
      <c r="J13">
        <v>0.34324337302956798</v>
      </c>
    </row>
    <row r="14" spans="1:10">
      <c r="A14" s="1">
        <v>12</v>
      </c>
      <c r="B14">
        <v>0.228428177616223</v>
      </c>
      <c r="C14">
        <v>-0.114281766711089</v>
      </c>
      <c r="D14">
        <v>0.57113812194353497</v>
      </c>
      <c r="E14">
        <v>0.37155103856624599</v>
      </c>
      <c r="F14">
        <v>0.231063454721603</v>
      </c>
      <c r="G14">
        <v>0.51203862241088904</v>
      </c>
      <c r="H14">
        <v>0.39506634343443298</v>
      </c>
      <c r="I14">
        <v>0.26823757085211197</v>
      </c>
      <c r="J14">
        <v>0.52189511601675398</v>
      </c>
    </row>
    <row r="15" spans="1:10">
      <c r="A15" s="1">
        <v>13</v>
      </c>
      <c r="B15">
        <v>0.75246098988562604</v>
      </c>
      <c r="C15">
        <v>0.122325447718581</v>
      </c>
      <c r="D15">
        <v>1.3825965320526701</v>
      </c>
      <c r="E15">
        <v>0.26764090483902397</v>
      </c>
      <c r="F15">
        <v>0.207371410859824</v>
      </c>
      <c r="G15">
        <v>0.32791039881822398</v>
      </c>
      <c r="H15">
        <v>0.30397861102322898</v>
      </c>
      <c r="I15">
        <v>0.16933557703559099</v>
      </c>
      <c r="J15">
        <v>0.43862164501086698</v>
      </c>
    </row>
    <row r="16" spans="1:10">
      <c r="A16" s="1">
        <v>14</v>
      </c>
      <c r="B16">
        <v>0.57855893544532</v>
      </c>
      <c r="C16">
        <v>0.138660179583184</v>
      </c>
      <c r="D16">
        <v>1.0184576913074599</v>
      </c>
      <c r="E16">
        <v>0.40666095811889202</v>
      </c>
      <c r="F16">
        <v>0.30535407874881998</v>
      </c>
      <c r="G16">
        <v>0.50796783748896401</v>
      </c>
      <c r="H16">
        <v>0.10434175667777</v>
      </c>
      <c r="I16">
        <v>-1.2135527849500101E-2</v>
      </c>
      <c r="J16">
        <v>0.22081904120503901</v>
      </c>
    </row>
    <row r="17" spans="1:10">
      <c r="A17" s="1">
        <v>15</v>
      </c>
      <c r="B17">
        <v>0.52298959300064496</v>
      </c>
      <c r="C17">
        <v>0.41614659566534401</v>
      </c>
      <c r="D17">
        <v>0.62983259033594496</v>
      </c>
      <c r="E17">
        <v>0.23707388645092201</v>
      </c>
      <c r="F17">
        <v>0.11079741333990301</v>
      </c>
      <c r="G17">
        <v>0.36335035956194101</v>
      </c>
      <c r="H17">
        <v>0.64492276420408201</v>
      </c>
      <c r="I17">
        <v>0.17822704557821101</v>
      </c>
      <c r="J17">
        <v>1.11161848282995</v>
      </c>
    </row>
    <row r="18" spans="1:10">
      <c r="A18" s="1">
        <v>16</v>
      </c>
      <c r="B18">
        <v>0.257723963387608</v>
      </c>
      <c r="C18">
        <v>0.15464202986875</v>
      </c>
      <c r="D18">
        <v>0.36080589690646597</v>
      </c>
      <c r="E18">
        <v>0.26360676056821303</v>
      </c>
      <c r="F18">
        <v>0.142018352605431</v>
      </c>
      <c r="G18">
        <v>0.385195168530995</v>
      </c>
      <c r="H18">
        <v>0.37727533532869001</v>
      </c>
      <c r="I18">
        <v>0.226808890724367</v>
      </c>
      <c r="J18">
        <v>0.52774177993301297</v>
      </c>
    </row>
    <row r="19" spans="1:10">
      <c r="A19" s="1">
        <v>17</v>
      </c>
      <c r="B19">
        <v>0.72557876822651901</v>
      </c>
      <c r="C19">
        <v>4.1704636608330597E-2</v>
      </c>
      <c r="D19">
        <v>1.40945289984471</v>
      </c>
      <c r="E19">
        <v>0.35388237131901501</v>
      </c>
      <c r="F19">
        <v>0.24218623664470701</v>
      </c>
      <c r="G19">
        <v>0.46557850599332401</v>
      </c>
      <c r="H19">
        <v>0.28853598832712202</v>
      </c>
      <c r="I19">
        <v>0.15744963681011401</v>
      </c>
      <c r="J19">
        <v>0.419622339844131</v>
      </c>
    </row>
    <row r="20" spans="1:10">
      <c r="A20" s="1">
        <v>18</v>
      </c>
      <c r="B20">
        <v>0.402227471509921</v>
      </c>
      <c r="C20">
        <v>8.7519404728928704E-2</v>
      </c>
      <c r="D20">
        <v>0.71693553829091405</v>
      </c>
      <c r="E20">
        <v>0.40435381551958899</v>
      </c>
      <c r="F20">
        <v>0.220875970197981</v>
      </c>
      <c r="G20">
        <v>0.58783166084119698</v>
      </c>
      <c r="H20">
        <v>0.28465795807641597</v>
      </c>
      <c r="I20">
        <v>0.15196063939691201</v>
      </c>
      <c r="J20">
        <v>0.41735527675591999</v>
      </c>
    </row>
    <row r="21" spans="1:10">
      <c r="A21" s="1">
        <v>19</v>
      </c>
      <c r="B21">
        <v>0.33357601883365501</v>
      </c>
      <c r="C21">
        <v>0.17727329660681801</v>
      </c>
      <c r="D21">
        <v>0.48987874106049201</v>
      </c>
      <c r="E21">
        <v>0.29857180337691402</v>
      </c>
      <c r="F21">
        <v>0.19971706721582699</v>
      </c>
      <c r="G21">
        <v>0.397426539538001</v>
      </c>
      <c r="H21">
        <v>0.31769504665751302</v>
      </c>
      <c r="I21">
        <v>9.2384756998092496E-2</v>
      </c>
      <c r="J21">
        <v>0.54300533631693304</v>
      </c>
    </row>
    <row r="22" spans="1:10">
      <c r="A22" s="1">
        <v>20</v>
      </c>
      <c r="B22">
        <v>0.53031317966055802</v>
      </c>
      <c r="C22">
        <v>0.23034004594901</v>
      </c>
      <c r="D22">
        <v>0.83028631337210601</v>
      </c>
      <c r="E22">
        <v>0.28966148125236801</v>
      </c>
      <c r="F22">
        <v>0.207729646722146</v>
      </c>
      <c r="G22">
        <v>0.37159331578258897</v>
      </c>
      <c r="H22">
        <v>0.45754559767564001</v>
      </c>
      <c r="I22">
        <v>0.353500029462263</v>
      </c>
      <c r="J22">
        <v>0.56159116588901703</v>
      </c>
    </row>
    <row r="23" spans="1:10">
      <c r="A23" s="1">
        <v>21</v>
      </c>
      <c r="B23">
        <v>0.61838857047609497</v>
      </c>
      <c r="C23">
        <v>0.43417331791526897</v>
      </c>
      <c r="D23">
        <v>0.80260382303692201</v>
      </c>
      <c r="E23">
        <v>0.20805953264795399</v>
      </c>
      <c r="F23">
        <v>9.1660696141413603E-2</v>
      </c>
      <c r="G23">
        <v>0.324458369154494</v>
      </c>
      <c r="H23">
        <v>0.46107475480793197</v>
      </c>
      <c r="I23">
        <v>0.20717933846009001</v>
      </c>
      <c r="J23">
        <v>0.71497017115577399</v>
      </c>
    </row>
    <row r="24" spans="1:10">
      <c r="A24" s="1">
        <v>22</v>
      </c>
      <c r="B24">
        <v>0.43575952471491702</v>
      </c>
      <c r="C24">
        <v>0.30428581181623299</v>
      </c>
      <c r="D24">
        <v>0.567233237613601</v>
      </c>
      <c r="E24">
        <v>0.297502596534993</v>
      </c>
      <c r="F24">
        <v>0.22775325043434799</v>
      </c>
      <c r="G24">
        <v>0.36725194263563699</v>
      </c>
      <c r="H24">
        <v>0.27695250632068402</v>
      </c>
      <c r="I24">
        <v>-0.10274410582658</v>
      </c>
      <c r="J24">
        <v>0.65664911846794805</v>
      </c>
    </row>
    <row r="25" spans="1:10">
      <c r="A25" s="1">
        <v>23</v>
      </c>
      <c r="B25">
        <v>0.51574252007015198</v>
      </c>
      <c r="C25">
        <v>0.32339930080412199</v>
      </c>
      <c r="D25">
        <v>0.70808573933618102</v>
      </c>
      <c r="E25">
        <v>0.361832559539218</v>
      </c>
      <c r="F25">
        <v>0.27928738222079902</v>
      </c>
      <c r="G25">
        <v>0.44437773685763698</v>
      </c>
      <c r="H25">
        <v>0.218440025968685</v>
      </c>
      <c r="I25">
        <v>0.136857195577783</v>
      </c>
      <c r="J25">
        <v>0.30002285635958698</v>
      </c>
    </row>
    <row r="26" spans="1:10">
      <c r="A26" s="1">
        <v>24</v>
      </c>
      <c r="B26">
        <v>0.34489615457165101</v>
      </c>
      <c r="C26">
        <v>0.220770633757291</v>
      </c>
      <c r="D26">
        <v>0.46902167538601203</v>
      </c>
      <c r="E26">
        <v>-2.0646931066832502E-2</v>
      </c>
      <c r="F26">
        <v>-0.305348399956275</v>
      </c>
      <c r="G26">
        <v>0.26405453782261001</v>
      </c>
      <c r="H26">
        <v>0.16211897232984099</v>
      </c>
      <c r="I26">
        <v>3.5590976182978198E-2</v>
      </c>
      <c r="J26">
        <v>0.28864696847670401</v>
      </c>
    </row>
    <row r="27" spans="1:10">
      <c r="A27" s="1">
        <v>25</v>
      </c>
      <c r="B27">
        <v>0.38355387517727801</v>
      </c>
      <c r="C27">
        <v>0.197978096239146</v>
      </c>
      <c r="D27">
        <v>0.56912965411541006</v>
      </c>
      <c r="E27">
        <v>0.22773467056083099</v>
      </c>
      <c r="F27">
        <v>0.13101959218518699</v>
      </c>
      <c r="G27">
        <v>0.32444974893647599</v>
      </c>
      <c r="H27">
        <v>0.44987741312223201</v>
      </c>
      <c r="I27">
        <v>0.19951934468027399</v>
      </c>
      <c r="J27">
        <v>0.70023548156419102</v>
      </c>
    </row>
    <row r="28" spans="1:10">
      <c r="A28" s="1" t="s">
        <v>6</v>
      </c>
      <c r="B28" s="1">
        <f>AVERAGE(B3:B27)</f>
        <v>0.43717581785399368</v>
      </c>
      <c r="C28" s="1"/>
      <c r="D28" s="1"/>
      <c r="E28" s="1">
        <f>AVERAGE(E3:E27)</f>
        <v>0.25094621130106143</v>
      </c>
      <c r="F28" s="1"/>
      <c r="G28" s="1"/>
      <c r="H28" s="1">
        <f>AVERAGE(H3:H27)</f>
        <v>0.3001912550353299</v>
      </c>
      <c r="I28" s="1"/>
      <c r="J28" s="1"/>
    </row>
    <row r="29" spans="1:10">
      <c r="A29" s="1" t="s">
        <v>5</v>
      </c>
      <c r="B29" s="1">
        <f>STDEV(B3:B27)</f>
        <v>0.1746469328437586</v>
      </c>
      <c r="C29" s="1"/>
      <c r="D29" s="1"/>
      <c r="E29" s="1">
        <f>STDEV(E3:E27)</f>
        <v>0.11589319445767407</v>
      </c>
      <c r="F29" s="1"/>
      <c r="G29" s="1"/>
      <c r="H29" s="1">
        <f>STDEV(H3:H27)</f>
        <v>0.1486598623034143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9.7697494232798568E-2</v>
      </c>
      <c r="C31" s="1"/>
      <c r="D31" s="1"/>
      <c r="E31" s="1">
        <f>E30*E29/5</f>
        <v>6.4830652979622885E-2</v>
      </c>
      <c r="F31" s="1"/>
      <c r="G31" s="1"/>
      <c r="H31" s="1">
        <f>H30*H29/5</f>
        <v>8.3160326972529966E-2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0.61887525463302995</v>
      </c>
      <c r="C3">
        <v>-0.19122399705027801</v>
      </c>
      <c r="D3">
        <v>1.4289745063163399</v>
      </c>
      <c r="E3">
        <v>0.80284427835267602</v>
      </c>
      <c r="F3">
        <v>8.5544680724884498E-2</v>
      </c>
      <c r="G3">
        <v>1.52014387598047</v>
      </c>
      <c r="H3">
        <v>0.82110222080122297</v>
      </c>
      <c r="I3">
        <v>4.4657037934055802E-2</v>
      </c>
      <c r="J3">
        <v>1.5975474036683901</v>
      </c>
    </row>
    <row r="4" spans="1:10">
      <c r="A4" s="1">
        <v>2</v>
      </c>
      <c r="B4">
        <v>1.7660783312561099</v>
      </c>
      <c r="C4">
        <v>-7.0139464773497702</v>
      </c>
      <c r="D4">
        <v>10.546103139862</v>
      </c>
      <c r="E4">
        <v>1.18511110333271</v>
      </c>
      <c r="F4">
        <v>0.85349572440945398</v>
      </c>
      <c r="G4">
        <v>1.5167264822559701</v>
      </c>
      <c r="H4">
        <v>0.79245480788389999</v>
      </c>
      <c r="I4">
        <v>0.20962092141275901</v>
      </c>
      <c r="J4">
        <v>1.37528869435504</v>
      </c>
    </row>
    <row r="5" spans="1:10">
      <c r="A5" s="1">
        <v>3</v>
      </c>
      <c r="B5">
        <v>0.402585774745775</v>
      </c>
      <c r="C5">
        <v>-0.31164366835885399</v>
      </c>
      <c r="D5">
        <v>1.1168152178504001</v>
      </c>
      <c r="E5">
        <v>0.70193786242353995</v>
      </c>
      <c r="F5">
        <v>0.258957393449531</v>
      </c>
      <c r="G5">
        <v>1.1449183313975499</v>
      </c>
      <c r="H5">
        <v>0.940138047593302</v>
      </c>
      <c r="I5">
        <v>0.41136500885082</v>
      </c>
      <c r="J5">
        <v>1.4689110863357799</v>
      </c>
    </row>
    <row r="6" spans="1:10">
      <c r="A6" s="1">
        <v>4</v>
      </c>
      <c r="B6">
        <v>0.74326854247209995</v>
      </c>
      <c r="C6">
        <v>3.8872871065082602E-2</v>
      </c>
      <c r="D6">
        <v>1.44766421387912</v>
      </c>
      <c r="E6">
        <v>0.71588679417530898</v>
      </c>
      <c r="F6">
        <v>0.15671857156114599</v>
      </c>
      <c r="G6">
        <v>1.2750550167894701</v>
      </c>
      <c r="H6">
        <v>0.56014639593307003</v>
      </c>
      <c r="I6">
        <v>0.21001209321692199</v>
      </c>
      <c r="J6">
        <v>0.91028069864921801</v>
      </c>
    </row>
    <row r="7" spans="1:10">
      <c r="A7" s="1">
        <v>5</v>
      </c>
      <c r="B7">
        <v>0.841339490116501</v>
      </c>
      <c r="C7">
        <v>-1.3829714175610499</v>
      </c>
      <c r="D7">
        <v>3.0656503977940601</v>
      </c>
      <c r="E7">
        <v>0.78030946752937902</v>
      </c>
      <c r="F7">
        <v>0.25806442321348799</v>
      </c>
      <c r="G7">
        <v>1.3025545118452699</v>
      </c>
      <c r="H7">
        <v>0.41238665423291798</v>
      </c>
      <c r="I7">
        <v>-0.133174512834349</v>
      </c>
      <c r="J7">
        <v>0.95794782130018497</v>
      </c>
    </row>
    <row r="8" spans="1:10">
      <c r="A8" s="1">
        <v>6</v>
      </c>
      <c r="B8">
        <v>0.50945473224561699</v>
      </c>
      <c r="C8">
        <v>-0.33757797405346301</v>
      </c>
      <c r="D8">
        <v>1.3564874385447001</v>
      </c>
      <c r="E8">
        <v>0.51523596698500695</v>
      </c>
      <c r="F8">
        <v>0.112054078677185</v>
      </c>
      <c r="G8">
        <v>0.91841785529282904</v>
      </c>
      <c r="H8">
        <v>0.64540108227039605</v>
      </c>
      <c r="I8">
        <v>0.133618586199619</v>
      </c>
      <c r="J8">
        <v>1.1571835783411699</v>
      </c>
    </row>
    <row r="9" spans="1:10">
      <c r="A9" s="1">
        <v>7</v>
      </c>
      <c r="B9">
        <v>0.81895124516669004</v>
      </c>
      <c r="C9">
        <v>0.21637146061894799</v>
      </c>
      <c r="D9">
        <v>1.4215310297144299</v>
      </c>
      <c r="E9">
        <v>0.672158400478155</v>
      </c>
      <c r="F9">
        <v>-0.235995242018322</v>
      </c>
      <c r="G9">
        <v>1.58031204297463</v>
      </c>
      <c r="H9">
        <v>1.01331894669935</v>
      </c>
      <c r="I9">
        <v>-0.31591030869486603</v>
      </c>
      <c r="J9">
        <v>2.34254820209356</v>
      </c>
    </row>
    <row r="10" spans="1:10">
      <c r="A10" s="1">
        <v>8</v>
      </c>
      <c r="B10">
        <v>1.5810676370296199</v>
      </c>
      <c r="C10">
        <v>-5.0400403381366399</v>
      </c>
      <c r="D10">
        <v>8.2021756121958802</v>
      </c>
      <c r="E10">
        <v>0.60561314507473396</v>
      </c>
      <c r="F10">
        <v>0.12339514355433399</v>
      </c>
      <c r="G10">
        <v>1.08783114659513</v>
      </c>
      <c r="H10">
        <v>0.81796499295699898</v>
      </c>
      <c r="I10">
        <v>0.29619678744459099</v>
      </c>
      <c r="J10">
        <v>1.3397331984694101</v>
      </c>
    </row>
    <row r="11" spans="1:10">
      <c r="A11" s="1">
        <v>9</v>
      </c>
      <c r="B11">
        <v>0.71874611291280299</v>
      </c>
      <c r="C11">
        <v>0.34634269078765501</v>
      </c>
      <c r="D11">
        <v>1.0911495350379501</v>
      </c>
      <c r="E11">
        <v>0.93254419161192004</v>
      </c>
      <c r="F11">
        <v>0.153744029672091</v>
      </c>
      <c r="G11">
        <v>1.7113443535517501</v>
      </c>
      <c r="H11">
        <v>0.45002468048427002</v>
      </c>
      <c r="I11">
        <v>6.8268156947862396E-2</v>
      </c>
      <c r="J11">
        <v>0.83178120402067801</v>
      </c>
    </row>
    <row r="12" spans="1:10">
      <c r="A12" s="1">
        <v>10</v>
      </c>
      <c r="B12">
        <v>1.2027288553212101</v>
      </c>
      <c r="C12">
        <v>0.13034055550655399</v>
      </c>
      <c r="D12">
        <v>2.2751171551358702</v>
      </c>
      <c r="E12">
        <v>0.73182546058640396</v>
      </c>
      <c r="F12">
        <v>0.191026237278549</v>
      </c>
      <c r="G12">
        <v>1.2726246838942601</v>
      </c>
      <c r="H12">
        <v>0.84239144719565295</v>
      </c>
      <c r="I12">
        <v>0.28517048551256502</v>
      </c>
      <c r="J12">
        <v>1.3996124088787401</v>
      </c>
    </row>
    <row r="13" spans="1:10">
      <c r="A13" s="1">
        <v>11</v>
      </c>
      <c r="B13">
        <v>0.93330837061829097</v>
      </c>
      <c r="C13">
        <v>0.14140945667062099</v>
      </c>
      <c r="D13">
        <v>1.7252072845659601</v>
      </c>
      <c r="E13">
        <v>1.05447008080593</v>
      </c>
      <c r="F13">
        <v>-0.43636130239063298</v>
      </c>
      <c r="G13">
        <v>2.54530146400249</v>
      </c>
      <c r="H13">
        <v>0.47810574130185801</v>
      </c>
      <c r="I13">
        <v>0.203616681079621</v>
      </c>
      <c r="J13">
        <v>0.75259480152409497</v>
      </c>
    </row>
    <row r="14" spans="1:10">
      <c r="A14" s="1">
        <v>12</v>
      </c>
      <c r="B14">
        <v>6.4822666589174798</v>
      </c>
      <c r="C14">
        <v>-470.82119187099198</v>
      </c>
      <c r="D14">
        <v>483.78572518882697</v>
      </c>
      <c r="E14">
        <v>0.90201466973100997</v>
      </c>
      <c r="F14">
        <v>0.147146066734299</v>
      </c>
      <c r="G14">
        <v>1.6568832727277201</v>
      </c>
      <c r="H14">
        <v>1.18438293336085</v>
      </c>
      <c r="I14">
        <v>0.311050267954189</v>
      </c>
      <c r="J14">
        <v>2.0577155987675102</v>
      </c>
    </row>
    <row r="15" spans="1:10">
      <c r="A15" s="1">
        <v>13</v>
      </c>
      <c r="B15">
        <v>1.1191176214343399</v>
      </c>
      <c r="C15">
        <v>-0.98625055809343398</v>
      </c>
      <c r="D15">
        <v>3.22448580096211</v>
      </c>
      <c r="E15">
        <v>1.0309020517944001</v>
      </c>
      <c r="F15">
        <v>0.457691327165553</v>
      </c>
      <c r="G15">
        <v>1.6041127764232399</v>
      </c>
      <c r="H15">
        <v>0.82677118975987895</v>
      </c>
      <c r="I15">
        <v>0.53997226350689798</v>
      </c>
      <c r="J15">
        <v>1.1135701160128599</v>
      </c>
    </row>
    <row r="16" spans="1:10">
      <c r="A16" s="1">
        <v>14</v>
      </c>
      <c r="B16">
        <v>0.80242202216446301</v>
      </c>
      <c r="C16">
        <v>-0.86944720811035603</v>
      </c>
      <c r="D16">
        <v>2.4742912524392802</v>
      </c>
      <c r="E16">
        <v>0.61136749707976101</v>
      </c>
      <c r="F16">
        <v>0.20884948468874001</v>
      </c>
      <c r="G16">
        <v>1.0138855094707799</v>
      </c>
      <c r="H16">
        <v>0.64793881508304196</v>
      </c>
      <c r="I16">
        <v>0.36799432432102402</v>
      </c>
      <c r="J16">
        <v>0.92788330584505996</v>
      </c>
    </row>
    <row r="17" spans="1:10">
      <c r="A17" s="1">
        <v>15</v>
      </c>
      <c r="B17">
        <v>0.249151050002277</v>
      </c>
      <c r="C17">
        <v>-0.70294092641535699</v>
      </c>
      <c r="D17">
        <v>1.2012430264199101</v>
      </c>
      <c r="E17">
        <v>0.66216140980923699</v>
      </c>
      <c r="F17">
        <v>0.10945999325467599</v>
      </c>
      <c r="G17">
        <v>1.2148628263637999</v>
      </c>
      <c r="H17">
        <v>0.55312403519947295</v>
      </c>
      <c r="I17">
        <v>0.44075030366734202</v>
      </c>
      <c r="J17">
        <v>0.66549776673160399</v>
      </c>
    </row>
    <row r="18" spans="1:10">
      <c r="A18" s="1">
        <v>16</v>
      </c>
      <c r="B18">
        <v>1.41686646567648</v>
      </c>
      <c r="C18">
        <v>-1.9990031648395501</v>
      </c>
      <c r="D18">
        <v>4.8327360961924999</v>
      </c>
      <c r="E18">
        <v>0.66373809828955499</v>
      </c>
      <c r="F18">
        <v>0.20463717891793401</v>
      </c>
      <c r="G18">
        <v>1.12283901766118</v>
      </c>
      <c r="H18">
        <v>0.92173730353993599</v>
      </c>
      <c r="I18">
        <v>0.40329970107231999</v>
      </c>
      <c r="J18">
        <v>1.4401749060075499</v>
      </c>
    </row>
    <row r="19" spans="1:10">
      <c r="A19" s="1">
        <v>17</v>
      </c>
      <c r="B19">
        <v>0.49230850096247297</v>
      </c>
      <c r="C19">
        <v>-0.26858654219431199</v>
      </c>
      <c r="D19">
        <v>1.2532035441192599</v>
      </c>
      <c r="E19">
        <v>1.5151498820895799</v>
      </c>
      <c r="F19">
        <v>7.5532947676402798E-2</v>
      </c>
      <c r="G19">
        <v>2.9547668165027599</v>
      </c>
      <c r="H19">
        <v>1.0620455251940999</v>
      </c>
      <c r="I19">
        <v>0.44537728121577502</v>
      </c>
      <c r="J19">
        <v>1.6787137691724301</v>
      </c>
    </row>
    <row r="20" spans="1:10">
      <c r="A20" s="1">
        <v>18</v>
      </c>
      <c r="B20">
        <v>1.5340191936385099</v>
      </c>
      <c r="C20">
        <v>-2.2215830574028401</v>
      </c>
      <c r="D20">
        <v>5.2896214446798497</v>
      </c>
      <c r="E20">
        <v>0.89211062227024196</v>
      </c>
      <c r="F20">
        <v>0.41763001264417099</v>
      </c>
      <c r="G20">
        <v>1.36659123189631</v>
      </c>
      <c r="H20">
        <v>0.54607355509732203</v>
      </c>
      <c r="I20">
        <v>0.26678167414391002</v>
      </c>
      <c r="J20">
        <v>0.82536543605073398</v>
      </c>
    </row>
    <row r="21" spans="1:10">
      <c r="A21" s="1">
        <v>19</v>
      </c>
      <c r="B21">
        <v>0.64598512222482896</v>
      </c>
      <c r="C21">
        <v>0.11650735619163</v>
      </c>
      <c r="D21">
        <v>1.17546288825803</v>
      </c>
      <c r="E21">
        <v>0.52829513440539699</v>
      </c>
      <c r="F21">
        <v>0.22889498050677901</v>
      </c>
      <c r="G21">
        <v>0.82769528830401495</v>
      </c>
      <c r="H21">
        <v>0.4562937421835</v>
      </c>
      <c r="I21">
        <v>0.204077242001802</v>
      </c>
      <c r="J21">
        <v>0.708510242365197</v>
      </c>
    </row>
    <row r="22" spans="1:10">
      <c r="A22" s="1">
        <v>20</v>
      </c>
      <c r="B22">
        <v>0.48798962448842298</v>
      </c>
      <c r="C22">
        <v>5.8660793675850899E-2</v>
      </c>
      <c r="D22">
        <v>0.91731845530099498</v>
      </c>
      <c r="E22">
        <v>0.51727966491241695</v>
      </c>
      <c r="F22">
        <v>9.3947418419353501E-2</v>
      </c>
      <c r="G22">
        <v>0.94061191140548095</v>
      </c>
      <c r="H22">
        <v>0.54545918725126596</v>
      </c>
      <c r="I22">
        <v>0.37536968654178299</v>
      </c>
      <c r="J22">
        <v>0.715548687960749</v>
      </c>
    </row>
    <row r="23" spans="1:10">
      <c r="A23" s="1">
        <v>21</v>
      </c>
      <c r="B23">
        <v>1.78968006110344</v>
      </c>
      <c r="C23">
        <v>-1.5424492406368799</v>
      </c>
      <c r="D23">
        <v>5.1218093628437602</v>
      </c>
      <c r="E23">
        <v>0.51084319375814202</v>
      </c>
      <c r="F23">
        <v>0.17096007449009801</v>
      </c>
      <c r="G23">
        <v>0.85072631302618495</v>
      </c>
      <c r="H23">
        <v>0.56459437002912205</v>
      </c>
      <c r="I23">
        <v>0.26451530768549902</v>
      </c>
      <c r="J23">
        <v>0.86467343237274497</v>
      </c>
    </row>
    <row r="24" spans="1:10">
      <c r="A24" s="1">
        <v>22</v>
      </c>
      <c r="B24">
        <v>1.9447678272862301</v>
      </c>
      <c r="C24">
        <v>-3.9737856792451298</v>
      </c>
      <c r="D24">
        <v>7.8633213338175896</v>
      </c>
      <c r="E24">
        <v>1.4149026543544201</v>
      </c>
      <c r="F24">
        <v>-0.20057411617376</v>
      </c>
      <c r="G24">
        <v>3.0303794248825899</v>
      </c>
      <c r="H24">
        <v>1.4836630481451201</v>
      </c>
      <c r="I24">
        <v>-7.4890412246655397E-3</v>
      </c>
      <c r="J24">
        <v>2.9748151375148999</v>
      </c>
    </row>
    <row r="25" spans="1:10">
      <c r="A25" s="1">
        <v>23</v>
      </c>
      <c r="B25">
        <v>2.0190807355190699</v>
      </c>
      <c r="C25">
        <v>-7.1000257313542097</v>
      </c>
      <c r="D25">
        <v>11.1381872023924</v>
      </c>
      <c r="E25">
        <v>1.40538801868894</v>
      </c>
      <c r="F25">
        <v>-0.19881632949786801</v>
      </c>
      <c r="G25">
        <v>3.0095923668757498</v>
      </c>
      <c r="H25">
        <v>0.73331044169746895</v>
      </c>
      <c r="I25">
        <v>0.414246806658289</v>
      </c>
      <c r="J25">
        <v>1.0523740767366501</v>
      </c>
    </row>
    <row r="26" spans="1:10">
      <c r="A26" s="1">
        <v>24</v>
      </c>
      <c r="B26">
        <v>0.43208007083572703</v>
      </c>
      <c r="C26">
        <v>-0.284025871018798</v>
      </c>
      <c r="D26">
        <v>1.1481860126902499</v>
      </c>
      <c r="E26">
        <v>0.62864259531130695</v>
      </c>
      <c r="F26">
        <v>0.38634462048117402</v>
      </c>
      <c r="G26">
        <v>0.870940570141439</v>
      </c>
      <c r="H26">
        <v>0.56633975509725498</v>
      </c>
      <c r="I26">
        <v>0.435910137184987</v>
      </c>
      <c r="J26">
        <v>0.69676937300952302</v>
      </c>
    </row>
    <row r="27" spans="1:10">
      <c r="A27" s="1">
        <v>25</v>
      </c>
      <c r="B27">
        <v>0.17319644489845601</v>
      </c>
      <c r="C27">
        <v>-1.0386768747284201</v>
      </c>
      <c r="D27">
        <v>1.38506976452534</v>
      </c>
      <c r="E27">
        <v>1.3894901356493099</v>
      </c>
      <c r="F27">
        <v>-0.30337805974172199</v>
      </c>
      <c r="G27">
        <v>3.0823583310403402</v>
      </c>
      <c r="H27">
        <v>0.70545584237279402</v>
      </c>
      <c r="I27">
        <v>0.42589968106939502</v>
      </c>
      <c r="J27">
        <v>0.98501200367619302</v>
      </c>
    </row>
    <row r="28" spans="1:10">
      <c r="A28" s="1" t="s">
        <v>6</v>
      </c>
      <c r="B28" s="1">
        <f>AVERAGE(B3:B27)</f>
        <v>1.1890134298267978</v>
      </c>
      <c r="C28" s="1"/>
      <c r="D28" s="1"/>
      <c r="E28" s="1">
        <f>AVERAGE(E3:E27)</f>
        <v>0.85480889517997927</v>
      </c>
      <c r="F28" s="1"/>
      <c r="G28" s="1"/>
      <c r="H28" s="1">
        <f>AVERAGE(H3:H27)</f>
        <v>0.74282499045456263</v>
      </c>
      <c r="I28" s="1"/>
      <c r="J28" s="1"/>
    </row>
    <row r="29" spans="1:10">
      <c r="A29" s="1" t="s">
        <v>5</v>
      </c>
      <c r="B29" s="1">
        <f>STDEV(B3:B27)</f>
        <v>1.2308524991859375</v>
      </c>
      <c r="C29" s="1"/>
      <c r="D29" s="1"/>
      <c r="E29" s="1">
        <f>STDEV(E3:E27)</f>
        <v>0.31145569524439271</v>
      </c>
      <c r="F29" s="1"/>
      <c r="G29" s="1"/>
      <c r="H29" s="1">
        <f>STDEV(H3:H27)</f>
        <v>0.25804048279931419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0.6885388880446135</v>
      </c>
      <c r="C31" s="1"/>
      <c r="D31" s="1"/>
      <c r="E31" s="1">
        <f>E30*E29/5</f>
        <v>0.17422831591971327</v>
      </c>
      <c r="F31" s="1"/>
      <c r="G31" s="1"/>
      <c r="H31" s="1">
        <f>H30*H29/5</f>
        <v>0.14434784607793635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6.96105734488522E-2</v>
      </c>
      <c r="C3">
        <v>-0.42085224851552999</v>
      </c>
      <c r="D3">
        <v>0.56007339541323498</v>
      </c>
      <c r="E3">
        <v>-0.16017017982697901</v>
      </c>
      <c r="F3">
        <v>-0.482750084412294</v>
      </c>
      <c r="G3">
        <v>0.16240972475833601</v>
      </c>
      <c r="H3">
        <v>2.8991682266530198E-2</v>
      </c>
      <c r="I3">
        <v>-0.27099971190366501</v>
      </c>
      <c r="J3">
        <v>0.32898307643672497</v>
      </c>
    </row>
    <row r="4" spans="1:10">
      <c r="A4" s="1">
        <v>2</v>
      </c>
      <c r="B4">
        <v>9.6712809620581999E-2</v>
      </c>
      <c r="C4">
        <v>-0.26578984492250202</v>
      </c>
      <c r="D4">
        <v>0.45921546416366599</v>
      </c>
      <c r="E4">
        <v>-0.10578778395505101</v>
      </c>
      <c r="F4">
        <v>-0.33664909782302699</v>
      </c>
      <c r="G4">
        <v>0.125073529912925</v>
      </c>
      <c r="H4">
        <v>-1.7214071451549299E-2</v>
      </c>
      <c r="I4">
        <v>-0.28436984666020398</v>
      </c>
      <c r="J4">
        <v>0.249941703757106</v>
      </c>
    </row>
    <row r="5" spans="1:10">
      <c r="A5" s="1">
        <v>3</v>
      </c>
      <c r="B5">
        <v>-6.2530143456226303E-2</v>
      </c>
      <c r="C5">
        <v>-0.34840957401087802</v>
      </c>
      <c r="D5">
        <v>0.223349287098425</v>
      </c>
      <c r="E5">
        <v>3.3932271611425903E-2</v>
      </c>
      <c r="F5">
        <v>-0.25059355756497298</v>
      </c>
      <c r="G5">
        <v>0.31845810078782499</v>
      </c>
      <c r="H5">
        <v>6.9120979883215194E-2</v>
      </c>
      <c r="I5">
        <v>-0.14943610718924299</v>
      </c>
      <c r="J5">
        <v>0.287678066955673</v>
      </c>
    </row>
    <row r="6" spans="1:10">
      <c r="A6" s="1">
        <v>4</v>
      </c>
      <c r="B6">
        <v>-5.2861967520690103E-3</v>
      </c>
      <c r="C6">
        <v>-0.36273804384438402</v>
      </c>
      <c r="D6">
        <v>0.35216565034024599</v>
      </c>
      <c r="E6">
        <v>3.2424735429947803E-2</v>
      </c>
      <c r="F6">
        <v>-0.30919157441494199</v>
      </c>
      <c r="G6">
        <v>0.374041045274837</v>
      </c>
      <c r="H6">
        <v>0.32355051966236198</v>
      </c>
      <c r="I6">
        <v>4.6494956824890903E-2</v>
      </c>
      <c r="J6">
        <v>0.60060608249983405</v>
      </c>
    </row>
    <row r="7" spans="1:10">
      <c r="A7" s="1">
        <v>5</v>
      </c>
      <c r="B7">
        <v>2.1225259009718101E-2</v>
      </c>
      <c r="C7">
        <v>-0.27009514105047999</v>
      </c>
      <c r="D7">
        <v>0.31254565906991699</v>
      </c>
      <c r="E7">
        <v>7.3127985165886394E-2</v>
      </c>
      <c r="F7">
        <v>-0.16109799638153</v>
      </c>
      <c r="G7">
        <v>0.30735396671330301</v>
      </c>
      <c r="H7">
        <v>2.3946918098298801E-2</v>
      </c>
      <c r="I7">
        <v>-0.19254207463387099</v>
      </c>
      <c r="J7">
        <v>0.240435910830468</v>
      </c>
    </row>
    <row r="8" spans="1:10">
      <c r="A8" s="1">
        <v>6</v>
      </c>
      <c r="B8">
        <v>-8.5717951957180807E-3</v>
      </c>
      <c r="C8">
        <v>-0.32406036731520199</v>
      </c>
      <c r="D8">
        <v>0.30691677692376501</v>
      </c>
      <c r="E8">
        <v>-6.6743474035511299E-2</v>
      </c>
      <c r="F8">
        <v>-0.31383988813298602</v>
      </c>
      <c r="G8">
        <v>0.18035294006196401</v>
      </c>
      <c r="H8">
        <v>-3.1529244283423297E-2</v>
      </c>
      <c r="I8">
        <v>-0.23349954121285099</v>
      </c>
      <c r="J8">
        <v>0.17044105264600501</v>
      </c>
    </row>
    <row r="9" spans="1:10">
      <c r="A9" s="1">
        <v>7</v>
      </c>
      <c r="B9">
        <v>-0.11352013403957199</v>
      </c>
      <c r="C9">
        <v>-0.392814322788759</v>
      </c>
      <c r="D9">
        <v>0.16577405470961601</v>
      </c>
      <c r="E9">
        <v>0.13541001901834299</v>
      </c>
      <c r="F9">
        <v>-0.207989956335005</v>
      </c>
      <c r="G9">
        <v>0.47880999437168997</v>
      </c>
      <c r="H9">
        <v>-0.17780542474637201</v>
      </c>
      <c r="I9">
        <v>-0.57567255357245894</v>
      </c>
      <c r="J9">
        <v>0.22006170407971501</v>
      </c>
    </row>
    <row r="10" spans="1:10">
      <c r="A10" s="1">
        <v>8</v>
      </c>
      <c r="B10">
        <v>-8.81005179342709E-2</v>
      </c>
      <c r="C10">
        <v>-0.32203489544292502</v>
      </c>
      <c r="D10">
        <v>0.145833859574383</v>
      </c>
      <c r="E10">
        <v>-4.03703395345432E-2</v>
      </c>
      <c r="F10">
        <v>-0.231360358463228</v>
      </c>
      <c r="G10">
        <v>0.150619679394142</v>
      </c>
      <c r="H10">
        <v>-5.3111170146491797E-2</v>
      </c>
      <c r="I10">
        <v>-0.30443643693593703</v>
      </c>
      <c r="J10">
        <v>0.198214096642953</v>
      </c>
    </row>
    <row r="11" spans="1:10">
      <c r="A11" s="1">
        <v>9</v>
      </c>
      <c r="B11">
        <v>1.49598649091705E-3</v>
      </c>
      <c r="C11">
        <v>-0.33107556942128802</v>
      </c>
      <c r="D11">
        <v>0.33406754240312198</v>
      </c>
      <c r="E11">
        <v>5.7193521175873903E-2</v>
      </c>
      <c r="F11">
        <v>-0.15161429650953201</v>
      </c>
      <c r="G11">
        <v>0.26600133886128002</v>
      </c>
      <c r="H11">
        <v>5.6361504453812897E-2</v>
      </c>
      <c r="I11">
        <v>-0.30537737632460699</v>
      </c>
      <c r="J11">
        <v>0.41810038523223297</v>
      </c>
    </row>
    <row r="12" spans="1:10">
      <c r="A12" s="1">
        <v>10</v>
      </c>
      <c r="B12">
        <v>0.105729129229718</v>
      </c>
      <c r="C12">
        <v>-0.341305032463945</v>
      </c>
      <c r="D12">
        <v>0.55276329092338095</v>
      </c>
      <c r="E12">
        <v>1.1170139990630901E-3</v>
      </c>
      <c r="F12">
        <v>-0.42691581681499502</v>
      </c>
      <c r="G12">
        <v>0.42914984481312102</v>
      </c>
      <c r="H12">
        <v>-1.6848487571142198E-2</v>
      </c>
      <c r="I12">
        <v>-0.40683425858692801</v>
      </c>
      <c r="J12">
        <v>0.37313728344464397</v>
      </c>
    </row>
    <row r="13" spans="1:10">
      <c r="A13" s="1">
        <v>11</v>
      </c>
      <c r="B13">
        <v>-0.15594397910503199</v>
      </c>
      <c r="C13">
        <v>-0.375728470232291</v>
      </c>
      <c r="D13">
        <v>6.3840512022227902E-2</v>
      </c>
      <c r="E13">
        <v>-4.1108596875749602E-2</v>
      </c>
      <c r="F13">
        <v>-0.40155687862542699</v>
      </c>
      <c r="G13">
        <v>0.319339684873928</v>
      </c>
      <c r="H13">
        <v>-0.180318111288094</v>
      </c>
      <c r="I13">
        <v>-0.37935785940301098</v>
      </c>
      <c r="J13">
        <v>1.8721636826822999E-2</v>
      </c>
    </row>
    <row r="14" spans="1:10">
      <c r="A14" s="1">
        <v>12</v>
      </c>
      <c r="B14">
        <v>-7.1299001223651598E-2</v>
      </c>
      <c r="C14">
        <v>-0.33910045221544799</v>
      </c>
      <c r="D14">
        <v>0.19650244976814399</v>
      </c>
      <c r="E14">
        <v>-3.7582802863600197E-2</v>
      </c>
      <c r="F14">
        <v>-0.33552546757131901</v>
      </c>
      <c r="G14">
        <v>0.26035986184411802</v>
      </c>
      <c r="H14">
        <v>0.25070832124300602</v>
      </c>
      <c r="I14">
        <v>-5.3108613712166602E-2</v>
      </c>
      <c r="J14">
        <v>0.55452525619817805</v>
      </c>
    </row>
    <row r="15" spans="1:10">
      <c r="A15" s="1">
        <v>13</v>
      </c>
      <c r="B15">
        <v>9.4116522316198006E-2</v>
      </c>
      <c r="C15">
        <v>-0.46029803016054299</v>
      </c>
      <c r="D15">
        <v>0.64853107479293903</v>
      </c>
      <c r="E15">
        <v>2.6242005711518499E-2</v>
      </c>
      <c r="F15">
        <v>-0.23338060450256301</v>
      </c>
      <c r="G15">
        <v>0.28586461592559997</v>
      </c>
      <c r="H15">
        <v>7.7086637785305903E-2</v>
      </c>
      <c r="I15">
        <v>-0.14094467902928501</v>
      </c>
      <c r="J15">
        <v>0.29511795459989698</v>
      </c>
    </row>
    <row r="16" spans="1:10">
      <c r="A16" s="1">
        <v>14</v>
      </c>
      <c r="B16">
        <v>-0.107727603139966</v>
      </c>
      <c r="C16">
        <v>-0.57743841040940902</v>
      </c>
      <c r="D16">
        <v>0.36198320412947699</v>
      </c>
      <c r="E16">
        <v>7.2209528119606001E-2</v>
      </c>
      <c r="F16">
        <v>-0.188219094646838</v>
      </c>
      <c r="G16">
        <v>0.33263815088604998</v>
      </c>
      <c r="H16">
        <v>0.100000807847666</v>
      </c>
      <c r="I16">
        <v>-0.105924887353904</v>
      </c>
      <c r="J16">
        <v>0.30592650304923602</v>
      </c>
    </row>
    <row r="17" spans="1:10">
      <c r="A17" s="1">
        <v>15</v>
      </c>
      <c r="B17">
        <v>1.8849116964149499E-2</v>
      </c>
      <c r="C17">
        <v>-0.357863736061999</v>
      </c>
      <c r="D17">
        <v>0.39556196999029802</v>
      </c>
      <c r="E17">
        <v>-0.127510476073491</v>
      </c>
      <c r="F17">
        <v>-0.436778639685519</v>
      </c>
      <c r="G17">
        <v>0.18175768753853799</v>
      </c>
      <c r="H17">
        <v>-9.6464364230494606E-2</v>
      </c>
      <c r="I17">
        <v>-0.32424331166155301</v>
      </c>
      <c r="J17">
        <v>0.13131458320056399</v>
      </c>
    </row>
    <row r="18" spans="1:10">
      <c r="A18" s="1">
        <v>16</v>
      </c>
      <c r="B18">
        <v>2.3391599950260099E-2</v>
      </c>
      <c r="C18">
        <v>-0.369587272151358</v>
      </c>
      <c r="D18">
        <v>0.41637047205187899</v>
      </c>
      <c r="E18">
        <v>-7.8389443517404594E-2</v>
      </c>
      <c r="F18">
        <v>-0.33397056793411201</v>
      </c>
      <c r="G18">
        <v>0.17719168089930301</v>
      </c>
      <c r="H18">
        <v>-0.106568389430292</v>
      </c>
      <c r="I18">
        <v>-0.481939405062353</v>
      </c>
      <c r="J18">
        <v>0.26880262620176898</v>
      </c>
    </row>
    <row r="19" spans="1:10">
      <c r="A19" s="1">
        <v>17</v>
      </c>
      <c r="B19">
        <v>0.17900989878500401</v>
      </c>
      <c r="C19">
        <v>-0.32731153381744299</v>
      </c>
      <c r="D19">
        <v>0.68533133138744995</v>
      </c>
      <c r="E19">
        <v>-3.3607239148539697E-4</v>
      </c>
      <c r="F19">
        <v>-0.22601999547016899</v>
      </c>
      <c r="G19">
        <v>0.22534785068719801</v>
      </c>
      <c r="H19">
        <v>-0.12702145341200999</v>
      </c>
      <c r="I19">
        <v>-0.37516669121715701</v>
      </c>
      <c r="J19">
        <v>0.12112378439313699</v>
      </c>
    </row>
    <row r="20" spans="1:10">
      <c r="A20" s="1">
        <v>18</v>
      </c>
      <c r="B20">
        <v>-0.10612977226010099</v>
      </c>
      <c r="C20">
        <v>-0.29030865716195497</v>
      </c>
      <c r="D20">
        <v>7.8049112641752294E-2</v>
      </c>
      <c r="E20">
        <v>-7.5097706399126801E-2</v>
      </c>
      <c r="F20">
        <v>-0.43552771895595999</v>
      </c>
      <c r="G20">
        <v>0.28533230615770699</v>
      </c>
      <c r="H20">
        <v>0.143665098201327</v>
      </c>
      <c r="I20">
        <v>-0.32262561046222699</v>
      </c>
      <c r="J20">
        <v>0.60995580686488104</v>
      </c>
    </row>
    <row r="21" spans="1:10">
      <c r="A21" s="1">
        <v>19</v>
      </c>
      <c r="B21">
        <v>0.11936962328237601</v>
      </c>
      <c r="C21">
        <v>-0.28863206654567197</v>
      </c>
      <c r="D21">
        <v>0.52737131311042396</v>
      </c>
      <c r="E21">
        <v>0.11323200297590801</v>
      </c>
      <c r="F21">
        <v>-0.236597143881497</v>
      </c>
      <c r="G21">
        <v>0.46306114983331298</v>
      </c>
      <c r="H21">
        <v>2.5310076888235701E-2</v>
      </c>
      <c r="I21">
        <v>-0.20718681723599999</v>
      </c>
      <c r="J21">
        <v>0.25780697101247102</v>
      </c>
    </row>
    <row r="22" spans="1:10">
      <c r="A22" s="1">
        <v>20</v>
      </c>
      <c r="B22">
        <v>4.0971574933716601E-2</v>
      </c>
      <c r="C22">
        <v>-0.22693434867988499</v>
      </c>
      <c r="D22">
        <v>0.308877498547319</v>
      </c>
      <c r="E22">
        <v>-5.5699432099034302E-2</v>
      </c>
      <c r="F22">
        <v>-0.394598210222734</v>
      </c>
      <c r="G22">
        <v>0.28319934602466601</v>
      </c>
      <c r="H22">
        <v>-8.4374293709690795E-2</v>
      </c>
      <c r="I22">
        <v>-0.36395969897614699</v>
      </c>
      <c r="J22">
        <v>0.19521111155676499</v>
      </c>
    </row>
    <row r="23" spans="1:10">
      <c r="A23" s="1">
        <v>21</v>
      </c>
      <c r="B23">
        <v>0.15806943091615899</v>
      </c>
      <c r="C23">
        <v>-0.24162745391669499</v>
      </c>
      <c r="D23">
        <v>0.55776631574901303</v>
      </c>
      <c r="E23">
        <v>0.123008172606695</v>
      </c>
      <c r="F23">
        <v>-0.23341206779961299</v>
      </c>
      <c r="G23">
        <v>0.47942841301300199</v>
      </c>
      <c r="H23">
        <v>4.9219803531862998E-2</v>
      </c>
      <c r="I23">
        <v>-0.30610620381852499</v>
      </c>
      <c r="J23">
        <v>0.404545810882251</v>
      </c>
    </row>
    <row r="24" spans="1:10">
      <c r="A24" s="1">
        <v>22</v>
      </c>
      <c r="B24">
        <v>3.2354438865503897E-2</v>
      </c>
      <c r="C24">
        <v>-0.26668609863396803</v>
      </c>
      <c r="D24">
        <v>0.331394976364976</v>
      </c>
      <c r="E24">
        <v>0.206029608675143</v>
      </c>
      <c r="F24">
        <v>-0.32537228807143498</v>
      </c>
      <c r="G24">
        <v>0.73743150542172098</v>
      </c>
      <c r="H24">
        <v>0.21840391803571699</v>
      </c>
      <c r="I24">
        <v>-1.2446663937582E-2</v>
      </c>
      <c r="J24">
        <v>0.44925450000901601</v>
      </c>
    </row>
    <row r="25" spans="1:10">
      <c r="A25" s="1">
        <v>23</v>
      </c>
      <c r="B25">
        <v>-5.5931491929048803E-2</v>
      </c>
      <c r="C25">
        <v>-0.32927617797229602</v>
      </c>
      <c r="D25">
        <v>0.21741319411419799</v>
      </c>
      <c r="E25">
        <v>3.9698365742690402E-2</v>
      </c>
      <c r="F25">
        <v>-0.37658326492983202</v>
      </c>
      <c r="G25">
        <v>0.45597999641521197</v>
      </c>
      <c r="H25">
        <v>9.2327018991657503E-2</v>
      </c>
      <c r="I25">
        <v>-0.23917467855610899</v>
      </c>
      <c r="J25">
        <v>0.423828716539424</v>
      </c>
    </row>
    <row r="26" spans="1:10">
      <c r="A26" s="1">
        <v>24</v>
      </c>
      <c r="B26">
        <v>0.17043307220421</v>
      </c>
      <c r="C26">
        <v>-7.7346464627556399E-2</v>
      </c>
      <c r="D26">
        <v>0.41821260903597601</v>
      </c>
      <c r="E26">
        <v>0.10410618938302101</v>
      </c>
      <c r="F26">
        <v>-0.106326043860098</v>
      </c>
      <c r="G26">
        <v>0.31453842262614001</v>
      </c>
      <c r="H26">
        <v>-6.2269790903543197E-2</v>
      </c>
      <c r="I26">
        <v>-0.50408397604058197</v>
      </c>
      <c r="J26">
        <v>0.37954439423349501</v>
      </c>
    </row>
    <row r="27" spans="1:10">
      <c r="A27" s="1">
        <v>25</v>
      </c>
      <c r="B27">
        <v>5.9085023690364398E-2</v>
      </c>
      <c r="C27">
        <v>-0.18345265732191099</v>
      </c>
      <c r="D27">
        <v>0.30162270470264002</v>
      </c>
      <c r="E27">
        <v>-0.17429305517885199</v>
      </c>
      <c r="F27">
        <v>-0.62484089359473804</v>
      </c>
      <c r="G27">
        <v>0.27625478323703401</v>
      </c>
      <c r="H27">
        <v>2.4854010465248801E-2</v>
      </c>
      <c r="I27">
        <v>-0.27266265510884202</v>
      </c>
      <c r="J27">
        <v>0.32237067603934</v>
      </c>
    </row>
    <row r="28" spans="1:10">
      <c r="A28" s="1" t="s">
        <v>6</v>
      </c>
      <c r="B28" s="1">
        <f>AVERAGE(B3:B27)</f>
        <v>1.6615336986882927E-2</v>
      </c>
      <c r="C28" s="1"/>
      <c r="D28" s="1"/>
      <c r="E28" s="1">
        <f>AVERAGE(E3:E27)</f>
        <v>2.1856822745717442E-3</v>
      </c>
      <c r="F28" s="1"/>
      <c r="G28" s="1"/>
      <c r="H28" s="1">
        <f>AVERAGE(H3:H27)</f>
        <v>2.1200899847245713E-2</v>
      </c>
      <c r="I28" s="1"/>
      <c r="J28" s="1"/>
    </row>
    <row r="29" spans="1:10">
      <c r="A29" s="1" t="s">
        <v>5</v>
      </c>
      <c r="B29" s="1">
        <f>STDEV(B3:B27)</f>
        <v>9.4712660916288285E-2</v>
      </c>
      <c r="C29" s="1"/>
      <c r="D29" s="1"/>
      <c r="E29" s="1">
        <f>STDEV(E3:E27)</f>
        <v>9.6891982516648961E-2</v>
      </c>
      <c r="F29" s="1"/>
      <c r="G29" s="1"/>
      <c r="H29" s="1">
        <f>STDEV(H3:H27)</f>
        <v>0.1255780385150263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5.2982262516571663E-2</v>
      </c>
      <c r="C31" s="1"/>
      <c r="D31" s="1"/>
      <c r="E31" s="1">
        <f>E30*E29/5</f>
        <v>5.4201375019813439E-2</v>
      </c>
      <c r="F31" s="1"/>
      <c r="G31" s="1"/>
      <c r="H31" s="1">
        <f>H30*H29/5</f>
        <v>7.0248354745305719E-2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30" sqref="B30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0.53833384921755201</v>
      </c>
      <c r="C3">
        <v>-0.13833073166253301</v>
      </c>
      <c r="D3">
        <v>1.21499843009764</v>
      </c>
      <c r="E3">
        <v>0.512789941258185</v>
      </c>
      <c r="F3">
        <v>6.7741301832954202E-3</v>
      </c>
      <c r="G3">
        <v>1.01880575233307</v>
      </c>
      <c r="H3">
        <v>0.54588531244005201</v>
      </c>
      <c r="I3">
        <v>-0.12856294998603501</v>
      </c>
      <c r="J3">
        <v>1.2203335748661399</v>
      </c>
    </row>
    <row r="4" spans="1:10">
      <c r="A4" s="1">
        <v>2</v>
      </c>
      <c r="B4">
        <v>3.2598106598902801</v>
      </c>
      <c r="C4">
        <v>-34.011176332677898</v>
      </c>
      <c r="D4">
        <v>40.530797652458403</v>
      </c>
      <c r="E4">
        <v>1.1786671873897701</v>
      </c>
      <c r="F4">
        <v>0.62801185819971495</v>
      </c>
      <c r="G4">
        <v>1.7293225165798201</v>
      </c>
      <c r="H4">
        <v>0.64694913041430702</v>
      </c>
      <c r="I4">
        <v>0.10628859124873399</v>
      </c>
      <c r="J4">
        <v>1.1876096695798799</v>
      </c>
    </row>
    <row r="5" spans="1:10">
      <c r="A5" s="1">
        <v>3</v>
      </c>
      <c r="B5">
        <v>0.36421368275288002</v>
      </c>
      <c r="C5">
        <v>-0.76554172672294896</v>
      </c>
      <c r="D5">
        <v>1.4939690922287101</v>
      </c>
      <c r="E5">
        <v>0.60693509748978403</v>
      </c>
      <c r="F5">
        <v>0.141609209301503</v>
      </c>
      <c r="G5">
        <v>1.07226098567807</v>
      </c>
      <c r="H5">
        <v>1.06775427220418</v>
      </c>
      <c r="I5">
        <v>0.23171641900090401</v>
      </c>
      <c r="J5">
        <v>1.9037921254074499</v>
      </c>
    </row>
    <row r="6" spans="1:10">
      <c r="A6" s="1">
        <v>4</v>
      </c>
      <c r="B6">
        <v>0.55140999458669704</v>
      </c>
      <c r="C6">
        <v>8.8202048867283195E-2</v>
      </c>
      <c r="D6">
        <v>1.01461794030611</v>
      </c>
      <c r="E6">
        <v>0.97350828152494095</v>
      </c>
      <c r="F6">
        <v>0.22516023855585199</v>
      </c>
      <c r="G6">
        <v>1.7218563244940299</v>
      </c>
      <c r="H6">
        <v>0.60805205481786895</v>
      </c>
      <c r="I6">
        <v>0.188894565916985</v>
      </c>
      <c r="J6">
        <v>1.0272095437187501</v>
      </c>
    </row>
    <row r="7" spans="1:10">
      <c r="A7" s="1">
        <v>5</v>
      </c>
      <c r="B7">
        <v>0.35578653165222901</v>
      </c>
      <c r="C7">
        <v>-0.63860522469407899</v>
      </c>
      <c r="D7">
        <v>1.35017828799854</v>
      </c>
      <c r="E7">
        <v>0.66002026254160395</v>
      </c>
      <c r="F7">
        <v>5.0406378449764297E-2</v>
      </c>
      <c r="G7">
        <v>1.26963414663344</v>
      </c>
      <c r="H7">
        <v>0.66650049865583505</v>
      </c>
      <c r="I7">
        <v>-0.37638482175633198</v>
      </c>
      <c r="J7">
        <v>1.709385819068</v>
      </c>
    </row>
    <row r="8" spans="1:10">
      <c r="A8" s="1">
        <v>6</v>
      </c>
      <c r="B8">
        <v>0.46582179607491803</v>
      </c>
      <c r="C8">
        <v>-0.53303085370602499</v>
      </c>
      <c r="D8">
        <v>1.46467444585586</v>
      </c>
      <c r="E8">
        <v>0.61091566949473597</v>
      </c>
      <c r="F8">
        <v>3.6185318831409102E-2</v>
      </c>
      <c r="G8">
        <v>1.1856460201580601</v>
      </c>
      <c r="H8">
        <v>0.63866807810974202</v>
      </c>
      <c r="I8">
        <v>-8.3764165284081496E-2</v>
      </c>
      <c r="J8">
        <v>1.36110032150357</v>
      </c>
    </row>
    <row r="9" spans="1:10">
      <c r="A9" s="1">
        <v>7</v>
      </c>
      <c r="B9">
        <v>0.49000582803439802</v>
      </c>
      <c r="C9">
        <v>0.111238907247572</v>
      </c>
      <c r="D9">
        <v>0.86877274882122502</v>
      </c>
      <c r="E9">
        <v>1.04384238885069</v>
      </c>
      <c r="F9">
        <v>-0.22746880916774001</v>
      </c>
      <c r="G9">
        <v>2.3151535868691102</v>
      </c>
      <c r="H9">
        <v>1.0767680333622101</v>
      </c>
      <c r="I9">
        <v>9.5095258013811301E-2</v>
      </c>
      <c r="J9">
        <v>2.0584408087106199</v>
      </c>
    </row>
    <row r="10" spans="1:10">
      <c r="A10" s="1">
        <v>8</v>
      </c>
      <c r="B10">
        <v>0.86663439854867197</v>
      </c>
      <c r="C10">
        <v>-1.45609768256864</v>
      </c>
      <c r="D10">
        <v>3.1893664796659902</v>
      </c>
      <c r="E10">
        <v>0.61959064828240495</v>
      </c>
      <c r="F10">
        <v>0.20165821621612201</v>
      </c>
      <c r="G10">
        <v>1.0375230803486899</v>
      </c>
      <c r="H10">
        <v>0.67057080896709098</v>
      </c>
      <c r="I10">
        <v>0.120820832287999</v>
      </c>
      <c r="J10">
        <v>1.22032078564618</v>
      </c>
    </row>
    <row r="11" spans="1:10">
      <c r="A11" s="1">
        <v>9</v>
      </c>
      <c r="B11">
        <v>0.36110697327913799</v>
      </c>
      <c r="C11">
        <v>-0.32532771676753303</v>
      </c>
      <c r="D11">
        <v>1.0475416633258099</v>
      </c>
      <c r="E11">
        <v>0.91914379004532798</v>
      </c>
      <c r="F11">
        <v>5.98471566406431E-2</v>
      </c>
      <c r="G11">
        <v>1.77844042345001</v>
      </c>
      <c r="H11">
        <v>0.40789493077785899</v>
      </c>
      <c r="I11">
        <v>8.3617644331000301E-2</v>
      </c>
      <c r="J11">
        <v>0.73217221722471804</v>
      </c>
    </row>
    <row r="12" spans="1:10">
      <c r="A12" s="1">
        <v>10</v>
      </c>
      <c r="B12">
        <v>0.48923856115325598</v>
      </c>
      <c r="C12">
        <v>-2.5036100434106E-2</v>
      </c>
      <c r="D12">
        <v>1.00351322274062</v>
      </c>
      <c r="E12">
        <v>0.63240538415013103</v>
      </c>
      <c r="F12">
        <v>9.0323376271706501E-2</v>
      </c>
      <c r="G12">
        <v>1.1744873920285599</v>
      </c>
      <c r="H12">
        <v>0.83364145619615804</v>
      </c>
      <c r="I12">
        <v>0.28155019995372998</v>
      </c>
      <c r="J12">
        <v>1.3857327124385801</v>
      </c>
    </row>
    <row r="13" spans="1:10">
      <c r="A13" s="1">
        <v>11</v>
      </c>
      <c r="B13">
        <v>0.82902316906486995</v>
      </c>
      <c r="C13">
        <v>-1.0347300182261601</v>
      </c>
      <c r="D13">
        <v>2.6927763563559002</v>
      </c>
      <c r="E13">
        <v>0.76864537681285094</v>
      </c>
      <c r="F13">
        <v>-0.28549271245402202</v>
      </c>
      <c r="G13">
        <v>1.82278346607972</v>
      </c>
      <c r="H13">
        <v>0.51366220930448803</v>
      </c>
      <c r="I13">
        <v>0.306349196064573</v>
      </c>
      <c r="J13">
        <v>0.72097522254440305</v>
      </c>
    </row>
    <row r="14" spans="1:10">
      <c r="A14" s="1">
        <v>12</v>
      </c>
      <c r="B14">
        <v>0.22667543543691501</v>
      </c>
      <c r="C14">
        <v>-0.40273137166822998</v>
      </c>
      <c r="D14">
        <v>0.85608224254206</v>
      </c>
      <c r="E14">
        <v>0.466453789197531</v>
      </c>
      <c r="F14">
        <v>-5.09104821051675E-2</v>
      </c>
      <c r="G14">
        <v>0.98381806050023002</v>
      </c>
      <c r="H14">
        <v>0.78956790546509303</v>
      </c>
      <c r="I14">
        <v>-1.3605801214672301E-3</v>
      </c>
      <c r="J14">
        <v>1.5804963910516501</v>
      </c>
    </row>
    <row r="15" spans="1:10">
      <c r="A15" s="1">
        <v>13</v>
      </c>
      <c r="B15">
        <v>0.97895732935751301</v>
      </c>
      <c r="C15">
        <v>-0.53775666658099097</v>
      </c>
      <c r="D15">
        <v>2.4956713252960201</v>
      </c>
      <c r="E15">
        <v>0.67232437537040202</v>
      </c>
      <c r="F15">
        <v>5.8297173821536097E-2</v>
      </c>
      <c r="G15">
        <v>1.2863515769192699</v>
      </c>
      <c r="H15">
        <v>0.7486250180738</v>
      </c>
      <c r="I15">
        <v>0.30183021367084101</v>
      </c>
      <c r="J15">
        <v>1.19541982247676</v>
      </c>
    </row>
    <row r="16" spans="1:10">
      <c r="A16" s="1">
        <v>14</v>
      </c>
      <c r="B16">
        <v>0.36388613734776198</v>
      </c>
      <c r="C16">
        <v>-0.29648810809354498</v>
      </c>
      <c r="D16">
        <v>1.0242603827890699</v>
      </c>
      <c r="E16">
        <v>0.54081264187786204</v>
      </c>
      <c r="F16">
        <v>0.142222251284993</v>
      </c>
      <c r="G16">
        <v>0.93940303247073098</v>
      </c>
      <c r="H16">
        <v>0.63407718085623799</v>
      </c>
      <c r="I16">
        <v>0.357902564354244</v>
      </c>
      <c r="J16">
        <v>0.91025179735823103</v>
      </c>
    </row>
    <row r="17" spans="1:10">
      <c r="A17" s="1">
        <v>15</v>
      </c>
      <c r="B17">
        <v>0.358796343465554</v>
      </c>
      <c r="C17">
        <v>-0.10408268641104899</v>
      </c>
      <c r="D17">
        <v>0.82167537334215701</v>
      </c>
      <c r="E17">
        <v>0.31836243568535799</v>
      </c>
      <c r="F17">
        <v>-0.17314286392731801</v>
      </c>
      <c r="G17">
        <v>0.80986773529803402</v>
      </c>
      <c r="H17">
        <v>0.62997759368245798</v>
      </c>
      <c r="I17">
        <v>0.36366083954184197</v>
      </c>
      <c r="J17">
        <v>0.89629434782307404</v>
      </c>
    </row>
    <row r="18" spans="1:10">
      <c r="A18" s="1">
        <v>16</v>
      </c>
      <c r="B18">
        <v>1.80712573853847</v>
      </c>
      <c r="C18">
        <v>-2.6440267265428101</v>
      </c>
      <c r="D18">
        <v>6.2582782036197502</v>
      </c>
      <c r="E18">
        <v>0.68340086502727604</v>
      </c>
      <c r="F18">
        <v>0.18735444077829</v>
      </c>
      <c r="G18">
        <v>1.17944728927626</v>
      </c>
      <c r="H18">
        <v>0.75567218213992104</v>
      </c>
      <c r="I18">
        <v>0.29448987865257897</v>
      </c>
      <c r="J18">
        <v>1.2168544856272601</v>
      </c>
    </row>
    <row r="19" spans="1:10">
      <c r="A19" s="1">
        <v>17</v>
      </c>
      <c r="B19">
        <v>0.349937176097116</v>
      </c>
      <c r="C19">
        <v>-0.23537815298322201</v>
      </c>
      <c r="D19">
        <v>0.93525250517745395</v>
      </c>
      <c r="E19">
        <v>0.62463228035079499</v>
      </c>
      <c r="F19">
        <v>-5.81339597950601E-2</v>
      </c>
      <c r="G19">
        <v>1.3073985204966501</v>
      </c>
      <c r="H19">
        <v>1.15176271000144</v>
      </c>
      <c r="I19">
        <v>0.51934302768289897</v>
      </c>
      <c r="J19">
        <v>1.78418239231999</v>
      </c>
    </row>
    <row r="20" spans="1:10">
      <c r="A20" s="1">
        <v>18</v>
      </c>
      <c r="B20">
        <v>2.0918361416482898</v>
      </c>
      <c r="C20">
        <v>-3.90992037457135</v>
      </c>
      <c r="D20">
        <v>8.0935926578679407</v>
      </c>
      <c r="E20">
        <v>0.85339292531753597</v>
      </c>
      <c r="F20">
        <v>0.25254861075441898</v>
      </c>
      <c r="G20">
        <v>1.45423723988065</v>
      </c>
      <c r="H20">
        <v>0.43143100446212401</v>
      </c>
      <c r="I20">
        <v>0.13085784786663099</v>
      </c>
      <c r="J20">
        <v>0.73200416105761701</v>
      </c>
    </row>
    <row r="21" spans="1:10">
      <c r="A21" s="1">
        <v>19</v>
      </c>
      <c r="B21">
        <v>0.40873174948364599</v>
      </c>
      <c r="C21">
        <v>8.2849850607943296E-2</v>
      </c>
      <c r="D21">
        <v>0.73461364835934795</v>
      </c>
      <c r="E21">
        <v>0.63884133189389003</v>
      </c>
      <c r="F21">
        <v>0.21349253404066201</v>
      </c>
      <c r="G21">
        <v>1.0641901297471199</v>
      </c>
      <c r="H21">
        <v>0.54457727923508603</v>
      </c>
      <c r="I21">
        <v>0.234871383656576</v>
      </c>
      <c r="J21">
        <v>0.85428317481359595</v>
      </c>
    </row>
    <row r="22" spans="1:10">
      <c r="A22" s="1">
        <v>20</v>
      </c>
      <c r="B22">
        <v>1.0363993769812401</v>
      </c>
      <c r="C22">
        <v>-2.29688119714229</v>
      </c>
      <c r="D22">
        <v>4.3696799511047697</v>
      </c>
      <c r="E22">
        <v>0.50125734173710301</v>
      </c>
      <c r="F22">
        <v>0.119859362872756</v>
      </c>
      <c r="G22">
        <v>0.88265532060145002</v>
      </c>
      <c r="H22">
        <v>0.50438419471130302</v>
      </c>
      <c r="I22">
        <v>0.36417337663289401</v>
      </c>
      <c r="J22">
        <v>0.64459501278971298</v>
      </c>
    </row>
    <row r="23" spans="1:10">
      <c r="A23" s="1">
        <v>21</v>
      </c>
      <c r="B23">
        <v>0.72092921235726704</v>
      </c>
      <c r="C23">
        <v>-0.41421075650448602</v>
      </c>
      <c r="D23">
        <v>1.85606918121902</v>
      </c>
      <c r="E23">
        <v>0.30767393279949401</v>
      </c>
      <c r="F23">
        <v>-9.02973990079841E-2</v>
      </c>
      <c r="G23">
        <v>0.70564526460697297</v>
      </c>
      <c r="H23">
        <v>0.67046392482879302</v>
      </c>
      <c r="I23">
        <v>0.28520983607834</v>
      </c>
      <c r="J23">
        <v>1.0557180135792501</v>
      </c>
    </row>
    <row r="24" spans="1:10">
      <c r="A24" s="1">
        <v>22</v>
      </c>
      <c r="B24">
        <v>0.73036415793884901</v>
      </c>
      <c r="C24">
        <v>-0.885086266148429</v>
      </c>
      <c r="D24">
        <v>2.3458145820261298</v>
      </c>
      <c r="E24">
        <v>1.72712471719608</v>
      </c>
      <c r="F24">
        <v>-0.356892544038587</v>
      </c>
      <c r="G24">
        <v>3.8111419784307499</v>
      </c>
      <c r="H24">
        <v>1.1880481210854901</v>
      </c>
      <c r="I24">
        <v>-0.157853053724402</v>
      </c>
      <c r="J24">
        <v>2.53394929589538</v>
      </c>
    </row>
    <row r="25" spans="1:10">
      <c r="A25" s="1">
        <v>23</v>
      </c>
      <c r="B25">
        <v>0.116200547923135</v>
      </c>
      <c r="C25">
        <v>-0.50825167049091302</v>
      </c>
      <c r="D25">
        <v>0.74065276633718302</v>
      </c>
      <c r="E25">
        <v>2.2264336747190598</v>
      </c>
      <c r="F25">
        <v>-3.21724191348174</v>
      </c>
      <c r="G25">
        <v>7.6701092629198602</v>
      </c>
      <c r="H25">
        <v>0.59102632725945803</v>
      </c>
      <c r="I25">
        <v>0.23641383266222399</v>
      </c>
      <c r="J25">
        <v>0.94563882185669201</v>
      </c>
    </row>
    <row r="26" spans="1:10">
      <c r="A26" s="1">
        <v>24</v>
      </c>
      <c r="B26">
        <v>0.16913961738319599</v>
      </c>
      <c r="C26">
        <v>-0.36977301636441701</v>
      </c>
      <c r="D26">
        <v>0.70805225113080805</v>
      </c>
      <c r="E26">
        <v>0.88300597476171805</v>
      </c>
      <c r="F26">
        <v>5.9597718796705598E-2</v>
      </c>
      <c r="G26">
        <v>1.70641423072673</v>
      </c>
      <c r="H26">
        <v>0.62283865411231898</v>
      </c>
      <c r="I26">
        <v>0.38012432548265601</v>
      </c>
      <c r="J26">
        <v>0.865552982741982</v>
      </c>
    </row>
    <row r="27" spans="1:10">
      <c r="A27" s="1">
        <v>25</v>
      </c>
      <c r="B27">
        <v>0.22036835484783901</v>
      </c>
      <c r="C27">
        <v>-0.56495314953188602</v>
      </c>
      <c r="D27">
        <v>1.00568985922756</v>
      </c>
      <c r="E27">
        <v>1.83415316503314</v>
      </c>
      <c r="F27">
        <v>-2.9537625351671601</v>
      </c>
      <c r="G27">
        <v>6.6220688652334498</v>
      </c>
      <c r="H27">
        <v>0.61637870713350795</v>
      </c>
      <c r="I27">
        <v>0.316401831164835</v>
      </c>
      <c r="J27">
        <v>0.91635558310218101</v>
      </c>
    </row>
    <row r="28" spans="1:10">
      <c r="A28" s="1" t="s">
        <v>6</v>
      </c>
      <c r="B28" s="1">
        <f>AVERAGE(B3:B27)</f>
        <v>0.72602931052246722</v>
      </c>
      <c r="C28" s="1"/>
      <c r="D28" s="1"/>
      <c r="E28" s="1">
        <f>AVERAGE(E3:E27)</f>
        <v>0.83217333915230685</v>
      </c>
      <c r="F28" s="1"/>
      <c r="G28" s="1"/>
      <c r="H28" s="1">
        <f>AVERAGE(H3:H27)</f>
        <v>0.70220710353187288</v>
      </c>
      <c r="I28" s="1"/>
      <c r="J28" s="1"/>
    </row>
    <row r="29" spans="1:10">
      <c r="A29" s="1" t="s">
        <v>5</v>
      </c>
      <c r="B29" s="1">
        <f>STDEV(B3:B27)</f>
        <v>0.7067098200314843</v>
      </c>
      <c r="C29" s="1"/>
      <c r="D29" s="1"/>
      <c r="E29" s="1">
        <f>STDEV(E3:E27)</f>
        <v>0.46815893658803698</v>
      </c>
      <c r="F29" s="1"/>
      <c r="G29" s="1"/>
      <c r="H29" s="1">
        <f>STDEV(H3:H27)</f>
        <v>0.21223155398986995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0.39533347332561231</v>
      </c>
      <c r="C31" s="1"/>
      <c r="D31" s="1"/>
      <c r="E31" s="1">
        <f>E30*E29/5</f>
        <v>0.26188810912734789</v>
      </c>
      <c r="F31" s="1"/>
      <c r="G31" s="1"/>
      <c r="H31" s="1">
        <f>H30*H29/5</f>
        <v>0.11872233130193326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avg_plaquette</vt:lpstr>
      <vt:lpstr>mplus_mass</vt:lpstr>
      <vt:lpstr>mminus_mass</vt:lpstr>
      <vt:lpstr>flux_re_energy</vt:lpstr>
      <vt:lpstr>flux_im_energy</vt:lpstr>
      <vt:lpstr>flux_abs_energy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2017-04-01T21:33:37Z</dcterms:modified>
</cp:coreProperties>
</file>