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7460" tabRatio="500" activeTab="4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5" l="1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B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<sst xmlns="http://schemas.openxmlformats.org/spreadsheetml/2006/main" count="77" uniqueCount="12">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</sst>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" sqref="B3:D27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0.80610099999999996</v>
      </c>
      <c r="C3">
        <v>0.82944099999999998</v>
      </c>
      <c r="D3">
        <v>0.838669</v>
      </c>
    </row>
    <row r="4" spans="1:4">
      <c r="A4" s="1">
        <v>2</v>
      </c>
      <c r="B4">
        <v>0.80611600000000005</v>
      </c>
      <c r="C4">
        <v>0.82932799999999995</v>
      </c>
      <c r="D4">
        <v>0.83872500000000005</v>
      </c>
    </row>
    <row r="5" spans="1:4">
      <c r="A5" s="1">
        <v>3</v>
      </c>
      <c r="B5">
        <v>0.80600799999999995</v>
      </c>
      <c r="C5">
        <v>0.82952800000000004</v>
      </c>
      <c r="D5">
        <v>0.83869400000000005</v>
      </c>
    </row>
    <row r="6" spans="1:4">
      <c r="A6" s="1">
        <v>4</v>
      </c>
      <c r="B6">
        <v>0.80600099999999997</v>
      </c>
      <c r="C6">
        <v>0.82941900000000002</v>
      </c>
      <c r="D6">
        <v>0.83867499999999995</v>
      </c>
    </row>
    <row r="7" spans="1:4">
      <c r="A7" s="1">
        <v>5</v>
      </c>
      <c r="B7">
        <v>0.80593700000000001</v>
      </c>
      <c r="C7">
        <v>0.829426</v>
      </c>
      <c r="D7">
        <v>0.83869000000000005</v>
      </c>
    </row>
    <row r="8" spans="1:4">
      <c r="A8" s="1">
        <v>6</v>
      </c>
      <c r="B8">
        <v>0.80598199999999998</v>
      </c>
      <c r="C8">
        <v>0.829484</v>
      </c>
      <c r="D8">
        <v>0.83871700000000005</v>
      </c>
    </row>
    <row r="9" spans="1:4">
      <c r="A9" s="1">
        <v>7</v>
      </c>
      <c r="B9">
        <v>0.80595799999999995</v>
      </c>
      <c r="C9">
        <v>0.82937499999999997</v>
      </c>
      <c r="D9">
        <v>0.83867700000000001</v>
      </c>
    </row>
    <row r="10" spans="1:4">
      <c r="A10" s="1">
        <v>8</v>
      </c>
      <c r="B10">
        <v>0.806002</v>
      </c>
      <c r="C10">
        <v>0.82950199999999996</v>
      </c>
      <c r="D10">
        <v>0.83878799999999998</v>
      </c>
    </row>
    <row r="11" spans="1:4">
      <c r="A11" s="1">
        <v>9</v>
      </c>
      <c r="B11">
        <v>0.80602499999999999</v>
      </c>
      <c r="C11">
        <v>0.82951900000000001</v>
      </c>
      <c r="D11">
        <v>0.83889400000000003</v>
      </c>
    </row>
    <row r="12" spans="1:4">
      <c r="A12" s="1">
        <v>10</v>
      </c>
      <c r="B12">
        <v>0.80604699999999996</v>
      </c>
      <c r="C12">
        <v>0.82953100000000002</v>
      </c>
      <c r="D12">
        <v>0.83867100000000006</v>
      </c>
    </row>
    <row r="13" spans="1:4">
      <c r="A13" s="1">
        <v>11</v>
      </c>
      <c r="B13">
        <v>0.80604699999999996</v>
      </c>
      <c r="C13">
        <v>0.82947899999999997</v>
      </c>
      <c r="D13">
        <v>0.83860800000000002</v>
      </c>
    </row>
    <row r="14" spans="1:4">
      <c r="A14" s="1">
        <v>12</v>
      </c>
      <c r="B14">
        <v>0.80585300000000004</v>
      </c>
      <c r="C14">
        <v>0.82936200000000004</v>
      </c>
      <c r="D14">
        <v>0.83870500000000003</v>
      </c>
    </row>
    <row r="15" spans="1:4">
      <c r="A15" s="1">
        <v>13</v>
      </c>
      <c r="B15">
        <v>0.80585899999999999</v>
      </c>
      <c r="C15">
        <v>0.82949899999999999</v>
      </c>
      <c r="D15">
        <v>0.83867800000000003</v>
      </c>
    </row>
    <row r="16" spans="1:4">
      <c r="A16" s="1">
        <v>14</v>
      </c>
      <c r="B16">
        <v>0.805871</v>
      </c>
      <c r="C16">
        <v>0.82944600000000002</v>
      </c>
      <c r="D16">
        <v>0.83855800000000003</v>
      </c>
    </row>
    <row r="17" spans="1:4">
      <c r="A17" s="1">
        <v>15</v>
      </c>
      <c r="B17">
        <v>0.80578099999999997</v>
      </c>
      <c r="C17">
        <v>0.829461</v>
      </c>
      <c r="D17">
        <v>0.83869000000000005</v>
      </c>
    </row>
    <row r="18" spans="1:4">
      <c r="A18" s="1">
        <v>16</v>
      </c>
      <c r="B18">
        <v>0.80601299999999998</v>
      </c>
      <c r="C18">
        <v>0.82967999999999997</v>
      </c>
      <c r="D18">
        <v>0.83875599999999995</v>
      </c>
    </row>
    <row r="19" spans="1:4">
      <c r="A19" s="1">
        <v>17</v>
      </c>
      <c r="B19">
        <v>0.80615700000000001</v>
      </c>
      <c r="C19">
        <v>0.82943999999999996</v>
      </c>
      <c r="D19">
        <v>0.83871899999999999</v>
      </c>
    </row>
    <row r="20" spans="1:4">
      <c r="A20" s="1">
        <v>18</v>
      </c>
      <c r="B20">
        <v>0.80589</v>
      </c>
      <c r="C20">
        <v>0.82936799999999999</v>
      </c>
      <c r="D20">
        <v>0.83874800000000005</v>
      </c>
    </row>
    <row r="21" spans="1:4">
      <c r="A21" s="1">
        <v>19</v>
      </c>
      <c r="B21">
        <v>0.80582100000000001</v>
      </c>
      <c r="C21">
        <v>0.82942400000000005</v>
      </c>
      <c r="D21">
        <v>0.83871899999999999</v>
      </c>
    </row>
    <row r="22" spans="1:4">
      <c r="A22" s="1">
        <v>20</v>
      </c>
      <c r="B22">
        <v>0.80581999999999998</v>
      </c>
      <c r="C22">
        <v>0.82952300000000001</v>
      </c>
      <c r="D22">
        <v>0.83891700000000002</v>
      </c>
    </row>
    <row r="23" spans="1:4">
      <c r="A23" s="1">
        <v>21</v>
      </c>
      <c r="B23">
        <v>0.80621500000000001</v>
      </c>
      <c r="C23">
        <v>0.82932700000000004</v>
      </c>
      <c r="D23">
        <v>0.83873799999999998</v>
      </c>
    </row>
    <row r="24" spans="1:4">
      <c r="A24" s="1">
        <v>22</v>
      </c>
      <c r="B24">
        <v>0.80589900000000003</v>
      </c>
      <c r="C24">
        <v>0.829349</v>
      </c>
      <c r="D24">
        <v>0.83884000000000003</v>
      </c>
    </row>
    <row r="25" spans="1:4">
      <c r="A25" s="1">
        <v>23</v>
      </c>
      <c r="B25">
        <v>0.80606999999999995</v>
      </c>
      <c r="C25">
        <v>0.82929699999999995</v>
      </c>
      <c r="D25">
        <v>0.83885299999999996</v>
      </c>
    </row>
    <row r="26" spans="1:4">
      <c r="A26" s="1">
        <v>24</v>
      </c>
      <c r="B26">
        <v>0.806091</v>
      </c>
      <c r="C26">
        <v>0.829152</v>
      </c>
      <c r="D26">
        <v>0.83872100000000005</v>
      </c>
    </row>
    <row r="27" spans="1:4">
      <c r="A27" s="1">
        <v>25</v>
      </c>
      <c r="B27">
        <v>0.80576000000000003</v>
      </c>
      <c r="C27">
        <v>0.82927799999999996</v>
      </c>
      <c r="D27">
        <v>0.83879000000000004</v>
      </c>
    </row>
    <row r="28" spans="1:4">
      <c r="A28" s="1" t="s">
        <v>6</v>
      </c>
      <c r="B28" s="1">
        <f>AVERAGE(B3:B27)</f>
        <v>0.80597295999999996</v>
      </c>
      <c r="C28" s="1">
        <f>AVERAGE(C3:C27)</f>
        <v>0.82942552000000003</v>
      </c>
      <c r="D28" s="1">
        <f>AVERAGE(D3:D27)</f>
        <v>0.83872960000000008</v>
      </c>
    </row>
    <row r="29" spans="1:4">
      <c r="A29" s="1" t="s">
        <v>5</v>
      </c>
      <c r="B29" s="1">
        <f>STDEV(B3:B27)</f>
        <v>1.2096916962597935E-4</v>
      </c>
      <c r="C29" s="1">
        <f>STDEV(C3:C27)</f>
        <v>1.0653447016498406E-4</v>
      </c>
      <c r="D29" s="1">
        <f>STDEV(D3:D27)</f>
        <v>8.2402467600587809E-5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6.767015348877286E-5</v>
      </c>
      <c r="C31" s="1">
        <f xml:space="preserve"> C30*C29/5</f>
        <v>5.9595382610292083E-5</v>
      </c>
      <c r="D31" s="1">
        <f xml:space="preserve"> D30*D29/5</f>
        <v>4.6095940375768823E-5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0.49981855863826602</v>
      </c>
      <c r="C3">
        <v>5.2662385120406899E-2</v>
      </c>
      <c r="D3">
        <v>0.94697473215612504</v>
      </c>
      <c r="E3">
        <v>0.87003523972756402</v>
      </c>
      <c r="F3">
        <v>6.0855492376896803E-2</v>
      </c>
      <c r="G3">
        <v>1.67921498707823</v>
      </c>
      <c r="H3">
        <v>9.9516704034275302E-2</v>
      </c>
      <c r="I3">
        <v>-0.21420379899095399</v>
      </c>
      <c r="J3">
        <v>0.41323720705950501</v>
      </c>
    </row>
    <row r="4" spans="1:10">
      <c r="A4" s="1">
        <v>2</v>
      </c>
      <c r="B4">
        <v>0.16637111117682399</v>
      </c>
      <c r="C4">
        <v>-0.17628948913467599</v>
      </c>
      <c r="D4">
        <v>0.50903171148832405</v>
      </c>
      <c r="E4">
        <v>1.7920488085958599</v>
      </c>
      <c r="F4">
        <v>-3.2909160346373101</v>
      </c>
      <c r="G4">
        <v>6.8750136518290299</v>
      </c>
      <c r="H4">
        <v>-3.7005520900089003E-2</v>
      </c>
      <c r="I4">
        <v>-0.510796016796494</v>
      </c>
      <c r="J4">
        <v>0.43678497499631602</v>
      </c>
    </row>
    <row r="5" spans="1:10">
      <c r="A5" s="1">
        <v>3</v>
      </c>
      <c r="B5">
        <v>0.38191641270028898</v>
      </c>
      <c r="C5">
        <v>4.59883452858477E-2</v>
      </c>
      <c r="D5">
        <v>0.71784448011473101</v>
      </c>
      <c r="E5">
        <v>8.0410559354830902</v>
      </c>
      <c r="F5">
        <v>-2593.3958093603001</v>
      </c>
      <c r="G5">
        <v>2609.4779212312601</v>
      </c>
      <c r="H5">
        <v>0.33542971364119201</v>
      </c>
      <c r="I5">
        <v>8.4359250675679801E-2</v>
      </c>
      <c r="J5">
        <v>0.58650017660670495</v>
      </c>
    </row>
    <row r="6" spans="1:10">
      <c r="A6" s="1">
        <v>4</v>
      </c>
      <c r="B6">
        <v>0.34758456655700198</v>
      </c>
      <c r="C6">
        <v>-6.5658717806693301E-2</v>
      </c>
      <c r="D6">
        <v>0.76082785092069605</v>
      </c>
      <c r="E6">
        <v>0.22110031451058801</v>
      </c>
      <c r="F6">
        <v>-0.29023982588833003</v>
      </c>
      <c r="G6">
        <v>0.73244045490950505</v>
      </c>
      <c r="H6">
        <v>0.25132010614420902</v>
      </c>
      <c r="I6">
        <v>-0.13537053404039401</v>
      </c>
      <c r="J6">
        <v>0.63801074632881205</v>
      </c>
    </row>
    <row r="7" spans="1:10">
      <c r="A7" s="1">
        <v>5</v>
      </c>
      <c r="B7">
        <v>0.35078295242032298</v>
      </c>
      <c r="C7">
        <v>3.1668914424064401E-2</v>
      </c>
      <c r="D7">
        <v>0.66989699041658102</v>
      </c>
      <c r="E7">
        <v>0.97969677778264497</v>
      </c>
      <c r="F7">
        <v>1.74975852431083E-2</v>
      </c>
      <c r="G7">
        <v>1.9418959703221801</v>
      </c>
      <c r="H7">
        <v>0.53564343130347403</v>
      </c>
      <c r="I7">
        <v>-0.102137874366277</v>
      </c>
      <c r="J7">
        <v>1.17342473697323</v>
      </c>
    </row>
    <row r="8" spans="1:10">
      <c r="A8" s="1">
        <v>6</v>
      </c>
      <c r="B8">
        <v>8.0836052493218595</v>
      </c>
      <c r="C8">
        <v>-1768.72052828441</v>
      </c>
      <c r="D8">
        <v>1784.8877387830501</v>
      </c>
      <c r="E8">
        <v>4.3423633487775903E-3</v>
      </c>
      <c r="F8">
        <v>-0.37696855593578199</v>
      </c>
      <c r="G8">
        <v>0.38565328263333798</v>
      </c>
      <c r="H8">
        <v>1.34858099146166</v>
      </c>
      <c r="I8">
        <v>-0.92999044185476698</v>
      </c>
      <c r="J8">
        <v>3.6271524247780902</v>
      </c>
    </row>
    <row r="9" spans="1:10">
      <c r="A9" s="1">
        <v>7</v>
      </c>
      <c r="B9">
        <v>0.23730284193346399</v>
      </c>
      <c r="C9">
        <v>-0.133804907192315</v>
      </c>
      <c r="D9">
        <v>0.608410591059243</v>
      </c>
      <c r="E9">
        <v>0.262582322931948</v>
      </c>
      <c r="F9">
        <v>-0.22400933318457</v>
      </c>
      <c r="G9">
        <v>0.74917397904846605</v>
      </c>
      <c r="H9">
        <v>0.23550073307170799</v>
      </c>
      <c r="I9">
        <v>-0.155261383620794</v>
      </c>
      <c r="J9">
        <v>0.62626284976420998</v>
      </c>
    </row>
    <row r="10" spans="1:10">
      <c r="A10" s="1">
        <v>8</v>
      </c>
      <c r="B10">
        <v>0.80870838514987797</v>
      </c>
      <c r="C10">
        <v>-0.156479655751565</v>
      </c>
      <c r="D10">
        <v>1.7738964260513199</v>
      </c>
      <c r="E10">
        <v>0.29362100526164497</v>
      </c>
      <c r="F10">
        <v>-0.100736105425307</v>
      </c>
      <c r="G10">
        <v>0.68797811594859604</v>
      </c>
      <c r="H10">
        <v>0.21844401480030201</v>
      </c>
      <c r="I10">
        <v>-0.12747055153350201</v>
      </c>
      <c r="J10">
        <v>0.56435858113410697</v>
      </c>
    </row>
    <row r="11" spans="1:10">
      <c r="A11" s="1">
        <v>9</v>
      </c>
      <c r="B11">
        <v>0.44859072291614199</v>
      </c>
      <c r="C11">
        <v>3.4871322613575999E-2</v>
      </c>
      <c r="D11">
        <v>0.86231012321870903</v>
      </c>
      <c r="E11">
        <v>0.205021597450739</v>
      </c>
      <c r="F11">
        <v>-0.21877412736598401</v>
      </c>
      <c r="G11">
        <v>0.62881732226746101</v>
      </c>
      <c r="H11">
        <v>0.39683316767150401</v>
      </c>
      <c r="I11">
        <v>-0.216425617074471</v>
      </c>
      <c r="J11">
        <v>1.0100919524174801</v>
      </c>
    </row>
    <row r="12" spans="1:10">
      <c r="A12" s="1">
        <v>10</v>
      </c>
      <c r="B12">
        <v>0.230219483415459</v>
      </c>
      <c r="C12">
        <v>-4.43220717653144E-2</v>
      </c>
      <c r="D12">
        <v>0.504761038596233</v>
      </c>
      <c r="E12">
        <v>0.50520136664465698</v>
      </c>
      <c r="F12">
        <v>-8.4112655904944697E-2</v>
      </c>
      <c r="G12">
        <v>1.0945153891942601</v>
      </c>
      <c r="H12">
        <v>0.46098357956681302</v>
      </c>
      <c r="I12">
        <v>3.1944473212495897E-2</v>
      </c>
      <c r="J12">
        <v>0.89002268592112999</v>
      </c>
    </row>
    <row r="13" spans="1:10">
      <c r="A13" s="1">
        <v>11</v>
      </c>
      <c r="B13">
        <v>0.77294852497592703</v>
      </c>
      <c r="C13">
        <v>-0.21826050454283599</v>
      </c>
      <c r="D13">
        <v>1.7641575544946899</v>
      </c>
      <c r="E13">
        <v>0.77755835902836601</v>
      </c>
      <c r="F13">
        <v>-0.448282553000735</v>
      </c>
      <c r="G13">
        <v>2.0033992710574702</v>
      </c>
      <c r="H13">
        <v>0.70662711373495501</v>
      </c>
      <c r="I13">
        <v>-0.55581397376900499</v>
      </c>
      <c r="J13">
        <v>1.96906820123891</v>
      </c>
    </row>
    <row r="14" spans="1:10">
      <c r="A14" s="1">
        <v>12</v>
      </c>
      <c r="B14">
        <v>0.23984566661877799</v>
      </c>
      <c r="C14">
        <v>-0.102662999391353</v>
      </c>
      <c r="D14">
        <v>0.58235433262890801</v>
      </c>
      <c r="E14">
        <v>0.173655867896894</v>
      </c>
      <c r="F14">
        <v>-5.5963003685562701E-2</v>
      </c>
      <c r="G14">
        <v>0.40327473947935</v>
      </c>
      <c r="H14">
        <v>0.40262520540997498</v>
      </c>
      <c r="I14">
        <v>-0.23154982339383101</v>
      </c>
      <c r="J14">
        <v>1.0368002342137801</v>
      </c>
    </row>
    <row r="15" spans="1:10">
      <c r="A15" s="1">
        <v>13</v>
      </c>
      <c r="B15">
        <v>0.460421109758055</v>
      </c>
      <c r="C15">
        <v>-0.21207864411449501</v>
      </c>
      <c r="D15">
        <v>1.1329208636306001</v>
      </c>
      <c r="E15">
        <v>0.15755807167461799</v>
      </c>
      <c r="F15">
        <v>-0.21366034875631401</v>
      </c>
      <c r="G15">
        <v>0.528776492105551</v>
      </c>
      <c r="H15">
        <v>0.11537221952410399</v>
      </c>
      <c r="I15">
        <v>-0.16272063169040299</v>
      </c>
      <c r="J15">
        <v>0.39346507073860998</v>
      </c>
    </row>
    <row r="16" spans="1:10">
      <c r="A16" s="1">
        <v>14</v>
      </c>
      <c r="B16">
        <v>0.86621481288037305</v>
      </c>
      <c r="C16">
        <v>-0.38653088302613797</v>
      </c>
      <c r="D16">
        <v>2.1189605087868801</v>
      </c>
      <c r="E16">
        <v>0.27597134998553402</v>
      </c>
      <c r="F16">
        <v>-0.18765458413830299</v>
      </c>
      <c r="G16">
        <v>0.73959728410937098</v>
      </c>
      <c r="H16">
        <v>-7.1433630983089996E-2</v>
      </c>
      <c r="I16">
        <v>-0.31507382556192998</v>
      </c>
      <c r="J16">
        <v>0.17220656359575001</v>
      </c>
    </row>
    <row r="17" spans="1:10">
      <c r="A17" s="1">
        <v>15</v>
      </c>
      <c r="B17">
        <v>0.118863639719671</v>
      </c>
      <c r="C17">
        <v>-0.13267008616210599</v>
      </c>
      <c r="D17">
        <v>0.37039736560144798</v>
      </c>
      <c r="E17">
        <v>0.20357325797537301</v>
      </c>
      <c r="F17">
        <v>-9.7955242566013807E-3</v>
      </c>
      <c r="G17">
        <v>0.41694204020734799</v>
      </c>
      <c r="H17">
        <v>0.10545327403728399</v>
      </c>
      <c r="I17">
        <v>-0.233903808125002</v>
      </c>
      <c r="J17">
        <v>0.44481035619956999</v>
      </c>
    </row>
    <row r="18" spans="1:10">
      <c r="A18" s="1">
        <v>16</v>
      </c>
      <c r="B18">
        <v>0.245624979968395</v>
      </c>
      <c r="C18">
        <v>-7.9855475181356994E-2</v>
      </c>
      <c r="D18">
        <v>0.57110543511814804</v>
      </c>
      <c r="E18">
        <v>0.22897304274518801</v>
      </c>
      <c r="F18">
        <v>-9.7318821263760499E-2</v>
      </c>
      <c r="G18">
        <v>0.55526490675413698</v>
      </c>
      <c r="H18">
        <v>0.39782777003586101</v>
      </c>
      <c r="I18">
        <v>-0.191981370675369</v>
      </c>
      <c r="J18">
        <v>0.98763691074709103</v>
      </c>
    </row>
    <row r="19" spans="1:10">
      <c r="A19" s="1">
        <v>17</v>
      </c>
      <c r="B19">
        <v>0.19707842693670299</v>
      </c>
      <c r="C19">
        <v>-0.120933144030917</v>
      </c>
      <c r="D19">
        <v>0.51508999790432297</v>
      </c>
      <c r="E19">
        <v>0.11276896171298301</v>
      </c>
      <c r="F19">
        <v>-0.28952248154362797</v>
      </c>
      <c r="G19">
        <v>0.51506040496959304</v>
      </c>
      <c r="H19">
        <v>0.22051606788539599</v>
      </c>
      <c r="I19">
        <v>-3.3884329956282502E-2</v>
      </c>
      <c r="J19">
        <v>0.47491646572707502</v>
      </c>
    </row>
    <row r="20" spans="1:10">
      <c r="A20" s="1">
        <v>18</v>
      </c>
      <c r="B20">
        <v>0.216469066412183</v>
      </c>
      <c r="C20">
        <v>-0.210884405696351</v>
      </c>
      <c r="D20">
        <v>0.64382253852071702</v>
      </c>
      <c r="E20">
        <v>9.6137761799615307E-2</v>
      </c>
      <c r="F20">
        <v>-0.26864719750807398</v>
      </c>
      <c r="G20">
        <v>0.46092272110730398</v>
      </c>
      <c r="H20">
        <v>0.68213474454511802</v>
      </c>
      <c r="I20">
        <v>-0.31179651121335</v>
      </c>
      <c r="J20">
        <v>1.6760660003035901</v>
      </c>
    </row>
    <row r="21" spans="1:10">
      <c r="A21" s="1">
        <v>19</v>
      </c>
      <c r="B21">
        <v>0.93828134097744398</v>
      </c>
      <c r="C21">
        <v>-0.50969055921488904</v>
      </c>
      <c r="D21">
        <v>2.3862532411697801</v>
      </c>
      <c r="E21">
        <v>0.40437785755382</v>
      </c>
      <c r="F21">
        <v>-0.220227556805834</v>
      </c>
      <c r="G21">
        <v>1.0289832719134699</v>
      </c>
      <c r="H21">
        <v>0.71672322905846797</v>
      </c>
      <c r="I21">
        <v>-0.36440803478716299</v>
      </c>
      <c r="J21">
        <v>1.7978544929041</v>
      </c>
    </row>
    <row r="22" spans="1:10">
      <c r="A22" s="1">
        <v>20</v>
      </c>
      <c r="B22">
        <v>0.82698813570603502</v>
      </c>
      <c r="C22">
        <v>-0.13097775301252201</v>
      </c>
      <c r="D22">
        <v>1.7849540244245901</v>
      </c>
      <c r="E22">
        <v>0.40159848599294801</v>
      </c>
      <c r="F22">
        <v>-3.42067313757995E-2</v>
      </c>
      <c r="G22">
        <v>0.83740370336169501</v>
      </c>
      <c r="H22">
        <v>0.29043612324527002</v>
      </c>
      <c r="I22">
        <v>-0.14112874091416999</v>
      </c>
      <c r="J22">
        <v>0.72200098740471097</v>
      </c>
    </row>
    <row r="23" spans="1:10">
      <c r="A23" s="1">
        <v>21</v>
      </c>
      <c r="B23">
        <v>0.17353941947766699</v>
      </c>
      <c r="C23">
        <v>-0.23314057768291299</v>
      </c>
      <c r="D23">
        <v>0.58021941663824705</v>
      </c>
      <c r="E23">
        <v>0.21447045178774299</v>
      </c>
      <c r="F23">
        <v>-0.25727074486558998</v>
      </c>
      <c r="G23">
        <v>0.68621164844107696</v>
      </c>
      <c r="H23">
        <v>0.30491707400811202</v>
      </c>
      <c r="I23">
        <v>-0.235881707997731</v>
      </c>
      <c r="J23">
        <v>0.84571585601395505</v>
      </c>
    </row>
    <row r="24" spans="1:10">
      <c r="A24" s="1">
        <v>22</v>
      </c>
      <c r="B24">
        <v>0.161696221117891</v>
      </c>
      <c r="C24">
        <v>-0.13111965771303799</v>
      </c>
      <c r="D24">
        <v>0.45451209994882003</v>
      </c>
      <c r="E24">
        <v>0.30652636903067998</v>
      </c>
      <c r="F24">
        <v>-0.213036684828638</v>
      </c>
      <c r="G24">
        <v>0.82608942288999798</v>
      </c>
      <c r="H24">
        <v>0.17646966513109599</v>
      </c>
      <c r="I24">
        <v>-0.21116509357445601</v>
      </c>
      <c r="J24">
        <v>0.56410442383664805</v>
      </c>
    </row>
    <row r="25" spans="1:10">
      <c r="A25" s="1">
        <v>23</v>
      </c>
      <c r="B25">
        <v>0.91093156973853795</v>
      </c>
      <c r="C25">
        <v>0.21155950634617399</v>
      </c>
      <c r="D25">
        <v>1.6103036331309</v>
      </c>
      <c r="E25">
        <v>1.10282955647713</v>
      </c>
      <c r="F25">
        <v>0.37455353774946698</v>
      </c>
      <c r="G25">
        <v>1.83110557520479</v>
      </c>
      <c r="H25">
        <v>0.67153094787402701</v>
      </c>
      <c r="I25">
        <v>-0.32953088591858998</v>
      </c>
      <c r="J25">
        <v>1.6725927816666399</v>
      </c>
    </row>
    <row r="26" spans="1:10">
      <c r="A26" s="1">
        <v>24</v>
      </c>
      <c r="B26">
        <v>1.04692757250028</v>
      </c>
      <c r="C26">
        <v>-0.20483823704280199</v>
      </c>
      <c r="D26">
        <v>2.2986933820433699</v>
      </c>
      <c r="E26">
        <v>0.25717667340503603</v>
      </c>
      <c r="F26">
        <v>-8.5534657501998998E-2</v>
      </c>
      <c r="G26">
        <v>0.59988800431207101</v>
      </c>
      <c r="H26">
        <v>0.32670829743857199</v>
      </c>
      <c r="I26">
        <v>-0.26045175085297601</v>
      </c>
      <c r="J26">
        <v>0.91386834573011999</v>
      </c>
    </row>
    <row r="27" spans="1:10">
      <c r="A27" s="1">
        <v>25</v>
      </c>
      <c r="B27">
        <v>0.14766151083578699</v>
      </c>
      <c r="C27">
        <v>-0.21133089035454999</v>
      </c>
      <c r="D27">
        <v>0.50665391202612298</v>
      </c>
      <c r="E27">
        <v>0.50482894087340402</v>
      </c>
      <c r="F27">
        <v>0.22994283920183001</v>
      </c>
      <c r="G27">
        <v>0.77971504254497903</v>
      </c>
      <c r="H27">
        <v>8.0416939416485506E-2</v>
      </c>
      <c r="I27">
        <v>-0.38286260962774998</v>
      </c>
      <c r="J27">
        <v>0.54369648846072105</v>
      </c>
    </row>
    <row r="28" spans="1:10">
      <c r="A28" s="1" t="s">
        <v>6</v>
      </c>
      <c r="B28" s="1">
        <f>AVERAGE(B3:B27)</f>
        <v>0.75513569127412916</v>
      </c>
      <c r="C28" s="1"/>
      <c r="D28" s="1"/>
      <c r="E28" s="1">
        <f>AVERAGE(E3:E27)</f>
        <v>0.73570842958707383</v>
      </c>
      <c r="F28" s="1"/>
      <c r="G28" s="1"/>
      <c r="H28" s="1">
        <f>AVERAGE(H3:H27)</f>
        <v>0.3588628784462673</v>
      </c>
      <c r="I28" s="1"/>
      <c r="J28" s="1"/>
    </row>
    <row r="29" spans="1:10">
      <c r="A29" s="1" t="s">
        <v>5</v>
      </c>
      <c r="B29" s="1">
        <f>STDEV(B3:B27)</f>
        <v>1.5554521692190508</v>
      </c>
      <c r="C29" s="1"/>
      <c r="D29" s="1"/>
      <c r="E29" s="1">
        <f>STDEV(E3:E27)</f>
        <v>1.5733456330859987</v>
      </c>
      <c r="F29" s="1"/>
      <c r="G29" s="1"/>
      <c r="H29" s="1">
        <f>STDEV(H3:H27)</f>
        <v>0.30246310650656133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0.87011994346113719</v>
      </c>
      <c r="C31" s="1"/>
      <c r="D31" s="1"/>
      <c r="E31" s="1">
        <f>E30*E29/5</f>
        <v>0.88012954714830782</v>
      </c>
      <c r="F31" s="1"/>
      <c r="G31" s="1"/>
      <c r="H31" s="1">
        <f>H30*H29/5</f>
        <v>0.16919786177977042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0.42757092946408898</v>
      </c>
      <c r="C3">
        <v>0.23708870874518501</v>
      </c>
      <c r="D3">
        <v>0.61805315018299301</v>
      </c>
      <c r="E3">
        <v>0.23903395381824799</v>
      </c>
      <c r="F3">
        <v>0.13095058910500301</v>
      </c>
      <c r="G3">
        <v>0.34711731853149203</v>
      </c>
      <c r="H3">
        <v>0.35289999918127601</v>
      </c>
      <c r="I3">
        <v>0.249993677311351</v>
      </c>
      <c r="J3">
        <v>0.455806321051201</v>
      </c>
    </row>
    <row r="4" spans="1:10">
      <c r="A4" s="1">
        <v>2</v>
      </c>
      <c r="B4">
        <v>0.36260509799962398</v>
      </c>
      <c r="C4">
        <v>-2.61811993010291E-2</v>
      </c>
      <c r="D4">
        <v>0.75139139530027799</v>
      </c>
      <c r="E4">
        <v>0.26270285390864201</v>
      </c>
      <c r="F4">
        <v>0.18581592136066</v>
      </c>
      <c r="G4">
        <v>0.33958978645662402</v>
      </c>
      <c r="H4">
        <v>0.453847684711573</v>
      </c>
      <c r="I4">
        <v>0.14152553362442</v>
      </c>
      <c r="J4">
        <v>0.76616983579872699</v>
      </c>
    </row>
    <row r="5" spans="1:10">
      <c r="A5" s="1">
        <v>3</v>
      </c>
      <c r="B5">
        <v>0.66504199830511601</v>
      </c>
      <c r="C5">
        <v>0.39521826978402602</v>
      </c>
      <c r="D5">
        <v>0.93486572682620594</v>
      </c>
      <c r="E5">
        <v>0.29402838956067001</v>
      </c>
      <c r="F5">
        <v>8.6442459285618806E-2</v>
      </c>
      <c r="G5">
        <v>0.50161431983572102</v>
      </c>
      <c r="H5">
        <v>0.60546974126515896</v>
      </c>
      <c r="I5">
        <v>0.42821723514667898</v>
      </c>
      <c r="J5">
        <v>0.78272224738363905</v>
      </c>
    </row>
    <row r="6" spans="1:10">
      <c r="A6" s="1">
        <v>4</v>
      </c>
      <c r="B6">
        <v>0.44414584512051403</v>
      </c>
      <c r="C6">
        <v>0.24549132327644099</v>
      </c>
      <c r="D6">
        <v>0.64280036696458698</v>
      </c>
      <c r="E6">
        <v>0.232396720051989</v>
      </c>
      <c r="F6">
        <v>0.145678748980788</v>
      </c>
      <c r="G6">
        <v>0.31911469112319102</v>
      </c>
      <c r="H6">
        <v>0.40468202287096899</v>
      </c>
      <c r="I6">
        <v>0.26023811423941101</v>
      </c>
      <c r="J6">
        <v>0.54912593150252698</v>
      </c>
    </row>
    <row r="7" spans="1:10">
      <c r="A7" s="1">
        <v>5</v>
      </c>
      <c r="B7">
        <v>0.92628998790536199</v>
      </c>
      <c r="C7">
        <v>0.114815302329312</v>
      </c>
      <c r="D7">
        <v>1.7377646734814101</v>
      </c>
      <c r="E7">
        <v>0.46694104492108002</v>
      </c>
      <c r="F7">
        <v>0.27005558274022301</v>
      </c>
      <c r="G7">
        <v>0.66382650710193802</v>
      </c>
      <c r="H7">
        <v>0.72227399158980099</v>
      </c>
      <c r="I7">
        <v>0.29937182978069798</v>
      </c>
      <c r="J7">
        <v>1.1451761533989</v>
      </c>
    </row>
    <row r="8" spans="1:10">
      <c r="A8" s="1">
        <v>6</v>
      </c>
      <c r="B8">
        <v>0.50480287841532201</v>
      </c>
      <c r="C8">
        <v>0.37472945457610501</v>
      </c>
      <c r="D8">
        <v>0.63487630225453895</v>
      </c>
      <c r="E8">
        <v>0.48869044885284102</v>
      </c>
      <c r="F8">
        <v>0.29851138089785101</v>
      </c>
      <c r="G8">
        <v>0.67886951680783103</v>
      </c>
      <c r="H8">
        <v>0.327436849278888</v>
      </c>
      <c r="I8">
        <v>0.18454789483773201</v>
      </c>
      <c r="J8">
        <v>0.47032580372004301</v>
      </c>
    </row>
    <row r="9" spans="1:10">
      <c r="A9" s="1">
        <v>7</v>
      </c>
      <c r="B9">
        <v>0.56323047973572504</v>
      </c>
      <c r="C9">
        <v>0.208939492780637</v>
      </c>
      <c r="D9">
        <v>0.91752146669081303</v>
      </c>
      <c r="E9">
        <v>0.415690402162537</v>
      </c>
      <c r="F9">
        <v>0.33663338975194201</v>
      </c>
      <c r="G9">
        <v>0.49474741457313298</v>
      </c>
      <c r="H9">
        <v>0.22348177121240001</v>
      </c>
      <c r="I9">
        <v>9.3698715633242599E-2</v>
      </c>
      <c r="J9">
        <v>0.35326482679155702</v>
      </c>
    </row>
    <row r="10" spans="1:10">
      <c r="A10" s="1">
        <v>8</v>
      </c>
      <c r="B10">
        <v>0.68231427244394105</v>
      </c>
      <c r="C10">
        <v>0.50588548948909395</v>
      </c>
      <c r="D10">
        <v>0.85874305539878903</v>
      </c>
      <c r="E10">
        <v>0.55221157248068098</v>
      </c>
      <c r="F10">
        <v>0.43190227845557599</v>
      </c>
      <c r="G10">
        <v>0.67252086650578702</v>
      </c>
      <c r="H10">
        <v>0.39574570685548799</v>
      </c>
      <c r="I10">
        <v>0.26838838499987999</v>
      </c>
      <c r="J10">
        <v>0.52310302871109704</v>
      </c>
    </row>
    <row r="11" spans="1:10">
      <c r="A11" s="1">
        <v>9</v>
      </c>
      <c r="B11">
        <v>0.34486183552257399</v>
      </c>
      <c r="C11">
        <v>-0.301324870877759</v>
      </c>
      <c r="D11">
        <v>0.99104854192290703</v>
      </c>
      <c r="E11">
        <v>0.240296662734272</v>
      </c>
      <c r="F11">
        <v>6.1475548178602901E-2</v>
      </c>
      <c r="G11">
        <v>0.41911777728994098</v>
      </c>
      <c r="H11">
        <v>9.0875962249569397E-2</v>
      </c>
      <c r="I11">
        <v>-0.35107277536113901</v>
      </c>
      <c r="J11">
        <v>0.53282469986027803</v>
      </c>
    </row>
    <row r="12" spans="1:10">
      <c r="A12" s="1">
        <v>10</v>
      </c>
      <c r="B12">
        <v>0.35986234309389997</v>
      </c>
      <c r="C12">
        <v>0.206869087797621</v>
      </c>
      <c r="D12">
        <v>0.51285559839017902</v>
      </c>
      <c r="E12">
        <v>0.95995270157625201</v>
      </c>
      <c r="F12">
        <v>9.8918509039621599E-2</v>
      </c>
      <c r="G12">
        <v>1.82098689411288</v>
      </c>
      <c r="H12">
        <v>0.348082184278032</v>
      </c>
      <c r="I12">
        <v>0.26885814660670398</v>
      </c>
      <c r="J12">
        <v>0.42730622194936102</v>
      </c>
    </row>
    <row r="13" spans="1:10">
      <c r="A13" s="1">
        <v>11</v>
      </c>
      <c r="B13">
        <v>0.33011440744792298</v>
      </c>
      <c r="C13">
        <v>0.173793742118558</v>
      </c>
      <c r="D13">
        <v>0.48643507277728798</v>
      </c>
      <c r="E13">
        <v>0.363744096051902</v>
      </c>
      <c r="F13">
        <v>0.27394869736010802</v>
      </c>
      <c r="G13">
        <v>0.45353949474369498</v>
      </c>
      <c r="H13">
        <v>0.352677842869009</v>
      </c>
      <c r="I13">
        <v>0.19556601359795101</v>
      </c>
      <c r="J13">
        <v>0.50978967214006599</v>
      </c>
    </row>
    <row r="14" spans="1:10">
      <c r="A14" s="1">
        <v>12</v>
      </c>
      <c r="B14">
        <v>0.51327779680920604</v>
      </c>
      <c r="C14">
        <v>0.37462770271981699</v>
      </c>
      <c r="D14">
        <v>0.65192789089859604</v>
      </c>
      <c r="E14">
        <v>0.53223355801404604</v>
      </c>
      <c r="F14">
        <v>0.173454390692491</v>
      </c>
      <c r="G14">
        <v>0.89101272533560105</v>
      </c>
      <c r="H14">
        <v>0.487005886593463</v>
      </c>
      <c r="I14">
        <v>1.99959018383613E-2</v>
      </c>
      <c r="J14">
        <v>0.95401587134856503</v>
      </c>
    </row>
    <row r="15" spans="1:10">
      <c r="A15" s="1">
        <v>13</v>
      </c>
      <c r="B15">
        <v>0.42167635261162401</v>
      </c>
      <c r="C15">
        <v>0.31795162434094798</v>
      </c>
      <c r="D15">
        <v>0.52540108088229998</v>
      </c>
      <c r="E15">
        <v>0.362808461543348</v>
      </c>
      <c r="F15">
        <v>0.23725711908861299</v>
      </c>
      <c r="G15">
        <v>0.48835980399808299</v>
      </c>
      <c r="H15">
        <v>0.25890880636362701</v>
      </c>
      <c r="I15">
        <v>0.17627577756058399</v>
      </c>
      <c r="J15">
        <v>0.34154183516667003</v>
      </c>
    </row>
    <row r="16" spans="1:10">
      <c r="A16" s="1">
        <v>14</v>
      </c>
      <c r="B16">
        <v>0.46780945761265003</v>
      </c>
      <c r="C16">
        <v>-3.61214172134212E-2</v>
      </c>
      <c r="D16">
        <v>0.97174033243872104</v>
      </c>
      <c r="E16">
        <v>0.33183725303023498</v>
      </c>
      <c r="F16">
        <v>0.25892906857978998</v>
      </c>
      <c r="G16">
        <v>0.40474543748067998</v>
      </c>
      <c r="H16">
        <v>0.16359679661694501</v>
      </c>
      <c r="I16">
        <v>1.30332050683687E-3</v>
      </c>
      <c r="J16">
        <v>0.32589027272705301</v>
      </c>
    </row>
    <row r="17" spans="1:10">
      <c r="A17" s="1">
        <v>15</v>
      </c>
      <c r="B17">
        <v>0.53923073882223904</v>
      </c>
      <c r="C17">
        <v>0.44686020665313197</v>
      </c>
      <c r="D17">
        <v>0.631601270991346</v>
      </c>
      <c r="E17">
        <v>0.284090865307708</v>
      </c>
      <c r="F17">
        <v>0.185874563723675</v>
      </c>
      <c r="G17">
        <v>0.38230716689174099</v>
      </c>
      <c r="H17">
        <v>0.23769289041000399</v>
      </c>
      <c r="I17">
        <v>0.13126056159576899</v>
      </c>
      <c r="J17">
        <v>0.344125219224239</v>
      </c>
    </row>
    <row r="18" spans="1:10">
      <c r="A18" s="1">
        <v>16</v>
      </c>
      <c r="B18">
        <v>0.391973792132985</v>
      </c>
      <c r="C18">
        <v>0.32042295182654301</v>
      </c>
      <c r="D18">
        <v>0.46352463243942799</v>
      </c>
      <c r="E18">
        <v>0.29412704813700902</v>
      </c>
      <c r="F18">
        <v>0.20179161175010299</v>
      </c>
      <c r="G18">
        <v>0.38646248452391602</v>
      </c>
      <c r="H18">
        <v>0.42254190695659</v>
      </c>
      <c r="I18">
        <v>0.36491964073693101</v>
      </c>
      <c r="J18">
        <v>0.48016417317624799</v>
      </c>
    </row>
    <row r="19" spans="1:10">
      <c r="A19" s="1">
        <v>17</v>
      </c>
      <c r="B19">
        <v>0.39577984770928998</v>
      </c>
      <c r="C19">
        <v>0.19145097072395301</v>
      </c>
      <c r="D19">
        <v>0.60010872469462795</v>
      </c>
      <c r="E19">
        <v>0.422728737345478</v>
      </c>
      <c r="F19">
        <v>0.27605690732756699</v>
      </c>
      <c r="G19">
        <v>0.56940056736338795</v>
      </c>
      <c r="H19">
        <v>0.39443545008782499</v>
      </c>
      <c r="I19">
        <v>0.260220588542108</v>
      </c>
      <c r="J19">
        <v>0.52865031163354104</v>
      </c>
    </row>
    <row r="20" spans="1:10">
      <c r="A20" s="1">
        <v>18</v>
      </c>
      <c r="B20">
        <v>0.75057805748137196</v>
      </c>
      <c r="C20">
        <v>0.415146248057635</v>
      </c>
      <c r="D20">
        <v>1.0860098669051099</v>
      </c>
      <c r="E20">
        <v>0.35771976621065998</v>
      </c>
      <c r="F20">
        <v>0.22459088907262401</v>
      </c>
      <c r="G20">
        <v>0.49084864334869699</v>
      </c>
      <c r="H20">
        <v>0.30759594452268901</v>
      </c>
      <c r="I20">
        <v>0.13281744898944201</v>
      </c>
      <c r="J20">
        <v>0.48237444005593599</v>
      </c>
    </row>
    <row r="21" spans="1:10">
      <c r="A21" s="1">
        <v>19</v>
      </c>
      <c r="B21">
        <v>0.407846255625334</v>
      </c>
      <c r="C21">
        <v>0.26870624407569998</v>
      </c>
      <c r="D21">
        <v>0.54698626717496801</v>
      </c>
      <c r="E21">
        <v>3.9269572689322402E-3</v>
      </c>
      <c r="F21">
        <v>-0.32950065213639701</v>
      </c>
      <c r="G21">
        <v>0.337354566674262</v>
      </c>
      <c r="H21">
        <v>0.34130476678006599</v>
      </c>
      <c r="I21">
        <v>0.18456007177511399</v>
      </c>
      <c r="J21">
        <v>0.49804946178501802</v>
      </c>
    </row>
    <row r="22" spans="1:10">
      <c r="A22" s="1">
        <v>20</v>
      </c>
      <c r="B22">
        <v>0.47882657315669502</v>
      </c>
      <c r="C22">
        <v>0.378005808490118</v>
      </c>
      <c r="D22">
        <v>0.57964733782327105</v>
      </c>
      <c r="E22">
        <v>0.25005789430214098</v>
      </c>
      <c r="F22">
        <v>0.172024589231075</v>
      </c>
      <c r="G22">
        <v>0.32809119937320702</v>
      </c>
      <c r="H22">
        <v>0.18152271485499799</v>
      </c>
      <c r="I22">
        <v>5.7103794434473797E-2</v>
      </c>
      <c r="J22">
        <v>0.30594163527552298</v>
      </c>
    </row>
    <row r="23" spans="1:10">
      <c r="A23" s="1">
        <v>21</v>
      </c>
      <c r="B23">
        <v>0.26869035627704502</v>
      </c>
      <c r="C23">
        <v>0.125899319438917</v>
      </c>
      <c r="D23">
        <v>0.41148139311517301</v>
      </c>
      <c r="E23">
        <v>0.43768007939145998</v>
      </c>
      <c r="F23">
        <v>0.29519562213630701</v>
      </c>
      <c r="G23">
        <v>0.58016453664661305</v>
      </c>
      <c r="H23">
        <v>0.24949350160000799</v>
      </c>
      <c r="I23">
        <v>0.150554715468842</v>
      </c>
      <c r="J23">
        <v>0.34843228773117402</v>
      </c>
    </row>
    <row r="24" spans="1:10">
      <c r="A24" s="1">
        <v>22</v>
      </c>
      <c r="B24">
        <v>0.65845316856695202</v>
      </c>
      <c r="C24">
        <v>0.239167457506306</v>
      </c>
      <c r="D24">
        <v>1.0777388796276</v>
      </c>
      <c r="E24">
        <v>0.25341410792042401</v>
      </c>
      <c r="F24">
        <v>0.133900797086623</v>
      </c>
      <c r="G24">
        <v>0.37292741875422503</v>
      </c>
      <c r="H24">
        <v>0.14530245024578101</v>
      </c>
      <c r="I24">
        <v>-1.9732761153202001E-2</v>
      </c>
      <c r="J24">
        <v>0.31033766164476401</v>
      </c>
    </row>
    <row r="25" spans="1:10">
      <c r="A25" s="1">
        <v>23</v>
      </c>
      <c r="B25">
        <v>0.51171900214166699</v>
      </c>
      <c r="C25">
        <v>0.21409011017143301</v>
      </c>
      <c r="D25">
        <v>0.809347894111901</v>
      </c>
      <c r="E25">
        <v>0.39377464885510299</v>
      </c>
      <c r="F25">
        <v>0.28088860952398798</v>
      </c>
      <c r="G25">
        <v>0.50666068818621801</v>
      </c>
      <c r="H25">
        <v>0.54313208244936195</v>
      </c>
      <c r="I25">
        <v>0.37579607634386403</v>
      </c>
      <c r="J25">
        <v>0.71046808855485999</v>
      </c>
    </row>
    <row r="26" spans="1:10">
      <c r="A26" s="1">
        <v>24</v>
      </c>
      <c r="B26">
        <v>0.25294223062514998</v>
      </c>
      <c r="C26">
        <v>9.9664993798160503E-2</v>
      </c>
      <c r="D26">
        <v>0.40621946745213899</v>
      </c>
      <c r="E26">
        <v>0.21398218932427801</v>
      </c>
      <c r="F26">
        <v>8.3525958275528306E-2</v>
      </c>
      <c r="G26">
        <v>0.34443842037302802</v>
      </c>
      <c r="H26">
        <v>0.34266951719811301</v>
      </c>
      <c r="I26">
        <v>0.26319645951360998</v>
      </c>
      <c r="J26">
        <v>0.42214257488261597</v>
      </c>
    </row>
    <row r="27" spans="1:10">
      <c r="A27" s="1">
        <v>25</v>
      </c>
      <c r="B27">
        <v>0.91600310057318501</v>
      </c>
      <c r="C27">
        <v>0.61871323298844805</v>
      </c>
      <c r="D27">
        <v>1.2132929681579201</v>
      </c>
      <c r="E27">
        <v>-4.54103715405152E-2</v>
      </c>
      <c r="F27">
        <v>-0.30031820130296599</v>
      </c>
      <c r="G27">
        <v>0.20949745822193599</v>
      </c>
      <c r="H27">
        <v>0.39280331030399601</v>
      </c>
      <c r="I27">
        <v>0.16289336388077399</v>
      </c>
      <c r="J27">
        <v>0.622713256727219</v>
      </c>
    </row>
    <row r="28" spans="1:10">
      <c r="A28" s="1" t="s">
        <v>6</v>
      </c>
      <c r="B28" s="1">
        <f>AVERAGE(B3:B27)</f>
        <v>0.50342587222397928</v>
      </c>
      <c r="C28" s="1"/>
      <c r="D28" s="1"/>
      <c r="E28" s="1">
        <f>AVERAGE(E3:E27)</f>
        <v>0.3443464016491769</v>
      </c>
      <c r="F28" s="1"/>
      <c r="G28" s="1"/>
      <c r="H28" s="1">
        <f>AVERAGE(H3:H27)</f>
        <v>0.34981919125382532</v>
      </c>
      <c r="I28" s="1"/>
      <c r="J28" s="1"/>
    </row>
    <row r="29" spans="1:10">
      <c r="A29" s="1" t="s">
        <v>5</v>
      </c>
      <c r="B29" s="1">
        <f>STDEV(B3:B27)</f>
        <v>0.17815389875197463</v>
      </c>
      <c r="C29" s="1"/>
      <c r="D29" s="1"/>
      <c r="E29" s="1">
        <f>STDEV(E3:E27)</f>
        <v>0.1902340067679501</v>
      </c>
      <c r="F29" s="1"/>
      <c r="G29" s="1"/>
      <c r="H29" s="1">
        <f>STDEV(H3:H27)</f>
        <v>0.14527422666254189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9.9659290961854607E-2</v>
      </c>
      <c r="C31" s="1"/>
      <c r="D31" s="1"/>
      <c r="E31" s="1">
        <f>E30*E29/5</f>
        <v>0.1064169033859913</v>
      </c>
      <c r="F31" s="1"/>
      <c r="G31" s="1"/>
      <c r="H31" s="1">
        <f>H30*H29/5</f>
        <v>8.1266402395025944E-2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0.13602023154690099</v>
      </c>
      <c r="C3">
        <v>-0.169212124435169</v>
      </c>
      <c r="D3">
        <v>0.44125258752897201</v>
      </c>
      <c r="E3">
        <v>6.2003033972648303E-3</v>
      </c>
      <c r="F3">
        <v>-0.44214926365014401</v>
      </c>
      <c r="G3">
        <v>0.45454987044467399</v>
      </c>
      <c r="H3">
        <v>2.15867030966806</v>
      </c>
      <c r="I3">
        <v>-2.4633398855249</v>
      </c>
      <c r="J3">
        <v>6.7806805048610101</v>
      </c>
    </row>
    <row r="4" spans="1:10">
      <c r="A4" s="1">
        <v>2</v>
      </c>
      <c r="B4">
        <v>0.15271706047495801</v>
      </c>
      <c r="C4">
        <v>-0.186100661024726</v>
      </c>
      <c r="D4">
        <v>0.49153478197464201</v>
      </c>
      <c r="E4">
        <v>0.60262991585900905</v>
      </c>
      <c r="F4">
        <v>-6.4537443247203494E-2</v>
      </c>
      <c r="G4">
        <v>1.26979727496522</v>
      </c>
      <c r="H4">
        <v>0.53037172328129301</v>
      </c>
      <c r="I4">
        <v>-0.11611125875592999</v>
      </c>
      <c r="J4">
        <v>1.1768547053185201</v>
      </c>
    </row>
    <row r="5" spans="1:10">
      <c r="A5" s="1">
        <v>3</v>
      </c>
      <c r="B5">
        <v>5.4594086141845098E-2</v>
      </c>
      <c r="C5">
        <v>-0.350854125046624</v>
      </c>
      <c r="D5">
        <v>0.46004229733031399</v>
      </c>
      <c r="E5">
        <v>1.7015058494588899</v>
      </c>
      <c r="F5">
        <v>-1.2939750710253799</v>
      </c>
      <c r="G5">
        <v>4.6969867699431704</v>
      </c>
      <c r="H5">
        <v>0.23910075553430299</v>
      </c>
      <c r="I5">
        <v>-1.3403921299376001E-2</v>
      </c>
      <c r="J5">
        <v>0.49160543236798299</v>
      </c>
    </row>
    <row r="6" spans="1:10">
      <c r="A6" s="1">
        <v>4</v>
      </c>
      <c r="B6">
        <v>0.177111750745265</v>
      </c>
      <c r="C6">
        <v>-2.0870275153967301E-2</v>
      </c>
      <c r="D6">
        <v>0.375093776644498</v>
      </c>
      <c r="E6">
        <v>1.2121249417887201</v>
      </c>
      <c r="F6">
        <v>-0.67353481686274397</v>
      </c>
      <c r="G6">
        <v>3.0977847004401902</v>
      </c>
      <c r="H6">
        <v>0.45581662657285199</v>
      </c>
      <c r="I6">
        <v>-0.14056752389900701</v>
      </c>
      <c r="J6">
        <v>1.0522007770447099</v>
      </c>
    </row>
    <row r="7" spans="1:10">
      <c r="A7" s="1">
        <v>5</v>
      </c>
      <c r="B7">
        <v>0.18303982992210499</v>
      </c>
      <c r="C7">
        <v>-0.25395315304838301</v>
      </c>
      <c r="D7">
        <v>0.62003281289259404</v>
      </c>
      <c r="E7">
        <v>0.23059398024928199</v>
      </c>
      <c r="F7">
        <v>-6.5206204475877202E-2</v>
      </c>
      <c r="G7">
        <v>0.52639416497444103</v>
      </c>
      <c r="H7">
        <v>0.68915497298786399</v>
      </c>
      <c r="I7">
        <v>-0.20530881729234199</v>
      </c>
      <c r="J7">
        <v>1.5836187632680701</v>
      </c>
    </row>
    <row r="8" spans="1:10">
      <c r="A8" s="1">
        <v>6</v>
      </c>
      <c r="B8">
        <v>2.6403043772973998E-2</v>
      </c>
      <c r="C8">
        <v>-0.50202672650770896</v>
      </c>
      <c r="D8">
        <v>0.55483281405365703</v>
      </c>
      <c r="E8">
        <v>0.340932538498392</v>
      </c>
      <c r="F8">
        <v>-9.59774363252201E-2</v>
      </c>
      <c r="G8">
        <v>0.77784251332200505</v>
      </c>
      <c r="H8">
        <v>0.17546423770226999</v>
      </c>
      <c r="I8">
        <v>-0.193416395420559</v>
      </c>
      <c r="J8">
        <v>0.54434487082509897</v>
      </c>
    </row>
    <row r="9" spans="1:10">
      <c r="A9" s="1">
        <v>7</v>
      </c>
      <c r="B9">
        <v>6.3468617339706199E-2</v>
      </c>
      <c r="C9">
        <v>-0.126890555310326</v>
      </c>
      <c r="D9">
        <v>0.25382778998973798</v>
      </c>
      <c r="E9">
        <v>0.15700896399137501</v>
      </c>
      <c r="F9">
        <v>-0.30568076282315398</v>
      </c>
      <c r="G9">
        <v>0.61969869080590401</v>
      </c>
      <c r="H9">
        <v>0.31877158398851402</v>
      </c>
      <c r="I9">
        <v>-0.159020584539944</v>
      </c>
      <c r="J9">
        <v>0.79656375251697198</v>
      </c>
    </row>
    <row r="10" spans="1:10">
      <c r="A10" s="1">
        <v>8</v>
      </c>
      <c r="B10">
        <v>8.2873073289817495E-2</v>
      </c>
      <c r="C10">
        <v>-0.283662862363459</v>
      </c>
      <c r="D10">
        <v>0.44940900894309399</v>
      </c>
      <c r="E10">
        <v>0.30797471793884701</v>
      </c>
      <c r="F10">
        <v>-0.140623750975783</v>
      </c>
      <c r="G10">
        <v>0.75657318685347597</v>
      </c>
      <c r="H10">
        <v>0.30251979607201401</v>
      </c>
      <c r="I10">
        <v>0.118138586605749</v>
      </c>
      <c r="J10">
        <v>0.48690100553827897</v>
      </c>
    </row>
    <row r="11" spans="1:10">
      <c r="A11" s="1">
        <v>9</v>
      </c>
      <c r="B11">
        <v>0.130983567451435</v>
      </c>
      <c r="C11">
        <v>-0.30267059041261002</v>
      </c>
      <c r="D11">
        <v>0.56463772531547995</v>
      </c>
      <c r="E11">
        <v>0.29324388894683701</v>
      </c>
      <c r="F11">
        <v>-0.10621525364751599</v>
      </c>
      <c r="G11">
        <v>0.69270303154118995</v>
      </c>
      <c r="H11">
        <v>0.34075325348298802</v>
      </c>
      <c r="I11">
        <v>1.2909957917543E-2</v>
      </c>
      <c r="J11">
        <v>0.66859654904843302</v>
      </c>
    </row>
    <row r="12" spans="1:10">
      <c r="A12" s="1">
        <v>10</v>
      </c>
      <c r="B12">
        <v>-0.11074752642560901</v>
      </c>
      <c r="C12">
        <v>-0.424064935913606</v>
      </c>
      <c r="D12">
        <v>0.20256988306238899</v>
      </c>
      <c r="E12">
        <v>0.42538034019577903</v>
      </c>
      <c r="F12">
        <v>-5.8398532533876397E-2</v>
      </c>
      <c r="G12">
        <v>0.909159212925435</v>
      </c>
      <c r="H12">
        <v>0.66285621724827803</v>
      </c>
      <c r="I12">
        <v>-0.259774891696605</v>
      </c>
      <c r="J12">
        <v>1.5854873261931599</v>
      </c>
    </row>
    <row r="13" spans="1:10">
      <c r="A13" s="1">
        <v>11</v>
      </c>
      <c r="B13">
        <v>0.41071624801354401</v>
      </c>
      <c r="C13">
        <v>-8.7361727758288304E-3</v>
      </c>
      <c r="D13">
        <v>0.83016866880291595</v>
      </c>
      <c r="E13">
        <v>2.1085570833280798</v>
      </c>
      <c r="F13">
        <v>-2.7273479461296599</v>
      </c>
      <c r="G13">
        <v>6.9444621127858204</v>
      </c>
      <c r="H13">
        <v>0.363175390086588</v>
      </c>
      <c r="I13">
        <v>-1.76700084580661E-2</v>
      </c>
      <c r="J13">
        <v>0.74402078863124199</v>
      </c>
    </row>
    <row r="14" spans="1:10">
      <c r="A14" s="1">
        <v>12</v>
      </c>
      <c r="B14">
        <v>-1.5685579663620601E-2</v>
      </c>
      <c r="C14">
        <v>-0.398871660388469</v>
      </c>
      <c r="D14">
        <v>0.367500501061228</v>
      </c>
      <c r="E14">
        <v>0.14059394828772401</v>
      </c>
      <c r="F14">
        <v>-0.21565868693846699</v>
      </c>
      <c r="G14">
        <v>0.49684658351391398</v>
      </c>
      <c r="H14">
        <v>1.0321459907508399</v>
      </c>
      <c r="I14">
        <v>0.16754833585954301</v>
      </c>
      <c r="J14">
        <v>1.89674364564214</v>
      </c>
    </row>
    <row r="15" spans="1:10">
      <c r="A15" s="1">
        <v>13</v>
      </c>
      <c r="B15">
        <v>6.0746334019936503E-2</v>
      </c>
      <c r="C15">
        <v>-0.262238326835116</v>
      </c>
      <c r="D15">
        <v>0.38373099487498902</v>
      </c>
      <c r="E15">
        <v>0.26037521778797801</v>
      </c>
      <c r="F15">
        <v>-2.0655175449975399E-2</v>
      </c>
      <c r="G15">
        <v>0.54140561102593199</v>
      </c>
      <c r="H15">
        <v>0.337029648237409</v>
      </c>
      <c r="I15">
        <v>4.1713947111914597E-2</v>
      </c>
      <c r="J15">
        <v>0.63234534936290299</v>
      </c>
    </row>
    <row r="16" spans="1:10">
      <c r="A16" s="1">
        <v>14</v>
      </c>
      <c r="B16">
        <v>7.2636304399454996E-2</v>
      </c>
      <c r="C16">
        <v>-0.27967502034796599</v>
      </c>
      <c r="D16">
        <v>0.424947629146876</v>
      </c>
      <c r="E16">
        <v>0.45066138023768498</v>
      </c>
      <c r="F16">
        <v>-6.4902996970712806E-2</v>
      </c>
      <c r="G16">
        <v>0.96622575744608197</v>
      </c>
      <c r="H16">
        <v>0.27710805066099797</v>
      </c>
      <c r="I16">
        <v>5.7738605070645199E-4</v>
      </c>
      <c r="J16">
        <v>0.55363871527129005</v>
      </c>
    </row>
    <row r="17" spans="1:10">
      <c r="A17" s="1">
        <v>15</v>
      </c>
      <c r="B17">
        <v>-2.3544460771281198E-2</v>
      </c>
      <c r="C17">
        <v>-0.345691471215477</v>
      </c>
      <c r="D17">
        <v>0.298602549672915</v>
      </c>
      <c r="E17">
        <v>0.46973132121667799</v>
      </c>
      <c r="F17">
        <v>-0.113003377391067</v>
      </c>
      <c r="G17">
        <v>1.05246601982442</v>
      </c>
      <c r="H17">
        <v>0.31886712730785</v>
      </c>
      <c r="I17">
        <v>-3.69699560901249E-3</v>
      </c>
      <c r="J17">
        <v>0.64143125022471303</v>
      </c>
    </row>
    <row r="18" spans="1:10">
      <c r="A18" s="1">
        <v>16</v>
      </c>
      <c r="B18">
        <v>6.5577410866986601E-3</v>
      </c>
      <c r="C18">
        <v>-0.29631659157015899</v>
      </c>
      <c r="D18">
        <v>0.30943207374355602</v>
      </c>
      <c r="E18">
        <v>0.32759957350075303</v>
      </c>
      <c r="F18">
        <v>-8.6305913182922606E-2</v>
      </c>
      <c r="G18">
        <v>0.74150506018442996</v>
      </c>
      <c r="H18">
        <v>0.55522337377608499</v>
      </c>
      <c r="I18">
        <v>0.13786869138652399</v>
      </c>
      <c r="J18">
        <v>0.97257805616564696</v>
      </c>
    </row>
    <row r="19" spans="1:10">
      <c r="A19" s="1">
        <v>17</v>
      </c>
      <c r="B19">
        <v>5.9670725350303197E-2</v>
      </c>
      <c r="C19">
        <v>-0.24544858245312401</v>
      </c>
      <c r="D19">
        <v>0.36479003315372999</v>
      </c>
      <c r="E19">
        <v>0.36999572571992601</v>
      </c>
      <c r="F19">
        <v>-0.24876049265932501</v>
      </c>
      <c r="G19">
        <v>0.98875194409917599</v>
      </c>
      <c r="H19">
        <v>0.100717099495471</v>
      </c>
      <c r="I19">
        <v>-0.140677012932789</v>
      </c>
      <c r="J19">
        <v>0.34211121192373001</v>
      </c>
    </row>
    <row r="20" spans="1:10">
      <c r="A20" s="1">
        <v>18</v>
      </c>
      <c r="B20">
        <v>0.106589907648999</v>
      </c>
      <c r="C20">
        <v>-0.27331227692547599</v>
      </c>
      <c r="D20">
        <v>0.486492092223475</v>
      </c>
      <c r="E20">
        <v>0.74224110986622505</v>
      </c>
      <c r="F20">
        <v>-0.35290492133880402</v>
      </c>
      <c r="G20">
        <v>1.8373871410712499</v>
      </c>
      <c r="H20">
        <v>0.38579615318360999</v>
      </c>
      <c r="I20">
        <v>-1.43563300519011E-2</v>
      </c>
      <c r="J20">
        <v>0.78594863641912105</v>
      </c>
    </row>
    <row r="21" spans="1:10">
      <c r="A21" s="1">
        <v>19</v>
      </c>
      <c r="B21">
        <v>6.0577572651345397E-2</v>
      </c>
      <c r="C21">
        <v>-0.22198341196312901</v>
      </c>
      <c r="D21">
        <v>0.34313855726581899</v>
      </c>
      <c r="E21">
        <v>0.24091490859353101</v>
      </c>
      <c r="F21">
        <v>-1.80729640587683E-2</v>
      </c>
      <c r="G21">
        <v>0.49990278124582899</v>
      </c>
      <c r="H21">
        <v>1.31301776985812</v>
      </c>
      <c r="I21">
        <v>-0.20359540635618301</v>
      </c>
      <c r="J21">
        <v>2.8296309460724198</v>
      </c>
    </row>
    <row r="22" spans="1:10">
      <c r="A22" s="1">
        <v>20</v>
      </c>
      <c r="B22">
        <v>-1.6643326920814501E-2</v>
      </c>
      <c r="C22">
        <v>-0.28551125158863999</v>
      </c>
      <c r="D22">
        <v>0.252224597747011</v>
      </c>
      <c r="E22">
        <v>0.245707072337014</v>
      </c>
      <c r="F22">
        <v>-0.195531426706442</v>
      </c>
      <c r="G22">
        <v>0.68694557138046997</v>
      </c>
      <c r="H22">
        <v>0.80204730986510397</v>
      </c>
      <c r="I22">
        <v>-0.32771067505107199</v>
      </c>
      <c r="J22">
        <v>1.93180529478128</v>
      </c>
    </row>
    <row r="23" spans="1:10">
      <c r="A23" s="1">
        <v>21</v>
      </c>
      <c r="B23">
        <v>-3.4129505778885898E-2</v>
      </c>
      <c r="C23">
        <v>-0.30830957385237401</v>
      </c>
      <c r="D23">
        <v>0.240050562294602</v>
      </c>
      <c r="E23">
        <v>0.64800263716790796</v>
      </c>
      <c r="F23">
        <v>-0.212830086728311</v>
      </c>
      <c r="G23">
        <v>1.5088353610641301</v>
      </c>
      <c r="H23">
        <v>0.94941513291547097</v>
      </c>
      <c r="I23">
        <v>-0.79310584235121895</v>
      </c>
      <c r="J23">
        <v>2.6919361081821598</v>
      </c>
    </row>
    <row r="24" spans="1:10">
      <c r="A24" s="1">
        <v>22</v>
      </c>
      <c r="B24">
        <v>-3.2984692733692901E-2</v>
      </c>
      <c r="C24">
        <v>-0.34268721267782198</v>
      </c>
      <c r="D24">
        <v>0.27671782721043597</v>
      </c>
      <c r="E24">
        <v>0.292382455529617</v>
      </c>
      <c r="F24">
        <v>8.2597152392531098E-2</v>
      </c>
      <c r="G24">
        <v>0.50216775866670205</v>
      </c>
      <c r="H24">
        <v>0.90026839358885802</v>
      </c>
      <c r="I24">
        <v>-0.18307137186942599</v>
      </c>
      <c r="J24">
        <v>1.9836081590471399</v>
      </c>
    </row>
    <row r="25" spans="1:10">
      <c r="A25" s="1">
        <v>23</v>
      </c>
      <c r="B25">
        <v>0.15057339182507701</v>
      </c>
      <c r="C25">
        <v>-7.2184099566467499E-2</v>
      </c>
      <c r="D25">
        <v>0.373330883216621</v>
      </c>
      <c r="E25">
        <v>0.21503483673621601</v>
      </c>
      <c r="F25">
        <v>-0.14031055098352199</v>
      </c>
      <c r="G25">
        <v>0.57038022445595504</v>
      </c>
      <c r="H25">
        <v>0.16824439286503201</v>
      </c>
      <c r="I25">
        <v>-0.21457543950098801</v>
      </c>
      <c r="J25">
        <v>0.55106422523105203</v>
      </c>
    </row>
    <row r="26" spans="1:10">
      <c r="A26" s="1">
        <v>24</v>
      </c>
      <c r="B26">
        <v>6.4129915848100599E-2</v>
      </c>
      <c r="C26">
        <v>-0.26643175840236899</v>
      </c>
      <c r="D26">
        <v>0.39469159009857002</v>
      </c>
      <c r="E26">
        <v>0.14296734696552199</v>
      </c>
      <c r="F26">
        <v>-0.13128943145464</v>
      </c>
      <c r="G26">
        <v>0.41722412538568399</v>
      </c>
      <c r="H26">
        <v>0.265106404109823</v>
      </c>
      <c r="I26">
        <v>-0.14358072046296799</v>
      </c>
      <c r="J26">
        <v>0.673793528682614</v>
      </c>
    </row>
    <row r="27" spans="1:10">
      <c r="A27" s="1">
        <v>25</v>
      </c>
      <c r="B27">
        <v>0.22182372783467899</v>
      </c>
      <c r="C27">
        <v>-0.120782220770182</v>
      </c>
      <c r="D27">
        <v>0.56442967643953901</v>
      </c>
      <c r="E27">
        <v>0.35069390807009898</v>
      </c>
      <c r="F27">
        <v>-5.8687419514466301E-2</v>
      </c>
      <c r="G27">
        <v>0.76007523565466295</v>
      </c>
      <c r="H27">
        <v>0.30119348344651597</v>
      </c>
      <c r="I27">
        <v>-6.2135159108648898E-3</v>
      </c>
      <c r="J27">
        <v>0.608600482803896</v>
      </c>
    </row>
    <row r="28" spans="1:10">
      <c r="A28" s="1" t="s">
        <v>6</v>
      </c>
      <c r="B28" s="1">
        <f>AVERAGE(B3:B27)</f>
        <v>7.9499921482769617E-2</v>
      </c>
      <c r="C28" s="1"/>
      <c r="D28" s="1"/>
      <c r="E28" s="1">
        <f>AVERAGE(E3:E27)</f>
        <v>0.49132215862677397</v>
      </c>
      <c r="F28" s="1"/>
      <c r="G28" s="1"/>
      <c r="H28" s="1">
        <f>AVERAGE(H3:H27)</f>
        <v>0.5577134078674485</v>
      </c>
      <c r="I28" s="1"/>
      <c r="J28" s="1"/>
    </row>
    <row r="29" spans="1:10">
      <c r="A29" s="1" t="s">
        <v>5</v>
      </c>
      <c r="B29" s="1">
        <f>STDEV(B3:B27)</f>
        <v>0.10573066437257284</v>
      </c>
      <c r="C29" s="1"/>
      <c r="D29" s="1"/>
      <c r="E29" s="1">
        <f>STDEV(E3:E27)</f>
        <v>0.49220650872915728</v>
      </c>
      <c r="F29" s="1"/>
      <c r="G29" s="1"/>
      <c r="H29" s="1">
        <f>STDEV(H3:H27)</f>
        <v>0.45227825180409198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5.9145733650017254E-2</v>
      </c>
      <c r="C31" s="1"/>
      <c r="D31" s="1"/>
      <c r="E31" s="1">
        <f>E30*E29/5</f>
        <v>0.27534032098309058</v>
      </c>
      <c r="F31" s="1"/>
      <c r="G31" s="1"/>
      <c r="H31" s="1">
        <f>H30*H29/5</f>
        <v>0.25300445405920907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9.5173835303322102E-2</v>
      </c>
      <c r="C3">
        <v>-0.221363674097453</v>
      </c>
      <c r="D3">
        <v>0.41171134470409698</v>
      </c>
      <c r="E3">
        <v>6.1486370706844901E-2</v>
      </c>
      <c r="F3">
        <v>-0.145385715130632</v>
      </c>
      <c r="G3">
        <v>0.268358456544321</v>
      </c>
      <c r="H3">
        <v>-8.8665839562175001E-3</v>
      </c>
      <c r="I3">
        <v>-0.46720023730576199</v>
      </c>
      <c r="J3">
        <v>0.44946706939332698</v>
      </c>
    </row>
    <row r="4" spans="1:10">
      <c r="A4" s="1">
        <v>2</v>
      </c>
      <c r="B4">
        <v>-0.10974843830615</v>
      </c>
      <c r="C4">
        <v>-0.27179581320062102</v>
      </c>
      <c r="D4">
        <v>5.2298936588321E-2</v>
      </c>
      <c r="E4">
        <v>2.8238496293166999E-2</v>
      </c>
      <c r="F4">
        <v>-0.357715421327093</v>
      </c>
      <c r="G4">
        <v>0.41419241391342698</v>
      </c>
      <c r="H4">
        <v>-1.65055788375504E-2</v>
      </c>
      <c r="I4">
        <v>-0.35366807760866698</v>
      </c>
      <c r="J4">
        <v>0.32065691993356599</v>
      </c>
    </row>
    <row r="5" spans="1:10">
      <c r="A5" s="1">
        <v>3</v>
      </c>
      <c r="B5">
        <v>6.7812745797935198E-2</v>
      </c>
      <c r="C5">
        <v>-0.32182325705908499</v>
      </c>
      <c r="D5">
        <v>0.457448748654955</v>
      </c>
      <c r="E5">
        <v>2.6797371007703599E-2</v>
      </c>
      <c r="F5">
        <v>-0.21286683339600099</v>
      </c>
      <c r="G5">
        <v>0.26646157541140802</v>
      </c>
      <c r="H5">
        <v>2.1564559377103699E-2</v>
      </c>
      <c r="I5">
        <v>-0.243006047090191</v>
      </c>
      <c r="J5">
        <v>0.28613516584439802</v>
      </c>
    </row>
    <row r="6" spans="1:10">
      <c r="A6" s="1">
        <v>4</v>
      </c>
      <c r="B6">
        <v>6.9304508183542293E-2</v>
      </c>
      <c r="C6">
        <v>-0.32265339199427301</v>
      </c>
      <c r="D6">
        <v>0.46126240836135801</v>
      </c>
      <c r="E6">
        <v>0.10029241770503999</v>
      </c>
      <c r="F6">
        <v>-0.13051020652958001</v>
      </c>
      <c r="G6">
        <v>0.331095041939659</v>
      </c>
      <c r="H6">
        <v>0.207073066034379</v>
      </c>
      <c r="I6">
        <v>-0.117035191915908</v>
      </c>
      <c r="J6">
        <v>0.531181323984666</v>
      </c>
    </row>
    <row r="7" spans="1:10">
      <c r="A7" s="1">
        <v>5</v>
      </c>
      <c r="B7">
        <v>9.0712047597603408E-3</v>
      </c>
      <c r="C7">
        <v>-0.39909051954665098</v>
      </c>
      <c r="D7">
        <v>0.41723292906617199</v>
      </c>
      <c r="E7">
        <v>0.20527705248796099</v>
      </c>
      <c r="F7">
        <v>-0.32915720125592901</v>
      </c>
      <c r="G7">
        <v>0.73971130623185</v>
      </c>
      <c r="H7">
        <v>7.68979215422948E-2</v>
      </c>
      <c r="I7">
        <v>-0.21143306077228499</v>
      </c>
      <c r="J7">
        <v>0.36522890385687401</v>
      </c>
    </row>
    <row r="8" spans="1:10">
      <c r="A8" s="1">
        <v>6</v>
      </c>
      <c r="B8">
        <v>8.4242923296903693E-2</v>
      </c>
      <c r="C8">
        <v>-0.12575521880881499</v>
      </c>
      <c r="D8">
        <v>0.29424106540262202</v>
      </c>
      <c r="E8">
        <v>-5.43595341550481E-2</v>
      </c>
      <c r="F8">
        <v>-0.40212940514138801</v>
      </c>
      <c r="G8">
        <v>0.29341033683129097</v>
      </c>
      <c r="H8">
        <v>0.218370700724906</v>
      </c>
      <c r="I8">
        <v>-0.10680720266307001</v>
      </c>
      <c r="J8">
        <v>0.54354860411288197</v>
      </c>
    </row>
    <row r="9" spans="1:10">
      <c r="A9" s="1">
        <v>7</v>
      </c>
      <c r="B9">
        <v>-1.26661194081342E-2</v>
      </c>
      <c r="C9">
        <v>-0.450991225339616</v>
      </c>
      <c r="D9">
        <v>0.42565898652334699</v>
      </c>
      <c r="E9">
        <v>2.1724002741697598E-2</v>
      </c>
      <c r="F9">
        <v>-0.28548004136958099</v>
      </c>
      <c r="G9">
        <v>0.328928046852977</v>
      </c>
      <c r="H9">
        <v>-1.36158040602823E-2</v>
      </c>
      <c r="I9">
        <v>-0.39972176571920098</v>
      </c>
      <c r="J9">
        <v>0.37249015759863602</v>
      </c>
    </row>
    <row r="10" spans="1:10">
      <c r="A10" s="1">
        <v>8</v>
      </c>
      <c r="B10">
        <v>-7.3643710235694201E-2</v>
      </c>
      <c r="C10">
        <v>-0.36528462265006301</v>
      </c>
      <c r="D10">
        <v>0.21799720217867499</v>
      </c>
      <c r="E10">
        <v>-7.85120352615893E-2</v>
      </c>
      <c r="F10">
        <v>-0.40253179661749799</v>
      </c>
      <c r="G10">
        <v>0.24550772609431901</v>
      </c>
      <c r="H10">
        <v>0.114512862615437</v>
      </c>
      <c r="I10">
        <v>-0.149605969645457</v>
      </c>
      <c r="J10">
        <v>0.37863169487633203</v>
      </c>
    </row>
    <row r="11" spans="1:10">
      <c r="A11" s="1">
        <v>9</v>
      </c>
      <c r="B11">
        <v>6.7757226867993299E-4</v>
      </c>
      <c r="C11">
        <v>-0.34451281224493102</v>
      </c>
      <c r="D11">
        <v>0.34586795678229099</v>
      </c>
      <c r="E11">
        <v>-3.9445604177559802E-2</v>
      </c>
      <c r="F11">
        <v>-0.27476194045163999</v>
      </c>
      <c r="G11">
        <v>0.19587073209652001</v>
      </c>
      <c r="H11">
        <v>-0.114183127178479</v>
      </c>
      <c r="I11">
        <v>-0.343661835081019</v>
      </c>
      <c r="J11">
        <v>0.11529558072406</v>
      </c>
    </row>
    <row r="12" spans="1:10">
      <c r="A12" s="1">
        <v>10</v>
      </c>
      <c r="B12">
        <v>4.9109703348971599E-2</v>
      </c>
      <c r="C12">
        <v>-0.22606083073438599</v>
      </c>
      <c r="D12">
        <v>0.32428023743232898</v>
      </c>
      <c r="E12">
        <v>0.11924072957406399</v>
      </c>
      <c r="F12">
        <v>-8.1254134464523398E-2</v>
      </c>
      <c r="G12">
        <v>0.31973559361265202</v>
      </c>
      <c r="H12">
        <v>-8.4818189140573902E-2</v>
      </c>
      <c r="I12">
        <v>-0.38604200136719502</v>
      </c>
      <c r="J12">
        <v>0.21640562308604799</v>
      </c>
    </row>
    <row r="13" spans="1:10">
      <c r="A13" s="1">
        <v>11</v>
      </c>
      <c r="B13">
        <v>-8.8571344300064393E-3</v>
      </c>
      <c r="C13">
        <v>-0.257352055404927</v>
      </c>
      <c r="D13">
        <v>0.23963778654491399</v>
      </c>
      <c r="E13">
        <v>-3.5620597159054197E-2</v>
      </c>
      <c r="F13">
        <v>-0.37293882404356199</v>
      </c>
      <c r="G13">
        <v>0.301697629725454</v>
      </c>
      <c r="H13">
        <v>-6.4071351525790105E-2</v>
      </c>
      <c r="I13">
        <v>-0.36660731272740799</v>
      </c>
      <c r="J13">
        <v>0.238464609675827</v>
      </c>
    </row>
    <row r="14" spans="1:10">
      <c r="A14" s="1">
        <v>12</v>
      </c>
      <c r="B14">
        <v>-1.14835259364892E-2</v>
      </c>
      <c r="C14">
        <v>-0.282279140963971</v>
      </c>
      <c r="D14">
        <v>0.25931208909099202</v>
      </c>
      <c r="E14">
        <v>3.2453527817297699E-3</v>
      </c>
      <c r="F14">
        <v>-0.28051847531294399</v>
      </c>
      <c r="G14">
        <v>0.28700918087640298</v>
      </c>
      <c r="H14">
        <v>-0.184807855942349</v>
      </c>
      <c r="I14">
        <v>-0.501727027528164</v>
      </c>
      <c r="J14">
        <v>0.13211131564346501</v>
      </c>
    </row>
    <row r="15" spans="1:10">
      <c r="A15" s="1">
        <v>13</v>
      </c>
      <c r="B15">
        <v>0.12689515818231401</v>
      </c>
      <c r="C15">
        <v>-0.248370561397106</v>
      </c>
      <c r="D15">
        <v>0.50216087776173401</v>
      </c>
      <c r="E15">
        <v>8.8232435110156701E-2</v>
      </c>
      <c r="F15">
        <v>-0.13539305771033699</v>
      </c>
      <c r="G15">
        <v>0.31185792793064998</v>
      </c>
      <c r="H15">
        <v>-0.37235799945294601</v>
      </c>
      <c r="I15">
        <v>-0.91401485994489795</v>
      </c>
      <c r="J15">
        <v>0.16929886103900599</v>
      </c>
    </row>
    <row r="16" spans="1:10">
      <c r="A16" s="1">
        <v>14</v>
      </c>
      <c r="B16">
        <v>8.2278231565014306E-2</v>
      </c>
      <c r="C16">
        <v>-0.319960420494591</v>
      </c>
      <c r="D16">
        <v>0.48451688362461898</v>
      </c>
      <c r="E16">
        <v>5.6882103521759299E-2</v>
      </c>
      <c r="F16">
        <v>-0.28526862609127102</v>
      </c>
      <c r="G16">
        <v>0.39903283313478999</v>
      </c>
      <c r="H16">
        <v>-2.64263850120325E-3</v>
      </c>
      <c r="I16">
        <v>-0.268461997482139</v>
      </c>
      <c r="J16">
        <v>0.26317672047973301</v>
      </c>
    </row>
    <row r="17" spans="1:10">
      <c r="A17" s="1">
        <v>15</v>
      </c>
      <c r="B17">
        <v>0.164655161196335</v>
      </c>
      <c r="C17">
        <v>-0.19251094296603299</v>
      </c>
      <c r="D17">
        <v>0.52182126535870299</v>
      </c>
      <c r="E17">
        <v>-8.2734189088283297E-2</v>
      </c>
      <c r="F17">
        <v>-0.449350206255199</v>
      </c>
      <c r="G17">
        <v>0.28388182807863199</v>
      </c>
      <c r="H17">
        <v>1.7681980681548599E-2</v>
      </c>
      <c r="I17">
        <v>-0.39268271866519899</v>
      </c>
      <c r="J17">
        <v>0.42804668002829599</v>
      </c>
    </row>
    <row r="18" spans="1:10">
      <c r="A18" s="1">
        <v>16</v>
      </c>
      <c r="B18">
        <v>0.14191492013486201</v>
      </c>
      <c r="C18">
        <v>-8.9813281359483105E-2</v>
      </c>
      <c r="D18">
        <v>0.37364312162920699</v>
      </c>
      <c r="E18">
        <v>0.233988429761465</v>
      </c>
      <c r="F18">
        <v>-1.9041761038441799E-2</v>
      </c>
      <c r="G18">
        <v>0.48701862056137202</v>
      </c>
      <c r="H18">
        <v>1.4796321684752299E-2</v>
      </c>
      <c r="I18">
        <v>-0.30081083862485802</v>
      </c>
      <c r="J18">
        <v>0.33040348199436298</v>
      </c>
    </row>
    <row r="19" spans="1:10">
      <c r="A19" s="1">
        <v>17</v>
      </c>
      <c r="B19">
        <v>8.3252596335120499E-2</v>
      </c>
      <c r="C19">
        <v>-0.227222034586682</v>
      </c>
      <c r="D19">
        <v>0.393727227256923</v>
      </c>
      <c r="E19">
        <v>3.9776078024604103E-2</v>
      </c>
      <c r="F19">
        <v>-0.39364859095892402</v>
      </c>
      <c r="G19">
        <v>0.47320074700813303</v>
      </c>
      <c r="H19">
        <v>-9.0420654219009203E-2</v>
      </c>
      <c r="I19">
        <v>-0.28099976837093998</v>
      </c>
      <c r="J19">
        <v>0.100158459932921</v>
      </c>
    </row>
    <row r="20" spans="1:10">
      <c r="A20" s="1">
        <v>18</v>
      </c>
      <c r="B20">
        <v>5.4804170405670398E-3</v>
      </c>
      <c r="C20">
        <v>-0.283962895460458</v>
      </c>
      <c r="D20">
        <v>0.29492372954159202</v>
      </c>
      <c r="E20">
        <v>-0.118942821864752</v>
      </c>
      <c r="F20">
        <v>-0.52751040561447404</v>
      </c>
      <c r="G20">
        <v>0.28962476188497099</v>
      </c>
      <c r="H20">
        <v>8.0467998110613198E-2</v>
      </c>
      <c r="I20">
        <v>-0.28118093673394201</v>
      </c>
      <c r="J20">
        <v>0.44211693295516902</v>
      </c>
    </row>
    <row r="21" spans="1:10">
      <c r="A21" s="1">
        <v>19</v>
      </c>
      <c r="B21">
        <v>-8.2529416949766704E-2</v>
      </c>
      <c r="C21">
        <v>-0.42442362318266003</v>
      </c>
      <c r="D21">
        <v>0.25936478928312701</v>
      </c>
      <c r="E21">
        <v>-6.7870407747853106E-2</v>
      </c>
      <c r="F21">
        <v>-0.44270137998442899</v>
      </c>
      <c r="G21">
        <v>0.306960564488723</v>
      </c>
      <c r="H21">
        <v>-3.5799759838568299E-2</v>
      </c>
      <c r="I21">
        <v>-0.29143961207351599</v>
      </c>
      <c r="J21">
        <v>0.219840092396379</v>
      </c>
    </row>
    <row r="22" spans="1:10">
      <c r="A22" s="1">
        <v>20</v>
      </c>
      <c r="B22">
        <v>-0.116644444530317</v>
      </c>
      <c r="C22">
        <v>-0.451421484537535</v>
      </c>
      <c r="D22">
        <v>0.218132595476901</v>
      </c>
      <c r="E22">
        <v>-7.4535255142955906E-2</v>
      </c>
      <c r="F22">
        <v>-0.462886690677077</v>
      </c>
      <c r="G22">
        <v>0.31381618039116599</v>
      </c>
      <c r="H22">
        <v>8.3286782836652293E-3</v>
      </c>
      <c r="I22">
        <v>-0.29773572385209401</v>
      </c>
      <c r="J22">
        <v>0.31439308041942499</v>
      </c>
    </row>
    <row r="23" spans="1:10">
      <c r="A23" s="1">
        <v>21</v>
      </c>
      <c r="B23">
        <v>-1.09870333279561E-2</v>
      </c>
      <c r="C23">
        <v>-0.42879005165301498</v>
      </c>
      <c r="D23">
        <v>0.40681598499710298</v>
      </c>
      <c r="E23">
        <v>-2.7298464411584102E-2</v>
      </c>
      <c r="F23">
        <v>-0.29677838038472498</v>
      </c>
      <c r="G23">
        <v>0.24218145156155599</v>
      </c>
      <c r="H23">
        <v>-5.9474323048389698E-2</v>
      </c>
      <c r="I23">
        <v>-0.28141345858607197</v>
      </c>
      <c r="J23">
        <v>0.16246481248929201</v>
      </c>
    </row>
    <row r="24" spans="1:10">
      <c r="A24" s="1">
        <v>22</v>
      </c>
      <c r="B24">
        <v>-9.9948592481995793E-2</v>
      </c>
      <c r="C24">
        <v>-0.32322133093525202</v>
      </c>
      <c r="D24">
        <v>0.12332414597126</v>
      </c>
      <c r="E24">
        <v>-9.4219084807908596E-2</v>
      </c>
      <c r="F24">
        <v>-0.38345518990643901</v>
      </c>
      <c r="G24">
        <v>0.19501702029062201</v>
      </c>
      <c r="H24">
        <v>3.69880308206589E-2</v>
      </c>
      <c r="I24">
        <v>-0.22053892339044001</v>
      </c>
      <c r="J24">
        <v>0.29451498503175799</v>
      </c>
    </row>
    <row r="25" spans="1:10">
      <c r="A25" s="1">
        <v>23</v>
      </c>
      <c r="B25">
        <v>6.8928319199069499E-2</v>
      </c>
      <c r="C25">
        <v>-0.203450080164671</v>
      </c>
      <c r="D25">
        <v>0.34130671856281097</v>
      </c>
      <c r="E25">
        <v>-0.20198001412161501</v>
      </c>
      <c r="F25">
        <v>-0.63690805185773203</v>
      </c>
      <c r="G25">
        <v>0.23294802361450301</v>
      </c>
      <c r="H25">
        <v>-5.9688694388868096E-3</v>
      </c>
      <c r="I25">
        <v>-0.26839937427784699</v>
      </c>
      <c r="J25">
        <v>0.256461635400073</v>
      </c>
    </row>
    <row r="26" spans="1:10">
      <c r="A26" s="1">
        <v>24</v>
      </c>
      <c r="B26">
        <v>7.6312356250035004E-2</v>
      </c>
      <c r="C26">
        <v>-0.28672039236393099</v>
      </c>
      <c r="D26">
        <v>0.43934510486400102</v>
      </c>
      <c r="E26">
        <v>-3.7010517365593798E-2</v>
      </c>
      <c r="F26">
        <v>-0.359549367778627</v>
      </c>
      <c r="G26">
        <v>0.28552833304744002</v>
      </c>
      <c r="H26">
        <v>8.3981671883481702E-3</v>
      </c>
      <c r="I26">
        <v>-0.347747627034587</v>
      </c>
      <c r="J26">
        <v>0.36454396141128298</v>
      </c>
    </row>
    <row r="27" spans="1:10">
      <c r="A27" s="1">
        <v>25</v>
      </c>
      <c r="B27">
        <v>-5.24868680489518E-2</v>
      </c>
      <c r="C27">
        <v>-0.32242392996496799</v>
      </c>
      <c r="D27">
        <v>0.21745019386706499</v>
      </c>
      <c r="E27">
        <v>-7.7709967295138599E-2</v>
      </c>
      <c r="F27">
        <v>-0.56289906026981495</v>
      </c>
      <c r="G27">
        <v>0.40747912567953798</v>
      </c>
      <c r="H27">
        <v>0.123690423585786</v>
      </c>
      <c r="I27">
        <v>-0.16752759705501399</v>
      </c>
      <c r="J27">
        <v>0.41490844422658602</v>
      </c>
    </row>
    <row r="28" spans="1:10">
      <c r="A28" s="1" t="s">
        <v>6</v>
      </c>
      <c r="B28" s="1">
        <f>AVERAGE(B3:B27)</f>
        <v>2.1844574768278845E-2</v>
      </c>
      <c r="C28" s="1"/>
      <c r="D28" s="1"/>
      <c r="E28" s="1">
        <f>AVERAGE(E3:E27)</f>
        <v>-2.0230611530971165E-4</v>
      </c>
      <c r="F28" s="1"/>
      <c r="G28" s="1"/>
      <c r="H28" s="1">
        <f>AVERAGE(H3:H27)</f>
        <v>-4.9904809796301021E-3</v>
      </c>
      <c r="I28" s="1"/>
      <c r="J28" s="1"/>
    </row>
    <row r="29" spans="1:10">
      <c r="A29" s="1" t="s">
        <v>5</v>
      </c>
      <c r="B29" s="1">
        <f>STDEV(B3:B27)</f>
        <v>8.033825986506371E-2</v>
      </c>
      <c r="C29" s="1"/>
      <c r="D29" s="1"/>
      <c r="E29" s="1">
        <f>STDEV(E3:E27)</f>
        <v>0.10009817641962862</v>
      </c>
      <c r="F29" s="1"/>
      <c r="G29" s="1"/>
      <c r="H29" s="1">
        <f>STDEV(H3:H27)</f>
        <v>0.11971548952773171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4.4941222568516639E-2</v>
      </c>
      <c r="C31" s="1"/>
      <c r="D31" s="1"/>
      <c r="E31" s="1">
        <f>E30*E29/5</f>
        <v>5.5994919889140252E-2</v>
      </c>
      <c r="F31" s="1"/>
      <c r="G31" s="1"/>
      <c r="H31" s="1">
        <f>H30*H29/5</f>
        <v>6.6968844841813119E-2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avg_plaquette</vt:lpstr>
      <vt:lpstr>mplus_mass</vt:lpstr>
      <vt:lpstr>mminus_mass</vt:lpstr>
      <vt:lpstr>flux_re_energy</vt:lpstr>
      <vt:lpstr>flux_im_energy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2017-03-31T18:31:33Z</dcterms:modified>
</cp:coreProperties>
</file>