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0" yWindow="0" windowWidth="25600" windowHeight="17460" tabRatio="500" firstSheet="1" activeTab="5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  <sheet name="flux_abs_energ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6" l="1"/>
  <c r="H31" i="6"/>
  <c r="E29" i="6"/>
  <c r="E31" i="6"/>
  <c r="B29" i="6"/>
  <c r="B31" i="6"/>
  <c r="H28" i="6"/>
  <c r="E28" i="6"/>
  <c r="B28" i="6"/>
  <c r="B29" i="1"/>
  <c r="B31" i="1"/>
  <c r="C29" i="1"/>
  <c r="C31" i="1"/>
  <c r="D29" i="1"/>
  <c r="D31" i="1"/>
  <c r="B29" i="2"/>
  <c r="B31" i="2"/>
  <c r="E29" i="2"/>
  <c r="E31" i="2"/>
  <c r="H29" i="2"/>
  <c r="H31" i="2"/>
  <c r="B29" i="3"/>
  <c r="B31" i="3"/>
  <c r="H29" i="5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H28" i="3"/>
  <c r="E28" i="3"/>
  <c r="B28" i="3"/>
  <c r="H28" i="2"/>
  <c r="E28" i="2"/>
  <c r="B28" i="2"/>
  <c r="D28" i="1"/>
  <c r="C28" i="1"/>
  <c r="B28" i="1"/>
</calcChain>
</file>

<file path=xl/sharedStrings.xml><?xml version="1.0" encoding="utf-8"?>
<sst xmlns="http://schemas.openxmlformats.org/spreadsheetml/2006/main" count="94" uniqueCount="12">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</sst>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3" sqref="B3:D27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4" t="s">
        <v>1</v>
      </c>
      <c r="C1" s="4"/>
      <c r="D1" s="4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 s="3">
        <v>0.80603100000000005</v>
      </c>
      <c r="C3" s="3">
        <v>0.82985399999999998</v>
      </c>
      <c r="D3" s="3">
        <v>0.83902200000000005</v>
      </c>
    </row>
    <row r="4" spans="1:4">
      <c r="A4" s="1">
        <v>2</v>
      </c>
      <c r="B4" s="3">
        <v>0.80598400000000003</v>
      </c>
      <c r="C4" s="3">
        <v>0.82916999999999996</v>
      </c>
      <c r="D4" s="3">
        <v>0.83884300000000001</v>
      </c>
    </row>
    <row r="5" spans="1:4">
      <c r="A5" s="1">
        <v>3</v>
      </c>
      <c r="B5" s="3">
        <v>0.80615199999999998</v>
      </c>
      <c r="C5" s="3">
        <v>0.82981400000000005</v>
      </c>
      <c r="D5" s="3">
        <v>0.83869400000000005</v>
      </c>
    </row>
    <row r="6" spans="1:4">
      <c r="A6" s="1">
        <v>4</v>
      </c>
      <c r="B6" s="3">
        <v>0.80586599999999997</v>
      </c>
      <c r="C6" s="3">
        <v>0.82960699999999998</v>
      </c>
      <c r="D6" s="3">
        <v>0.83855100000000005</v>
      </c>
    </row>
    <row r="7" spans="1:4">
      <c r="A7" s="1">
        <v>5</v>
      </c>
      <c r="B7" s="3">
        <v>0.80594699999999997</v>
      </c>
      <c r="C7" s="3">
        <v>0.82935899999999996</v>
      </c>
      <c r="D7" s="3">
        <v>0.83867499999999995</v>
      </c>
    </row>
    <row r="8" spans="1:4">
      <c r="A8" s="1">
        <v>6</v>
      </c>
      <c r="B8" s="3">
        <v>0.80603800000000003</v>
      </c>
      <c r="C8" s="3">
        <v>0.82971399999999995</v>
      </c>
      <c r="D8" s="3">
        <v>0.83863799999999999</v>
      </c>
    </row>
    <row r="9" spans="1:4">
      <c r="A9" s="1">
        <v>7</v>
      </c>
      <c r="B9" s="3">
        <v>0.80577200000000004</v>
      </c>
      <c r="C9" s="3">
        <v>0.82953399999999999</v>
      </c>
      <c r="D9" s="3">
        <v>0.83864799999999995</v>
      </c>
    </row>
    <row r="10" spans="1:4">
      <c r="A10" s="1">
        <v>8</v>
      </c>
      <c r="B10" s="3">
        <v>0.80578799999999995</v>
      </c>
      <c r="C10" s="3">
        <v>0.82967999999999997</v>
      </c>
      <c r="D10" s="3">
        <v>0.83866200000000002</v>
      </c>
    </row>
    <row r="11" spans="1:4">
      <c r="A11" s="1">
        <v>9</v>
      </c>
      <c r="B11" s="3">
        <v>0.80580200000000002</v>
      </c>
      <c r="C11" s="3">
        <v>0.82958500000000002</v>
      </c>
      <c r="D11" s="3">
        <v>0.83868799999999999</v>
      </c>
    </row>
    <row r="12" spans="1:4">
      <c r="A12" s="1">
        <v>10</v>
      </c>
      <c r="B12" s="3">
        <v>0.80583400000000005</v>
      </c>
      <c r="C12" s="3">
        <v>0.82938100000000003</v>
      </c>
      <c r="D12" s="3">
        <v>0.83854600000000001</v>
      </c>
    </row>
    <row r="13" spans="1:4">
      <c r="A13" s="1">
        <v>11</v>
      </c>
      <c r="B13" s="3">
        <v>0.80584</v>
      </c>
      <c r="C13" s="3">
        <v>0.82977900000000004</v>
      </c>
      <c r="D13" s="3">
        <v>0.83877400000000002</v>
      </c>
    </row>
    <row r="14" spans="1:4">
      <c r="A14" s="1">
        <v>12</v>
      </c>
      <c r="B14" s="3">
        <v>0.80569199999999996</v>
      </c>
      <c r="C14" s="3">
        <v>0.82924200000000003</v>
      </c>
      <c r="D14" s="3">
        <v>0.83898899999999998</v>
      </c>
    </row>
    <row r="15" spans="1:4">
      <c r="A15" s="1">
        <v>13</v>
      </c>
      <c r="B15" s="3">
        <v>0.805952</v>
      </c>
      <c r="C15" s="3">
        <v>0.82936299999999996</v>
      </c>
      <c r="D15" s="3">
        <v>0.83901099999999995</v>
      </c>
    </row>
    <row r="16" spans="1:4">
      <c r="A16" s="1">
        <v>14</v>
      </c>
      <c r="B16" s="3">
        <v>0.805836</v>
      </c>
      <c r="C16" s="3">
        <v>0.82977800000000002</v>
      </c>
      <c r="D16" s="3">
        <v>0.83850800000000003</v>
      </c>
    </row>
    <row r="17" spans="1:4">
      <c r="A17" s="1">
        <v>15</v>
      </c>
      <c r="B17" s="3">
        <v>0.80595000000000006</v>
      </c>
      <c r="C17" s="3">
        <v>0.82949600000000001</v>
      </c>
      <c r="D17" s="3">
        <v>0.83865800000000001</v>
      </c>
    </row>
    <row r="18" spans="1:4">
      <c r="A18" s="1">
        <v>16</v>
      </c>
      <c r="B18" s="3">
        <v>0.80612399999999995</v>
      </c>
      <c r="C18" s="3">
        <v>0.82962999999999998</v>
      </c>
      <c r="D18" s="3">
        <v>0.83891700000000002</v>
      </c>
    </row>
    <row r="19" spans="1:4">
      <c r="A19" s="1">
        <v>17</v>
      </c>
      <c r="B19" s="3">
        <v>0.80596699999999999</v>
      </c>
      <c r="C19" s="3">
        <v>0.82969099999999996</v>
      </c>
      <c r="D19" s="3">
        <v>0.83894400000000002</v>
      </c>
    </row>
    <row r="20" spans="1:4">
      <c r="A20" s="1">
        <v>18</v>
      </c>
      <c r="B20" s="3">
        <v>0.80582100000000001</v>
      </c>
      <c r="C20" s="3">
        <v>0.82911199999999996</v>
      </c>
      <c r="D20" s="3">
        <v>0.838673</v>
      </c>
    </row>
    <row r="21" spans="1:4">
      <c r="A21" s="1">
        <v>19</v>
      </c>
      <c r="B21" s="3">
        <v>0.80593099999999995</v>
      </c>
      <c r="C21" s="3">
        <v>0.82920300000000002</v>
      </c>
      <c r="D21" s="3">
        <v>0.83848699999999998</v>
      </c>
    </row>
    <row r="22" spans="1:4">
      <c r="A22" s="1">
        <v>20</v>
      </c>
      <c r="B22" s="3">
        <v>0.80569000000000002</v>
      </c>
      <c r="C22" s="3">
        <v>0.82942000000000005</v>
      </c>
      <c r="D22" s="3">
        <v>0.83826800000000001</v>
      </c>
    </row>
    <row r="23" spans="1:4">
      <c r="A23" s="1">
        <v>21</v>
      </c>
      <c r="B23" s="3">
        <v>0.80613000000000001</v>
      </c>
      <c r="C23" s="3">
        <v>0.82919600000000004</v>
      </c>
      <c r="D23" s="3">
        <v>0.83879000000000004</v>
      </c>
    </row>
    <row r="24" spans="1:4">
      <c r="A24" s="1">
        <v>22</v>
      </c>
      <c r="B24" s="3">
        <v>0.80604699999999996</v>
      </c>
      <c r="C24" s="3">
        <v>0.82933299999999999</v>
      </c>
      <c r="D24" s="3">
        <v>0.83870299999999998</v>
      </c>
    </row>
    <row r="25" spans="1:4">
      <c r="A25" s="1">
        <v>23</v>
      </c>
      <c r="B25" s="3">
        <v>0.80632499999999996</v>
      </c>
      <c r="C25" s="3">
        <v>0.82955999999999996</v>
      </c>
      <c r="D25" s="3">
        <v>0.83873500000000001</v>
      </c>
    </row>
    <row r="26" spans="1:4">
      <c r="A26" s="1">
        <v>24</v>
      </c>
      <c r="B26" s="3">
        <v>0.80587600000000004</v>
      </c>
      <c r="C26" s="3">
        <v>0.82958900000000002</v>
      </c>
      <c r="D26" s="3">
        <v>0.83875500000000003</v>
      </c>
    </row>
    <row r="27" spans="1:4">
      <c r="A27" s="1">
        <v>25</v>
      </c>
      <c r="B27" s="3">
        <v>0.80604600000000004</v>
      </c>
      <c r="C27" s="3">
        <v>0.82931600000000005</v>
      </c>
      <c r="D27" s="3">
        <v>0.83867400000000003</v>
      </c>
    </row>
    <row r="28" spans="1:4">
      <c r="A28" s="1" t="s">
        <v>6</v>
      </c>
      <c r="B28" s="1">
        <f>AVERAGE(B3:B27)</f>
        <v>0.8059376399999999</v>
      </c>
      <c r="C28" s="1">
        <f>AVERAGE(C3:C27)</f>
        <v>0.82949623999999988</v>
      </c>
      <c r="D28" s="1">
        <f>AVERAGE(D3:D27)</f>
        <v>0.83871412000000012</v>
      </c>
    </row>
    <row r="29" spans="1:4">
      <c r="A29" s="1" t="s">
        <v>5</v>
      </c>
      <c r="B29" s="1">
        <f>STDEV(B3:B27)</f>
        <v>1.5230941095895862E-4</v>
      </c>
      <c r="C29" s="1">
        <f>STDEV(C3:C27)</f>
        <v>2.2072008668597902E-4</v>
      </c>
      <c r="D29" s="1">
        <f>STDEV(D3:D27)</f>
        <v>1.768462891892268E-4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8.5201884490441446E-5</v>
      </c>
      <c r="C31" s="1">
        <f xml:space="preserve"> C30*C29/5</f>
        <v>1.2347081649213666E-4</v>
      </c>
      <c r="D31" s="1">
        <f xml:space="preserve"> D30*D29/5</f>
        <v>9.8927814172453479E-5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  <col min="12" max="12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2.3061848810269701</v>
      </c>
      <c r="C3">
        <v>1.7847863305647</v>
      </c>
      <c r="D3">
        <v>2.8275834314892401</v>
      </c>
      <c r="E3">
        <v>2.06637084135608</v>
      </c>
      <c r="F3">
        <v>0.88167448239938295</v>
      </c>
      <c r="G3">
        <v>3.2510672003127699</v>
      </c>
      <c r="H3">
        <v>1.6888916013250601</v>
      </c>
      <c r="I3">
        <v>1.0019022064444401</v>
      </c>
      <c r="J3">
        <v>2.3758809962056899</v>
      </c>
    </row>
    <row r="4" spans="1:10">
      <c r="A4" s="1">
        <v>2</v>
      </c>
      <c r="B4">
        <v>1.3273131142641801</v>
      </c>
      <c r="C4">
        <v>0.63005259611908204</v>
      </c>
      <c r="D4">
        <v>2.0245736324092798</v>
      </c>
      <c r="E4">
        <v>1.5722190959756599</v>
      </c>
      <c r="F4">
        <v>1.0710853458947001</v>
      </c>
      <c r="G4">
        <v>2.07335284605663</v>
      </c>
      <c r="H4">
        <v>1.8355080929776799</v>
      </c>
      <c r="I4">
        <v>-0.95450552785069598</v>
      </c>
      <c r="J4">
        <v>4.6255217138060596</v>
      </c>
    </row>
    <row r="5" spans="1:10">
      <c r="A5" s="1">
        <v>3</v>
      </c>
      <c r="B5">
        <v>1.48242218037827</v>
      </c>
      <c r="C5">
        <v>0.68367947045277799</v>
      </c>
      <c r="D5">
        <v>2.28116489030376</v>
      </c>
      <c r="E5">
        <v>1.8845395105890901</v>
      </c>
      <c r="F5">
        <v>1.0282960182380201</v>
      </c>
      <c r="G5">
        <v>2.7407830029401699</v>
      </c>
      <c r="H5">
        <v>1.6482136128256399</v>
      </c>
      <c r="I5">
        <v>-1.6068898555928399</v>
      </c>
      <c r="J5">
        <v>4.90331708124413</v>
      </c>
    </row>
    <row r="6" spans="1:10">
      <c r="A6" s="1">
        <v>4</v>
      </c>
      <c r="B6">
        <v>1.61024764045826</v>
      </c>
      <c r="C6">
        <v>0.53796774966790595</v>
      </c>
      <c r="D6">
        <v>2.6825275312486099</v>
      </c>
      <c r="E6">
        <v>1.53114113981842</v>
      </c>
      <c r="F6">
        <v>0.101580546945053</v>
      </c>
      <c r="G6">
        <v>2.9607017326917799</v>
      </c>
      <c r="H6">
        <v>2.9874329978257701</v>
      </c>
      <c r="I6">
        <v>2.0414344640894</v>
      </c>
      <c r="J6">
        <v>3.93343153156213</v>
      </c>
    </row>
    <row r="7" spans="1:10">
      <c r="A7" s="1">
        <v>5</v>
      </c>
      <c r="B7">
        <v>1.6755793747691099</v>
      </c>
      <c r="C7">
        <v>-0.16379789054681601</v>
      </c>
      <c r="D7">
        <v>3.5149566400850398</v>
      </c>
      <c r="E7">
        <v>2.4274570544308398</v>
      </c>
      <c r="F7">
        <v>0.90814770637821995</v>
      </c>
      <c r="G7">
        <v>3.9467664024834499</v>
      </c>
      <c r="H7">
        <v>1.3333960454384499</v>
      </c>
      <c r="I7">
        <v>-0.46279718155935301</v>
      </c>
      <c r="J7">
        <v>3.1295892724362502</v>
      </c>
    </row>
    <row r="8" spans="1:10">
      <c r="A8" s="1">
        <v>6</v>
      </c>
      <c r="B8">
        <v>2.5628442379285001</v>
      </c>
      <c r="C8">
        <v>0.94878171090166097</v>
      </c>
      <c r="D8">
        <v>4.1769067649553397</v>
      </c>
      <c r="E8">
        <v>1.6050125530558199</v>
      </c>
      <c r="F8">
        <v>1.3789694474791201</v>
      </c>
      <c r="G8">
        <v>1.83105565863252</v>
      </c>
      <c r="H8">
        <v>1.63352267307321</v>
      </c>
      <c r="I8">
        <v>-1.17067949053747</v>
      </c>
      <c r="J8">
        <v>4.4377248366839002</v>
      </c>
    </row>
    <row r="9" spans="1:10">
      <c r="A9" s="1">
        <v>7</v>
      </c>
      <c r="B9">
        <v>1.6724342472459599</v>
      </c>
      <c r="C9">
        <v>0.55008011208591201</v>
      </c>
      <c r="D9">
        <v>2.7947883824060198</v>
      </c>
      <c r="E9">
        <v>1.7129368302850601</v>
      </c>
      <c r="F9">
        <v>0.57224435633493598</v>
      </c>
      <c r="G9">
        <v>2.8536293042351799</v>
      </c>
      <c r="H9">
        <v>1.51065099468249</v>
      </c>
      <c r="I9">
        <v>9.6854675037927995E-2</v>
      </c>
      <c r="J9">
        <v>2.92444731432705</v>
      </c>
    </row>
    <row r="10" spans="1:10">
      <c r="A10" s="1">
        <v>8</v>
      </c>
      <c r="B10">
        <v>1.42096202364727</v>
      </c>
      <c r="C10">
        <v>1.02966876786013</v>
      </c>
      <c r="D10">
        <v>1.81225527943442</v>
      </c>
      <c r="E10">
        <v>1.2020372717937999</v>
      </c>
      <c r="F10">
        <v>0.78774650772925803</v>
      </c>
      <c r="G10">
        <v>1.6163280358583301</v>
      </c>
      <c r="H10">
        <v>2.3424003099721999</v>
      </c>
      <c r="I10">
        <v>-1.33437526349205</v>
      </c>
      <c r="J10">
        <v>6.0191758834364597</v>
      </c>
    </row>
    <row r="11" spans="1:10">
      <c r="A11" s="1">
        <v>9</v>
      </c>
      <c r="B11">
        <v>1.7254555124829001</v>
      </c>
      <c r="C11">
        <v>0.69782898764835399</v>
      </c>
      <c r="D11">
        <v>2.75308203731745</v>
      </c>
      <c r="E11">
        <v>2.3353991649994001</v>
      </c>
      <c r="F11">
        <v>2.0069596450693101</v>
      </c>
      <c r="G11">
        <v>2.6638386849294799</v>
      </c>
      <c r="H11">
        <v>2.2370747306433501</v>
      </c>
      <c r="I11">
        <v>-1.1525741401915801</v>
      </c>
      <c r="J11">
        <v>5.6267236014782798</v>
      </c>
    </row>
    <row r="12" spans="1:10">
      <c r="A12" s="1">
        <v>10</v>
      </c>
      <c r="B12">
        <v>1.9956819522885501</v>
      </c>
      <c r="C12">
        <v>0.54206284393153603</v>
      </c>
      <c r="D12">
        <v>3.4493010606455701</v>
      </c>
      <c r="E12">
        <v>1.46246959886284</v>
      </c>
      <c r="F12">
        <v>-0.12753258139014201</v>
      </c>
      <c r="G12">
        <v>3.05247177911582</v>
      </c>
      <c r="H12">
        <v>6.8117431669823603</v>
      </c>
      <c r="I12">
        <v>-401.820467275346</v>
      </c>
      <c r="J12">
        <v>415.443953609311</v>
      </c>
    </row>
    <row r="13" spans="1:10">
      <c r="A13" s="1">
        <v>11</v>
      </c>
      <c r="B13">
        <v>1.5079636392176701</v>
      </c>
      <c r="C13">
        <v>0.82347814388073803</v>
      </c>
      <c r="D13">
        <v>2.19244913455461</v>
      </c>
      <c r="E13">
        <v>2.2278969765047201</v>
      </c>
      <c r="F13">
        <v>-2.3247406238894901</v>
      </c>
      <c r="G13">
        <v>6.78053457689892</v>
      </c>
      <c r="H13">
        <v>2.0515929877922501</v>
      </c>
      <c r="I13">
        <v>0.477552532187901</v>
      </c>
      <c r="J13">
        <v>3.6256334433965902</v>
      </c>
    </row>
    <row r="14" spans="1:10">
      <c r="A14" s="1">
        <v>12</v>
      </c>
      <c r="B14">
        <v>1.8444613490220001</v>
      </c>
      <c r="C14">
        <v>-0.78914793009435702</v>
      </c>
      <c r="D14">
        <v>4.4780706281383598</v>
      </c>
      <c r="E14">
        <v>1.4044194059725501</v>
      </c>
      <c r="F14">
        <v>0.481452694832331</v>
      </c>
      <c r="G14">
        <v>2.3273861171127699</v>
      </c>
      <c r="H14">
        <v>1.73522036265754</v>
      </c>
      <c r="I14">
        <v>-5.6895927059239099E-2</v>
      </c>
      <c r="J14">
        <v>3.5273366523743199</v>
      </c>
    </row>
    <row r="15" spans="1:10">
      <c r="A15" s="1">
        <v>13</v>
      </c>
      <c r="B15">
        <v>1.83962290440062</v>
      </c>
      <c r="C15">
        <v>1.53792906198072</v>
      </c>
      <c r="D15">
        <v>2.1413167468205101</v>
      </c>
      <c r="E15">
        <v>1.56967349451768</v>
      </c>
      <c r="F15">
        <v>-0.59077160845690302</v>
      </c>
      <c r="G15">
        <v>3.7301185974922699</v>
      </c>
      <c r="H15">
        <v>1.59822140233841</v>
      </c>
      <c r="I15">
        <v>0.65536844685279205</v>
      </c>
      <c r="J15">
        <v>2.54107435782403</v>
      </c>
    </row>
    <row r="16" spans="1:10">
      <c r="A16" s="1">
        <v>14</v>
      </c>
      <c r="B16">
        <v>1.70964678756121</v>
      </c>
      <c r="C16">
        <v>0.17912884734658099</v>
      </c>
      <c r="D16">
        <v>3.2401647277758401</v>
      </c>
      <c r="E16">
        <v>1.4272846701509601</v>
      </c>
      <c r="F16">
        <v>-0.58775995438098505</v>
      </c>
      <c r="G16">
        <v>3.4423292946828998</v>
      </c>
      <c r="H16">
        <v>1.30920533918032</v>
      </c>
      <c r="I16">
        <v>3.9826604507617897E-3</v>
      </c>
      <c r="J16">
        <v>2.61442801790988</v>
      </c>
    </row>
    <row r="17" spans="1:10">
      <c r="A17" s="1">
        <v>15</v>
      </c>
      <c r="B17">
        <v>1.50565528914182</v>
      </c>
      <c r="C17">
        <v>0.74164069256050302</v>
      </c>
      <c r="D17">
        <v>2.2696698857231299</v>
      </c>
      <c r="E17">
        <v>1.8946731562035799</v>
      </c>
      <c r="F17">
        <v>0.51065756319350197</v>
      </c>
      <c r="G17">
        <v>3.2786887492136598</v>
      </c>
      <c r="H17">
        <v>1.3437507566532001</v>
      </c>
      <c r="I17">
        <v>-0.12859275331105999</v>
      </c>
      <c r="J17">
        <v>2.8160942666174602</v>
      </c>
    </row>
    <row r="18" spans="1:10">
      <c r="A18" s="1">
        <v>16</v>
      </c>
      <c r="B18">
        <v>1.67506823757098</v>
      </c>
      <c r="C18">
        <v>0.43656672843726901</v>
      </c>
      <c r="D18">
        <v>2.9135697467046899</v>
      </c>
      <c r="E18">
        <v>2.2531151554747102</v>
      </c>
      <c r="F18">
        <v>-0.52215994931017795</v>
      </c>
      <c r="G18">
        <v>5.0283902602595996</v>
      </c>
      <c r="H18">
        <v>1.6130139503322001</v>
      </c>
      <c r="I18">
        <v>0.65239949263978503</v>
      </c>
      <c r="J18">
        <v>2.5736284080246201</v>
      </c>
    </row>
    <row r="19" spans="1:10">
      <c r="A19" s="1">
        <v>17</v>
      </c>
      <c r="B19">
        <v>1.71187707850354</v>
      </c>
      <c r="C19">
        <v>1.07460277149493</v>
      </c>
      <c r="D19">
        <v>2.34915138551216</v>
      </c>
      <c r="E19">
        <v>1.7071436315186801</v>
      </c>
      <c r="F19">
        <v>-1.9065515194835301</v>
      </c>
      <c r="G19">
        <v>5.3208387825208803</v>
      </c>
      <c r="H19">
        <v>1.7050331162828201</v>
      </c>
      <c r="I19">
        <v>0.78268107381975105</v>
      </c>
      <c r="J19">
        <v>2.6273851587458998</v>
      </c>
    </row>
    <row r="20" spans="1:10">
      <c r="A20" s="1">
        <v>18</v>
      </c>
      <c r="B20">
        <v>1.5584466468614799</v>
      </c>
      <c r="C20">
        <v>0.63855967521221801</v>
      </c>
      <c r="D20">
        <v>2.4783336185107401</v>
      </c>
      <c r="E20">
        <v>1.77263976930578</v>
      </c>
      <c r="F20">
        <v>1.48211278898034</v>
      </c>
      <c r="G20">
        <v>2.0631667496312298</v>
      </c>
      <c r="H20">
        <v>1.45711470768276</v>
      </c>
      <c r="I20">
        <v>0.38466586172748901</v>
      </c>
      <c r="J20">
        <v>2.5295635536380301</v>
      </c>
    </row>
    <row r="21" spans="1:10">
      <c r="A21" s="1">
        <v>19</v>
      </c>
      <c r="B21">
        <v>1.80902451763324</v>
      </c>
      <c r="C21">
        <v>-0.52427609936847497</v>
      </c>
      <c r="D21">
        <v>4.1423251346349499</v>
      </c>
      <c r="E21">
        <v>1.5331292900870299</v>
      </c>
      <c r="F21">
        <v>0.973113749437585</v>
      </c>
      <c r="G21">
        <v>2.0931448307364802</v>
      </c>
      <c r="H21">
        <v>1.9159291275129</v>
      </c>
      <c r="I21">
        <v>0.52289718740410296</v>
      </c>
      <c r="J21">
        <v>3.3089610676216998</v>
      </c>
    </row>
    <row r="22" spans="1:10">
      <c r="A22" s="1">
        <v>20</v>
      </c>
      <c r="B22">
        <v>1.3662067679688299</v>
      </c>
      <c r="C22">
        <v>0.93526783542120195</v>
      </c>
      <c r="D22">
        <v>1.79714570051645</v>
      </c>
      <c r="E22">
        <v>2.1113970548024699</v>
      </c>
      <c r="F22">
        <v>-0.21879784726353199</v>
      </c>
      <c r="G22">
        <v>4.4415919568684696</v>
      </c>
      <c r="H22">
        <v>2.1735716216298901</v>
      </c>
      <c r="I22">
        <v>0.26230295996091602</v>
      </c>
      <c r="J22">
        <v>4.0848402832988704</v>
      </c>
    </row>
    <row r="23" spans="1:10">
      <c r="A23" s="1">
        <v>21</v>
      </c>
      <c r="B23">
        <v>1.4796265129537101</v>
      </c>
      <c r="C23">
        <v>1.22547494678439</v>
      </c>
      <c r="D23">
        <v>1.73377807912302</v>
      </c>
      <c r="E23">
        <v>2.5635650135150998</v>
      </c>
      <c r="F23">
        <v>1.80985064452747</v>
      </c>
      <c r="G23">
        <v>3.31727938250273</v>
      </c>
      <c r="H23">
        <v>3.0083533115363599</v>
      </c>
      <c r="I23">
        <v>-2.2580113785049098</v>
      </c>
      <c r="J23">
        <v>8.2747180015776305</v>
      </c>
    </row>
    <row r="24" spans="1:10">
      <c r="A24" s="1">
        <v>22</v>
      </c>
      <c r="B24">
        <v>1.4329775833196099</v>
      </c>
      <c r="C24">
        <v>0.14428819606075499</v>
      </c>
      <c r="D24">
        <v>2.7216669705784602</v>
      </c>
      <c r="E24">
        <v>1.9334391106403199</v>
      </c>
      <c r="F24">
        <v>0.603374279881007</v>
      </c>
      <c r="G24">
        <v>3.2635039413996401</v>
      </c>
      <c r="H24">
        <v>2.6989551516032702</v>
      </c>
      <c r="I24">
        <v>1.09547534212377</v>
      </c>
      <c r="J24">
        <v>4.3024349610827697</v>
      </c>
    </row>
    <row r="25" spans="1:10">
      <c r="A25" s="1">
        <v>23</v>
      </c>
      <c r="B25">
        <v>1.76530613660552</v>
      </c>
      <c r="C25">
        <v>-0.67360544738220496</v>
      </c>
      <c r="D25">
        <v>4.2042177205932498</v>
      </c>
      <c r="E25">
        <v>1.9104577452285501</v>
      </c>
      <c r="F25">
        <v>-2.28536946612049</v>
      </c>
      <c r="G25">
        <v>6.1062849565775803</v>
      </c>
      <c r="H25">
        <v>1.57743752355142</v>
      </c>
      <c r="I25">
        <v>-0.29127122320604698</v>
      </c>
      <c r="J25">
        <v>3.4461462703088799</v>
      </c>
    </row>
    <row r="26" spans="1:10">
      <c r="A26" s="1">
        <v>24</v>
      </c>
      <c r="B26">
        <v>2.8219101034275198</v>
      </c>
      <c r="C26">
        <v>-1.2018308766627901</v>
      </c>
      <c r="D26">
        <v>6.8456510835178204</v>
      </c>
      <c r="E26">
        <v>1.9596516922799101</v>
      </c>
      <c r="F26">
        <v>-8.3274727692359607E-2</v>
      </c>
      <c r="G26">
        <v>4.00257811225217</v>
      </c>
      <c r="H26">
        <v>1.9603787643863699</v>
      </c>
      <c r="I26">
        <v>0.11379570659950999</v>
      </c>
      <c r="J26">
        <v>3.80696182217322</v>
      </c>
    </row>
    <row r="27" spans="1:10">
      <c r="A27" s="1">
        <v>25</v>
      </c>
      <c r="B27">
        <v>1.5908008680814001</v>
      </c>
      <c r="C27">
        <v>1.1752173928524701</v>
      </c>
      <c r="D27">
        <v>2.0063843433103399</v>
      </c>
      <c r="E27">
        <v>2.3709334702062201</v>
      </c>
      <c r="F27">
        <v>0.65660491761008599</v>
      </c>
      <c r="G27">
        <v>4.0852620228023602</v>
      </c>
      <c r="H27">
        <v>1.898323075253</v>
      </c>
      <c r="I27">
        <v>-0.17811991023264301</v>
      </c>
      <c r="J27">
        <v>3.9747660607386499</v>
      </c>
    </row>
    <row r="28" spans="1:10">
      <c r="A28" s="1" t="s">
        <v>6</v>
      </c>
      <c r="B28" s="1">
        <f>AVERAGE(B3:B27)</f>
        <v>1.735908783470365</v>
      </c>
      <c r="C28" s="1"/>
      <c r="D28" s="1"/>
      <c r="E28" s="1">
        <f>AVERAGE(E3:E27)</f>
        <v>1.8575601079030111</v>
      </c>
      <c r="F28" s="1"/>
      <c r="G28" s="1"/>
      <c r="H28" s="1">
        <f>AVERAGE(H3:H27)</f>
        <v>2.082997416965557</v>
      </c>
      <c r="I28" s="1"/>
      <c r="J28" s="1"/>
    </row>
    <row r="29" spans="1:10">
      <c r="A29" s="1" t="s">
        <v>5</v>
      </c>
      <c r="B29" s="1">
        <f>STDEV(B3:B27)</f>
        <v>0.35912251161943864</v>
      </c>
      <c r="C29" s="1"/>
      <c r="D29" s="1"/>
      <c r="E29" s="1">
        <f>STDEV(E3:E27)</f>
        <v>0.3654196025302624</v>
      </c>
      <c r="F29" s="1"/>
      <c r="G29" s="1"/>
      <c r="H29" s="1">
        <f>STDEV(H3:H27)</f>
        <v>1.0916610877187836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0.20089313299991401</v>
      </c>
      <c r="C31" s="1"/>
      <c r="D31" s="1"/>
      <c r="E31" s="1">
        <f>E30*E29/5</f>
        <v>0.20441572565542879</v>
      </c>
      <c r="F31" s="1"/>
      <c r="G31" s="1"/>
      <c r="H31" s="1">
        <f>H30*H29/5</f>
        <v>0.61067521246988754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0.39382264477276702</v>
      </c>
      <c r="C3">
        <v>0.33930066472836501</v>
      </c>
      <c r="D3">
        <v>0.44834462481716902</v>
      </c>
      <c r="E3">
        <v>0.43496115693857701</v>
      </c>
      <c r="F3">
        <v>0.39295306493961102</v>
      </c>
      <c r="G3">
        <v>0.476969248937544</v>
      </c>
      <c r="H3">
        <v>0.34951041062895699</v>
      </c>
      <c r="I3">
        <v>0.31352919047970701</v>
      </c>
      <c r="J3">
        <v>0.38549163077820803</v>
      </c>
    </row>
    <row r="4" spans="1:10">
      <c r="A4" s="1">
        <v>2</v>
      </c>
      <c r="B4">
        <v>0.50784336960974197</v>
      </c>
      <c r="C4">
        <v>0.47667655154803001</v>
      </c>
      <c r="D4">
        <v>0.53901018767145503</v>
      </c>
      <c r="E4">
        <v>0.38244404468940102</v>
      </c>
      <c r="F4">
        <v>0.33133773593030103</v>
      </c>
      <c r="G4">
        <v>0.43355035344850101</v>
      </c>
      <c r="H4">
        <v>0.32724523995920901</v>
      </c>
      <c r="I4">
        <v>0.27297531291037702</v>
      </c>
      <c r="J4">
        <v>0.38151516700804</v>
      </c>
    </row>
    <row r="5" spans="1:10">
      <c r="A5" s="1">
        <v>3</v>
      </c>
      <c r="B5">
        <v>0.41400933809663398</v>
      </c>
      <c r="C5">
        <v>0.38388109332287701</v>
      </c>
      <c r="D5">
        <v>0.44413758287039101</v>
      </c>
      <c r="E5">
        <v>0.33433734480708199</v>
      </c>
      <c r="F5">
        <v>0.29353607146336902</v>
      </c>
      <c r="G5">
        <v>0.37513861815079602</v>
      </c>
      <c r="H5">
        <v>0.33899014014568002</v>
      </c>
      <c r="I5">
        <v>0.27430228763212899</v>
      </c>
      <c r="J5">
        <v>0.40367799265923099</v>
      </c>
    </row>
    <row r="6" spans="1:10">
      <c r="A6" s="1">
        <v>4</v>
      </c>
      <c r="B6">
        <v>0.358407773299319</v>
      </c>
      <c r="C6">
        <v>0.30569656126649403</v>
      </c>
      <c r="D6">
        <v>0.41111898533214403</v>
      </c>
      <c r="E6">
        <v>0.38447643387980102</v>
      </c>
      <c r="F6">
        <v>0.35526232989837098</v>
      </c>
      <c r="G6">
        <v>0.41369053786123</v>
      </c>
      <c r="H6">
        <v>0.29347296808348999</v>
      </c>
      <c r="I6">
        <v>0.23249466221158199</v>
      </c>
      <c r="J6">
        <v>0.35445127395539699</v>
      </c>
    </row>
    <row r="7" spans="1:10">
      <c r="A7" s="1">
        <v>5</v>
      </c>
      <c r="B7">
        <v>0.52830978742829104</v>
      </c>
      <c r="C7">
        <v>0.46201459905909398</v>
      </c>
      <c r="D7">
        <v>0.59460497579748905</v>
      </c>
      <c r="E7">
        <v>0.304484748420569</v>
      </c>
      <c r="F7">
        <v>0.26308496380569302</v>
      </c>
      <c r="G7">
        <v>0.34588453303544398</v>
      </c>
      <c r="H7">
        <v>0.66198041375952199</v>
      </c>
      <c r="I7">
        <v>0.51064743443264204</v>
      </c>
      <c r="J7">
        <v>0.81331339308640105</v>
      </c>
    </row>
    <row r="8" spans="1:10">
      <c r="A8" s="1">
        <v>6</v>
      </c>
      <c r="B8">
        <v>0.453154943874919</v>
      </c>
      <c r="C8">
        <v>0.41014351190360199</v>
      </c>
      <c r="D8">
        <v>0.49616637584623502</v>
      </c>
      <c r="E8">
        <v>0.31839089399392001</v>
      </c>
      <c r="F8">
        <v>0.25122685658638699</v>
      </c>
      <c r="G8">
        <v>0.38555493140145403</v>
      </c>
      <c r="H8">
        <v>0.47683831655334802</v>
      </c>
      <c r="I8">
        <v>0.353568250052404</v>
      </c>
      <c r="J8">
        <v>0.60010838305429204</v>
      </c>
    </row>
    <row r="9" spans="1:10">
      <c r="A9" s="1">
        <v>7</v>
      </c>
      <c r="B9">
        <v>0.56173320333468801</v>
      </c>
      <c r="C9">
        <v>0.51784421911525702</v>
      </c>
      <c r="D9">
        <v>0.60562218755412001</v>
      </c>
      <c r="E9">
        <v>0.38690359977090699</v>
      </c>
      <c r="F9">
        <v>0.30208081109155299</v>
      </c>
      <c r="G9">
        <v>0.47172638845026099</v>
      </c>
      <c r="H9">
        <v>0.37516121041397699</v>
      </c>
      <c r="I9">
        <v>0.33181015215568199</v>
      </c>
      <c r="J9">
        <v>0.41851226867227098</v>
      </c>
    </row>
    <row r="10" spans="1:10">
      <c r="A10" s="1">
        <v>8</v>
      </c>
      <c r="B10">
        <v>0.47521053346943598</v>
      </c>
      <c r="C10">
        <v>0.44166376067536001</v>
      </c>
      <c r="D10">
        <v>0.50875730626351101</v>
      </c>
      <c r="E10">
        <v>0.483301426842287</v>
      </c>
      <c r="F10">
        <v>0.37258401925377499</v>
      </c>
      <c r="G10">
        <v>0.59401883443079895</v>
      </c>
      <c r="H10">
        <v>0.45973555242311298</v>
      </c>
      <c r="I10">
        <v>0.33899657850356402</v>
      </c>
      <c r="J10">
        <v>0.58047452634266195</v>
      </c>
    </row>
    <row r="11" spans="1:10">
      <c r="A11" s="1">
        <v>9</v>
      </c>
      <c r="B11">
        <v>0.474670960416542</v>
      </c>
      <c r="C11">
        <v>0.44304770907491903</v>
      </c>
      <c r="D11">
        <v>0.50629421175816602</v>
      </c>
      <c r="E11">
        <v>0.25505604660415898</v>
      </c>
      <c r="F11">
        <v>0.188407236099118</v>
      </c>
      <c r="G11">
        <v>0.32170485710920099</v>
      </c>
      <c r="H11">
        <v>0.25955711988510799</v>
      </c>
      <c r="I11">
        <v>0.19266385166085401</v>
      </c>
      <c r="J11">
        <v>0.326450388109362</v>
      </c>
    </row>
    <row r="12" spans="1:10">
      <c r="A12" s="1">
        <v>10</v>
      </c>
      <c r="B12">
        <v>0.405967913326997</v>
      </c>
      <c r="C12">
        <v>0.38265814659470299</v>
      </c>
      <c r="D12">
        <v>0.42927768005929201</v>
      </c>
      <c r="E12">
        <v>0.354359728006997</v>
      </c>
      <c r="F12">
        <v>0.314815361936787</v>
      </c>
      <c r="G12">
        <v>0.393904094077206</v>
      </c>
      <c r="H12">
        <v>0.26349721193270098</v>
      </c>
      <c r="I12">
        <v>0.19358212293976601</v>
      </c>
      <c r="J12">
        <v>0.33341230092563701</v>
      </c>
    </row>
    <row r="13" spans="1:10">
      <c r="A13" s="1">
        <v>11</v>
      </c>
      <c r="B13">
        <v>0.45954216656293101</v>
      </c>
      <c r="C13">
        <v>0.40855983346319802</v>
      </c>
      <c r="D13">
        <v>0.510524499662665</v>
      </c>
      <c r="E13">
        <v>0.38740527939779501</v>
      </c>
      <c r="F13">
        <v>0.332034310074105</v>
      </c>
      <c r="G13">
        <v>0.44277624872148502</v>
      </c>
      <c r="H13">
        <v>0.40924188951539398</v>
      </c>
      <c r="I13">
        <v>0.38428851918934898</v>
      </c>
      <c r="J13">
        <v>0.43419525984143997</v>
      </c>
    </row>
    <row r="14" spans="1:10">
      <c r="A14" s="1">
        <v>12</v>
      </c>
      <c r="B14">
        <v>0.45540076887648501</v>
      </c>
      <c r="C14">
        <v>0.41237480190478598</v>
      </c>
      <c r="D14">
        <v>0.49842673584818298</v>
      </c>
      <c r="E14">
        <v>0.38505406358796701</v>
      </c>
      <c r="F14">
        <v>0.315829239391404</v>
      </c>
      <c r="G14">
        <v>0.45427888778453002</v>
      </c>
      <c r="H14">
        <v>0.28061040205334398</v>
      </c>
      <c r="I14">
        <v>0.21657940651607999</v>
      </c>
      <c r="J14">
        <v>0.34464139759060902</v>
      </c>
    </row>
    <row r="15" spans="1:10">
      <c r="A15" s="1">
        <v>13</v>
      </c>
      <c r="B15">
        <v>0.45150601703981202</v>
      </c>
      <c r="C15">
        <v>0.42660847630548399</v>
      </c>
      <c r="D15">
        <v>0.47640355777413901</v>
      </c>
      <c r="E15">
        <v>0.30645383005614901</v>
      </c>
      <c r="F15">
        <v>0.24955577160445599</v>
      </c>
      <c r="G15">
        <v>0.363351888507842</v>
      </c>
      <c r="H15">
        <v>0.35344065363566002</v>
      </c>
      <c r="I15">
        <v>0.31915644933815501</v>
      </c>
      <c r="J15">
        <v>0.38772485793316502</v>
      </c>
    </row>
    <row r="16" spans="1:10">
      <c r="A16" s="1">
        <v>14</v>
      </c>
      <c r="B16">
        <v>0.36709275651995998</v>
      </c>
      <c r="C16">
        <v>0.32926047622806698</v>
      </c>
      <c r="D16">
        <v>0.40492503681185299</v>
      </c>
      <c r="E16">
        <v>0.30582961897660599</v>
      </c>
      <c r="F16">
        <v>0.260502442897043</v>
      </c>
      <c r="G16">
        <v>0.35115679505616998</v>
      </c>
      <c r="H16">
        <v>0.28214816551373301</v>
      </c>
      <c r="I16">
        <v>0.226544647686135</v>
      </c>
      <c r="J16">
        <v>0.33775168334133099</v>
      </c>
    </row>
    <row r="17" spans="1:10">
      <c r="A17" s="1">
        <v>15</v>
      </c>
      <c r="B17">
        <v>0.379911132252154</v>
      </c>
      <c r="C17">
        <v>0.32144006261374197</v>
      </c>
      <c r="D17">
        <v>0.43838220189056598</v>
      </c>
      <c r="E17">
        <v>0.31861567129261298</v>
      </c>
      <c r="F17">
        <v>0.26012555897990403</v>
      </c>
      <c r="G17">
        <v>0.37710578360532199</v>
      </c>
      <c r="H17">
        <v>0.323999876714892</v>
      </c>
      <c r="I17">
        <v>0.26839738459468199</v>
      </c>
      <c r="J17">
        <v>0.37960236883510301</v>
      </c>
    </row>
    <row r="18" spans="1:10">
      <c r="A18" s="1">
        <v>16</v>
      </c>
      <c r="B18">
        <v>0.48835526974462401</v>
      </c>
      <c r="C18">
        <v>0.40900761239421801</v>
      </c>
      <c r="D18">
        <v>0.56770292709502901</v>
      </c>
      <c r="E18">
        <v>0.324184913671973</v>
      </c>
      <c r="F18">
        <v>0.258717310464395</v>
      </c>
      <c r="G18">
        <v>0.38965251687955199</v>
      </c>
      <c r="H18">
        <v>0.52955977581720004</v>
      </c>
      <c r="I18">
        <v>0.471844290371011</v>
      </c>
      <c r="J18">
        <v>0.58727526126338803</v>
      </c>
    </row>
    <row r="19" spans="1:10">
      <c r="A19" s="1">
        <v>17</v>
      </c>
      <c r="B19">
        <v>0.56630041027241695</v>
      </c>
      <c r="C19">
        <v>0.52577534185560204</v>
      </c>
      <c r="D19">
        <v>0.60682547868923098</v>
      </c>
      <c r="E19">
        <v>0.53130585864204505</v>
      </c>
      <c r="F19">
        <v>0.49858806122478699</v>
      </c>
      <c r="G19">
        <v>0.56402365605930205</v>
      </c>
      <c r="H19">
        <v>0.44856835023026098</v>
      </c>
      <c r="I19">
        <v>0.415658774408728</v>
      </c>
      <c r="J19">
        <v>0.48147792605179401</v>
      </c>
    </row>
    <row r="20" spans="1:10">
      <c r="A20" s="1">
        <v>18</v>
      </c>
      <c r="B20">
        <v>0.50575028348976103</v>
      </c>
      <c r="C20">
        <v>0.41998932675730999</v>
      </c>
      <c r="D20">
        <v>0.59151124022221202</v>
      </c>
      <c r="E20">
        <v>0.334735399334744</v>
      </c>
      <c r="F20">
        <v>0.26423644904299098</v>
      </c>
      <c r="G20">
        <v>0.40523434962649801</v>
      </c>
      <c r="H20">
        <v>0.50896449528052701</v>
      </c>
      <c r="I20">
        <v>0.47120095750434499</v>
      </c>
      <c r="J20">
        <v>0.54672803305670803</v>
      </c>
    </row>
    <row r="21" spans="1:10">
      <c r="A21" s="1">
        <v>19</v>
      </c>
      <c r="B21">
        <v>0.41757731242354201</v>
      </c>
      <c r="C21">
        <v>0.36716194885137998</v>
      </c>
      <c r="D21">
        <v>0.46799267599570399</v>
      </c>
      <c r="E21">
        <v>0.27359680040490802</v>
      </c>
      <c r="F21">
        <v>0.20018951355533099</v>
      </c>
      <c r="G21">
        <v>0.34700408725448501</v>
      </c>
      <c r="H21">
        <v>0.43845589418146602</v>
      </c>
      <c r="I21">
        <v>0.32696333300689301</v>
      </c>
      <c r="J21">
        <v>0.54994845535603898</v>
      </c>
    </row>
    <row r="22" spans="1:10">
      <c r="A22" s="1">
        <v>20</v>
      </c>
      <c r="B22">
        <v>0.36604831817745098</v>
      </c>
      <c r="C22">
        <v>0.31673819776063</v>
      </c>
      <c r="D22">
        <v>0.41535843859427202</v>
      </c>
      <c r="E22">
        <v>0.401580144099624</v>
      </c>
      <c r="F22">
        <v>0.32213144748211697</v>
      </c>
      <c r="G22">
        <v>0.48102884071713098</v>
      </c>
      <c r="H22">
        <v>0.28455644782642597</v>
      </c>
      <c r="I22">
        <v>0.22181791015945901</v>
      </c>
      <c r="J22">
        <v>0.34729498549339299</v>
      </c>
    </row>
    <row r="23" spans="1:10">
      <c r="A23" s="1">
        <v>21</v>
      </c>
      <c r="B23">
        <v>0.58504920034696795</v>
      </c>
      <c r="C23">
        <v>0.490236797650419</v>
      </c>
      <c r="D23">
        <v>0.67986160304351695</v>
      </c>
      <c r="E23">
        <v>0.30400465735878202</v>
      </c>
      <c r="F23">
        <v>0.24835115001844199</v>
      </c>
      <c r="G23">
        <v>0.35965816469912298</v>
      </c>
      <c r="H23">
        <v>0.32305578535019502</v>
      </c>
      <c r="I23">
        <v>0.27411682704129198</v>
      </c>
      <c r="J23">
        <v>0.37199474365909901</v>
      </c>
    </row>
    <row r="24" spans="1:10">
      <c r="A24" s="1">
        <v>22</v>
      </c>
      <c r="B24">
        <v>0.46669748887364998</v>
      </c>
      <c r="C24">
        <v>0.38264798059921201</v>
      </c>
      <c r="D24">
        <v>0.55074699714808795</v>
      </c>
      <c r="E24">
        <v>0.43568609062211</v>
      </c>
      <c r="F24">
        <v>0.41259184013636302</v>
      </c>
      <c r="G24">
        <v>0.45878034110785698</v>
      </c>
      <c r="H24">
        <v>0.27544691934527998</v>
      </c>
      <c r="I24">
        <v>0.20110370366076399</v>
      </c>
      <c r="J24">
        <v>0.349790135029796</v>
      </c>
    </row>
    <row r="25" spans="1:10">
      <c r="A25" s="1">
        <v>23</v>
      </c>
      <c r="B25">
        <v>0.32291354062529798</v>
      </c>
      <c r="C25">
        <v>0.27208621584311998</v>
      </c>
      <c r="D25">
        <v>0.37374086540747598</v>
      </c>
      <c r="E25">
        <v>0.42677363127003098</v>
      </c>
      <c r="F25">
        <v>0.37661475680940198</v>
      </c>
      <c r="G25">
        <v>0.47693250573065998</v>
      </c>
      <c r="H25">
        <v>0.37779372323905402</v>
      </c>
      <c r="I25">
        <v>0.31581554990595501</v>
      </c>
      <c r="J25">
        <v>0.43977189657215299</v>
      </c>
    </row>
    <row r="26" spans="1:10">
      <c r="A26" s="1">
        <v>24</v>
      </c>
      <c r="B26">
        <v>0.49074713320762597</v>
      </c>
      <c r="C26">
        <v>0.45773526509023699</v>
      </c>
      <c r="D26">
        <v>0.52375900132501496</v>
      </c>
      <c r="E26">
        <v>0.32056880804644899</v>
      </c>
      <c r="F26">
        <v>0.28200052692493</v>
      </c>
      <c r="G26">
        <v>0.35913708916796899</v>
      </c>
      <c r="H26">
        <v>0.52946130221745302</v>
      </c>
      <c r="I26">
        <v>0.44206568513169198</v>
      </c>
      <c r="J26">
        <v>0.61685691930321296</v>
      </c>
    </row>
    <row r="27" spans="1:10">
      <c r="A27" s="1">
        <v>25</v>
      </c>
      <c r="B27">
        <v>0.45973251272209098</v>
      </c>
      <c r="C27">
        <v>0.42716420466432198</v>
      </c>
      <c r="D27">
        <v>0.49230082077986098</v>
      </c>
      <c r="E27">
        <v>0.31256752514429098</v>
      </c>
      <c r="F27">
        <v>0.25392005503949699</v>
      </c>
      <c r="G27">
        <v>0.37121499524908602</v>
      </c>
      <c r="H27">
        <v>0.30994651057647199</v>
      </c>
      <c r="I27">
        <v>0.26040152318520698</v>
      </c>
      <c r="J27">
        <v>0.359491497967736</v>
      </c>
    </row>
    <row r="28" spans="1:10">
      <c r="A28" s="1" t="s">
        <v>6</v>
      </c>
      <c r="B28" s="1">
        <f>AVERAGE(B3:B27)</f>
        <v>0.45423019115056429</v>
      </c>
      <c r="C28" s="1"/>
      <c r="D28" s="1"/>
      <c r="E28" s="1">
        <f>AVERAGE(E3:E27)</f>
        <v>0.3602831086343915</v>
      </c>
      <c r="F28" s="1"/>
      <c r="G28" s="1"/>
      <c r="H28" s="1">
        <f>AVERAGE(H3:H27)</f>
        <v>0.37924955101129848</v>
      </c>
      <c r="I28" s="1"/>
      <c r="J28" s="1"/>
    </row>
    <row r="29" spans="1:10">
      <c r="A29" s="1" t="s">
        <v>5</v>
      </c>
      <c r="B29" s="1">
        <f>STDEV(B3:B27)</f>
        <v>6.833873097221789E-2</v>
      </c>
      <c r="C29" s="1"/>
      <c r="D29" s="1"/>
      <c r="E29" s="1">
        <f>STDEV(E3:E27)</f>
        <v>6.634673604094353E-2</v>
      </c>
      <c r="F29" s="1"/>
      <c r="G29" s="1"/>
      <c r="H29" s="1">
        <f>STDEV(H3:H27)</f>
        <v>0.10368651930888086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3.8228686105858688E-2</v>
      </c>
      <c r="C31" s="1"/>
      <c r="D31" s="1"/>
      <c r="E31" s="1">
        <f>E30*E29/5</f>
        <v>3.7114364141303813E-2</v>
      </c>
      <c r="F31" s="1"/>
      <c r="G31" s="1"/>
      <c r="H31" s="1">
        <f>H30*H29/5</f>
        <v>5.8002238901387962E-2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7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</row>
    <row r="4" spans="1:10">
      <c r="A4" s="1">
        <v>2</v>
      </c>
    </row>
    <row r="5" spans="1:10">
      <c r="A5" s="1">
        <v>3</v>
      </c>
    </row>
    <row r="6" spans="1:10">
      <c r="A6" s="1">
        <v>4</v>
      </c>
    </row>
    <row r="7" spans="1:10">
      <c r="A7" s="1">
        <v>5</v>
      </c>
    </row>
    <row r="8" spans="1:10">
      <c r="A8" s="1">
        <v>6</v>
      </c>
    </row>
    <row r="9" spans="1:10">
      <c r="A9" s="1">
        <v>7</v>
      </c>
    </row>
    <row r="10" spans="1:10">
      <c r="A10" s="1">
        <v>8</v>
      </c>
    </row>
    <row r="11" spans="1:10">
      <c r="A11" s="1">
        <v>9</v>
      </c>
    </row>
    <row r="12" spans="1:10">
      <c r="A12" s="1">
        <v>10</v>
      </c>
    </row>
    <row r="13" spans="1:10">
      <c r="A13" s="1">
        <v>11</v>
      </c>
    </row>
    <row r="14" spans="1:10">
      <c r="A14" s="1">
        <v>12</v>
      </c>
    </row>
    <row r="15" spans="1:10">
      <c r="A15" s="1">
        <v>13</v>
      </c>
    </row>
    <row r="16" spans="1:10">
      <c r="A16" s="1">
        <v>14</v>
      </c>
    </row>
    <row r="17" spans="1:10">
      <c r="A17" s="1">
        <v>15</v>
      </c>
    </row>
    <row r="18" spans="1:10">
      <c r="A18" s="1">
        <v>16</v>
      </c>
    </row>
    <row r="19" spans="1:10">
      <c r="A19" s="1">
        <v>17</v>
      </c>
    </row>
    <row r="20" spans="1:10">
      <c r="A20" s="1">
        <v>18</v>
      </c>
    </row>
    <row r="21" spans="1:10">
      <c r="A21" s="1">
        <v>19</v>
      </c>
    </row>
    <row r="22" spans="1:10">
      <c r="A22" s="1">
        <v>20</v>
      </c>
    </row>
    <row r="23" spans="1:10">
      <c r="A23" s="1">
        <v>21</v>
      </c>
    </row>
    <row r="24" spans="1:10">
      <c r="A24" s="1">
        <v>22</v>
      </c>
    </row>
    <row r="25" spans="1:10">
      <c r="A25" s="1">
        <v>23</v>
      </c>
    </row>
    <row r="26" spans="1:10">
      <c r="A26" s="1">
        <v>24</v>
      </c>
    </row>
    <row r="27" spans="1:10">
      <c r="A27" s="1">
        <v>25</v>
      </c>
    </row>
    <row r="28" spans="1:10">
      <c r="A28" s="1" t="s">
        <v>6</v>
      </c>
      <c r="B28" s="1" t="e">
        <f>AVERAGE(B3:B27)</f>
        <v>#DIV/0!</v>
      </c>
      <c r="C28" s="1"/>
      <c r="D28" s="1"/>
      <c r="E28" s="1" t="e">
        <f>AVERAGE(E3:E27)</f>
        <v>#DIV/0!</v>
      </c>
      <c r="F28" s="1"/>
      <c r="G28" s="1"/>
      <c r="H28" s="1" t="e">
        <f>AVERAGE(H3:H27)</f>
        <v>#DIV/0!</v>
      </c>
      <c r="I28" s="1"/>
      <c r="J28" s="1"/>
    </row>
    <row r="29" spans="1:10">
      <c r="A29" s="1" t="s">
        <v>5</v>
      </c>
      <c r="B29" s="1" t="e">
        <f>STDEV(B3:B27)</f>
        <v>#DIV/0!</v>
      </c>
      <c r="C29" s="1"/>
      <c r="D29" s="1"/>
      <c r="E29" s="1" t="e">
        <f>STDEV(E3:E27)</f>
        <v>#DIV/0!</v>
      </c>
      <c r="F29" s="1"/>
      <c r="G29" s="1"/>
      <c r="H29" s="1" t="e">
        <f>STDEV(H3:H27)</f>
        <v>#DIV/0!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 t="e">
        <f>B30*B29/5</f>
        <v>#DIV/0!</v>
      </c>
      <c r="C31" s="1"/>
      <c r="D31" s="1"/>
      <c r="E31" s="1" t="e">
        <f>E30*E29/5</f>
        <v>#DIV/0!</v>
      </c>
      <c r="F31" s="1"/>
      <c r="G31" s="1"/>
      <c r="H31" s="1" t="e">
        <f>H30*H29/5</f>
        <v>#DIV/0!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7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</row>
    <row r="4" spans="1:10">
      <c r="A4" s="1">
        <v>2</v>
      </c>
    </row>
    <row r="5" spans="1:10">
      <c r="A5" s="1">
        <v>3</v>
      </c>
    </row>
    <row r="6" spans="1:10">
      <c r="A6" s="1">
        <v>4</v>
      </c>
    </row>
    <row r="7" spans="1:10">
      <c r="A7" s="1">
        <v>5</v>
      </c>
    </row>
    <row r="8" spans="1:10">
      <c r="A8" s="1">
        <v>6</v>
      </c>
    </row>
    <row r="9" spans="1:10">
      <c r="A9" s="1">
        <v>7</v>
      </c>
    </row>
    <row r="10" spans="1:10">
      <c r="A10" s="1">
        <v>8</v>
      </c>
    </row>
    <row r="11" spans="1:10">
      <c r="A11" s="1">
        <v>9</v>
      </c>
    </row>
    <row r="12" spans="1:10">
      <c r="A12" s="1">
        <v>10</v>
      </c>
    </row>
    <row r="13" spans="1:10">
      <c r="A13" s="1">
        <v>11</v>
      </c>
    </row>
    <row r="14" spans="1:10">
      <c r="A14" s="1">
        <v>12</v>
      </c>
    </row>
    <row r="15" spans="1:10">
      <c r="A15" s="1">
        <v>13</v>
      </c>
    </row>
    <row r="16" spans="1:10">
      <c r="A16" s="1">
        <v>14</v>
      </c>
    </row>
    <row r="17" spans="1:10">
      <c r="A17" s="1">
        <v>15</v>
      </c>
    </row>
    <row r="18" spans="1:10">
      <c r="A18" s="1">
        <v>16</v>
      </c>
    </row>
    <row r="19" spans="1:10">
      <c r="A19" s="1">
        <v>17</v>
      </c>
    </row>
    <row r="20" spans="1:10">
      <c r="A20" s="1">
        <v>18</v>
      </c>
    </row>
    <row r="21" spans="1:10">
      <c r="A21" s="1">
        <v>19</v>
      </c>
    </row>
    <row r="22" spans="1:10">
      <c r="A22" s="1">
        <v>20</v>
      </c>
    </row>
    <row r="23" spans="1:10">
      <c r="A23" s="1">
        <v>21</v>
      </c>
    </row>
    <row r="24" spans="1:10">
      <c r="A24" s="1">
        <v>22</v>
      </c>
    </row>
    <row r="25" spans="1:10">
      <c r="A25" s="1">
        <v>23</v>
      </c>
    </row>
    <row r="26" spans="1:10">
      <c r="A26" s="1">
        <v>24</v>
      </c>
    </row>
    <row r="27" spans="1:10">
      <c r="A27" s="1">
        <v>25</v>
      </c>
    </row>
    <row r="28" spans="1:10">
      <c r="A28" s="1" t="s">
        <v>6</v>
      </c>
      <c r="B28" s="1" t="e">
        <f>AVERAGE(B3:B27)</f>
        <v>#DIV/0!</v>
      </c>
      <c r="C28" s="1"/>
      <c r="D28" s="1"/>
      <c r="E28" s="1" t="e">
        <f>AVERAGE(E3:E27)</f>
        <v>#DIV/0!</v>
      </c>
      <c r="F28" s="1"/>
      <c r="G28" s="1"/>
      <c r="H28" s="1" t="e">
        <f>AVERAGE(H3:H27)</f>
        <v>#DIV/0!</v>
      </c>
      <c r="I28" s="1"/>
      <c r="J28" s="1"/>
    </row>
    <row r="29" spans="1:10">
      <c r="A29" s="1" t="s">
        <v>5</v>
      </c>
      <c r="B29" s="1" t="e">
        <f>STDEV(B3:B27)</f>
        <v>#DIV/0!</v>
      </c>
      <c r="C29" s="1"/>
      <c r="D29" s="1"/>
      <c r="E29" s="1" t="e">
        <f>STDEV(E3:E27)</f>
        <v>#DIV/0!</v>
      </c>
      <c r="F29" s="1"/>
      <c r="G29" s="1"/>
      <c r="H29" s="1" t="e">
        <f>STDEV(H3:H27)</f>
        <v>#DIV/0!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 t="e">
        <f>B30*B29/5</f>
        <v>#DIV/0!</v>
      </c>
      <c r="C31" s="1"/>
      <c r="D31" s="1"/>
      <c r="E31" s="1" t="e">
        <f>E30*E29/5</f>
        <v>#DIV/0!</v>
      </c>
      <c r="F31" s="1"/>
      <c r="G31" s="1"/>
      <c r="H31" s="1" t="e">
        <f>H30*H29/5</f>
        <v>#DIV/0!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D13" sqref="D13"/>
    </sheetView>
  </sheetViews>
  <sheetFormatPr baseColWidth="10" defaultRowHeight="15" x14ac:dyDescent="0"/>
  <cols>
    <col min="1" max="1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1.2376860338709099</v>
      </c>
      <c r="C3">
        <v>1.0114157266992601</v>
      </c>
      <c r="D3">
        <v>1.46395634104256</v>
      </c>
      <c r="E3">
        <v>0.70743824864739902</v>
      </c>
      <c r="F3">
        <v>0.58505519452487997</v>
      </c>
      <c r="G3">
        <v>0.82982130276991795</v>
      </c>
      <c r="H3">
        <v>0.582932914145188</v>
      </c>
      <c r="I3">
        <v>0.50587038864330702</v>
      </c>
      <c r="J3">
        <v>0.65999543964706997</v>
      </c>
    </row>
    <row r="4" spans="1:10">
      <c r="A4" s="1">
        <v>2</v>
      </c>
      <c r="B4">
        <v>1.5408797534102801</v>
      </c>
      <c r="C4">
        <v>1.0973234027754299</v>
      </c>
      <c r="D4">
        <v>1.9844361040451399</v>
      </c>
      <c r="E4">
        <v>0.74710662780838699</v>
      </c>
      <c r="F4">
        <v>0.65037404287357103</v>
      </c>
      <c r="G4">
        <v>0.84383921274320295</v>
      </c>
      <c r="H4">
        <v>0.53233457892664404</v>
      </c>
      <c r="I4">
        <v>0.423808490229657</v>
      </c>
      <c r="J4">
        <v>0.64086066762363103</v>
      </c>
    </row>
    <row r="5" spans="1:10">
      <c r="A5" s="1">
        <v>3</v>
      </c>
      <c r="B5">
        <v>1.1884727658594001</v>
      </c>
      <c r="C5">
        <v>1.0357292515360399</v>
      </c>
      <c r="D5">
        <v>1.3412162801827601</v>
      </c>
      <c r="E5">
        <v>0.76906280119415205</v>
      </c>
      <c r="F5">
        <v>0.67031909599724004</v>
      </c>
      <c r="G5">
        <v>0.86780650639106405</v>
      </c>
      <c r="H5">
        <v>0.51774395398749096</v>
      </c>
      <c r="I5">
        <v>0.42959703007136701</v>
      </c>
      <c r="J5">
        <v>0.60589087790361496</v>
      </c>
    </row>
    <row r="6" spans="1:10">
      <c r="A6" s="1">
        <v>4</v>
      </c>
      <c r="B6">
        <v>1.22822676342099</v>
      </c>
      <c r="C6">
        <v>0.97013111207531899</v>
      </c>
      <c r="D6">
        <v>1.48632241476666</v>
      </c>
      <c r="E6">
        <v>0.68823593001905903</v>
      </c>
      <c r="F6">
        <v>0.60984915333921996</v>
      </c>
      <c r="G6">
        <v>0.76662270669889798</v>
      </c>
      <c r="H6">
        <v>0.68560716581571401</v>
      </c>
      <c r="I6">
        <v>0.56922291802962299</v>
      </c>
      <c r="J6">
        <v>0.80199141360180404</v>
      </c>
    </row>
    <row r="7" spans="1:10">
      <c r="A7" s="1">
        <v>5</v>
      </c>
      <c r="B7">
        <v>1.29991044385281</v>
      </c>
      <c r="C7">
        <v>1.1204337252550101</v>
      </c>
      <c r="D7">
        <v>1.4793871624506201</v>
      </c>
      <c r="E7">
        <v>0.71308577713233301</v>
      </c>
      <c r="F7">
        <v>0.60400297792013702</v>
      </c>
      <c r="G7">
        <v>0.822168576344528</v>
      </c>
      <c r="H7">
        <v>0.49444322944793501</v>
      </c>
      <c r="I7">
        <v>0.40092799905101001</v>
      </c>
      <c r="J7">
        <v>0.58795845984486095</v>
      </c>
    </row>
    <row r="8" spans="1:10">
      <c r="A8" s="1">
        <v>6</v>
      </c>
      <c r="B8">
        <v>1.2872531163699601</v>
      </c>
      <c r="C8">
        <v>1.0520802387732999</v>
      </c>
      <c r="D8">
        <v>1.52242599396661</v>
      </c>
      <c r="E8">
        <v>0.791424076593367</v>
      </c>
      <c r="F8">
        <v>0.71530324139325596</v>
      </c>
      <c r="G8">
        <v>0.86754491179347903</v>
      </c>
      <c r="H8">
        <v>0.57796187543385802</v>
      </c>
      <c r="I8">
        <v>0.456946045526124</v>
      </c>
      <c r="J8">
        <v>0.69897770534159098</v>
      </c>
    </row>
    <row r="9" spans="1:10">
      <c r="A9" s="1">
        <v>7</v>
      </c>
      <c r="B9">
        <v>1.32734303285608</v>
      </c>
      <c r="C9">
        <v>1.1933669860321701</v>
      </c>
      <c r="D9">
        <v>1.46131907967998</v>
      </c>
      <c r="E9">
        <v>0.75108481196292598</v>
      </c>
      <c r="F9">
        <v>0.69707514315525099</v>
      </c>
      <c r="G9">
        <v>0.80509448077059997</v>
      </c>
      <c r="H9">
        <v>0.49545393976237001</v>
      </c>
      <c r="I9">
        <v>0.38484136879061098</v>
      </c>
      <c r="J9">
        <v>0.60606651073412898</v>
      </c>
    </row>
    <row r="10" spans="1:10">
      <c r="A10" s="1">
        <v>8</v>
      </c>
      <c r="B10">
        <v>1.12160640769949</v>
      </c>
      <c r="C10">
        <v>0.83577845726169997</v>
      </c>
      <c r="D10">
        <v>1.4074343581372799</v>
      </c>
      <c r="E10">
        <v>0.82950573913893799</v>
      </c>
      <c r="F10">
        <v>0.76890785524223004</v>
      </c>
      <c r="G10">
        <v>0.89010362303564505</v>
      </c>
      <c r="H10">
        <v>0.6252892397116</v>
      </c>
      <c r="I10">
        <v>0.56222805582617297</v>
      </c>
      <c r="J10">
        <v>0.68835042359702703</v>
      </c>
    </row>
    <row r="11" spans="1:10">
      <c r="A11" s="1">
        <v>9</v>
      </c>
      <c r="B11">
        <v>1.1794695719111901</v>
      </c>
      <c r="C11">
        <v>0.95885853209605798</v>
      </c>
      <c r="D11">
        <v>1.40008061172631</v>
      </c>
      <c r="E11">
        <v>0.70528206268174198</v>
      </c>
      <c r="F11">
        <v>0.63534725026249605</v>
      </c>
      <c r="G11">
        <v>0.77521687510098702</v>
      </c>
      <c r="H11">
        <v>0.61916379471071403</v>
      </c>
      <c r="I11">
        <v>0.55114774499865204</v>
      </c>
      <c r="J11">
        <v>0.68717984442277602</v>
      </c>
    </row>
    <row r="12" spans="1:10">
      <c r="A12" s="1">
        <v>10</v>
      </c>
      <c r="B12">
        <v>1.3240489572960801</v>
      </c>
      <c r="C12">
        <v>1.08569107508715</v>
      </c>
      <c r="D12">
        <v>1.5624068395050099</v>
      </c>
      <c r="E12">
        <v>0.86074974051800901</v>
      </c>
      <c r="F12">
        <v>0.76681143562019405</v>
      </c>
      <c r="G12">
        <v>0.95468804541582497</v>
      </c>
      <c r="H12">
        <v>0.79526173705891301</v>
      </c>
      <c r="I12">
        <v>0.71402922135667801</v>
      </c>
      <c r="J12">
        <v>0.87649425276114701</v>
      </c>
    </row>
    <row r="13" spans="1:10">
      <c r="A13" s="1">
        <v>11</v>
      </c>
      <c r="B13">
        <v>1.353576768098</v>
      </c>
      <c r="C13">
        <v>1.2711719724749599</v>
      </c>
      <c r="D13">
        <v>1.43598156372103</v>
      </c>
      <c r="E13">
        <v>0.744706653543043</v>
      </c>
      <c r="F13">
        <v>0.62666093875364803</v>
      </c>
      <c r="G13">
        <v>0.86275236833243696</v>
      </c>
      <c r="H13">
        <v>0.65914560445653703</v>
      </c>
      <c r="I13">
        <v>0.61193229373429603</v>
      </c>
      <c r="J13">
        <v>0.70635891517877802</v>
      </c>
    </row>
    <row r="14" spans="1:10">
      <c r="A14" s="1">
        <v>12</v>
      </c>
      <c r="B14">
        <v>1.24849306313468</v>
      </c>
      <c r="C14">
        <v>1.1062328631513201</v>
      </c>
      <c r="D14">
        <v>1.3907532631180499</v>
      </c>
      <c r="E14">
        <v>0.79678704179913695</v>
      </c>
      <c r="F14">
        <v>0.72900596397490203</v>
      </c>
      <c r="G14">
        <v>0.86456811962337099</v>
      </c>
      <c r="H14">
        <v>0.71903372775243002</v>
      </c>
      <c r="I14">
        <v>0.65846093742415401</v>
      </c>
      <c r="J14">
        <v>0.77960651808070602</v>
      </c>
    </row>
    <row r="15" spans="1:10">
      <c r="A15" s="1">
        <v>13</v>
      </c>
      <c r="B15">
        <v>1.2846229917049501</v>
      </c>
      <c r="C15">
        <v>1.01948753001634</v>
      </c>
      <c r="D15">
        <v>1.54975845339357</v>
      </c>
      <c r="E15">
        <v>0.76974314792757603</v>
      </c>
      <c r="F15">
        <v>0.68032593016940901</v>
      </c>
      <c r="G15">
        <v>0.85916036568574305</v>
      </c>
      <c r="H15">
        <v>0.58028193287012797</v>
      </c>
      <c r="I15">
        <v>0.46861778000366799</v>
      </c>
      <c r="J15">
        <v>0.691946085736587</v>
      </c>
    </row>
    <row r="16" spans="1:10">
      <c r="A16" s="1">
        <v>14</v>
      </c>
      <c r="B16">
        <v>1.1848242871375201</v>
      </c>
      <c r="C16">
        <v>0.838028989480882</v>
      </c>
      <c r="D16">
        <v>1.53161958479416</v>
      </c>
      <c r="E16">
        <v>0.78925165016870202</v>
      </c>
      <c r="F16">
        <v>0.70820408496606102</v>
      </c>
      <c r="G16">
        <v>0.87029921537134403</v>
      </c>
      <c r="H16">
        <v>0.56304887193237296</v>
      </c>
      <c r="I16">
        <v>0.47687402988529798</v>
      </c>
      <c r="J16">
        <v>0.649223713979449</v>
      </c>
    </row>
    <row r="17" spans="1:10">
      <c r="A17" s="1">
        <v>15</v>
      </c>
      <c r="B17">
        <v>1.47552978672432</v>
      </c>
      <c r="C17">
        <v>1.0789817091524101</v>
      </c>
      <c r="D17">
        <v>1.8720778642962299</v>
      </c>
      <c r="E17">
        <v>0.79444712810800699</v>
      </c>
      <c r="F17">
        <v>0.70022633821819003</v>
      </c>
      <c r="G17">
        <v>0.88866791799782496</v>
      </c>
      <c r="H17">
        <v>0.57608006507128695</v>
      </c>
      <c r="I17">
        <v>0.49979764830345602</v>
      </c>
      <c r="J17">
        <v>0.65236248183911905</v>
      </c>
    </row>
    <row r="18" spans="1:10">
      <c r="A18" s="1">
        <v>16</v>
      </c>
      <c r="B18">
        <v>1.56995960253253</v>
      </c>
      <c r="C18">
        <v>1.0516339101714001</v>
      </c>
      <c r="D18">
        <v>2.0882852948936601</v>
      </c>
      <c r="E18">
        <v>0.81737550144412097</v>
      </c>
      <c r="F18">
        <v>0.729708397869965</v>
      </c>
      <c r="G18">
        <v>0.90504260501827705</v>
      </c>
      <c r="H18">
        <v>0.51401622687590298</v>
      </c>
      <c r="I18">
        <v>0.45802566336966699</v>
      </c>
      <c r="J18">
        <v>0.57000679038213797</v>
      </c>
    </row>
    <row r="19" spans="1:10">
      <c r="A19" s="1">
        <v>17</v>
      </c>
      <c r="B19">
        <v>1.1728326156953299</v>
      </c>
      <c r="C19">
        <v>0.98938852291963097</v>
      </c>
      <c r="D19">
        <v>1.3562767084710301</v>
      </c>
      <c r="E19">
        <v>0.79517640536518897</v>
      </c>
      <c r="F19">
        <v>0.73579523868487595</v>
      </c>
      <c r="G19">
        <v>0.85455757204550198</v>
      </c>
      <c r="H19">
        <v>0.53382892901859103</v>
      </c>
      <c r="I19">
        <v>0.432748295341148</v>
      </c>
      <c r="J19">
        <v>0.63490956269603405</v>
      </c>
    </row>
    <row r="20" spans="1:10">
      <c r="A20" s="1">
        <v>18</v>
      </c>
      <c r="B20">
        <v>1.1733350579725399</v>
      </c>
      <c r="C20">
        <v>1.0106816518338</v>
      </c>
      <c r="D20">
        <v>1.33598846411128</v>
      </c>
      <c r="E20">
        <v>0.70489673947839504</v>
      </c>
      <c r="F20">
        <v>0.62857140584554505</v>
      </c>
      <c r="G20">
        <v>0.78122207311124503</v>
      </c>
      <c r="H20">
        <v>0.67851398730693502</v>
      </c>
      <c r="I20">
        <v>0.608598879529479</v>
      </c>
      <c r="J20">
        <v>0.74842909508439204</v>
      </c>
    </row>
    <row r="21" spans="1:10">
      <c r="A21" s="1">
        <v>19</v>
      </c>
      <c r="B21">
        <v>1.3385871452336899</v>
      </c>
      <c r="C21">
        <v>1.18661388568153</v>
      </c>
      <c r="D21">
        <v>1.4905604047858501</v>
      </c>
      <c r="E21">
        <v>0.72626943453828097</v>
      </c>
      <c r="F21">
        <v>0.60229571593223497</v>
      </c>
      <c r="G21">
        <v>0.85024315314432797</v>
      </c>
      <c r="H21">
        <v>0.66434345526814398</v>
      </c>
      <c r="I21">
        <v>0.57241278650108696</v>
      </c>
      <c r="J21">
        <v>0.7562741240352</v>
      </c>
    </row>
    <row r="22" spans="1:10">
      <c r="A22" s="1">
        <v>20</v>
      </c>
      <c r="B22">
        <v>1.2900674148739499</v>
      </c>
      <c r="C22">
        <v>1.08927177562408</v>
      </c>
      <c r="D22">
        <v>1.4908630541238199</v>
      </c>
      <c r="E22">
        <v>0.78095798254931903</v>
      </c>
      <c r="F22">
        <v>0.69082274642494901</v>
      </c>
      <c r="G22">
        <v>0.87109321867369005</v>
      </c>
      <c r="H22">
        <v>0.65812428996684802</v>
      </c>
      <c r="I22">
        <v>0.55991985477279205</v>
      </c>
      <c r="J22">
        <v>0.75632872516090499</v>
      </c>
    </row>
    <row r="23" spans="1:10">
      <c r="A23" s="1">
        <v>21</v>
      </c>
      <c r="B23">
        <v>1.23082885841641</v>
      </c>
      <c r="C23">
        <v>1.06395403950055</v>
      </c>
      <c r="D23">
        <v>1.39770367733228</v>
      </c>
      <c r="E23">
        <v>0.66894475317202096</v>
      </c>
      <c r="F23">
        <v>0.58974272561534102</v>
      </c>
      <c r="G23">
        <v>0.7481467807287</v>
      </c>
      <c r="H23">
        <v>0.59895653466306997</v>
      </c>
      <c r="I23">
        <v>0.523086008508024</v>
      </c>
      <c r="J23">
        <v>0.67482706081811705</v>
      </c>
    </row>
    <row r="24" spans="1:10">
      <c r="A24" s="1">
        <v>22</v>
      </c>
      <c r="B24">
        <v>1.1666738114103301</v>
      </c>
      <c r="C24">
        <v>0.96310746265753899</v>
      </c>
      <c r="D24">
        <v>1.37024016016312</v>
      </c>
      <c r="E24">
        <v>0.67734258850367401</v>
      </c>
      <c r="F24">
        <v>0.55866321000651997</v>
      </c>
      <c r="G24">
        <v>0.79602196700082795</v>
      </c>
      <c r="H24">
        <v>0.73263414869732602</v>
      </c>
      <c r="I24">
        <v>0.63349663326779604</v>
      </c>
      <c r="J24">
        <v>0.83177166412685599</v>
      </c>
    </row>
    <row r="25" spans="1:10">
      <c r="A25" s="1">
        <v>23</v>
      </c>
      <c r="B25">
        <v>1.3576759493763</v>
      </c>
      <c r="C25">
        <v>1.1089046784718499</v>
      </c>
      <c r="D25">
        <v>1.60644722028075</v>
      </c>
      <c r="E25">
        <v>0.84904801848272604</v>
      </c>
      <c r="F25">
        <v>0.74274035561789897</v>
      </c>
      <c r="G25">
        <v>0.955355681347553</v>
      </c>
      <c r="H25">
        <v>0.68604727802323096</v>
      </c>
      <c r="I25">
        <v>0.63739724714768198</v>
      </c>
      <c r="J25">
        <v>0.73469730889877904</v>
      </c>
    </row>
    <row r="26" spans="1:10">
      <c r="A26" s="1">
        <v>24</v>
      </c>
      <c r="B26">
        <v>1.1786496309968499</v>
      </c>
      <c r="C26">
        <v>0.96760099657505305</v>
      </c>
      <c r="D26">
        <v>1.3896982654186401</v>
      </c>
      <c r="E26">
        <v>0.67677891927878198</v>
      </c>
      <c r="F26">
        <v>0.56578412331846795</v>
      </c>
      <c r="G26">
        <v>0.78777371523909601</v>
      </c>
      <c r="H26">
        <v>0.56761357186136197</v>
      </c>
      <c r="I26">
        <v>0.47523104486053203</v>
      </c>
      <c r="J26">
        <v>0.65999609886219102</v>
      </c>
    </row>
    <row r="27" spans="1:10">
      <c r="A27" s="1">
        <v>25</v>
      </c>
      <c r="B27">
        <v>1.52941256097302</v>
      </c>
      <c r="C27">
        <v>1.23054972578218</v>
      </c>
      <c r="D27">
        <v>1.82827539616385</v>
      </c>
      <c r="E27">
        <v>0.73035679389721497</v>
      </c>
      <c r="F27">
        <v>0.63872306982177296</v>
      </c>
      <c r="G27">
        <v>0.82199051797265699</v>
      </c>
      <c r="H27">
        <v>0.63434022875205398</v>
      </c>
      <c r="I27">
        <v>0.56847679469254198</v>
      </c>
      <c r="J27">
        <v>0.70020366281156499</v>
      </c>
    </row>
    <row r="28" spans="1:10">
      <c r="A28" s="1" t="s">
        <v>6</v>
      </c>
      <c r="B28" s="1">
        <f>AVERAGE(B3:B27)</f>
        <v>1.2915986556331043</v>
      </c>
      <c r="C28" s="1"/>
      <c r="D28" s="1"/>
      <c r="E28" s="1">
        <f>AVERAGE(E3:E27)</f>
        <v>0.75540234295809994</v>
      </c>
      <c r="F28" s="1"/>
      <c r="G28" s="1"/>
      <c r="H28" s="1">
        <f>AVERAGE(H3:H27)</f>
        <v>0.61168805126066583</v>
      </c>
      <c r="I28" s="1"/>
      <c r="J28" s="1"/>
    </row>
    <row r="29" spans="1:10">
      <c r="A29" s="1" t="s">
        <v>5</v>
      </c>
      <c r="B29" s="1">
        <f>STDEV(B3:B27)</f>
        <v>0.12505533029566687</v>
      </c>
      <c r="C29" s="1"/>
      <c r="D29" s="1"/>
      <c r="E29" s="1">
        <f>STDEV(E3:E27)</f>
        <v>5.500023237501038E-2</v>
      </c>
      <c r="F29" s="1"/>
      <c r="G29" s="1"/>
      <c r="H29" s="1">
        <f>STDEV(H3:H27)</f>
        <v>7.9034417874156479E-2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6.9955951767396052E-2</v>
      </c>
      <c r="C31" s="1"/>
      <c r="D31" s="1"/>
      <c r="E31" s="1">
        <f>E30*E29/5</f>
        <v>3.0767129990580809E-2</v>
      </c>
      <c r="F31" s="1"/>
      <c r="G31" s="1"/>
      <c r="H31" s="1">
        <f>H30*H29/5</f>
        <v>4.4211853358803135E-2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avg_plaquette</vt:lpstr>
      <vt:lpstr>mplus_mass</vt:lpstr>
      <vt:lpstr>mminus_mass</vt:lpstr>
      <vt:lpstr>flux_re_energy</vt:lpstr>
      <vt:lpstr>flux_im_energy</vt:lpstr>
      <vt:lpstr>flux_abs_energy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2017-04-19T17:35:27Z</dcterms:modified>
</cp:coreProperties>
</file>