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13_ncr:9_{E1C0B9F0-90E7-154E-9985-ABE704B5CAB2}" xr6:coauthVersionLast="47" xr6:coauthVersionMax="47" xr10:uidLastSave="{00000000-0000-0000-0000-000000000000}"/>
  <bookViews>
    <workbookView xWindow="900" yWindow="500" windowWidth="26840" windowHeight="15940" xr2:uid="{B4B6024C-197C-EB4D-81A7-FD21A8C7A9B7}"/>
  </bookViews>
  <sheets>
    <sheet name="final_combined_8methods_wide_ff" sheetId="1" r:id="rId1"/>
  </sheets>
  <calcPr calcId="0"/>
</workbook>
</file>

<file path=xl/calcChain.xml><?xml version="1.0" encoding="utf-8"?>
<calcChain xmlns="http://schemas.openxmlformats.org/spreadsheetml/2006/main">
  <c r="B39" i="1" l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A43" i="1"/>
  <c r="A42" i="1"/>
  <c r="A41" i="1"/>
  <c r="A40" i="1"/>
  <c r="A39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A35" i="1"/>
  <c r="A34" i="1"/>
  <c r="A33" i="1"/>
  <c r="A32" i="1"/>
  <c r="A31" i="1"/>
  <c r="B22" i="1"/>
  <c r="B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A19" i="1"/>
  <c r="A18" i="1"/>
  <c r="A17" i="1"/>
  <c r="A16" i="1"/>
  <c r="A15" i="1"/>
  <c r="J9" i="1"/>
  <c r="J10" i="1"/>
</calcChain>
</file>

<file path=xl/sharedStrings.xml><?xml version="1.0" encoding="utf-8"?>
<sst xmlns="http://schemas.openxmlformats.org/spreadsheetml/2006/main" count="70" uniqueCount="19">
  <si>
    <t>experiment</t>
  </si>
  <si>
    <t>approach</t>
  </si>
  <si>
    <t>firstcross1</t>
  </si>
  <si>
    <t>firstcross2</t>
  </si>
  <si>
    <t>firstcross5</t>
  </si>
  <si>
    <t>kl</t>
  </si>
  <si>
    <t>ncrosses</t>
  </si>
  <si>
    <t>rmse</t>
  </si>
  <si>
    <t>fut_ESM1-2-LR_SSP126_constVolc</t>
  </si>
  <si>
    <t>inverse_variance</t>
  </si>
  <si>
    <t>sharpened_blended</t>
  </si>
  <si>
    <t>fut_ESM1-2-LR_SSP245_constVolc</t>
  </si>
  <si>
    <t>fut_ESM1-2-LR_SSP370_constVolc</t>
  </si>
  <si>
    <t>fut_NorESM_RCP45_Volc</t>
  </si>
  <si>
    <t>fut_NorESM_RCP45_VolcConst</t>
  </si>
  <si>
    <t>8 methods</t>
  </si>
  <si>
    <t>19 methods - verify</t>
  </si>
  <si>
    <t>EBMKFta4</t>
  </si>
  <si>
    <t>CGWL_tot_CGWL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</si>
</sst>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D322-A9B6-2E4F-B0F2-78248760EFE8}">
  <dimension ref="A1:S43"/>
  <sheetViews>
    <sheetView tabSelected="1" topLeftCell="A8" zoomScale="90" workbookViewId="0">
      <selection activeCell="L15" sqref="L15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2">
      <c r="A2" t="s">
        <v>8</v>
      </c>
      <c r="B2" t="s">
        <v>9</v>
      </c>
      <c r="C2">
        <v>0.10814879378400299</v>
      </c>
      <c r="D2">
        <v>0.21250298686029101</v>
      </c>
      <c r="E2">
        <v>0.47332443813020703</v>
      </c>
      <c r="F2">
        <v>0.491253636132858</v>
      </c>
      <c r="G2">
        <v>1.52</v>
      </c>
      <c r="H2">
        <v>3.3256831218171697E-2</v>
      </c>
      <c r="L2" t="s">
        <v>8</v>
      </c>
      <c r="M2" t="s">
        <v>9</v>
      </c>
      <c r="N2">
        <v>0.193323599140513</v>
      </c>
      <c r="O2">
        <v>0.380216728418869</v>
      </c>
      <c r="P2">
        <v>0.78584092298366603</v>
      </c>
      <c r="Q2">
        <v>0.62173122036019202</v>
      </c>
      <c r="R2">
        <v>1.5</v>
      </c>
      <c r="S2">
        <v>3.9793504476862397E-2</v>
      </c>
    </row>
    <row r="3" spans="1:19" x14ac:dyDescent="0.2">
      <c r="A3" t="s">
        <v>8</v>
      </c>
      <c r="B3" t="s">
        <v>10</v>
      </c>
      <c r="C3">
        <v>0.11882375430945399</v>
      </c>
      <c r="D3">
        <v>0.23307917113204599</v>
      </c>
      <c r="E3">
        <v>0.51396366953855399</v>
      </c>
      <c r="F3">
        <v>0.51177305274732499</v>
      </c>
      <c r="G3">
        <v>1.58</v>
      </c>
      <c r="H3">
        <v>3.18167193324553E-2</v>
      </c>
      <c r="L3" t="s">
        <v>8</v>
      </c>
      <c r="M3" t="s">
        <v>10</v>
      </c>
      <c r="N3">
        <v>0.165008182387721</v>
      </c>
      <c r="O3">
        <v>0.32048616033524902</v>
      </c>
      <c r="P3">
        <v>0.67729760296424502</v>
      </c>
      <c r="Q3">
        <v>0.65895552995728202</v>
      </c>
      <c r="R3">
        <v>1</v>
      </c>
      <c r="S3">
        <v>3.96099663956316E-2</v>
      </c>
    </row>
    <row r="4" spans="1:19" x14ac:dyDescent="0.2">
      <c r="A4" t="s">
        <v>11</v>
      </c>
      <c r="B4" t="s">
        <v>9</v>
      </c>
      <c r="C4">
        <v>0.57965058818540505</v>
      </c>
      <c r="D4">
        <v>0.869038195202951</v>
      </c>
      <c r="E4">
        <v>0.99108441616647203</v>
      </c>
      <c r="F4">
        <v>0.32918009727346098</v>
      </c>
      <c r="G4">
        <v>1</v>
      </c>
      <c r="H4">
        <v>2.9599578643575201E-2</v>
      </c>
      <c r="L4" t="s">
        <v>11</v>
      </c>
      <c r="M4" t="s">
        <v>9</v>
      </c>
      <c r="N4">
        <v>0.53135273482905598</v>
      </c>
      <c r="O4">
        <v>0.82636970138093202</v>
      </c>
      <c r="P4">
        <v>0.99079631936799195</v>
      </c>
      <c r="Q4">
        <v>0.56817852184099005</v>
      </c>
      <c r="R4">
        <v>1.02</v>
      </c>
      <c r="S4">
        <v>4.01043089335959E-2</v>
      </c>
    </row>
    <row r="5" spans="1:19" x14ac:dyDescent="0.2">
      <c r="A5" t="s">
        <v>11</v>
      </c>
      <c r="B5" t="s">
        <v>10</v>
      </c>
      <c r="C5">
        <v>0.52625983809180499</v>
      </c>
      <c r="D5">
        <v>0.840013869449865</v>
      </c>
      <c r="E5">
        <v>0.988499968100086</v>
      </c>
      <c r="F5">
        <v>0.39020372752672899</v>
      </c>
      <c r="G5">
        <v>1.02</v>
      </c>
      <c r="H5">
        <v>2.9923698718405299E-2</v>
      </c>
      <c r="L5" t="s">
        <v>11</v>
      </c>
      <c r="M5" t="s">
        <v>10</v>
      </c>
      <c r="N5">
        <v>0.32452263616876798</v>
      </c>
      <c r="O5">
        <v>0.61345366142860303</v>
      </c>
      <c r="P5">
        <v>0.92551730675741295</v>
      </c>
      <c r="Q5">
        <v>0.57883555645903995</v>
      </c>
      <c r="R5">
        <v>1</v>
      </c>
      <c r="S5">
        <v>4.0134199225987002E-2</v>
      </c>
    </row>
    <row r="6" spans="1:19" x14ac:dyDescent="0.2">
      <c r="A6" t="s">
        <v>12</v>
      </c>
      <c r="B6" t="s">
        <v>9</v>
      </c>
      <c r="C6">
        <v>0.61368239072791098</v>
      </c>
      <c r="D6">
        <v>0.888675237416648</v>
      </c>
      <c r="E6">
        <v>0.99999995831610899</v>
      </c>
      <c r="F6">
        <v>0.19055496373452199</v>
      </c>
      <c r="G6">
        <v>1.08</v>
      </c>
      <c r="H6">
        <v>2.90487927399115E-2</v>
      </c>
      <c r="L6" t="s">
        <v>12</v>
      </c>
      <c r="M6" t="s">
        <v>9</v>
      </c>
      <c r="N6">
        <v>0.57653224112168799</v>
      </c>
      <c r="O6">
        <v>0.84518698886397303</v>
      </c>
      <c r="P6">
        <v>0.99999827398343899</v>
      </c>
      <c r="Q6">
        <v>0.75676698484342897</v>
      </c>
      <c r="R6">
        <v>1.06</v>
      </c>
      <c r="S6">
        <v>3.5317593409777699E-2</v>
      </c>
    </row>
    <row r="7" spans="1:19" x14ac:dyDescent="0.2">
      <c r="A7" t="s">
        <v>12</v>
      </c>
      <c r="B7" t="s">
        <v>10</v>
      </c>
      <c r="C7">
        <v>0.55641203459340505</v>
      </c>
      <c r="D7">
        <v>0.85731561787617205</v>
      </c>
      <c r="E7">
        <v>0.99999926756585</v>
      </c>
      <c r="F7">
        <v>0.454321119289542</v>
      </c>
      <c r="G7">
        <v>1.02</v>
      </c>
      <c r="H7">
        <v>3.0015210661436201E-2</v>
      </c>
      <c r="L7" t="s">
        <v>12</v>
      </c>
      <c r="M7" t="s">
        <v>10</v>
      </c>
      <c r="N7">
        <v>0.15459867567970401</v>
      </c>
      <c r="O7">
        <v>0.34179713017234098</v>
      </c>
      <c r="P7">
        <v>0.82359382766702005</v>
      </c>
      <c r="Q7">
        <v>0.57141186850259595</v>
      </c>
      <c r="R7">
        <v>1</v>
      </c>
      <c r="S7">
        <v>5.7196022704550702E-2</v>
      </c>
    </row>
    <row r="8" spans="1:19" x14ac:dyDescent="0.2">
      <c r="A8" t="s">
        <v>13</v>
      </c>
      <c r="B8" t="s">
        <v>9</v>
      </c>
      <c r="C8">
        <v>0.30928589668357698</v>
      </c>
      <c r="D8">
        <v>0.56331913307954096</v>
      </c>
      <c r="E8">
        <v>0.88617954466043702</v>
      </c>
      <c r="F8">
        <v>0.68681048777919596</v>
      </c>
      <c r="G8">
        <v>1.1000000000000001</v>
      </c>
      <c r="H8">
        <v>5.0499195243881197E-2</v>
      </c>
      <c r="L8" t="s">
        <v>13</v>
      </c>
      <c r="M8" t="s">
        <v>9</v>
      </c>
      <c r="N8">
        <v>0.24388758087322401</v>
      </c>
      <c r="O8">
        <v>0.47236125744423002</v>
      </c>
      <c r="P8">
        <v>0.88071126227171703</v>
      </c>
      <c r="Q8">
        <v>0.85357058259104202</v>
      </c>
      <c r="R8">
        <v>1.06666666666666</v>
      </c>
      <c r="S8">
        <v>7.3539784970054894E-2</v>
      </c>
    </row>
    <row r="9" spans="1:19" x14ac:dyDescent="0.2">
      <c r="A9" t="s">
        <v>13</v>
      </c>
      <c r="B9" t="s">
        <v>10</v>
      </c>
      <c r="C9">
        <v>0.29899125134974203</v>
      </c>
      <c r="D9">
        <v>0.55037926615032395</v>
      </c>
      <c r="E9">
        <v>0.89165742206697596</v>
      </c>
      <c r="F9">
        <v>0.79331538942257296</v>
      </c>
      <c r="G9">
        <v>1.11666666666666</v>
      </c>
      <c r="H9">
        <v>4.5358279708002401E-2</v>
      </c>
      <c r="J9">
        <f>SQRT(0.2*(H2^2+H4^2+H6^2+H8^2+H10^2))</f>
        <v>3.5085969167947234E-2</v>
      </c>
      <c r="L9" t="s">
        <v>13</v>
      </c>
      <c r="M9" t="s">
        <v>10</v>
      </c>
      <c r="N9">
        <v>0.24203247735454</v>
      </c>
      <c r="O9">
        <v>0.46008078887265702</v>
      </c>
      <c r="P9">
        <v>0.84253107815547301</v>
      </c>
      <c r="Q9">
        <v>0.78922062934982296</v>
      </c>
      <c r="R9">
        <v>1.05</v>
      </c>
      <c r="S9">
        <v>5.5749640580537503E-2</v>
      </c>
    </row>
    <row r="10" spans="1:19" x14ac:dyDescent="0.2">
      <c r="A10" t="s">
        <v>14</v>
      </c>
      <c r="B10" t="s">
        <v>9</v>
      </c>
      <c r="C10">
        <v>0.579324046733531</v>
      </c>
      <c r="D10">
        <v>0.88389455948787199</v>
      </c>
      <c r="E10">
        <v>0.99999994845944096</v>
      </c>
      <c r="F10">
        <v>0.415671338259677</v>
      </c>
      <c r="G10">
        <v>1.0166666666666599</v>
      </c>
      <c r="H10">
        <v>2.7910091432913599E-2</v>
      </c>
      <c r="J10" s="1">
        <f>SQRT(0.2*(H3^2+H5^2+H7^2+H9^2+H11^2))</f>
        <v>3.3466316400864574E-2</v>
      </c>
      <c r="L10" t="s">
        <v>14</v>
      </c>
      <c r="M10" t="s">
        <v>9</v>
      </c>
      <c r="N10">
        <v>0.31913964497707598</v>
      </c>
      <c r="O10">
        <v>0.56802617553032297</v>
      </c>
      <c r="P10">
        <v>0.96032993511306697</v>
      </c>
      <c r="Q10">
        <v>0.781767154181642</v>
      </c>
      <c r="R10">
        <v>1.0333333333333301</v>
      </c>
      <c r="S10">
        <v>5.4092470432414802E-2</v>
      </c>
    </row>
    <row r="11" spans="1:19" x14ac:dyDescent="0.2">
      <c r="A11" t="s">
        <v>14</v>
      </c>
      <c r="B11" t="s">
        <v>10</v>
      </c>
      <c r="C11">
        <v>0.58990874674724403</v>
      </c>
      <c r="D11">
        <v>0.87129710817432404</v>
      </c>
      <c r="E11">
        <v>0.99999891180881495</v>
      </c>
      <c r="F11">
        <v>0.43389277090351502</v>
      </c>
      <c r="G11">
        <v>1.0166666666666599</v>
      </c>
      <c r="H11">
        <v>2.7091583269052099E-2</v>
      </c>
      <c r="L11" t="s">
        <v>14</v>
      </c>
      <c r="M11" t="s">
        <v>10</v>
      </c>
      <c r="N11">
        <v>0.34158315307265102</v>
      </c>
      <c r="O11">
        <v>0.63449077172202395</v>
      </c>
      <c r="P11">
        <v>0.98875066665016398</v>
      </c>
      <c r="Q11">
        <v>0.71762416815061603</v>
      </c>
      <c r="R11">
        <v>1</v>
      </c>
      <c r="S11">
        <v>4.2451274264061201E-2</v>
      </c>
    </row>
    <row r="14" spans="1:19" x14ac:dyDescent="0.2">
      <c r="A14" t="s">
        <v>15</v>
      </c>
      <c r="B14" t="str">
        <f>B15</f>
        <v>sharpened_blended</v>
      </c>
    </row>
    <row r="15" spans="1:19" x14ac:dyDescent="0.2">
      <c r="A15" t="str">
        <f>A3</f>
        <v>fut_ESM1-2-LR_SSP126_constVolc</v>
      </c>
      <c r="B15" t="str">
        <f t="shared" ref="B14:H15" si="0">B3</f>
        <v>sharpened_blended</v>
      </c>
      <c r="C15">
        <f t="shared" si="0"/>
        <v>0.11882375430945399</v>
      </c>
      <c r="D15">
        <f t="shared" si="0"/>
        <v>0.23307917113204599</v>
      </c>
      <c r="E15">
        <f t="shared" si="0"/>
        <v>0.51396366953855399</v>
      </c>
      <c r="F15">
        <f t="shared" si="0"/>
        <v>0.51177305274732499</v>
      </c>
      <c r="G15">
        <f t="shared" si="0"/>
        <v>1.58</v>
      </c>
      <c r="H15">
        <f t="shared" si="0"/>
        <v>3.18167193324553E-2</v>
      </c>
    </row>
    <row r="16" spans="1:19" x14ac:dyDescent="0.2">
      <c r="A16" t="str">
        <f>A5</f>
        <v>fut_ESM1-2-LR_SSP245_constVolc</v>
      </c>
      <c r="B16" t="str">
        <f t="shared" ref="B16:H16" si="1">B5</f>
        <v>sharpened_blended</v>
      </c>
      <c r="C16">
        <f t="shared" si="1"/>
        <v>0.52625983809180499</v>
      </c>
      <c r="D16">
        <f t="shared" si="1"/>
        <v>0.840013869449865</v>
      </c>
      <c r="E16">
        <f t="shared" si="1"/>
        <v>0.988499968100086</v>
      </c>
      <c r="F16">
        <f t="shared" si="1"/>
        <v>0.39020372752672899</v>
      </c>
      <c r="G16">
        <f t="shared" si="1"/>
        <v>1.02</v>
      </c>
      <c r="H16">
        <f t="shared" si="1"/>
        <v>2.9923698718405299E-2</v>
      </c>
    </row>
    <row r="17" spans="1:10" x14ac:dyDescent="0.2">
      <c r="A17" t="str">
        <f>A7</f>
        <v>fut_ESM1-2-LR_SSP370_constVolc</v>
      </c>
      <c r="B17" t="str">
        <f t="shared" ref="B17:H17" si="2">B7</f>
        <v>sharpened_blended</v>
      </c>
      <c r="C17">
        <f t="shared" si="2"/>
        <v>0.55641203459340505</v>
      </c>
      <c r="D17">
        <f t="shared" si="2"/>
        <v>0.85731561787617205</v>
      </c>
      <c r="E17">
        <f t="shared" si="2"/>
        <v>0.99999926756585</v>
      </c>
      <c r="F17">
        <f t="shared" si="2"/>
        <v>0.454321119289542</v>
      </c>
      <c r="G17">
        <f t="shared" si="2"/>
        <v>1.02</v>
      </c>
      <c r="H17">
        <f t="shared" si="2"/>
        <v>3.0015210661436201E-2</v>
      </c>
    </row>
    <row r="18" spans="1:10" x14ac:dyDescent="0.2">
      <c r="A18" t="str">
        <f>A9</f>
        <v>fut_NorESM_RCP45_Volc</v>
      </c>
      <c r="B18" t="str">
        <f t="shared" ref="B18:H18" si="3">B9</f>
        <v>sharpened_blended</v>
      </c>
      <c r="C18">
        <f t="shared" si="3"/>
        <v>0.29899125134974203</v>
      </c>
      <c r="D18">
        <f t="shared" si="3"/>
        <v>0.55037926615032395</v>
      </c>
      <c r="E18">
        <f t="shared" si="3"/>
        <v>0.89165742206697596</v>
      </c>
      <c r="F18">
        <f t="shared" si="3"/>
        <v>0.79331538942257296</v>
      </c>
      <c r="G18">
        <f t="shared" si="3"/>
        <v>1.11666666666666</v>
      </c>
      <c r="H18">
        <f t="shared" si="3"/>
        <v>4.5358279708002401E-2</v>
      </c>
    </row>
    <row r="19" spans="1:10" x14ac:dyDescent="0.2">
      <c r="A19" t="str">
        <f>A11</f>
        <v>fut_NorESM_RCP45_VolcConst</v>
      </c>
      <c r="B19" t="str">
        <f t="shared" ref="B19:H19" si="4">B11</f>
        <v>sharpened_blended</v>
      </c>
      <c r="C19">
        <f t="shared" si="4"/>
        <v>0.58990874674724403</v>
      </c>
      <c r="D19">
        <f t="shared" si="4"/>
        <v>0.87129710817432404</v>
      </c>
      <c r="E19">
        <f t="shared" si="4"/>
        <v>0.99999891180881495</v>
      </c>
      <c r="F19">
        <f t="shared" si="4"/>
        <v>0.43389277090351502</v>
      </c>
      <c r="G19">
        <f t="shared" si="4"/>
        <v>1.0166666666666599</v>
      </c>
      <c r="H19">
        <f t="shared" si="4"/>
        <v>2.7091583269052099E-2</v>
      </c>
    </row>
    <row r="22" spans="1:10" x14ac:dyDescent="0.2">
      <c r="A22" t="s">
        <v>16</v>
      </c>
      <c r="B22" t="str">
        <f>B23</f>
        <v>inverse_variance</v>
      </c>
    </row>
    <row r="23" spans="1:10" x14ac:dyDescent="0.2">
      <c r="A23" t="s">
        <v>8</v>
      </c>
      <c r="B23" t="s">
        <v>9</v>
      </c>
      <c r="C23">
        <v>0.124884573142264</v>
      </c>
      <c r="D23">
        <v>0.244397149948336</v>
      </c>
      <c r="E23">
        <v>0.53176386517363095</v>
      </c>
      <c r="F23">
        <v>0.34638007342474902</v>
      </c>
      <c r="G23">
        <v>1.42</v>
      </c>
      <c r="H23">
        <v>3.2358903682616798E-2</v>
      </c>
      <c r="J23" s="1">
        <v>3.5032038437635832E-2</v>
      </c>
    </row>
    <row r="24" spans="1:10" x14ac:dyDescent="0.2">
      <c r="A24" t="s">
        <v>11</v>
      </c>
      <c r="B24" t="s">
        <v>9</v>
      </c>
      <c r="C24">
        <v>0.53400538113944596</v>
      </c>
      <c r="D24">
        <v>0.83446569644559998</v>
      </c>
      <c r="E24">
        <v>0.98766457083770298</v>
      </c>
      <c r="F24">
        <v>0.23329332517676099</v>
      </c>
      <c r="G24">
        <v>1.02</v>
      </c>
      <c r="H24">
        <v>2.9070308080712901E-2</v>
      </c>
      <c r="J24">
        <v>3.3595025333868031E-2</v>
      </c>
    </row>
    <row r="25" spans="1:10" x14ac:dyDescent="0.2">
      <c r="A25" t="s">
        <v>12</v>
      </c>
      <c r="B25" t="s">
        <v>9</v>
      </c>
      <c r="C25">
        <v>0.56511459259249297</v>
      </c>
      <c r="D25">
        <v>0.86589720214850996</v>
      </c>
      <c r="E25">
        <v>0.99999990751589196</v>
      </c>
      <c r="F25">
        <v>0.14060397123174401</v>
      </c>
      <c r="G25">
        <v>1</v>
      </c>
      <c r="H25">
        <v>2.9401878057348299E-2</v>
      </c>
    </row>
    <row r="26" spans="1:10" x14ac:dyDescent="0.2">
      <c r="A26" t="s">
        <v>13</v>
      </c>
      <c r="B26" t="s">
        <v>9</v>
      </c>
      <c r="C26">
        <v>0.31460097107997398</v>
      </c>
      <c r="D26">
        <v>0.571857586949156</v>
      </c>
      <c r="E26">
        <v>0.89207200744617499</v>
      </c>
      <c r="F26">
        <v>0.50423149333407602</v>
      </c>
      <c r="G26">
        <v>1.0833333333333299</v>
      </c>
      <c r="H26">
        <v>5.1063150346333103E-2</v>
      </c>
    </row>
    <row r="27" spans="1:10" x14ac:dyDescent="0.2">
      <c r="A27" t="s">
        <v>14</v>
      </c>
      <c r="B27" t="s">
        <v>9</v>
      </c>
      <c r="C27">
        <v>0.58417529907308097</v>
      </c>
      <c r="D27">
        <v>0.89566943197121496</v>
      </c>
      <c r="E27">
        <v>0.99999999623725</v>
      </c>
      <c r="F27">
        <v>0.29917016706813998</v>
      </c>
      <c r="G27">
        <v>1</v>
      </c>
      <c r="H27">
        <v>2.77870719839306E-2</v>
      </c>
    </row>
    <row r="30" spans="1:10" x14ac:dyDescent="0.2">
      <c r="A30" t="s">
        <v>18</v>
      </c>
    </row>
    <row r="31" spans="1:10" x14ac:dyDescent="0.2">
      <c r="A31" t="str">
        <f>L3</f>
        <v>fut_ESM1-2-LR_SSP126_constVolc</v>
      </c>
      <c r="B31" t="str">
        <f t="shared" ref="B31:H31" si="5">M3</f>
        <v>sharpened_blended</v>
      </c>
      <c r="C31">
        <f t="shared" si="5"/>
        <v>0.165008182387721</v>
      </c>
      <c r="D31">
        <f t="shared" si="5"/>
        <v>0.32048616033524902</v>
      </c>
      <c r="E31">
        <f t="shared" si="5"/>
        <v>0.67729760296424502</v>
      </c>
      <c r="F31">
        <f t="shared" si="5"/>
        <v>0.65895552995728202</v>
      </c>
      <c r="G31">
        <f t="shared" si="5"/>
        <v>1</v>
      </c>
      <c r="H31">
        <f t="shared" si="5"/>
        <v>3.96099663956316E-2</v>
      </c>
    </row>
    <row r="32" spans="1:10" x14ac:dyDescent="0.2">
      <c r="A32" t="str">
        <f>L5</f>
        <v>fut_ESM1-2-LR_SSP245_constVolc</v>
      </c>
      <c r="B32" t="str">
        <f t="shared" ref="B32:H32" si="6">M5</f>
        <v>sharpened_blended</v>
      </c>
      <c r="C32">
        <f t="shared" si="6"/>
        <v>0.32452263616876798</v>
      </c>
      <c r="D32">
        <f t="shared" si="6"/>
        <v>0.61345366142860303</v>
      </c>
      <c r="E32">
        <f t="shared" si="6"/>
        <v>0.92551730675741295</v>
      </c>
      <c r="F32">
        <f t="shared" si="6"/>
        <v>0.57883555645903995</v>
      </c>
      <c r="G32">
        <f t="shared" si="6"/>
        <v>1</v>
      </c>
      <c r="H32">
        <f t="shared" si="6"/>
        <v>4.0134199225987002E-2</v>
      </c>
    </row>
    <row r="33" spans="1:8" x14ac:dyDescent="0.2">
      <c r="A33" t="str">
        <f>L7</f>
        <v>fut_ESM1-2-LR_SSP370_constVolc</v>
      </c>
      <c r="B33" t="str">
        <f t="shared" ref="B33:H33" si="7">M7</f>
        <v>sharpened_blended</v>
      </c>
      <c r="C33">
        <f t="shared" si="7"/>
        <v>0.15459867567970401</v>
      </c>
      <c r="D33">
        <f t="shared" si="7"/>
        <v>0.34179713017234098</v>
      </c>
      <c r="E33">
        <f t="shared" si="7"/>
        <v>0.82359382766702005</v>
      </c>
      <c r="F33">
        <f t="shared" si="7"/>
        <v>0.57141186850259595</v>
      </c>
      <c r="G33">
        <f t="shared" si="7"/>
        <v>1</v>
      </c>
      <c r="H33">
        <f t="shared" si="7"/>
        <v>5.7196022704550702E-2</v>
      </c>
    </row>
    <row r="34" spans="1:8" x14ac:dyDescent="0.2">
      <c r="A34" t="str">
        <f>L9</f>
        <v>fut_NorESM_RCP45_Volc</v>
      </c>
      <c r="B34" t="str">
        <f t="shared" ref="B34:H34" si="8">M9</f>
        <v>sharpened_blended</v>
      </c>
      <c r="C34">
        <f t="shared" si="8"/>
        <v>0.24203247735454</v>
      </c>
      <c r="D34">
        <f t="shared" si="8"/>
        <v>0.46008078887265702</v>
      </c>
      <c r="E34">
        <f t="shared" si="8"/>
        <v>0.84253107815547301</v>
      </c>
      <c r="F34">
        <f t="shared" si="8"/>
        <v>0.78922062934982296</v>
      </c>
      <c r="G34">
        <f t="shared" si="8"/>
        <v>1.05</v>
      </c>
      <c r="H34">
        <f t="shared" si="8"/>
        <v>5.5749640580537503E-2</v>
      </c>
    </row>
    <row r="35" spans="1:8" x14ac:dyDescent="0.2">
      <c r="A35" t="str">
        <f>L11</f>
        <v>fut_NorESM_RCP45_VolcConst</v>
      </c>
      <c r="B35" t="str">
        <f t="shared" ref="B35:H35" si="9">M11</f>
        <v>sharpened_blended</v>
      </c>
      <c r="C35">
        <f t="shared" si="9"/>
        <v>0.34158315307265102</v>
      </c>
      <c r="D35">
        <f t="shared" si="9"/>
        <v>0.63449077172202395</v>
      </c>
      <c r="E35">
        <f t="shared" si="9"/>
        <v>0.98875066665016398</v>
      </c>
      <c r="F35">
        <f t="shared" si="9"/>
        <v>0.71762416815061603</v>
      </c>
      <c r="G35">
        <f t="shared" si="9"/>
        <v>1</v>
      </c>
      <c r="H35">
        <f t="shared" si="9"/>
        <v>4.2451274264061201E-2</v>
      </c>
    </row>
    <row r="38" spans="1:8" x14ac:dyDescent="0.2">
      <c r="A38" t="s">
        <v>17</v>
      </c>
    </row>
    <row r="39" spans="1:8" x14ac:dyDescent="0.2">
      <c r="A39" t="str">
        <f>L2</f>
        <v>fut_ESM1-2-LR_SSP126_constVolc</v>
      </c>
      <c r="B39" t="str">
        <f t="shared" ref="B39:H39" si="10">M2</f>
        <v>inverse_variance</v>
      </c>
      <c r="C39">
        <f t="shared" si="10"/>
        <v>0.193323599140513</v>
      </c>
      <c r="D39">
        <f t="shared" si="10"/>
        <v>0.380216728418869</v>
      </c>
      <c r="E39">
        <f t="shared" si="10"/>
        <v>0.78584092298366603</v>
      </c>
      <c r="F39">
        <f t="shared" si="10"/>
        <v>0.62173122036019202</v>
      </c>
      <c r="G39">
        <f t="shared" si="10"/>
        <v>1.5</v>
      </c>
      <c r="H39">
        <f t="shared" si="10"/>
        <v>3.9793504476862397E-2</v>
      </c>
    </row>
    <row r="40" spans="1:8" x14ac:dyDescent="0.2">
      <c r="A40" t="str">
        <f>L4</f>
        <v>fut_ESM1-2-LR_SSP245_constVolc</v>
      </c>
      <c r="B40" t="str">
        <f t="shared" ref="B40:H40" si="11">M4</f>
        <v>inverse_variance</v>
      </c>
      <c r="C40">
        <f t="shared" si="11"/>
        <v>0.53135273482905598</v>
      </c>
      <c r="D40">
        <f t="shared" si="11"/>
        <v>0.82636970138093202</v>
      </c>
      <c r="E40">
        <f t="shared" si="11"/>
        <v>0.99079631936799195</v>
      </c>
      <c r="F40">
        <f t="shared" si="11"/>
        <v>0.56817852184099005</v>
      </c>
      <c r="G40">
        <f t="shared" si="11"/>
        <v>1.02</v>
      </c>
      <c r="H40">
        <f t="shared" si="11"/>
        <v>4.01043089335959E-2</v>
      </c>
    </row>
    <row r="41" spans="1:8" x14ac:dyDescent="0.2">
      <c r="A41" t="str">
        <f>L6</f>
        <v>fut_ESM1-2-LR_SSP370_constVolc</v>
      </c>
      <c r="B41" t="str">
        <f t="shared" ref="B41:H41" si="12">M6</f>
        <v>inverse_variance</v>
      </c>
      <c r="C41">
        <f t="shared" si="12"/>
        <v>0.57653224112168799</v>
      </c>
      <c r="D41">
        <f t="shared" si="12"/>
        <v>0.84518698886397303</v>
      </c>
      <c r="E41">
        <f t="shared" si="12"/>
        <v>0.99999827398343899</v>
      </c>
      <c r="F41">
        <f t="shared" si="12"/>
        <v>0.75676698484342897</v>
      </c>
      <c r="G41">
        <f t="shared" si="12"/>
        <v>1.06</v>
      </c>
      <c r="H41">
        <f t="shared" si="12"/>
        <v>3.5317593409777699E-2</v>
      </c>
    </row>
    <row r="42" spans="1:8" x14ac:dyDescent="0.2">
      <c r="A42" t="str">
        <f>L8</f>
        <v>fut_NorESM_RCP45_Volc</v>
      </c>
      <c r="B42" t="str">
        <f t="shared" ref="B42:H42" si="13">M8</f>
        <v>inverse_variance</v>
      </c>
      <c r="C42">
        <f t="shared" si="13"/>
        <v>0.24388758087322401</v>
      </c>
      <c r="D42">
        <f t="shared" si="13"/>
        <v>0.47236125744423002</v>
      </c>
      <c r="E42">
        <f t="shared" si="13"/>
        <v>0.88071126227171703</v>
      </c>
      <c r="F42">
        <f t="shared" si="13"/>
        <v>0.85357058259104202</v>
      </c>
      <c r="G42">
        <f t="shared" si="13"/>
        <v>1.06666666666666</v>
      </c>
      <c r="H42">
        <f t="shared" si="13"/>
        <v>7.3539784970054894E-2</v>
      </c>
    </row>
    <row r="43" spans="1:8" x14ac:dyDescent="0.2">
      <c r="A43" t="str">
        <f>L10</f>
        <v>fut_NorESM_RCP45_VolcConst</v>
      </c>
      <c r="B43" t="str">
        <f t="shared" ref="B43:H43" si="14">M10</f>
        <v>inverse_variance</v>
      </c>
      <c r="C43">
        <f t="shared" si="14"/>
        <v>0.31913964497707598</v>
      </c>
      <c r="D43">
        <f t="shared" si="14"/>
        <v>0.56802617553032297</v>
      </c>
      <c r="E43">
        <f t="shared" si="14"/>
        <v>0.96032993511306697</v>
      </c>
      <c r="F43">
        <f t="shared" si="14"/>
        <v>0.781767154181642</v>
      </c>
      <c r="G43">
        <f t="shared" si="14"/>
        <v>1.0333333333333301</v>
      </c>
      <c r="H43">
        <f t="shared" si="14"/>
        <v>5.4092470432414802E-2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final_combined_8methods_wide_ff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2025-08-24T13:21:42Z</dcterms:created>
  <dcterms:modified xsi:type="dcterms:W3CDTF">2025-08-25T13:08:23Z</dcterms:modified>
</cp:coreProperties>
</file>