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5"/>
  </bookViews>
  <sheets>
    <sheet name="jul 2005" sheetId="1" state="visible" r:id="rId2"/>
    <sheet name="mar 2006" sheetId="2" state="visible" r:id="rId3"/>
    <sheet name="ago 2006" sheetId="3" state="visible" r:id="rId4"/>
    <sheet name="fev 2007" sheetId="4" state="visible" r:id="rId5"/>
    <sheet name="julho 2008" sheetId="5" state="visible" r:id="rId6"/>
    <sheet name="controle geral" sheetId="6" state="visible" r:id="rId7"/>
    <sheet name="mar 2009" sheetId="7" state="visible" r:id="rId8"/>
  </sheets>
  <definedNames>
    <definedName function="false" hidden="false" localSheetId="5" name="_xlnm.Print_Area" vbProcedure="false">'controle geral'!$A$1:$K$33</definedName>
    <definedName function="false" hidden="false" name="conta_Tabrefcruz_abundancia_por_fragmento" vbProcedure="false"/>
    <definedName function="false" hidden="false" localSheetId="0" name="Excel_BuiltIn_Print_Area" vbProcedure="false"/>
    <definedName function="false" hidden="false" localSheetId="0" name="Excel_BuiltIn_Sheet_Title" vbProcedure="false">"jul 2005"</definedName>
    <definedName function="false" hidden="false" localSheetId="1" name="Excel_BuiltIn_Print_Area" vbProcedure="false"/>
    <definedName function="false" hidden="false" localSheetId="1" name="Excel_BuiltIn_Sheet_Title" vbProcedure="false">"mar 2006"</definedName>
    <definedName function="false" hidden="false" localSheetId="2" name="Excel_BuiltIn_Print_Area" vbProcedure="false"/>
    <definedName function="false" hidden="false" localSheetId="2" name="Excel_BuiltIn_Sheet_Title" vbProcedure="false">"ago 2006"</definedName>
    <definedName function="false" hidden="false" localSheetId="3" name="Excel_BuiltIn_Print_Area" vbProcedure="false"/>
    <definedName function="false" hidden="false" localSheetId="3" name="Excel_BuiltIn_Sheet_Title" vbProcedure="false">"fev 2007"</definedName>
    <definedName function="false" hidden="false" localSheetId="4" name="Excel_BuiltIn_Print_Area" vbProcedure="false"/>
    <definedName function="false" hidden="false" localSheetId="4" name="Excel_BuiltIn_Sheet_Title" vbProcedure="false">"julho 2008"</definedName>
    <definedName function="false" hidden="false" localSheetId="5" name="Excel_BuiltIn_Print_Area" vbProcedure="false">'jul 2005'!$A$1:$J$33</definedName>
    <definedName function="false" hidden="false" localSheetId="5" name="Excel_BuiltIn_Sheet_Title" vbProcedure="false">"controle geral"</definedName>
    <definedName function="false" hidden="false" localSheetId="5" name="_xlnm.Print_Area" vbProcedure="false">'controle geral'!$A$1:$K$33</definedName>
    <definedName function="false" hidden="false" localSheetId="6" name="Excel_BuiltIn_Print_Area" vbProcedure="false"/>
    <definedName function="false" hidden="false" localSheetId="6" name="Excel_BuiltIn_Sheet_Title" vbProcedure="false">"mar 2009"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<sst xmlns="http://schemas.openxmlformats.org/spreadsheetml/2006/main" count="1450" uniqueCount="339">
  <si>
    <t>latirude</t>
  </si>
  <si>
    <t>longitude</t>
  </si>
  <si>
    <t>PONTO</t>
  </si>
  <si>
    <t>Lagoa do Papagaio</t>
  </si>
  <si>
    <t>Garanja do Pântano</t>
  </si>
  <si>
    <t>Caieira</t>
  </si>
  <si>
    <t>Capão do Fundo</t>
  </si>
  <si>
    <t>Lagoa do Rincão</t>
  </si>
  <si>
    <t>Banhado da Alemoa</t>
  </si>
  <si>
    <t>Lagoa do Sangradouro</t>
  </si>
  <si>
    <t>Paulo Santana</t>
  </si>
  <si>
    <t>Canal da lagoa</t>
  </si>
  <si>
    <t>Ponto1</t>
  </si>
  <si>
    <t>Ponto2</t>
  </si>
  <si>
    <t>Ponto4</t>
  </si>
  <si>
    <t>Ponto7</t>
  </si>
  <si>
    <t>Ponto10</t>
  </si>
  <si>
    <t>Ponto11</t>
  </si>
  <si>
    <t>Ponto13</t>
  </si>
  <si>
    <t>Ponto14</t>
  </si>
  <si>
    <t>Ponto15</t>
  </si>
  <si>
    <t>Ponto17</t>
  </si>
  <si>
    <t>Ponto20</t>
  </si>
  <si>
    <t>Lagoa João Dias</t>
  </si>
  <si>
    <t>Lagoa do paurá</t>
  </si>
  <si>
    <t>Banhado da Ronda</t>
  </si>
  <si>
    <t>Lagoa do Bonito</t>
  </si>
  <si>
    <t>Saída da Caieira</t>
  </si>
  <si>
    <t>Lagoa São Simão</t>
  </si>
  <si>
    <t>Lagoa da Figueira</t>
  </si>
  <si>
    <t>Total</t>
  </si>
  <si>
    <t>PODICIPEDIDAE</t>
  </si>
  <si>
    <t>Rollandia rolland</t>
  </si>
  <si>
    <t>Tachybaptus dominicus</t>
  </si>
  <si>
    <t>Podilymbus podiceps</t>
  </si>
  <si>
    <t>Podiceps major</t>
  </si>
  <si>
    <t>PHALACROCORACIDAE</t>
  </si>
  <si>
    <t>Phalacrocorax brasiliensis</t>
  </si>
  <si>
    <t>ANHINGIDAE</t>
  </si>
  <si>
    <t>Anhinga anhinga</t>
  </si>
  <si>
    <t>ARDEIDAE</t>
  </si>
  <si>
    <t>Ardea cinerea</t>
  </si>
  <si>
    <t>Ardea cocoi</t>
  </si>
  <si>
    <t>Casmerodius  albus</t>
  </si>
  <si>
    <t>Ardea ibis</t>
  </si>
  <si>
    <t>Butorides striatus</t>
  </si>
  <si>
    <t>Egretta tricolor</t>
  </si>
  <si>
    <t>Egretta caerulea</t>
  </si>
  <si>
    <t>Egretta thula</t>
  </si>
  <si>
    <t>Syrigma sibilatrix</t>
  </si>
  <si>
    <t>Pilherodius pileatus</t>
  </si>
  <si>
    <t>Nyctanassa violacea</t>
  </si>
  <si>
    <t>Nycticorax nycticorax</t>
  </si>
  <si>
    <t>Botaurus pinnatus</t>
  </si>
  <si>
    <t>Ixobrychus involucris</t>
  </si>
  <si>
    <t>Ixobrychus exilis</t>
  </si>
  <si>
    <t>Tigrisoma lineatum</t>
  </si>
  <si>
    <t>Agamia agamia</t>
  </si>
  <si>
    <t>Cochlearius cochlearius</t>
  </si>
  <si>
    <t>CICONIIDAE</t>
  </si>
  <si>
    <t>Mycteria americana</t>
  </si>
  <si>
    <t>Ciconia maguari</t>
  </si>
  <si>
    <t>Jabiru mycteria</t>
  </si>
  <si>
    <t>THRESKIORNITIDAE</t>
  </si>
  <si>
    <t>Theristicus caerulescens</t>
  </si>
  <si>
    <t>Theristicus caudatus</t>
  </si>
  <si>
    <t>Mesembrinibis cayennensis</t>
  </si>
  <si>
    <t>Phimosus infuscatus</t>
  </si>
  <si>
    <t>Eudocimus ruber</t>
  </si>
  <si>
    <t>Plegadis chihi</t>
  </si>
  <si>
    <t>Ajaja ajaja</t>
  </si>
  <si>
    <t>PHOENICOPTERIDAE</t>
  </si>
  <si>
    <t>Phoenicopterus ruber</t>
  </si>
  <si>
    <t>Phoenicopterus chilensis</t>
  </si>
  <si>
    <t>ANHIMIDAE</t>
  </si>
  <si>
    <t>Anhima cornuta</t>
  </si>
  <si>
    <t>Chauna torquata</t>
  </si>
  <si>
    <t>ANATIDAE</t>
  </si>
  <si>
    <t>Dendrocygna bicolor</t>
  </si>
  <si>
    <t>Dendrocygna viduata</t>
  </si>
  <si>
    <t>Dendrocygna autumnalis</t>
  </si>
  <si>
    <t>Cygnus melanocorypha</t>
  </si>
  <si>
    <t>Coscoroba coscoroba</t>
  </si>
  <si>
    <t>Neochen jubata</t>
  </si>
  <si>
    <t>Cairina moschata</t>
  </si>
  <si>
    <t>Sarkidiornis melanotos</t>
  </si>
  <si>
    <t>Callonetta leucophrys</t>
  </si>
  <si>
    <t>Amazonetta brasiliensis</t>
  </si>
  <si>
    <t>Anas sibilatrix</t>
  </si>
  <si>
    <t>Anas flavirostris</t>
  </si>
  <si>
    <t>Anas georgica</t>
  </si>
  <si>
    <t>Anas bahamensis</t>
  </si>
  <si>
    <t>Anas versicolor</t>
  </si>
  <si>
    <t>Anas discors</t>
  </si>
  <si>
    <t>Anas cyanoptera</t>
  </si>
  <si>
    <t>Anas platalea</t>
  </si>
  <si>
    <t>Netta erythrophthalma</t>
  </si>
  <si>
    <t>Netta peposaca</t>
  </si>
  <si>
    <t>Mergus octosetaceus</t>
  </si>
  <si>
    <t>Heteronetta atricapilla</t>
  </si>
  <si>
    <t>Oxyura dominica</t>
  </si>
  <si>
    <t>Oxyura vittata</t>
  </si>
  <si>
    <t>ARAMIDAE</t>
  </si>
  <si>
    <t>Aramus guarauna</t>
  </si>
  <si>
    <t>RALLIDAE</t>
  </si>
  <si>
    <t>Coturnicops notatus</t>
  </si>
  <si>
    <t>Anurolimnas viridis</t>
  </si>
  <si>
    <t>Anurolimnas fasciatus</t>
  </si>
  <si>
    <t>Laterallus melanophaius</t>
  </si>
  <si>
    <t>Laterallus exilis</t>
  </si>
  <si>
    <t>Laterallus leucopyrrhus</t>
  </si>
  <si>
    <t>Rallus longirostris</t>
  </si>
  <si>
    <t>Aramides mangle</t>
  </si>
  <si>
    <t>Aramides cajanea</t>
  </si>
  <si>
    <t>Aramides ypecaha</t>
  </si>
  <si>
    <t>Aramides saracura</t>
  </si>
  <si>
    <t>Amaurolimnas concolor</t>
  </si>
  <si>
    <t>Porzana spiloptera</t>
  </si>
  <si>
    <t>Porzana albicollis</t>
  </si>
  <si>
    <t>Porzana flaviventer</t>
  </si>
  <si>
    <t>Neocrex erythrops</t>
  </si>
  <si>
    <t>Pardirallus maculatus</t>
  </si>
  <si>
    <t>Pardirallus nigricans</t>
  </si>
  <si>
    <t>Pardirallus sanguinolentus</t>
  </si>
  <si>
    <t>Porphyrio martinicus</t>
  </si>
  <si>
    <t>Porphyrio flavirostris</t>
  </si>
  <si>
    <t>Gallinula chloropus</t>
  </si>
  <si>
    <t>Gallinula melanops</t>
  </si>
  <si>
    <t>Fulica leucoptera</t>
  </si>
  <si>
    <t>Fulica armillata</t>
  </si>
  <si>
    <t>Fulica rufifrons</t>
  </si>
  <si>
    <t>HELIORNITHIDAE</t>
  </si>
  <si>
    <t>Heliornis fulica</t>
  </si>
  <si>
    <t>EURYPYGIDAE</t>
  </si>
  <si>
    <t>Eurypyga helias</t>
  </si>
  <si>
    <t>JACANIDAE</t>
  </si>
  <si>
    <t>Jacana jacana</t>
  </si>
  <si>
    <t>ROSTRATULIDAE</t>
  </si>
  <si>
    <t>Rostratula semicollaris</t>
  </si>
  <si>
    <t>HAEMATOPODIDAE</t>
  </si>
  <si>
    <t>Haematopus palliatus</t>
  </si>
  <si>
    <t>RECURVIROSTRIDAE</t>
  </si>
  <si>
    <t>Himantopus mexicanus</t>
  </si>
  <si>
    <t>Himantopus melanurus</t>
  </si>
  <si>
    <t>BURHINIDAE</t>
  </si>
  <si>
    <t>Burhinus bistriatus</t>
  </si>
  <si>
    <t>CHARADRIIDAE</t>
  </si>
  <si>
    <t>Vanellus cayanus</t>
  </si>
  <si>
    <t>Vanellus chilensis</t>
  </si>
  <si>
    <t>Pluvialis dominica</t>
  </si>
  <si>
    <t>Pluvialis squatarola</t>
  </si>
  <si>
    <t>Charadrius semipalmatus</t>
  </si>
  <si>
    <t>Charadrius wilsonia</t>
  </si>
  <si>
    <t>Charadrius collaris</t>
  </si>
  <si>
    <t>Charadrius falklandicus</t>
  </si>
  <si>
    <t>Charadrius modestus</t>
  </si>
  <si>
    <t>Oreopholus ruficollis</t>
  </si>
  <si>
    <t>SCOLOPACIDAE</t>
  </si>
  <si>
    <t>Gallinago paraguaiae</t>
  </si>
  <si>
    <t>Gallinago undulata</t>
  </si>
  <si>
    <t>Limnodromus griseus</t>
  </si>
  <si>
    <t>Limosa haemastica</t>
  </si>
  <si>
    <t>Numenius borealis</t>
  </si>
  <si>
    <t>Numenius phaeopus</t>
  </si>
  <si>
    <t>Bartramia longicauda</t>
  </si>
  <si>
    <t>Tringa melanoleuca</t>
  </si>
  <si>
    <t>Tringa flavipes</t>
  </si>
  <si>
    <t>Tringa solitaria</t>
  </si>
  <si>
    <t>Catoptrophorus semipalmatus</t>
  </si>
  <si>
    <t>Arenaria interpres</t>
  </si>
  <si>
    <t>Calidris canutus</t>
  </si>
  <si>
    <t>Calidris alba</t>
  </si>
  <si>
    <t>Calidris pusilla</t>
  </si>
  <si>
    <t>Calidris minutilla</t>
  </si>
  <si>
    <t>Calidris fuscicollis</t>
  </si>
  <si>
    <t>Calidris bairdii</t>
  </si>
  <si>
    <t>Micropalama himantopus  (Calidris melanotos)</t>
  </si>
  <si>
    <t>Tryngites subruficollis</t>
  </si>
  <si>
    <t>Philomachus pugnax</t>
  </si>
  <si>
    <t>Steganopus tricolor</t>
  </si>
  <si>
    <t>LARIDAE</t>
  </si>
  <si>
    <t>Larus atlanticus</t>
  </si>
  <si>
    <t>Larus dominicanus</t>
  </si>
  <si>
    <t>Larus cirrocephalus</t>
  </si>
  <si>
    <t>Larus maculipennis</t>
  </si>
  <si>
    <t>Larus atricilla</t>
  </si>
  <si>
    <t>Sterna sandvicensis</t>
  </si>
  <si>
    <t>Sterna maxima</t>
  </si>
  <si>
    <t>Sterna dougallii</t>
  </si>
  <si>
    <t>Sterna hirundinacea</t>
  </si>
  <si>
    <t>Sterna hirundo</t>
  </si>
  <si>
    <t>Sterna paradisaea</t>
  </si>
  <si>
    <t>Sterna vittata</t>
  </si>
  <si>
    <t>Sterna trudeaui</t>
  </si>
  <si>
    <t>Sterna antillarum</t>
  </si>
  <si>
    <t>Sterna superciliaris</t>
  </si>
  <si>
    <t>Sterna fuscata</t>
  </si>
  <si>
    <t>Chlidonias niger</t>
  </si>
  <si>
    <t>Phaetusa simplex</t>
  </si>
  <si>
    <t>Anous stolidus</t>
  </si>
  <si>
    <t>Anous minutus</t>
  </si>
  <si>
    <t>RYNCHOPIDAE</t>
  </si>
  <si>
    <t>Rynchops niger</t>
  </si>
  <si>
    <t>OUTRAS</t>
  </si>
  <si>
    <t>Chloroceryle americana</t>
  </si>
  <si>
    <t>TOTAL</t>
  </si>
  <si>
    <t>496449  /  6530842</t>
  </si>
  <si>
    <t>501581  /  6542103</t>
  </si>
  <si>
    <t>495292  /  6531582</t>
  </si>
  <si>
    <t>503987 /  6541338</t>
  </si>
  <si>
    <t>Granja do Pântano</t>
  </si>
  <si>
    <t>Canal da Lagoa</t>
  </si>
  <si>
    <t>PNLP - Banhado do balneário</t>
  </si>
  <si>
    <t>PNLP - Trilha do Talhamar</t>
  </si>
  <si>
    <t>PNLP - Barra da Lagoa</t>
  </si>
  <si>
    <t>PNLP - praia</t>
  </si>
  <si>
    <t>Parna - Lagoa da Veiana</t>
  </si>
  <si>
    <t>Parna - Lagoa Pai João</t>
  </si>
  <si>
    <t>Rostrhamus sociabilis</t>
  </si>
  <si>
    <t>Circus buffoni</t>
  </si>
  <si>
    <t>Ceryle torquatus</t>
  </si>
  <si>
    <t>Xolmis irupero</t>
  </si>
  <si>
    <t> PNLP - Lagoa do meio</t>
  </si>
  <si>
    <t>PNLP - Figueiras</t>
  </si>
  <si>
    <t>Porphyriops melanops</t>
  </si>
  <si>
    <t>Gallinago galinago</t>
  </si>
  <si>
    <t>Sterna eurygnatha</t>
  </si>
  <si>
    <t>ACCIPTRIDAE</t>
  </si>
  <si>
    <t>Maçaricos</t>
  </si>
  <si>
    <t>FALCONIDAE</t>
  </si>
  <si>
    <t>Milvago chimango</t>
  </si>
  <si>
    <t>Milvago chimachima</t>
  </si>
  <si>
    <t>HIRUNDINIDAE</t>
  </si>
  <si>
    <t>Tachycineta leucorrhoa</t>
  </si>
  <si>
    <t>MOTACILLIDAE</t>
  </si>
  <si>
    <t>Anthus lutescens</t>
  </si>
  <si>
    <t>Anthus correndera</t>
  </si>
  <si>
    <t>TYRRANIDAE</t>
  </si>
  <si>
    <t>Pitangus sulphuratus</t>
  </si>
  <si>
    <t>FURNARIIDAE</t>
  </si>
  <si>
    <t>Anumbius annumbi</t>
  </si>
  <si>
    <t>Furnarius rufus</t>
  </si>
  <si>
    <t>Certhiaxis cinnamomea</t>
  </si>
  <si>
    <t>ALCEDINIDAE</t>
  </si>
  <si>
    <t>Ceryle torquata</t>
  </si>
  <si>
    <t>Chloroceryle amazona</t>
  </si>
  <si>
    <t>Hemithraupis guira</t>
  </si>
  <si>
    <t>51 379</t>
  </si>
  <si>
    <t>5 5972</t>
  </si>
  <si>
    <t>5 7146</t>
  </si>
  <si>
    <t>5  229</t>
  </si>
  <si>
    <t>514 54</t>
  </si>
  <si>
    <t>496449  /  653 842</t>
  </si>
  <si>
    <t>5 1581  /  65421 3</t>
  </si>
  <si>
    <t>5 5581</t>
  </si>
  <si>
    <t>656 162</t>
  </si>
  <si>
    <t>655 587</t>
  </si>
  <si>
    <t>65 185 </t>
  </si>
  <si>
    <t>5 3987 /  6541338</t>
  </si>
  <si>
    <t>LOCAL</t>
  </si>
  <si>
    <t>ESTADO</t>
  </si>
  <si>
    <t>RS</t>
  </si>
  <si>
    <t>SUPERFÍCIE</t>
  </si>
  <si>
    <t>JÁ FOI OBSERVADO?</t>
  </si>
  <si>
    <t>sim</t>
  </si>
  <si>
    <t>TIPO CONTAGEM</t>
  </si>
  <si>
    <t>DATA DO CENSO</t>
  </si>
  <si>
    <t>CONDIÇÃO</t>
  </si>
  <si>
    <t>AMEAÇA</t>
  </si>
  <si>
    <t>No. TOTAL INDIVIDUOS</t>
  </si>
  <si>
    <t>No. TOTAL ESPÉCIES</t>
  </si>
  <si>
    <t> </t>
  </si>
  <si>
    <t>Bubulcus ibis</t>
  </si>
  <si>
    <t>macarico ni</t>
  </si>
  <si>
    <t>Dendrocygna sp</t>
  </si>
  <si>
    <t>macariquinhos pequenos</t>
  </si>
  <si>
    <t>Larus sp</t>
  </si>
  <si>
    <t>Tringa sp.</t>
  </si>
  <si>
    <t>Espécie</t>
  </si>
  <si>
    <t>Nome Popular</t>
  </si>
  <si>
    <t>PARNA Praia</t>
  </si>
  <si>
    <t>PARNA Barra da Lagoa</t>
  </si>
  <si>
    <t>Phalacrocorax brasilianus</t>
  </si>
  <si>
    <t>biguá</t>
  </si>
  <si>
    <t>garça-moura</t>
  </si>
  <si>
    <t>Ardea alba</t>
  </si>
  <si>
    <t>garça-branca-grande</t>
  </si>
  <si>
    <t>flamingo-chileno</t>
  </si>
  <si>
    <t>Haematopus paliatus</t>
  </si>
  <si>
    <t>piru-piru</t>
  </si>
  <si>
    <t>Himantopus himantopus</t>
  </si>
  <si>
    <t>pernilongo-de-costas-negras</t>
  </si>
  <si>
    <t>batuíra-de-coleira</t>
  </si>
  <si>
    <t>batuíra-de-coleira-dupla</t>
  </si>
  <si>
    <t>batuíra-de-bando</t>
  </si>
  <si>
    <t>batuíra-de-axila-preta</t>
  </si>
  <si>
    <t>maçarico-branco</t>
  </si>
  <si>
    <t>quero-quero</t>
  </si>
  <si>
    <t>gaivotão</t>
  </si>
  <si>
    <t>Chroicocephalus maculipennis</t>
  </si>
  <si>
    <t>gaivota-maria-velha</t>
  </si>
  <si>
    <t>Sternula superciliaris</t>
  </si>
  <si>
    <t>trinta-réis-anão</t>
  </si>
  <si>
    <t>trinta-réis-grande</t>
  </si>
  <si>
    <t>trinta-réis-de-coroa-branca</t>
  </si>
  <si>
    <t>trinta-réis-de-bico-vermelho</t>
  </si>
  <si>
    <t>Thalasseus maximus</t>
  </si>
  <si>
    <t>trinta-réis-real</t>
  </si>
  <si>
    <t>Sterna spp.</t>
  </si>
  <si>
    <t>Pluvialis spp.</t>
  </si>
  <si>
    <t>SETOR</t>
  </si>
  <si>
    <t>inv 2005</t>
  </si>
  <si>
    <t>ver 2006</t>
  </si>
  <si>
    <t>inv 2006</t>
  </si>
  <si>
    <t>ver 2007</t>
  </si>
  <si>
    <t>Inv 2007</t>
  </si>
  <si>
    <t>in 2008</t>
  </si>
  <si>
    <t>ver 2009</t>
  </si>
  <si>
    <t>In 2012</t>
  </si>
  <si>
    <t>Ver 2012</t>
  </si>
  <si>
    <t>In 2013</t>
  </si>
  <si>
    <t>In 2014</t>
  </si>
  <si>
    <t>Ver 2015</t>
  </si>
  <si>
    <t>inc?</t>
  </si>
  <si>
    <t>No.vis</t>
  </si>
  <si>
    <t>entorno</t>
  </si>
  <si>
    <t>Y</t>
  </si>
  <si>
    <t>Lagoa do meio</t>
  </si>
  <si>
    <t>parque</t>
  </si>
  <si>
    <t>PNLP – Trilha das Dunas</t>
  </si>
  <si>
    <t>Praia do balneário</t>
  </si>
  <si>
    <t>Barra de Lagoa 1</t>
  </si>
  <si>
    <t>Barra de Lagoa 2</t>
  </si>
  <si>
    <t>6530754 - 6531770</t>
  </si>
  <si>
    <t>6530750 - 6553600</t>
  </si>
  <si>
    <t>496376 - 495400</t>
  </si>
  <si>
    <t>496370 - 516640</t>
  </si>
  <si>
    <t>Sim</t>
  </si>
  <si>
    <t>Phoenicoparrus andinus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</si>
</sst>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9"/>
      <color rgb="FF000000"/>
      <name val="Arial Unicode MS"/>
      <family val="2"/>
      <charset val="1"/>
    </font>
    <font>
      <i val="true"/>
      <sz val="9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Sans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7F7F7"/>
      </patternFill>
    </fill>
    <fill>
      <patternFill patternType="solid">
        <fgColor rgb="FFF7F7F7"/>
        <bgColor rgb="FFFFFFFF"/>
      </patternFill>
    </fill>
    <fill>
      <patternFill patternType="solid">
        <fgColor rgb="FFE6DBDB"/>
        <bgColor rgb="FFF7F7F7"/>
      </patternFill>
    </fill>
    <fill>
      <patternFill patternType="solid">
        <fgColor rgb="FFFF00FF"/>
        <bgColor rgb="FFFF00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E6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78" activeCellId="1" sqref="E2:P16 L178"/>
    </sheetView>
  </sheetViews>
  <sheetFormatPr defaultRowHeight="12.75"/>
  <cols>
    <col collapsed="false" hidden="false" max="1" min="1" style="1" width="25.7857142857143"/>
    <col collapsed="false" hidden="false" max="28" min="2" style="2" width="9.71938775510204"/>
    <col collapsed="false" hidden="false" max="29" min="29" style="3" width="9.71938775510204"/>
    <col collapsed="false" hidden="false" max="256" min="30" style="2" width="9.04591836734694"/>
    <col collapsed="false" hidden="false" max="1025" min="257" style="0" width="8.50510204081633"/>
  </cols>
  <sheetData>
    <row r="1" customFormat="false" ht="12.75" hidden="false" customHeight="false" outlineLevel="0" collapsed="false">
      <c r="A1" s="1" t="s">
        <v>0</v>
      </c>
      <c r="B1" s="2" t="n">
        <v>534575</v>
      </c>
      <c r="C1" s="2" t="n">
        <v>510379</v>
      </c>
      <c r="D1" s="2" t="n">
        <v>505972</v>
      </c>
      <c r="E1" s="2" t="n">
        <v>507146</v>
      </c>
      <c r="F1" s="2" t="n">
        <v>500229</v>
      </c>
      <c r="G1" s="2" t="n">
        <v>492589</v>
      </c>
      <c r="H1" s="2" t="n">
        <v>496631</v>
      </c>
      <c r="I1" s="2" t="n">
        <v>460765</v>
      </c>
      <c r="J1" s="2" t="n">
        <v>458828</v>
      </c>
      <c r="K1" s="2" t="n">
        <v>460765</v>
      </c>
      <c r="L1" s="2" t="n">
        <v>459759</v>
      </c>
      <c r="M1" s="2" t="n">
        <v>472276</v>
      </c>
      <c r="N1" s="2" t="n">
        <v>486893</v>
      </c>
      <c r="O1" s="2" t="n">
        <v>489305</v>
      </c>
      <c r="P1" s="2" t="n">
        <v>491165</v>
      </c>
      <c r="Q1" s="2" t="n">
        <v>493228</v>
      </c>
      <c r="R1" s="2" t="n">
        <v>494130</v>
      </c>
      <c r="S1" s="2" t="n">
        <v>494008</v>
      </c>
      <c r="T1" s="2" t="n">
        <v>494264</v>
      </c>
      <c r="U1" s="2" t="n">
        <v>493689</v>
      </c>
      <c r="V1" s="2" t="n">
        <v>470511</v>
      </c>
      <c r="W1" s="2" t="n">
        <v>466867</v>
      </c>
      <c r="X1" s="2" t="n">
        <v>474594</v>
      </c>
      <c r="Y1" s="2" t="n">
        <v>488680</v>
      </c>
      <c r="Z1" s="2" t="n">
        <v>509645</v>
      </c>
      <c r="AA1" s="2" t="n">
        <v>527540</v>
      </c>
      <c r="AB1" s="2" t="n">
        <v>537266</v>
      </c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</row>
    <row r="2" customFormat="false" ht="12.75" hidden="false" customHeight="false" outlineLevel="0" collapsed="false">
      <c r="A2" s="1" t="s">
        <v>1</v>
      </c>
      <c r="B2" s="2" t="n">
        <v>6585276</v>
      </c>
      <c r="C2" s="2" t="n">
        <v>6574735</v>
      </c>
      <c r="D2" s="2" t="n">
        <v>6567315</v>
      </c>
      <c r="E2" s="2" t="n">
        <v>6560162</v>
      </c>
      <c r="F2" s="2" t="n">
        <v>6564350</v>
      </c>
      <c r="G2" s="2" t="n">
        <v>6553125</v>
      </c>
      <c r="H2" s="2" t="n">
        <v>6550587</v>
      </c>
      <c r="I2" s="2" t="n">
        <v>6508059</v>
      </c>
      <c r="J2" s="2" t="n">
        <v>6501850</v>
      </c>
      <c r="K2" s="2" t="n">
        <v>6508059</v>
      </c>
      <c r="L2" s="2" t="n">
        <v>6503027</v>
      </c>
      <c r="M2" s="2" t="n">
        <v>6511652</v>
      </c>
      <c r="N2" s="2" t="n">
        <v>6539238</v>
      </c>
      <c r="O2" s="2" t="n">
        <v>6550316</v>
      </c>
      <c r="P2" s="2" t="n">
        <v>6552487</v>
      </c>
      <c r="Q2" s="2" t="n">
        <v>6555145</v>
      </c>
      <c r="R2" s="2" t="n">
        <v>6557241</v>
      </c>
      <c r="S2" s="2" t="n">
        <v>6557686</v>
      </c>
      <c r="T2" s="2" t="n">
        <v>6558081</v>
      </c>
      <c r="U2" s="2" t="n">
        <v>6556558</v>
      </c>
      <c r="V2" s="2" t="n">
        <v>6505367</v>
      </c>
      <c r="W2" s="2" t="n">
        <v>6500803</v>
      </c>
      <c r="X2" s="2" t="n">
        <v>6515175</v>
      </c>
      <c r="Y2" s="2" t="n">
        <v>6553540</v>
      </c>
      <c r="Z2" s="2" t="n">
        <v>6563208</v>
      </c>
      <c r="AA2" s="2" t="n">
        <v>6575448</v>
      </c>
      <c r="AB2" s="2" t="n">
        <v>6594199</v>
      </c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</row>
    <row r="3" customFormat="false" ht="12.75" hidden="false" customHeight="false" outlineLevel="0" collapsed="false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7" t="s">
        <v>30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customFormat="false" ht="12.75" hidden="false" customHeight="false" outlineLevel="0" collapsed="false">
      <c r="A4" s="2" t="s">
        <v>31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8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2.75" hidden="false" customHeight="false" outlineLevel="0" collapsed="false">
      <c r="A5" s="9" t="s">
        <v>32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1" t="n">
        <f aca="false">SUM(K5:AB5)</f>
        <v>0</v>
      </c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2.75" hidden="false" customHeight="false" outlineLevel="0" collapsed="false">
      <c r="A6" s="9" t="s">
        <v>33</v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6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1" t="n">
        <f aca="false">SUM(K6:AB6)</f>
        <v>0</v>
      </c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2.75" hidden="false" customHeight="false" outlineLevel="0" collapsed="false">
      <c r="A7" s="9" t="s">
        <v>34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2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1" t="n">
        <f aca="false">SUM(K7:AB7)</f>
        <v>0</v>
      </c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</row>
    <row r="8" customFormat="false" ht="12.75" hidden="false" customHeight="false" outlineLevel="0" collapsed="false">
      <c r="A8" s="9" t="s">
        <v>35</v>
      </c>
      <c r="B8" s="10" t="n">
        <v>1</v>
      </c>
      <c r="C8" s="10" t="n">
        <v>2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</v>
      </c>
      <c r="AB8" s="10" t="n">
        <v>0</v>
      </c>
      <c r="AC8" s="11" t="n">
        <f aca="false">SUM(K8:AB8)</f>
        <v>1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false" outlineLevel="0" collapsed="false">
      <c r="A9" s="2" t="s">
        <v>36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</row>
    <row r="10" customFormat="false" ht="12.75" hidden="false" customHeight="false" outlineLevel="0" collapsed="false">
      <c r="A10" s="9" t="s">
        <v>37</v>
      </c>
      <c r="B10" s="10" t="n">
        <v>3</v>
      </c>
      <c r="C10" s="10" t="n">
        <v>11</v>
      </c>
      <c r="D10" s="10" t="n">
        <v>13</v>
      </c>
      <c r="E10" s="10" t="n">
        <v>1</v>
      </c>
      <c r="F10" s="10" t="n">
        <v>6</v>
      </c>
      <c r="G10" s="10" t="n">
        <v>0</v>
      </c>
      <c r="H10" s="10" t="n">
        <v>1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1</v>
      </c>
      <c r="Y10" s="10" t="n">
        <v>0</v>
      </c>
      <c r="Z10" s="10" t="n">
        <v>0</v>
      </c>
      <c r="AA10" s="10" t="n">
        <v>0</v>
      </c>
      <c r="AB10" s="10" t="n">
        <v>11</v>
      </c>
      <c r="AC10" s="11" t="n">
        <f aca="false">SUM(K10:AB10)</f>
        <v>12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</row>
    <row r="11" customFormat="false" ht="12.75" hidden="false" customHeight="false" outlineLevel="0" collapsed="false">
      <c r="A11" s="2" t="s">
        <v>38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5" t="n">
        <f aca="false">SUM(K11:AB11)</f>
        <v>0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</row>
    <row r="12" customFormat="false" ht="12.75" hidden="false" customHeight="false" outlineLevel="0" collapsed="false">
      <c r="A12" s="9" t="s">
        <v>39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5" t="n">
        <f aca="false">SUM(K12:AB12)</f>
        <v>0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</row>
    <row r="13" customFormat="false" ht="12.75" hidden="false" customHeight="false" outlineLevel="0" collapsed="false">
      <c r="A13" s="2" t="s">
        <v>40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0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</row>
    <row r="14" customFormat="false" ht="12.75" hidden="false" customHeight="false" outlineLevel="0" collapsed="false">
      <c r="A14" s="9" t="s">
        <v>41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0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</row>
    <row r="15" customFormat="false" ht="12.75" hidden="false" customHeight="false" outlineLevel="0" collapsed="false">
      <c r="A15" s="9" t="s">
        <v>42</v>
      </c>
      <c r="B15" s="10" t="n">
        <v>0</v>
      </c>
      <c r="C15" s="10" t="n">
        <v>0</v>
      </c>
      <c r="D15" s="10" t="n">
        <v>1</v>
      </c>
      <c r="E15" s="10" t="n">
        <v>0</v>
      </c>
      <c r="F15" s="10" t="n">
        <v>5</v>
      </c>
      <c r="G15" s="10" t="n">
        <v>0</v>
      </c>
      <c r="H15" s="10" t="n">
        <v>2</v>
      </c>
      <c r="I15" s="10" t="n">
        <v>1</v>
      </c>
      <c r="J15" s="10" t="n">
        <v>1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1</v>
      </c>
      <c r="W15" s="10" t="n">
        <v>0</v>
      </c>
      <c r="X15" s="10" t="n">
        <v>0</v>
      </c>
      <c r="Y15" s="10" t="n">
        <v>3</v>
      </c>
      <c r="Z15" s="10" t="n">
        <v>1</v>
      </c>
      <c r="AA15" s="10" t="n">
        <v>1</v>
      </c>
      <c r="AB15" s="10" t="n">
        <v>1</v>
      </c>
      <c r="AC15" s="11" t="n">
        <f aca="false">SUM(K15:AB15)</f>
        <v>7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</row>
    <row r="16" customFormat="false" ht="12.75" hidden="false" customHeight="false" outlineLevel="0" collapsed="false">
      <c r="A16" s="9" t="s">
        <v>43</v>
      </c>
      <c r="B16" s="10" t="n">
        <v>0</v>
      </c>
      <c r="C16" s="10" t="n">
        <v>0</v>
      </c>
      <c r="D16" s="10" t="n">
        <v>1</v>
      </c>
      <c r="E16" s="10" t="n">
        <v>12</v>
      </c>
      <c r="F16" s="10" t="n">
        <v>6</v>
      </c>
      <c r="G16" s="10" t="n">
        <v>0</v>
      </c>
      <c r="H16" s="10" t="n">
        <v>4</v>
      </c>
      <c r="I16" s="10" t="n">
        <v>2</v>
      </c>
      <c r="J16" s="10" t="n">
        <v>0</v>
      </c>
      <c r="K16" s="10" t="n">
        <v>0</v>
      </c>
      <c r="L16" s="10" t="n">
        <v>1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1</v>
      </c>
      <c r="Y16" s="10" t="n">
        <v>1</v>
      </c>
      <c r="Z16" s="10" t="n">
        <v>0</v>
      </c>
      <c r="AA16" s="10" t="n">
        <v>0</v>
      </c>
      <c r="AB16" s="10" t="n">
        <v>1</v>
      </c>
      <c r="AC16" s="11" t="n">
        <f aca="false">SUM(K16:AB16)</f>
        <v>4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</row>
    <row r="17" customFormat="false" ht="12.75" hidden="false" customHeight="false" outlineLevel="0" collapsed="false">
      <c r="A17" s="9" t="s">
        <v>44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2.75" hidden="false" customHeight="false" outlineLevel="0" collapsed="false">
      <c r="A18" s="9" t="s">
        <v>45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1" t="n">
        <f aca="false">SUM(K18:AB18)</f>
        <v>0</v>
      </c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</row>
    <row r="19" customFormat="false" ht="12.75" hidden="false" customHeight="false" outlineLevel="0" collapsed="false">
      <c r="A19" s="9" t="s">
        <v>46</v>
      </c>
      <c r="B19" s="10" t="n">
        <v>0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0" t="n">
        <v>0</v>
      </c>
      <c r="U19" s="10" t="n">
        <v>0</v>
      </c>
      <c r="V19" s="10" t="n">
        <v>0</v>
      </c>
      <c r="W19" s="10" t="n">
        <v>0</v>
      </c>
      <c r="X19" s="10" t="n">
        <v>0</v>
      </c>
      <c r="Y19" s="10" t="n">
        <v>0</v>
      </c>
      <c r="Z19" s="10" t="n">
        <v>0</v>
      </c>
      <c r="AA19" s="10" t="n">
        <v>0</v>
      </c>
      <c r="AB19" s="10" t="n">
        <v>0</v>
      </c>
      <c r="AC19" s="0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</row>
    <row r="20" customFormat="false" ht="12.75" hidden="false" customHeight="false" outlineLevel="0" collapsed="false">
      <c r="A20" s="9" t="s">
        <v>47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1" t="n">
        <f aca="false">SUM(K20:AB20)</f>
        <v>0</v>
      </c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2.75" hidden="false" customHeight="false" outlineLevel="0" collapsed="false">
      <c r="A21" s="9" t="s">
        <v>48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2</v>
      </c>
      <c r="G21" s="10" t="n">
        <v>0</v>
      </c>
      <c r="H21" s="10" t="n">
        <v>0</v>
      </c>
      <c r="I21" s="10" t="n">
        <v>1</v>
      </c>
      <c r="J21" s="10" t="n">
        <v>1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1" t="n">
        <f aca="false">SUM(K21:AB21)</f>
        <v>0</v>
      </c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2.75" hidden="false" customHeight="false" outlineLevel="0" collapsed="false">
      <c r="A22" s="9" t="s">
        <v>49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1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1" t="n">
        <f aca="false">SUM(K22:AB22)</f>
        <v>1</v>
      </c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2.75" hidden="false" customHeight="false" outlineLevel="0" collapsed="false">
      <c r="A23" s="9" t="s">
        <v>50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5" t="n">
        <f aca="false">SUM(K23:AB23)</f>
        <v>0</v>
      </c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2.75" hidden="false" customHeight="false" outlineLevel="0" collapsed="false">
      <c r="A24" s="9" t="s">
        <v>51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5" t="n">
        <f aca="false">SUM(K24:AB24)</f>
        <v>0</v>
      </c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</row>
    <row r="25" customFormat="false" ht="12.75" hidden="false" customHeight="false" outlineLevel="0" collapsed="false">
      <c r="A25" s="9" t="s">
        <v>52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1" t="n">
        <f aca="false">SUM(K25:AB25)</f>
        <v>0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</row>
    <row r="26" customFormat="false" ht="12.75" hidden="false" customHeight="false" outlineLevel="0" collapsed="false">
      <c r="A26" s="9" t="s">
        <v>53</v>
      </c>
      <c r="B26" s="10" t="n">
        <v>0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1" t="n">
        <f aca="false">SUM(K26:AB26)</f>
        <v>0</v>
      </c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</row>
    <row r="27" customFormat="false" ht="12.75" hidden="false" customHeight="false" outlineLevel="0" collapsed="false">
      <c r="A27" s="9" t="s">
        <v>54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5" t="n">
        <f aca="false">SUM(K27:AB27)</f>
        <v>0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</row>
    <row r="28" customFormat="false" ht="12.75" hidden="false" customHeight="false" outlineLevel="0" collapsed="false">
      <c r="A28" s="9" t="s">
        <v>55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5" t="n">
        <f aca="false">SUM(K28:AB28)</f>
        <v>0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</row>
    <row r="29" customFormat="false" ht="12.75" hidden="false" customHeight="false" outlineLevel="0" collapsed="false">
      <c r="A29" s="9" t="s">
        <v>56</v>
      </c>
      <c r="B29" s="10" t="n">
        <v>0</v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1" t="n">
        <f aca="false">SUM(K29:AB29)</f>
        <v>0</v>
      </c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2.75" hidden="false" customHeight="false" outlineLevel="0" collapsed="false">
      <c r="A30" s="9" t="s">
        <v>57</v>
      </c>
      <c r="B30" s="10" t="n">
        <v>0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5" t="n">
        <f aca="false">SUM(K30:AB30)</f>
        <v>0</v>
      </c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2.75" hidden="false" customHeight="false" outlineLevel="0" collapsed="false">
      <c r="A31" s="9" t="s">
        <v>58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5" t="n">
        <f aca="false">SUM(K31:AB31)</f>
        <v>0</v>
      </c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2.75" hidden="false" customHeight="false" outlineLevel="0" collapsed="false">
      <c r="A32" s="2" t="s">
        <v>59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0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</row>
    <row r="33" customFormat="false" ht="12.75" hidden="false" customHeight="false" outlineLevel="0" collapsed="false">
      <c r="A33" s="9" t="s">
        <v>60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1" t="n">
        <f aca="false">SUM(K33:AB33)</f>
        <v>0</v>
      </c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</row>
    <row r="34" customFormat="false" ht="12.75" hidden="false" customHeight="false" outlineLevel="0" collapsed="false">
      <c r="A34" s="9" t="s">
        <v>61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1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2</v>
      </c>
      <c r="AC34" s="11" t="n">
        <f aca="false">SUM(K34:AB34)</f>
        <v>2</v>
      </c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</row>
    <row r="35" customFormat="false" ht="12.75" hidden="false" customHeight="false" outlineLevel="0" collapsed="false">
      <c r="A35" s="9" t="s">
        <v>62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5" t="n">
        <f aca="false">SUM(K35:AB35)</f>
        <v>0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</row>
    <row r="36" customFormat="false" ht="12.75" hidden="false" customHeight="false" outlineLevel="0" collapsed="false">
      <c r="A36" s="2" t="s">
        <v>63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0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</row>
    <row r="37" customFormat="false" ht="12.75" hidden="false" customHeight="false" outlineLevel="0" collapsed="false">
      <c r="A37" s="9" t="s">
        <v>64</v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5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1" t="n">
        <f aca="false">SUM(K37:AB37)</f>
        <v>0</v>
      </c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</row>
    <row r="38" customFormat="false" ht="12.75" hidden="false" customHeight="false" outlineLevel="0" collapsed="false">
      <c r="A38" s="9" t="s">
        <v>65</v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5" t="n">
        <f aca="false">SUM(K38:AB38)</f>
        <v>0</v>
      </c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</row>
    <row r="39" customFormat="false" ht="12.75" hidden="false" customHeight="false" outlineLevel="0" collapsed="false">
      <c r="A39" s="9" t="s">
        <v>66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5" t="n">
        <f aca="false">SUM(K39:AB39)</f>
        <v>0</v>
      </c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</row>
    <row r="40" customFormat="false" ht="12.75" hidden="false" customHeight="false" outlineLevel="0" collapsed="false">
      <c r="A40" s="9" t="s">
        <v>67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5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1</v>
      </c>
      <c r="W40" s="10" t="n">
        <v>0</v>
      </c>
      <c r="X40" s="10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1" t="n">
        <f aca="false">SUM(K40:AB40)</f>
        <v>1</v>
      </c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</row>
    <row r="41" customFormat="false" ht="12.75" hidden="false" customHeight="false" outlineLevel="0" collapsed="false">
      <c r="A41" s="9" t="s">
        <v>68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0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5" t="n">
        <f aca="false">SUM(K41:AB41)</f>
        <v>0</v>
      </c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</row>
    <row r="42" customFormat="false" ht="12.75" hidden="false" customHeight="false" outlineLevel="0" collapsed="false">
      <c r="A42" s="9" t="s">
        <v>69</v>
      </c>
      <c r="B42" s="10" t="n">
        <v>0</v>
      </c>
      <c r="C42" s="10" t="n">
        <v>0</v>
      </c>
      <c r="D42" s="10" t="n">
        <v>100</v>
      </c>
      <c r="E42" s="10" t="n">
        <v>0</v>
      </c>
      <c r="F42" s="10" t="n">
        <v>320</v>
      </c>
      <c r="G42" s="10" t="n">
        <v>0</v>
      </c>
      <c r="H42" s="10" t="n">
        <v>50</v>
      </c>
      <c r="I42" s="10" t="n">
        <v>2</v>
      </c>
      <c r="J42" s="10" t="n">
        <v>8</v>
      </c>
      <c r="K42" s="10" t="n">
        <v>0</v>
      </c>
      <c r="L42" s="10" t="n">
        <v>42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1</v>
      </c>
      <c r="T42" s="10" t="n">
        <v>0</v>
      </c>
      <c r="U42" s="10" t="n">
        <v>1</v>
      </c>
      <c r="V42" s="10" t="n">
        <v>2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1" t="n">
        <f aca="false">SUM(K42:AB42)</f>
        <v>46</v>
      </c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</row>
    <row r="43" customFormat="false" ht="12.75" hidden="false" customHeight="false" outlineLevel="0" collapsed="false">
      <c r="A43" s="9" t="s">
        <v>70</v>
      </c>
      <c r="B43" s="10" t="n">
        <v>2</v>
      </c>
      <c r="C43" s="10" t="n">
        <v>2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4</v>
      </c>
      <c r="AC43" s="11" t="n">
        <f aca="false">SUM(K43:AB43)</f>
        <v>4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</row>
    <row r="44" customFormat="false" ht="12.75" hidden="false" customHeight="false" outlineLevel="0" collapsed="false">
      <c r="A44" s="2" t="s">
        <v>71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</row>
    <row r="45" customFormat="false" ht="12.75" hidden="false" customHeight="false" outlineLevel="0" collapsed="false">
      <c r="A45" s="9" t="s">
        <v>72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5" t="n">
        <f aca="false">SUM(K45:AB45)</f>
        <v>0</v>
      </c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</row>
    <row r="46" customFormat="false" ht="12.75" hidden="false" customHeight="false" outlineLevel="0" collapsed="false">
      <c r="A46" s="9" t="s">
        <v>73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5" t="n">
        <f aca="false">SUM(K46:AB46)</f>
        <v>0</v>
      </c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</row>
    <row r="47" customFormat="false" ht="12.75" hidden="false" customHeight="false" outlineLevel="0" collapsed="false">
      <c r="A47" s="2" t="s">
        <v>74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</row>
    <row r="48" customFormat="false" ht="12.75" hidden="false" customHeight="false" outlineLevel="0" collapsed="false">
      <c r="A48" s="9" t="s">
        <v>75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5" t="n">
        <f aca="false">SUM(K48:AB48)</f>
        <v>0</v>
      </c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</row>
    <row r="49" customFormat="false" ht="12.75" hidden="false" customHeight="false" outlineLevel="0" collapsed="false">
      <c r="A49" s="9" t="s">
        <v>76</v>
      </c>
      <c r="B49" s="10" t="n">
        <v>3</v>
      </c>
      <c r="C49" s="10" t="n">
        <v>0</v>
      </c>
      <c r="D49" s="10" t="n">
        <v>2</v>
      </c>
      <c r="E49" s="10" t="n">
        <v>0</v>
      </c>
      <c r="F49" s="10" t="n">
        <v>13</v>
      </c>
      <c r="G49" s="10" t="n">
        <v>0</v>
      </c>
      <c r="H49" s="10" t="n">
        <v>2</v>
      </c>
      <c r="I49" s="10" t="n">
        <v>0</v>
      </c>
      <c r="J49" s="10" t="n">
        <v>6</v>
      </c>
      <c r="K49" s="10" t="n">
        <v>0</v>
      </c>
      <c r="L49" s="10" t="n">
        <v>2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2</v>
      </c>
      <c r="Z49" s="10" t="n">
        <v>3</v>
      </c>
      <c r="AA49" s="10" t="n">
        <v>0</v>
      </c>
      <c r="AB49" s="10" t="n">
        <v>0</v>
      </c>
      <c r="AC49" s="11" t="n">
        <f aca="false">SUM(K49:AB49)</f>
        <v>7</v>
      </c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</row>
    <row r="50" customFormat="false" ht="12.75" hidden="false" customHeight="false" outlineLevel="0" collapsed="false">
      <c r="A50" s="2" t="s">
        <v>77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0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</row>
    <row r="51" customFormat="false" ht="12.75" hidden="false" customHeight="false" outlineLevel="0" collapsed="false">
      <c r="A51" s="9" t="s">
        <v>78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26</v>
      </c>
      <c r="I51" s="10" t="n">
        <v>0</v>
      </c>
      <c r="J51" s="10" t="n">
        <v>7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1" t="n">
        <f aca="false">SUM(K51:AB51)</f>
        <v>0</v>
      </c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</row>
    <row r="52" customFormat="false" ht="12.75" hidden="false" customHeight="false" outlineLevel="0" collapsed="false">
      <c r="A52" s="9" t="s">
        <v>79</v>
      </c>
      <c r="B52" s="10" t="n">
        <v>380</v>
      </c>
      <c r="C52" s="10" t="n">
        <v>0</v>
      </c>
      <c r="D52" s="10" t="n">
        <v>16</v>
      </c>
      <c r="E52" s="10" t="n">
        <v>0</v>
      </c>
      <c r="F52" s="10" t="n">
        <v>80</v>
      </c>
      <c r="G52" s="10" t="n">
        <v>0</v>
      </c>
      <c r="H52" s="10" t="n">
        <v>45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1" t="n">
        <f aca="false">SUM(K52:AB52)</f>
        <v>0</v>
      </c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</row>
    <row r="53" customFormat="false" ht="12.75" hidden="false" customHeight="false" outlineLevel="0" collapsed="false">
      <c r="A53" s="9" t="s">
        <v>80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5" t="n">
        <f aca="false">SUM(K53:AB53)</f>
        <v>0</v>
      </c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</row>
    <row r="54" customFormat="false" ht="12.75" hidden="false" customHeight="false" outlineLevel="0" collapsed="false">
      <c r="A54" s="9" t="s">
        <v>81</v>
      </c>
      <c r="B54" s="10" t="n">
        <v>0</v>
      </c>
      <c r="C54" s="10" t="n">
        <v>0</v>
      </c>
      <c r="D54" s="10" t="n">
        <v>2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1" t="n">
        <f aca="false">SUM(K54:AB54)</f>
        <v>0</v>
      </c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</row>
    <row r="55" customFormat="false" ht="12.75" hidden="false" customHeight="false" outlineLevel="0" collapsed="false">
      <c r="A55" s="9" t="s">
        <v>82</v>
      </c>
      <c r="B55" s="10" t="n">
        <v>0</v>
      </c>
      <c r="C55" s="10" t="n">
        <v>0</v>
      </c>
      <c r="D55" s="10" t="n">
        <v>2</v>
      </c>
      <c r="E55" s="10" t="n">
        <v>16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1" t="n">
        <f aca="false">SUM(K55:AB55)</f>
        <v>0</v>
      </c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</row>
    <row r="56" customFormat="false" ht="12.75" hidden="false" customHeight="false" outlineLevel="0" collapsed="false">
      <c r="A56" s="9" t="s">
        <v>83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5" t="n">
        <f aca="false">SUM(K56:AB56)</f>
        <v>0</v>
      </c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</row>
    <row r="57" customFormat="false" ht="12.75" hidden="false" customHeight="false" outlineLevel="0" collapsed="false">
      <c r="A57" s="9" t="s">
        <v>84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5" t="n">
        <f aca="false">SUM(K57:AB57)</f>
        <v>0</v>
      </c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</row>
    <row r="58" customFormat="false" ht="12.75" hidden="false" customHeight="false" outlineLevel="0" collapsed="false">
      <c r="A58" s="9" t="s">
        <v>85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1" t="n">
        <f aca="false">SUM(K58:AB58)</f>
        <v>0</v>
      </c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</row>
    <row r="59" customFormat="false" ht="12.75" hidden="false" customHeight="false" outlineLevel="0" collapsed="false">
      <c r="A59" s="9" t="s">
        <v>86</v>
      </c>
      <c r="B59" s="10" t="n">
        <v>0</v>
      </c>
      <c r="C59" s="10" t="n">
        <v>15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1" t="n">
        <f aca="false">SUM(K59:AB59)</f>
        <v>0</v>
      </c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</row>
    <row r="60" customFormat="false" ht="12.75" hidden="false" customHeight="false" outlineLevel="0" collapsed="false">
      <c r="A60" s="9" t="s">
        <v>87</v>
      </c>
      <c r="B60" s="10" t="n">
        <v>0</v>
      </c>
      <c r="C60" s="10" t="n">
        <v>30</v>
      </c>
      <c r="D60" s="10" t="n">
        <v>30</v>
      </c>
      <c r="E60" s="10" t="n">
        <v>14</v>
      </c>
      <c r="F60" s="10" t="n">
        <v>33</v>
      </c>
      <c r="G60" s="10" t="n">
        <v>56</v>
      </c>
      <c r="H60" s="10" t="n">
        <v>70</v>
      </c>
      <c r="I60" s="10" t="n">
        <v>1</v>
      </c>
      <c r="J60" s="10" t="n">
        <v>25</v>
      </c>
      <c r="K60" s="10" t="n">
        <v>6</v>
      </c>
      <c r="L60" s="10" t="n">
        <v>26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2</v>
      </c>
      <c r="V60" s="10" t="n">
        <v>16</v>
      </c>
      <c r="W60" s="10" t="n">
        <v>0</v>
      </c>
      <c r="X60" s="10" t="n">
        <v>0</v>
      </c>
      <c r="Y60" s="10" t="n">
        <v>0</v>
      </c>
      <c r="Z60" s="10" t="n">
        <v>9</v>
      </c>
      <c r="AA60" s="10" t="n">
        <v>0</v>
      </c>
      <c r="AB60" s="10" t="n">
        <v>12</v>
      </c>
      <c r="AC60" s="11" t="n">
        <f aca="false">SUM(K60:AB60)</f>
        <v>71</v>
      </c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</row>
    <row r="61" customFormat="false" ht="12.75" hidden="false" customHeight="false" outlineLevel="0" collapsed="false">
      <c r="A61" s="9" t="s">
        <v>88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5" t="n">
        <f aca="false">SUM(K61:AB61)</f>
        <v>0</v>
      </c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</row>
    <row r="62" customFormat="false" ht="12.75" hidden="false" customHeight="false" outlineLevel="0" collapsed="false">
      <c r="A62" s="9" t="s">
        <v>89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1" t="n">
        <f aca="false">SUM(K62:AB62)</f>
        <v>0</v>
      </c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</row>
    <row r="63" customFormat="false" ht="12.75" hidden="false" customHeight="false" outlineLevel="0" collapsed="false">
      <c r="A63" s="9" t="s">
        <v>90</v>
      </c>
      <c r="B63" s="10" t="n">
        <v>7</v>
      </c>
      <c r="C63" s="10" t="n">
        <v>152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20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2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1" t="n">
        <f aca="false">SUM(K63:AB63)</f>
        <v>2</v>
      </c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</row>
    <row r="64" customFormat="false" ht="12.75" hidden="false" customHeight="false" outlineLevel="0" collapsed="false">
      <c r="A64" s="9" t="s">
        <v>91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5" t="n">
        <f aca="false">SUM(K64:AB64)</f>
        <v>0</v>
      </c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</row>
    <row r="65" customFormat="false" ht="12.75" hidden="false" customHeight="false" outlineLevel="0" collapsed="false">
      <c r="A65" s="9" t="s">
        <v>92</v>
      </c>
      <c r="B65" s="10" t="n">
        <v>5</v>
      </c>
      <c r="C65" s="10" t="n">
        <v>2</v>
      </c>
      <c r="D65" s="10" t="n">
        <v>0</v>
      </c>
      <c r="E65" s="10" t="n">
        <v>1</v>
      </c>
      <c r="F65" s="10" t="n">
        <v>16</v>
      </c>
      <c r="G65" s="10" t="n">
        <v>0</v>
      </c>
      <c r="H65" s="10" t="n">
        <v>0</v>
      </c>
      <c r="I65" s="10" t="n">
        <v>0</v>
      </c>
      <c r="J65" s="10" t="n">
        <v>2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1" t="n">
        <f aca="false">SUM(K65:AB65)</f>
        <v>0</v>
      </c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</row>
    <row r="66" customFormat="false" ht="12.75" hidden="false" customHeight="false" outlineLevel="0" collapsed="false">
      <c r="A66" s="9" t="s">
        <v>93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5" t="n">
        <f aca="false">SUM(K66:AB66)</f>
        <v>0</v>
      </c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</row>
    <row r="67" customFormat="false" ht="12.75" hidden="false" customHeight="false" outlineLevel="0" collapsed="false">
      <c r="A67" s="9" t="s">
        <v>94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0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5" t="n">
        <f aca="false">SUM(K67:AB67)</f>
        <v>0</v>
      </c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</row>
    <row r="68" customFormat="false" ht="12.75" hidden="false" customHeight="false" outlineLevel="0" collapsed="false">
      <c r="A68" s="9" t="s">
        <v>95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5" t="n">
        <f aca="false">SUM(K68:AB68)</f>
        <v>0</v>
      </c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</row>
    <row r="69" customFormat="false" ht="12.75" hidden="false" customHeight="false" outlineLevel="0" collapsed="false">
      <c r="A69" s="9" t="s">
        <v>96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5" t="n">
        <f aca="false">SUM(K69:AB69)</f>
        <v>0</v>
      </c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</row>
    <row r="70" customFormat="false" ht="12.75" hidden="false" customHeight="false" outlineLevel="0" collapsed="false">
      <c r="A70" s="9" t="s">
        <v>97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1" t="n">
        <f aca="false">SUM(K70:AB70)</f>
        <v>0</v>
      </c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</row>
    <row r="71" customFormat="false" ht="12.75" hidden="false" customHeight="false" outlineLevel="0" collapsed="false">
      <c r="A71" s="9" t="s">
        <v>98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5" t="n">
        <f aca="false">SUM(K71:AB71)</f>
        <v>0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</row>
    <row r="72" customFormat="false" ht="12.75" hidden="false" customHeight="false" outlineLevel="0" collapsed="false">
      <c r="A72" s="9" t="s">
        <v>99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5" t="n">
        <f aca="false">SUM(K72:AB72)</f>
        <v>0</v>
      </c>
    </row>
    <row r="73" customFormat="false" ht="12.75" hidden="false" customHeight="false" outlineLevel="0" collapsed="false">
      <c r="A73" s="9" t="s">
        <v>100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5" t="n">
        <f aca="false">SUM(K73:AB73)</f>
        <v>0</v>
      </c>
    </row>
    <row r="74" customFormat="false" ht="12.75" hidden="false" customHeight="false" outlineLevel="0" collapsed="false">
      <c r="A74" s="9" t="s">
        <v>101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5" t="n">
        <f aca="false">SUM(K74:AB74)</f>
        <v>0</v>
      </c>
    </row>
    <row r="75" customFormat="false" ht="12.75" hidden="false" customHeight="false" outlineLevel="0" collapsed="false">
      <c r="A75" s="2" t="s">
        <v>102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0"/>
    </row>
    <row r="76" customFormat="false" ht="12.75" hidden="false" customHeight="false" outlineLevel="0" collapsed="false">
      <c r="A76" s="9" t="s">
        <v>103</v>
      </c>
      <c r="B76" s="10" t="n">
        <v>0</v>
      </c>
      <c r="C76" s="10" t="n">
        <v>0</v>
      </c>
      <c r="D76" s="10" t="n">
        <v>2</v>
      </c>
      <c r="E76" s="10" t="n">
        <v>0</v>
      </c>
      <c r="F76" s="10" t="n">
        <v>0</v>
      </c>
      <c r="G76" s="10" t="n">
        <v>0</v>
      </c>
      <c r="H76" s="10" t="n">
        <v>1</v>
      </c>
      <c r="I76" s="10" t="n">
        <v>1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4</v>
      </c>
      <c r="W76" s="10" t="n">
        <v>0</v>
      </c>
      <c r="X76" s="10" t="n">
        <v>0</v>
      </c>
      <c r="Y76" s="10" t="n">
        <v>0</v>
      </c>
      <c r="Z76" s="10" t="n">
        <v>1</v>
      </c>
      <c r="AA76" s="10" t="n">
        <v>0</v>
      </c>
      <c r="AB76" s="10" t="n">
        <v>0</v>
      </c>
      <c r="AC76" s="11" t="n">
        <f aca="false">SUM(K76:AB76)</f>
        <v>5</v>
      </c>
    </row>
    <row r="77" customFormat="false" ht="12.75" hidden="false" customHeight="false" outlineLevel="0" collapsed="false">
      <c r="A77" s="2" t="s">
        <v>104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0"/>
    </row>
    <row r="78" customFormat="false" ht="12.75" hidden="false" customHeight="false" outlineLevel="0" collapsed="false">
      <c r="A78" s="9" t="s">
        <v>105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5" t="n">
        <f aca="false">SUM(K78:AB78)</f>
        <v>0</v>
      </c>
    </row>
    <row r="79" customFormat="false" ht="12.75" hidden="false" customHeight="false" outlineLevel="0" collapsed="false">
      <c r="A79" s="9" t="s">
        <v>106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5" t="n">
        <f aca="false">SUM(K79:AB79)</f>
        <v>0</v>
      </c>
    </row>
    <row r="80" customFormat="false" ht="12.75" hidden="false" customHeight="false" outlineLevel="0" collapsed="false">
      <c r="A80" s="9" t="s">
        <v>107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5" t="n">
        <f aca="false">SUM(K80:AB80)</f>
        <v>0</v>
      </c>
    </row>
    <row r="81" customFormat="false" ht="12.75" hidden="false" customHeight="false" outlineLevel="0" collapsed="false">
      <c r="A81" s="9" t="s">
        <v>108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5" t="n">
        <f aca="false">SUM(K81:AB81)</f>
        <v>0</v>
      </c>
    </row>
    <row r="82" customFormat="false" ht="12.75" hidden="false" customHeight="false" outlineLevel="0" collapsed="false">
      <c r="A82" s="9" t="s">
        <v>109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5" t="n">
        <f aca="false">SUM(K82:AB82)</f>
        <v>0</v>
      </c>
    </row>
    <row r="83" customFormat="false" ht="12.75" hidden="false" customHeight="false" outlineLevel="0" collapsed="false">
      <c r="A83" s="9" t="s">
        <v>110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5" t="n">
        <f aca="false">SUM(K83:AB83)</f>
        <v>0</v>
      </c>
    </row>
    <row r="84" customFormat="false" ht="12.75" hidden="false" customHeight="false" outlineLevel="0" collapsed="false">
      <c r="A84" s="9" t="s">
        <v>111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5" t="n">
        <f aca="false">SUM(K84:AB84)</f>
        <v>0</v>
      </c>
    </row>
    <row r="85" customFormat="false" ht="12.75" hidden="false" customHeight="false" outlineLevel="0" collapsed="false">
      <c r="A85" s="9" t="s">
        <v>112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5" t="n">
        <f aca="false">SUM(K85:AB85)</f>
        <v>0</v>
      </c>
    </row>
    <row r="86" customFormat="false" ht="12.75" hidden="false" customHeight="false" outlineLevel="0" collapsed="false">
      <c r="A86" s="9" t="s">
        <v>113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5" t="n">
        <f aca="false">SUM(K86:AB86)</f>
        <v>0</v>
      </c>
    </row>
    <row r="87" customFormat="false" ht="12.75" hidden="false" customHeight="false" outlineLevel="0" collapsed="false">
      <c r="A87" s="9" t="s">
        <v>114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1" t="n">
        <f aca="false">SUM(K87:AB87)</f>
        <v>0</v>
      </c>
    </row>
    <row r="88" customFormat="false" ht="12.75" hidden="false" customHeight="false" outlineLevel="0" collapsed="false">
      <c r="A88" s="9" t="s">
        <v>115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1" t="n">
        <f aca="false">SUM(K88:AB88)</f>
        <v>0</v>
      </c>
    </row>
    <row r="89" customFormat="false" ht="12.75" hidden="false" customHeight="false" outlineLevel="0" collapsed="false">
      <c r="A89" s="9" t="s">
        <v>116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5" t="n">
        <f aca="false">SUM(K89:AB89)</f>
        <v>0</v>
      </c>
    </row>
    <row r="90" customFormat="false" ht="12.75" hidden="false" customHeight="false" outlineLevel="0" collapsed="false">
      <c r="A90" s="9" t="s">
        <v>117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5" t="n">
        <f aca="false">SUM(K90:AB90)</f>
        <v>0</v>
      </c>
    </row>
    <row r="91" customFormat="false" ht="12.75" hidden="false" customHeight="false" outlineLevel="0" collapsed="false">
      <c r="A91" s="9" t="s">
        <v>118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5" t="n">
        <f aca="false">SUM(K91:AB91)</f>
        <v>0</v>
      </c>
    </row>
    <row r="92" customFormat="false" ht="12.75" hidden="false" customHeight="false" outlineLevel="0" collapsed="false">
      <c r="A92" s="9" t="s">
        <v>119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5" t="n">
        <f aca="false">SUM(K92:AB92)</f>
        <v>0</v>
      </c>
    </row>
    <row r="93" customFormat="false" ht="12.75" hidden="false" customHeight="false" outlineLevel="0" collapsed="false">
      <c r="A93" s="9" t="s">
        <v>120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5" t="n">
        <f aca="false">SUM(K93:AB93)</f>
        <v>0</v>
      </c>
    </row>
    <row r="94" customFormat="false" ht="12.75" hidden="false" customHeight="false" outlineLevel="0" collapsed="false">
      <c r="A94" s="9" t="s">
        <v>121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5" t="n">
        <f aca="false">SUM(K94:AB94)</f>
        <v>0</v>
      </c>
    </row>
    <row r="95" customFormat="false" ht="12.75" hidden="false" customHeight="false" outlineLevel="0" collapsed="false">
      <c r="A95" s="9" t="s">
        <v>122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1" t="n">
        <f aca="false">SUM(K95:AB95)</f>
        <v>0</v>
      </c>
    </row>
    <row r="96" customFormat="false" ht="12.75" hidden="false" customHeight="false" outlineLevel="0" collapsed="false">
      <c r="A96" s="9" t="s">
        <v>123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1" t="n">
        <f aca="false">SUM(K96:AB96)</f>
        <v>0</v>
      </c>
    </row>
    <row r="97" customFormat="false" ht="12.75" hidden="false" customHeight="false" outlineLevel="0" collapsed="false">
      <c r="A97" s="9" t="s">
        <v>124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5" t="n">
        <f aca="false">SUM(K97:AB97)</f>
        <v>0</v>
      </c>
    </row>
    <row r="98" customFormat="false" ht="12.75" hidden="false" customHeight="false" outlineLevel="0" collapsed="false">
      <c r="A98" s="9" t="s">
        <v>125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5" t="n">
        <f aca="false">SUM(K98:AB98)</f>
        <v>0</v>
      </c>
    </row>
    <row r="99" customFormat="false" ht="12.75" hidden="false" customHeight="false" outlineLevel="0" collapsed="false">
      <c r="A99" s="9" t="s">
        <v>126</v>
      </c>
      <c r="B99" s="10" t="n">
        <v>5</v>
      </c>
      <c r="C99" s="10" t="n">
        <v>50</v>
      </c>
      <c r="D99" s="10" t="n">
        <v>14</v>
      </c>
      <c r="E99" s="10" t="n">
        <v>177</v>
      </c>
      <c r="F99" s="10" t="n">
        <v>270</v>
      </c>
      <c r="G99" s="10" t="n">
        <v>9</v>
      </c>
      <c r="H99" s="10" t="n">
        <v>22</v>
      </c>
      <c r="I99" s="10" t="n">
        <v>0</v>
      </c>
      <c r="J99" s="10" t="n">
        <v>0</v>
      </c>
      <c r="K99" s="10" t="n">
        <v>0</v>
      </c>
      <c r="L99" s="10" t="n">
        <v>160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1" t="n">
        <f aca="false">SUM(K99:AB99)</f>
        <v>160</v>
      </c>
    </row>
    <row r="100" customFormat="false" ht="12.75" hidden="false" customHeight="false" outlineLevel="0" collapsed="false">
      <c r="A100" s="9" t="s">
        <v>127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5" t="n">
        <f aca="false">SUM(K100:AB100)</f>
        <v>0</v>
      </c>
    </row>
    <row r="101" customFormat="false" ht="12.75" hidden="false" customHeight="false" outlineLevel="0" collapsed="false">
      <c r="A101" s="9" t="s">
        <v>128</v>
      </c>
      <c r="B101" s="10" t="n">
        <v>0</v>
      </c>
      <c r="C101" s="10" t="n">
        <v>0</v>
      </c>
      <c r="D101" s="10" t="n">
        <v>81</v>
      </c>
      <c r="E101" s="10" t="n">
        <v>96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1" t="n">
        <f aca="false">SUM(K101:AB101)</f>
        <v>0</v>
      </c>
    </row>
    <row r="102" customFormat="false" ht="12.75" hidden="false" customHeight="false" outlineLevel="0" collapsed="false">
      <c r="A102" s="9" t="s">
        <v>129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1" t="n">
        <f aca="false">SUM(K102:AB102)</f>
        <v>0</v>
      </c>
    </row>
    <row r="103" customFormat="false" ht="12.75" hidden="false" customHeight="false" outlineLevel="0" collapsed="false">
      <c r="A103" s="9" t="s">
        <v>130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5" t="n">
        <f aca="false">SUM(K103:AB103)</f>
        <v>0</v>
      </c>
    </row>
    <row r="104" customFormat="false" ht="12.75" hidden="false" customHeight="false" outlineLevel="0" collapsed="false">
      <c r="A104" s="2" t="s">
        <v>131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0"/>
    </row>
    <row r="105" customFormat="false" ht="12.75" hidden="false" customHeight="false" outlineLevel="0" collapsed="false">
      <c r="A105" s="9" t="s">
        <v>132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5" t="n">
        <f aca="false">SUM(K105:AB105)</f>
        <v>0</v>
      </c>
    </row>
    <row r="106" customFormat="false" ht="12.75" hidden="false" customHeight="false" outlineLevel="0" collapsed="false">
      <c r="A106" s="2" t="s">
        <v>133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0"/>
    </row>
    <row r="107" customFormat="false" ht="12.75" hidden="false" customHeight="false" outlineLevel="0" collapsed="false">
      <c r="A107" s="9" t="s">
        <v>134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5" t="n">
        <f aca="false">SUM(K107:AB107)</f>
        <v>0</v>
      </c>
    </row>
    <row r="108" customFormat="false" ht="12.75" hidden="false" customHeight="false" outlineLevel="0" collapsed="false">
      <c r="A108" s="2" t="s">
        <v>135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0"/>
    </row>
    <row r="109" customFormat="false" ht="12.75" hidden="false" customHeight="false" outlineLevel="0" collapsed="false">
      <c r="A109" s="9" t="s">
        <v>136</v>
      </c>
      <c r="B109" s="10" t="n">
        <v>5</v>
      </c>
      <c r="C109" s="10" t="n">
        <v>2</v>
      </c>
      <c r="D109" s="10" t="n">
        <v>0</v>
      </c>
      <c r="E109" s="10" t="n">
        <v>0</v>
      </c>
      <c r="F109" s="10" t="n">
        <v>74</v>
      </c>
      <c r="G109" s="10" t="n">
        <v>2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9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2</v>
      </c>
      <c r="W109" s="10" t="n">
        <v>0</v>
      </c>
      <c r="X109" s="10" t="n">
        <v>0</v>
      </c>
      <c r="Y109" s="10" t="n">
        <v>0</v>
      </c>
      <c r="Z109" s="10" t="n">
        <v>14</v>
      </c>
      <c r="AA109" s="10" t="n">
        <v>0</v>
      </c>
      <c r="AB109" s="10" t="n">
        <v>0</v>
      </c>
      <c r="AC109" s="11" t="n">
        <f aca="false">SUM(K109:AB109)</f>
        <v>25</v>
      </c>
    </row>
    <row r="110" customFormat="false" ht="12.75" hidden="false" customHeight="false" outlineLevel="0" collapsed="false">
      <c r="A110" s="2" t="s">
        <v>137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0"/>
    </row>
    <row r="111" customFormat="false" ht="12.75" hidden="false" customHeight="false" outlineLevel="0" collapsed="false">
      <c r="A111" s="9" t="s">
        <v>138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0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5" t="n">
        <f aca="false">SUM(K111:AB111)</f>
        <v>0</v>
      </c>
    </row>
    <row r="112" customFormat="false" ht="12.75" hidden="false" customHeight="false" outlineLevel="0" collapsed="false">
      <c r="A112" s="2" t="s">
        <v>139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0"/>
    </row>
    <row r="113" customFormat="false" ht="12.75" hidden="false" customHeight="false" outlineLevel="0" collapsed="false">
      <c r="A113" s="9" t="s">
        <v>140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1" t="n">
        <f aca="false">SUM(K113:AB113)</f>
        <v>0</v>
      </c>
    </row>
    <row r="114" customFormat="false" ht="12.75" hidden="false" customHeight="false" outlineLevel="0" collapsed="false">
      <c r="A114" s="2" t="s">
        <v>141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0"/>
    </row>
    <row r="115" customFormat="false" ht="12.75" hidden="false" customHeight="false" outlineLevel="0" collapsed="false">
      <c r="A115" s="9" t="s">
        <v>142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7</v>
      </c>
      <c r="G115" s="10" t="n">
        <v>0</v>
      </c>
      <c r="H115" s="10" t="n">
        <v>13</v>
      </c>
      <c r="I115" s="10" t="n">
        <v>0</v>
      </c>
      <c r="J115" s="10" t="n">
        <v>4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1" t="n">
        <f aca="false">SUM(K115:AB115)</f>
        <v>0</v>
      </c>
    </row>
    <row r="116" customFormat="false" ht="12.75" hidden="false" customHeight="false" outlineLevel="0" collapsed="false">
      <c r="A116" s="9" t="s">
        <v>143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5" t="n">
        <f aca="false">SUM(K116:AB116)</f>
        <v>0</v>
      </c>
    </row>
    <row r="117" customFormat="false" ht="12.75" hidden="false" customHeight="false" outlineLevel="0" collapsed="false">
      <c r="A117" s="2" t="s">
        <v>144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0"/>
    </row>
    <row r="118" customFormat="false" ht="12.75" hidden="false" customHeight="false" outlineLevel="0" collapsed="false">
      <c r="A118" s="9" t="s">
        <v>145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5" t="n">
        <f aca="false">SUM(K118:AB118)</f>
        <v>0</v>
      </c>
    </row>
    <row r="119" customFormat="false" ht="12.75" hidden="false" customHeight="false" outlineLevel="0" collapsed="false">
      <c r="A119" s="2" t="s">
        <v>146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0"/>
    </row>
    <row r="120" customFormat="false" ht="12.75" hidden="false" customHeight="false" outlineLevel="0" collapsed="false">
      <c r="A120" s="9" t="s">
        <v>147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0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5" t="n">
        <f aca="false">SUM(K120:AB120)</f>
        <v>0</v>
      </c>
    </row>
    <row r="121" customFormat="false" ht="12.75" hidden="false" customHeight="false" outlineLevel="0" collapsed="false">
      <c r="A121" s="9" t="s">
        <v>148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5" t="n">
        <f aca="false">SUM(K121:AB121)</f>
        <v>0</v>
      </c>
    </row>
    <row r="122" customFormat="false" ht="12.75" hidden="false" customHeight="false" outlineLevel="0" collapsed="false">
      <c r="A122" s="9" t="s">
        <v>149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1" t="n">
        <f aca="false">SUM(K122:AB122)</f>
        <v>0</v>
      </c>
    </row>
    <row r="123" customFormat="false" ht="12.75" hidden="false" customHeight="false" outlineLevel="0" collapsed="false">
      <c r="A123" s="9" t="s">
        <v>150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0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1" t="n">
        <f aca="false">SUM(K123:AB123)</f>
        <v>0</v>
      </c>
    </row>
    <row r="124" customFormat="false" ht="12.75" hidden="false" customHeight="false" outlineLevel="0" collapsed="false">
      <c r="A124" s="9" t="s">
        <v>151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0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5" t="n">
        <f aca="false">SUM(K124:AB124)</f>
        <v>0</v>
      </c>
    </row>
    <row r="125" customFormat="false" ht="12.75" hidden="false" customHeight="false" outlineLevel="0" collapsed="false">
      <c r="A125" s="9" t="s">
        <v>152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0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5" t="n">
        <f aca="false">SUM(K125:AB125)</f>
        <v>0</v>
      </c>
    </row>
    <row r="126" customFormat="false" ht="12.75" hidden="false" customHeight="false" outlineLevel="0" collapsed="false">
      <c r="A126" s="9" t="s">
        <v>153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0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1" t="n">
        <f aca="false">SUM(K126:AB126)</f>
        <v>0</v>
      </c>
    </row>
    <row r="127" customFormat="false" ht="12.75" hidden="false" customHeight="false" outlineLevel="0" collapsed="false">
      <c r="A127" s="9" t="s">
        <v>154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0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5" t="n">
        <f aca="false">SUM(K127:AB127)</f>
        <v>0</v>
      </c>
    </row>
    <row r="128" customFormat="false" ht="12.75" hidden="false" customHeight="false" outlineLevel="0" collapsed="false">
      <c r="A128" s="9" t="s">
        <v>155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0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5" t="n">
        <f aca="false">SUM(K128:AB128)</f>
        <v>0</v>
      </c>
    </row>
    <row r="129" customFormat="false" ht="12.75" hidden="false" customHeight="false" outlineLevel="0" collapsed="false">
      <c r="A129" s="9" t="s">
        <v>156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0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5" t="n">
        <f aca="false">SUM(K129:AB129)</f>
        <v>0</v>
      </c>
    </row>
    <row r="130" customFormat="false" ht="12.75" hidden="false" customHeight="false" outlineLevel="0" collapsed="false">
      <c r="A130" s="2" t="s">
        <v>157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0"/>
    </row>
    <row r="131" customFormat="false" ht="12.75" hidden="false" customHeight="false" outlineLevel="0" collapsed="false">
      <c r="A131" s="9" t="s">
        <v>158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0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1" t="n">
        <f aca="false">SUM(K131:AB131)</f>
        <v>0</v>
      </c>
    </row>
    <row r="132" customFormat="false" ht="12.75" hidden="false" customHeight="false" outlineLevel="0" collapsed="false">
      <c r="A132" s="9" t="s">
        <v>159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0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5" t="n">
        <f aca="false">SUM(K132:AB132)</f>
        <v>0</v>
      </c>
    </row>
    <row r="133" customFormat="false" ht="12.75" hidden="false" customHeight="false" outlineLevel="0" collapsed="false">
      <c r="A133" s="9" t="s">
        <v>160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0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5" t="n">
        <f aca="false">SUM(K133:AB133)</f>
        <v>0</v>
      </c>
    </row>
    <row r="134" customFormat="false" ht="12.75" hidden="false" customHeight="false" outlineLevel="0" collapsed="false">
      <c r="A134" s="9" t="s">
        <v>161</v>
      </c>
      <c r="B134" s="10" t="n">
        <v>0</v>
      </c>
      <c r="C134" s="10" t="n">
        <v>0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0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5" t="n">
        <f aca="false">SUM(K134:AB134)</f>
        <v>0</v>
      </c>
    </row>
    <row r="135" customFormat="false" ht="12.75" hidden="false" customHeight="false" outlineLevel="0" collapsed="false">
      <c r="A135" s="9" t="s">
        <v>162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0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5" t="n">
        <f aca="false">SUM(K135:AB135)</f>
        <v>0</v>
      </c>
    </row>
    <row r="136" customFormat="false" ht="12.75" hidden="false" customHeight="false" outlineLevel="0" collapsed="false">
      <c r="A136" s="9" t="s">
        <v>163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0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5" t="n">
        <f aca="false">SUM(K136:AB136)</f>
        <v>0</v>
      </c>
    </row>
    <row r="137" customFormat="false" ht="12.75" hidden="false" customHeight="false" outlineLevel="0" collapsed="false">
      <c r="A137" s="9" t="s">
        <v>164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0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5" t="n">
        <f aca="false">SUM(K137:AB137)</f>
        <v>0</v>
      </c>
    </row>
    <row r="138" customFormat="false" ht="12.75" hidden="false" customHeight="false" outlineLevel="0" collapsed="false">
      <c r="A138" s="9" t="s">
        <v>165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0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1" t="n">
        <f aca="false">SUM(K138:AB138)</f>
        <v>0</v>
      </c>
    </row>
    <row r="139" customFormat="false" ht="12.75" hidden="false" customHeight="false" outlineLevel="0" collapsed="false">
      <c r="A139" s="9" t="s">
        <v>166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0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1" t="n">
        <f aca="false">SUM(K139:AB139)</f>
        <v>0</v>
      </c>
    </row>
    <row r="140" customFormat="false" ht="12.75" hidden="false" customHeight="false" outlineLevel="0" collapsed="false">
      <c r="A140" s="9" t="s">
        <v>167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0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1" t="n">
        <f aca="false">SUM(K140:AB140)</f>
        <v>0</v>
      </c>
    </row>
    <row r="141" customFormat="false" ht="12.75" hidden="false" customHeight="false" outlineLevel="0" collapsed="false">
      <c r="A141" s="9" t="s">
        <v>168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0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5" t="n">
        <f aca="false">SUM(K141:AB141)</f>
        <v>0</v>
      </c>
    </row>
    <row r="142" customFormat="false" ht="12.75" hidden="false" customHeight="false" outlineLevel="0" collapsed="false">
      <c r="A142" s="9" t="s">
        <v>169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0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5" t="n">
        <f aca="false">SUM(K142:AB142)</f>
        <v>0</v>
      </c>
    </row>
    <row r="143" customFormat="false" ht="12.75" hidden="false" customHeight="false" outlineLevel="0" collapsed="false">
      <c r="A143" s="9" t="s">
        <v>170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0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1" t="n">
        <f aca="false">SUM(K143:AB143)</f>
        <v>0</v>
      </c>
    </row>
    <row r="144" customFormat="false" ht="12.75" hidden="false" customHeight="false" outlineLevel="0" collapsed="false">
      <c r="A144" s="9" t="s">
        <v>171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0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1" t="n">
        <f aca="false">SUM(K144:AB144)</f>
        <v>0</v>
      </c>
    </row>
    <row r="145" customFormat="false" ht="12.75" hidden="false" customHeight="false" outlineLevel="0" collapsed="false">
      <c r="A145" s="9" t="s">
        <v>172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0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1" t="n">
        <f aca="false">SUM(K145:AB145)</f>
        <v>0</v>
      </c>
    </row>
    <row r="146" customFormat="false" ht="12.75" hidden="false" customHeight="false" outlineLevel="0" collapsed="false">
      <c r="A146" s="9" t="s">
        <v>173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0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5" t="n">
        <f aca="false">SUM(K146:AB146)</f>
        <v>0</v>
      </c>
    </row>
    <row r="147" customFormat="false" ht="12.75" hidden="false" customHeight="false" outlineLevel="0" collapsed="false">
      <c r="A147" s="9" t="s">
        <v>174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0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5" t="n">
        <f aca="false">SUM(K147:AB147)</f>
        <v>0</v>
      </c>
    </row>
    <row r="148" customFormat="false" ht="12.75" hidden="false" customHeight="false" outlineLevel="0" collapsed="false">
      <c r="A148" s="9" t="s">
        <v>175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0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1" t="n">
        <f aca="false">SUM(K148:AB148)</f>
        <v>0</v>
      </c>
    </row>
    <row r="149" customFormat="false" ht="12.75" hidden="false" customHeight="false" outlineLevel="0" collapsed="false">
      <c r="A149" s="9" t="s">
        <v>176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0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5" t="n">
        <f aca="false">SUM(K149:AB149)</f>
        <v>0</v>
      </c>
    </row>
    <row r="150" customFormat="false" ht="12.75" hidden="false" customHeight="false" outlineLevel="0" collapsed="false">
      <c r="A150" s="9" t="s">
        <v>177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0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5" t="n">
        <f aca="false">SUM(K150:AB150)</f>
        <v>0</v>
      </c>
    </row>
    <row r="151" customFormat="false" ht="12.75" hidden="false" customHeight="false" outlineLevel="0" collapsed="false">
      <c r="A151" s="9" t="s">
        <v>178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0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5" t="n">
        <f aca="false">SUM(K151:AB151)</f>
        <v>0</v>
      </c>
    </row>
    <row r="152" customFormat="false" ht="12.75" hidden="false" customHeight="false" outlineLevel="0" collapsed="false">
      <c r="A152" s="9" t="s">
        <v>179</v>
      </c>
      <c r="B152" s="10" t="n">
        <v>0</v>
      </c>
      <c r="C152" s="10" t="n">
        <v>0</v>
      </c>
      <c r="D152" s="10" t="n">
        <v>0</v>
      </c>
      <c r="E152" s="10" t="n">
        <v>0</v>
      </c>
      <c r="F152" s="10" t="n">
        <v>0</v>
      </c>
      <c r="G152" s="10" t="n">
        <v>0</v>
      </c>
      <c r="H152" s="10" t="n">
        <v>0</v>
      </c>
      <c r="I152" s="10" t="n">
        <v>0</v>
      </c>
      <c r="J152" s="10" t="n">
        <v>0</v>
      </c>
      <c r="K152" s="10" t="n">
        <v>0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0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5" t="n">
        <f aca="false">SUM(K152:AB152)</f>
        <v>0</v>
      </c>
    </row>
    <row r="153" customFormat="false" ht="12.75" hidden="false" customHeight="false" outlineLevel="0" collapsed="false">
      <c r="A153" s="2" t="s">
        <v>180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0"/>
    </row>
    <row r="154" customFormat="false" ht="12.75" hidden="false" customHeight="false" outlineLevel="0" collapsed="false">
      <c r="A154" s="9" t="s">
        <v>181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0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5" t="n">
        <f aca="false">SUM(K154:AB154)</f>
        <v>0</v>
      </c>
    </row>
    <row r="155" customFormat="false" ht="12.75" hidden="false" customHeight="false" outlineLevel="0" collapsed="false">
      <c r="A155" s="9" t="s">
        <v>182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0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1" t="n">
        <f aca="false">SUM(K155:AB155)</f>
        <v>0</v>
      </c>
    </row>
    <row r="156" customFormat="false" ht="12.75" hidden="false" customHeight="false" outlineLevel="0" collapsed="false">
      <c r="A156" s="9" t="s">
        <v>183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0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5" t="n">
        <f aca="false">SUM(K156:AB156)</f>
        <v>0</v>
      </c>
    </row>
    <row r="157" customFormat="false" ht="12.75" hidden="false" customHeight="false" outlineLevel="0" collapsed="false">
      <c r="A157" s="9" t="s">
        <v>184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3</v>
      </c>
      <c r="G157" s="10" t="n">
        <v>0</v>
      </c>
      <c r="H157" s="10" t="n">
        <v>87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0" t="n">
        <v>0</v>
      </c>
      <c r="Y157" s="10" t="n">
        <v>0</v>
      </c>
      <c r="Z157" s="10" t="n">
        <v>0</v>
      </c>
      <c r="AA157" s="10" t="n">
        <v>0</v>
      </c>
      <c r="AB157" s="10" t="n">
        <v>78</v>
      </c>
      <c r="AC157" s="11" t="n">
        <f aca="false">SUM(K157:AB157)</f>
        <v>78</v>
      </c>
    </row>
    <row r="158" customFormat="false" ht="12.75" hidden="false" customHeight="false" outlineLevel="0" collapsed="false">
      <c r="A158" s="9" t="s">
        <v>185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0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5" t="n">
        <f aca="false">SUM(K158:AB158)</f>
        <v>0</v>
      </c>
    </row>
    <row r="159" customFormat="false" ht="12.75" hidden="false" customHeight="false" outlineLevel="0" collapsed="false">
      <c r="A159" s="9" t="s">
        <v>186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0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5" t="n">
        <f aca="false">SUM(K159:AB159)</f>
        <v>0</v>
      </c>
    </row>
    <row r="160" customFormat="false" ht="12.75" hidden="false" customHeight="false" outlineLevel="0" collapsed="false">
      <c r="A160" s="9" t="s">
        <v>187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0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5" t="n">
        <f aca="false">SUM(K160:AB160)</f>
        <v>0</v>
      </c>
    </row>
    <row r="161" customFormat="false" ht="12.75" hidden="false" customHeight="false" outlineLevel="0" collapsed="false">
      <c r="A161" s="9" t="s">
        <v>188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0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5" t="n">
        <f aca="false">SUM(K161:AB161)</f>
        <v>0</v>
      </c>
    </row>
    <row r="162" customFormat="false" ht="12.75" hidden="false" customHeight="false" outlineLevel="0" collapsed="false">
      <c r="A162" s="9" t="s">
        <v>189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0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5" t="n">
        <f aca="false">SUM(K162:AB162)</f>
        <v>0</v>
      </c>
    </row>
    <row r="163" customFormat="false" ht="12.75" hidden="false" customHeight="false" outlineLevel="0" collapsed="false">
      <c r="A163" s="9" t="s">
        <v>190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0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1" t="n">
        <f aca="false">SUM(K163:AB163)</f>
        <v>0</v>
      </c>
    </row>
    <row r="164" customFormat="false" ht="12.75" hidden="false" customHeight="false" outlineLevel="0" collapsed="false">
      <c r="A164" s="9" t="s">
        <v>191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0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5" t="n">
        <f aca="false">SUM(K164:AB164)</f>
        <v>0</v>
      </c>
    </row>
    <row r="165" customFormat="false" ht="12.75" hidden="false" customHeight="false" outlineLevel="0" collapsed="false">
      <c r="A165" s="9" t="s">
        <v>192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0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5" t="n">
        <f aca="false">SUM(K165:AB165)</f>
        <v>0</v>
      </c>
    </row>
    <row r="166" customFormat="false" ht="12.75" hidden="false" customHeight="false" outlineLevel="0" collapsed="false">
      <c r="A166" s="9" t="s">
        <v>193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0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1" t="n">
        <f aca="false">SUM(K166:AB166)</f>
        <v>0</v>
      </c>
    </row>
    <row r="167" customFormat="false" ht="12.75" hidden="false" customHeight="false" outlineLevel="0" collapsed="false">
      <c r="A167" s="9" t="s">
        <v>194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0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5" t="n">
        <f aca="false">SUM(K167:AB167)</f>
        <v>0</v>
      </c>
    </row>
    <row r="168" customFormat="false" ht="12.75" hidden="false" customHeight="false" outlineLevel="0" collapsed="false">
      <c r="A168" s="9" t="s">
        <v>195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2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0" t="n">
        <v>0</v>
      </c>
      <c r="Y168" s="10" t="n">
        <v>0</v>
      </c>
      <c r="Z168" s="10" t="n">
        <v>0</v>
      </c>
      <c r="AA168" s="10" t="n">
        <v>0</v>
      </c>
      <c r="AB168" s="10" t="n">
        <v>9</v>
      </c>
      <c r="AC168" s="11" t="n">
        <f aca="false">SUM(K168:AB168)</f>
        <v>9</v>
      </c>
    </row>
    <row r="169" customFormat="false" ht="12.75" hidden="false" customHeight="false" outlineLevel="0" collapsed="false">
      <c r="A169" s="9" t="s">
        <v>196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0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5" t="n">
        <f aca="false">SUM(K169:AB169)</f>
        <v>0</v>
      </c>
    </row>
    <row r="170" customFormat="false" ht="12.75" hidden="false" customHeight="false" outlineLevel="0" collapsed="false">
      <c r="A170" s="9" t="s">
        <v>197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0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5" t="n">
        <f aca="false">SUM(K170:AB170)</f>
        <v>0</v>
      </c>
    </row>
    <row r="171" customFormat="false" ht="12.75" hidden="false" customHeight="false" outlineLevel="0" collapsed="false">
      <c r="A171" s="9" t="s">
        <v>198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0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1" t="n">
        <f aca="false">SUM(K171:AB171)</f>
        <v>0</v>
      </c>
    </row>
    <row r="172" customFormat="false" ht="12.75" hidden="false" customHeight="false" outlineLevel="0" collapsed="false">
      <c r="A172" s="9" t="s">
        <v>199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0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5" t="n">
        <f aca="false">SUM(K172:AB172)</f>
        <v>0</v>
      </c>
    </row>
    <row r="173" customFormat="false" ht="12.75" hidden="false" customHeight="false" outlineLevel="0" collapsed="false">
      <c r="A173" s="9" t="s">
        <v>200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0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5" t="n">
        <f aca="false">SUM(K173:AB173)</f>
        <v>0</v>
      </c>
    </row>
    <row r="174" customFormat="false" ht="12.75" hidden="false" customHeight="false" outlineLevel="0" collapsed="false">
      <c r="A174" s="2" t="s">
        <v>201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0"/>
    </row>
    <row r="175" customFormat="false" ht="12.75" hidden="false" customHeight="false" outlineLevel="0" collapsed="false">
      <c r="A175" s="9" t="s">
        <v>202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0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1" t="n">
        <f aca="false">SUM(K175:AB175)</f>
        <v>0</v>
      </c>
    </row>
    <row r="176" customFormat="false" ht="12.75" hidden="false" customHeight="false" outlineLevel="0" collapsed="false">
      <c r="A176" s="1" t="s">
        <v>203</v>
      </c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</row>
    <row r="177" customFormat="false" ht="12.75" hidden="false" customHeight="false" outlineLevel="0" collapsed="false">
      <c r="A177" s="17" t="s">
        <v>204</v>
      </c>
      <c r="B177" s="10" t="n">
        <v>0</v>
      </c>
      <c r="C177" s="10" t="n">
        <v>0</v>
      </c>
      <c r="D177" s="10" t="n">
        <v>0</v>
      </c>
      <c r="E177" s="10" t="n">
        <v>1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0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1" t="n">
        <f aca="false">SUM(K177:AB177)</f>
        <v>0</v>
      </c>
    </row>
    <row r="178" customFormat="false" ht="12.75" hidden="false" customHeight="false" outlineLevel="0" collapsed="false">
      <c r="A178" s="4" t="s">
        <v>205</v>
      </c>
      <c r="B178" s="11" t="n">
        <f aca="false">SUM(B4:B177)</f>
        <v>411</v>
      </c>
      <c r="C178" s="11" t="n">
        <f aca="false">SUM(C4:C177)</f>
        <v>266</v>
      </c>
      <c r="D178" s="11" t="n">
        <f aca="false">SUM(D4:D177)</f>
        <v>264</v>
      </c>
      <c r="E178" s="11" t="n">
        <f aca="false">SUM(E4:E177)</f>
        <v>318</v>
      </c>
      <c r="F178" s="11" t="n">
        <f aca="false">SUM(F4:F177)</f>
        <v>848</v>
      </c>
      <c r="G178" s="11" t="n">
        <f aca="false">SUM(G4:G177)</f>
        <v>67</v>
      </c>
      <c r="H178" s="11" t="n">
        <f aca="false">SUM(H4:H177)</f>
        <v>343</v>
      </c>
      <c r="I178" s="11" t="n">
        <f aca="false">SUM(I4:I177)</f>
        <v>14</v>
      </c>
      <c r="J178" s="11" t="n">
        <f aca="false">SUM(J4:J177)</f>
        <v>56</v>
      </c>
      <c r="K178" s="11" t="n">
        <f aca="false">SUM(K4:K177)</f>
        <v>7</v>
      </c>
      <c r="L178" s="11" t="n">
        <f aca="false">SUM(L4:L177)</f>
        <v>240</v>
      </c>
      <c r="M178" s="11" t="n">
        <f aca="false">SUM(M4:M177)</f>
        <v>0</v>
      </c>
      <c r="N178" s="11" t="n">
        <f aca="false">SUM(N4:N177)</f>
        <v>0</v>
      </c>
      <c r="O178" s="11" t="n">
        <f aca="false">SUM(O4:O177)</f>
        <v>0</v>
      </c>
      <c r="P178" s="11" t="n">
        <f aca="false">SUM(P4:P177)</f>
        <v>0</v>
      </c>
      <c r="Q178" s="11" t="n">
        <f aca="false">SUM(Q4:Q177)</f>
        <v>0</v>
      </c>
      <c r="R178" s="11" t="n">
        <f aca="false">SUM(R4:R177)</f>
        <v>0</v>
      </c>
      <c r="S178" s="11" t="n">
        <f aca="false">SUM(S4:S177)</f>
        <v>1</v>
      </c>
      <c r="T178" s="11" t="n">
        <f aca="false">SUM(T4:T177)</f>
        <v>0</v>
      </c>
      <c r="U178" s="11" t="n">
        <f aca="false">SUM(U4:U177)</f>
        <v>3</v>
      </c>
      <c r="V178" s="11" t="n">
        <f aca="false">SUM(V4:V177)</f>
        <v>28</v>
      </c>
      <c r="W178" s="11" t="n">
        <f aca="false">SUM(W4:W177)</f>
        <v>0</v>
      </c>
      <c r="X178" s="11" t="n">
        <f aca="false">SUM(X4:X177)</f>
        <v>2</v>
      </c>
      <c r="Y178" s="11" t="n">
        <f aca="false">SUM(Y4:Y177)</f>
        <v>6</v>
      </c>
      <c r="Z178" s="11" t="n">
        <f aca="false">SUM(Z4:Z177)</f>
        <v>28</v>
      </c>
      <c r="AA178" s="11" t="n">
        <f aca="false">SUM(AA4:AA177)</f>
        <v>2</v>
      </c>
      <c r="AB178" s="11" t="n">
        <f aca="false">SUM(AB4:AB177)</f>
        <v>118</v>
      </c>
      <c r="AC178" s="11" t="n">
        <f aca="false">SUM(AC4:AC177)</f>
        <v>435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3" activeCellId="0" sqref="E2:P16"/>
    </sheetView>
  </sheetViews>
  <sheetFormatPr defaultRowHeight="12"/>
  <cols>
    <col collapsed="false" hidden="false" max="1" min="1" style="1" width="25.9183673469388"/>
    <col collapsed="false" hidden="false" max="17" min="2" style="1" width="9.98979591836735"/>
    <col collapsed="false" hidden="false" max="256" min="18" style="1" width="9.04591836734694"/>
    <col collapsed="false" hidden="false" max="1025" min="257" style="0" width="8.50510204081633"/>
  </cols>
  <sheetData>
    <row r="1" customFormat="false" ht="12" hidden="false" customHeight="false" outlineLevel="0" collapsed="false">
      <c r="A1" s="1" t="s">
        <v>0</v>
      </c>
      <c r="B1" s="18" t="n">
        <v>534575</v>
      </c>
      <c r="C1" s="18" t="n">
        <v>510379</v>
      </c>
      <c r="D1" s="18" t="n">
        <v>505972</v>
      </c>
      <c r="E1" s="18" t="n">
        <v>507146</v>
      </c>
      <c r="F1" s="18" t="n">
        <v>500229</v>
      </c>
      <c r="G1" s="18" t="n">
        <v>492589</v>
      </c>
      <c r="H1" s="18" t="n">
        <v>496631</v>
      </c>
      <c r="I1" s="18" t="n">
        <v>537266</v>
      </c>
      <c r="J1" s="18" t="n">
        <v>458828</v>
      </c>
      <c r="K1" s="18" t="n">
        <v>514054</v>
      </c>
      <c r="L1" s="1" t="s">
        <v>206</v>
      </c>
      <c r="M1" s="1" t="s">
        <v>207</v>
      </c>
      <c r="N1" s="1" t="n">
        <v>505581</v>
      </c>
      <c r="O1" s="1" t="n">
        <v>522003</v>
      </c>
      <c r="P1" s="1" t="n">
        <v>518007</v>
      </c>
      <c r="Q1" s="4"/>
      <c r="R1" s="0"/>
    </row>
    <row r="2" customFormat="false" ht="12" hidden="false" customHeight="false" outlineLevel="0" collapsed="false">
      <c r="A2" s="1" t="s">
        <v>1</v>
      </c>
      <c r="B2" s="18" t="n">
        <v>6585276</v>
      </c>
      <c r="C2" s="18" t="n">
        <v>6574735</v>
      </c>
      <c r="D2" s="18" t="n">
        <v>6567315</v>
      </c>
      <c r="E2" s="18" t="n">
        <v>6560162</v>
      </c>
      <c r="F2" s="18" t="n">
        <v>6564350</v>
      </c>
      <c r="G2" s="18" t="n">
        <v>6553125</v>
      </c>
      <c r="H2" s="18" t="n">
        <v>6550587</v>
      </c>
      <c r="I2" s="18" t="n">
        <v>6594199</v>
      </c>
      <c r="J2" s="18" t="n">
        <v>6501850</v>
      </c>
      <c r="K2" s="18" t="n">
        <v>6557761</v>
      </c>
      <c r="L2" s="1" t="s">
        <v>208</v>
      </c>
      <c r="M2" s="1" t="s">
        <v>209</v>
      </c>
      <c r="N2" s="1" t="n">
        <v>6539346</v>
      </c>
      <c r="O2" s="1" t="n">
        <v>6568717</v>
      </c>
      <c r="P2" s="1" t="n">
        <v>6564262</v>
      </c>
      <c r="Q2" s="4"/>
      <c r="R2" s="0"/>
    </row>
    <row r="3" customFormat="false" ht="12" hidden="false" customHeight="false" outlineLevel="0" collapsed="false">
      <c r="A3" s="4" t="s">
        <v>2</v>
      </c>
      <c r="B3" s="19" t="s">
        <v>3</v>
      </c>
      <c r="C3" s="19" t="s">
        <v>210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216</v>
      </c>
      <c r="P3" s="4" t="s">
        <v>217</v>
      </c>
      <c r="Q3" s="4" t="s">
        <v>205</v>
      </c>
      <c r="R3" s="0"/>
    </row>
    <row r="4" customFormat="false" ht="12.75" hidden="false" customHeight="false" outlineLevel="0" collapsed="false">
      <c r="A4" s="2" t="s">
        <v>31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4"/>
      <c r="R4" s="0"/>
    </row>
    <row r="5" customFormat="false" ht="12.75" hidden="false" customHeight="false" outlineLevel="0" collapsed="false">
      <c r="A5" s="9" t="s">
        <v>32</v>
      </c>
      <c r="B5" s="1" t="n">
        <v>0</v>
      </c>
      <c r="C5" s="1" t="n">
        <v>0</v>
      </c>
      <c r="D5" s="1" t="n">
        <v>0</v>
      </c>
      <c r="E5" s="1" t="n">
        <v>2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4" t="n">
        <f aca="false">SUM(B5:P5)</f>
        <v>2</v>
      </c>
      <c r="R5" s="0"/>
    </row>
    <row r="6" customFormat="false" ht="12.75" hidden="false" customHeight="false" outlineLevel="0" collapsed="false">
      <c r="A6" s="9" t="s">
        <v>33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4" t="n">
        <f aca="false">SUM(B6:P6)</f>
        <v>0</v>
      </c>
      <c r="R6" s="0"/>
    </row>
    <row r="7" customFormat="false" ht="12.75" hidden="false" customHeight="false" outlineLevel="0" collapsed="false">
      <c r="A7" s="9" t="s">
        <v>34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4" t="n">
        <f aca="false">SUM(B7:P7)</f>
        <v>0</v>
      </c>
      <c r="R7" s="0"/>
    </row>
    <row r="8" customFormat="false" ht="12.75" hidden="false" customHeight="false" outlineLevel="0" collapsed="false">
      <c r="A8" s="9" t="s">
        <v>35</v>
      </c>
      <c r="B8" s="1" t="n">
        <v>3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4" t="n">
        <f aca="false">SUM(B8:P8)</f>
        <v>4</v>
      </c>
      <c r="R8" s="0"/>
    </row>
    <row r="9" customFormat="false" ht="12.75" hidden="false" customHeight="false" outlineLevel="0" collapsed="false">
      <c r="A9" s="2" t="s">
        <v>36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4"/>
      <c r="R9" s="0"/>
    </row>
    <row r="10" customFormat="false" ht="12.75" hidden="false" customHeight="false" outlineLevel="0" collapsed="false">
      <c r="A10" s="9" t="s">
        <v>37</v>
      </c>
      <c r="B10" s="1" t="n">
        <v>0</v>
      </c>
      <c r="C10" s="1" t="n">
        <v>2</v>
      </c>
      <c r="D10" s="1" t="n">
        <v>1</v>
      </c>
      <c r="E10" s="1" t="n">
        <v>0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23</v>
      </c>
      <c r="M10" s="1" t="n">
        <v>0</v>
      </c>
      <c r="N10" s="1" t="n">
        <v>0</v>
      </c>
      <c r="O10" s="1" t="n">
        <v>0</v>
      </c>
      <c r="P10" s="1" t="n">
        <v>0</v>
      </c>
      <c r="Q10" s="4" t="n">
        <f aca="false">SUM(B10:P10)</f>
        <v>27</v>
      </c>
      <c r="R10" s="0"/>
    </row>
    <row r="11" customFormat="false" ht="12.75" hidden="false" customHeight="false" outlineLevel="0" collapsed="false">
      <c r="A11" s="2" t="s">
        <v>38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4"/>
      <c r="R11" s="0"/>
    </row>
    <row r="12" customFormat="false" ht="12.75" hidden="false" customHeight="false" outlineLevel="0" collapsed="false">
      <c r="A12" s="9" t="s">
        <v>39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4" t="n">
        <f aca="false">SUM(B12:P12)</f>
        <v>0</v>
      </c>
      <c r="R12" s="0"/>
    </row>
    <row r="13" customFormat="false" ht="12.75" hidden="false" customHeight="false" outlineLevel="0" collapsed="false">
      <c r="A13" s="2" t="s">
        <v>40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4"/>
      <c r="R13" s="0"/>
    </row>
    <row r="14" customFormat="false" ht="12.75" hidden="false" customHeight="false" outlineLevel="0" collapsed="false">
      <c r="A14" s="9" t="s">
        <v>41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4" t="n">
        <f aca="false">SUM(B14:P14)</f>
        <v>0</v>
      </c>
      <c r="R14" s="0"/>
    </row>
    <row r="15" customFormat="false" ht="12.75" hidden="false" customHeight="false" outlineLevel="0" collapsed="false">
      <c r="A15" s="9" t="s">
        <v>42</v>
      </c>
      <c r="B15" s="1" t="n">
        <v>2</v>
      </c>
      <c r="C15" s="1" t="n">
        <v>0</v>
      </c>
      <c r="D15" s="1" t="n">
        <v>2</v>
      </c>
      <c r="E15" s="1" t="n">
        <v>1</v>
      </c>
      <c r="F15" s="1" t="n">
        <v>1</v>
      </c>
      <c r="G15" s="1" t="n">
        <v>0</v>
      </c>
      <c r="H15" s="1" t="n">
        <v>0</v>
      </c>
      <c r="I15" s="1" t="n">
        <v>1</v>
      </c>
      <c r="J15" s="1" t="n">
        <v>2</v>
      </c>
      <c r="K15" s="1" t="n">
        <v>0</v>
      </c>
      <c r="L15" s="1" t="n">
        <v>0</v>
      </c>
      <c r="M15" s="1" t="n">
        <v>1</v>
      </c>
      <c r="N15" s="1" t="n">
        <v>0</v>
      </c>
      <c r="O15" s="1" t="n">
        <v>1</v>
      </c>
      <c r="P15" s="1" t="n">
        <v>0</v>
      </c>
      <c r="Q15" s="4" t="n">
        <f aca="false">SUM(B15:P15)</f>
        <v>11</v>
      </c>
      <c r="R15" s="0"/>
    </row>
    <row r="16" customFormat="false" ht="12.75" hidden="false" customHeight="false" outlineLevel="0" collapsed="false">
      <c r="A16" s="9" t="s">
        <v>43</v>
      </c>
      <c r="B16" s="1" t="n">
        <v>2</v>
      </c>
      <c r="C16" s="1" t="n">
        <v>1</v>
      </c>
      <c r="D16" s="1" t="n">
        <v>8</v>
      </c>
      <c r="E16" s="1" t="n">
        <v>3</v>
      </c>
      <c r="F16" s="1" t="n">
        <v>8</v>
      </c>
      <c r="G16" s="1" t="n">
        <v>1</v>
      </c>
      <c r="H16" s="1" t="n">
        <v>14</v>
      </c>
      <c r="I16" s="1" t="n">
        <v>1</v>
      </c>
      <c r="J16" s="1" t="n">
        <v>2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4</v>
      </c>
      <c r="P16" s="1" t="n">
        <v>0</v>
      </c>
      <c r="Q16" s="4" t="n">
        <f aca="false">SUM(B16:P16)</f>
        <v>44</v>
      </c>
      <c r="R16" s="0"/>
    </row>
    <row r="17" customFormat="false" ht="12.75" hidden="false" customHeight="false" outlineLevel="0" collapsed="false">
      <c r="A17" s="9" t="s">
        <v>44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4" t="n">
        <f aca="false">SUM(B17:P17)</f>
        <v>0</v>
      </c>
      <c r="R17" s="0"/>
    </row>
    <row r="18" customFormat="false" ht="12.75" hidden="false" customHeight="false" outlineLevel="0" collapsed="false">
      <c r="A18" s="9" t="s">
        <v>45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4" t="n">
        <f aca="false">SUM(B18:P18)</f>
        <v>0</v>
      </c>
      <c r="R18" s="0"/>
    </row>
    <row r="19" customFormat="false" ht="12.75" hidden="false" customHeight="false" outlineLevel="0" collapsed="false">
      <c r="A19" s="9" t="s">
        <v>46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4" t="n">
        <f aca="false">SUM(B19:P19)</f>
        <v>0</v>
      </c>
      <c r="R19" s="0"/>
    </row>
    <row r="20" customFormat="false" ht="12.75" hidden="false" customHeight="false" outlineLevel="0" collapsed="false">
      <c r="A20" s="9" t="s">
        <v>47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4" t="n">
        <f aca="false">SUM(B20:P20)</f>
        <v>0</v>
      </c>
      <c r="R20" s="0"/>
    </row>
    <row r="21" customFormat="false" ht="12.75" hidden="false" customHeight="false" outlineLevel="0" collapsed="false">
      <c r="A21" s="9" t="s">
        <v>48</v>
      </c>
      <c r="B21" s="1" t="n">
        <v>1</v>
      </c>
      <c r="C21" s="1" t="n">
        <v>0</v>
      </c>
      <c r="D21" s="1" t="n">
        <v>4</v>
      </c>
      <c r="E21" s="1" t="n">
        <v>1</v>
      </c>
      <c r="F21" s="1" t="n">
        <v>2</v>
      </c>
      <c r="G21" s="1" t="n">
        <v>0</v>
      </c>
      <c r="H21" s="1" t="n">
        <v>5</v>
      </c>
      <c r="I21" s="1" t="n">
        <v>0</v>
      </c>
      <c r="J21" s="1" t="n">
        <v>3</v>
      </c>
      <c r="K21" s="1" t="n">
        <v>0</v>
      </c>
      <c r="L21" s="1" t="n">
        <v>20</v>
      </c>
      <c r="M21" s="1" t="n">
        <v>0</v>
      </c>
      <c r="N21" s="1" t="n">
        <v>0</v>
      </c>
      <c r="O21" s="1" t="n">
        <v>1</v>
      </c>
      <c r="P21" s="1" t="n">
        <v>0</v>
      </c>
      <c r="Q21" s="4" t="n">
        <f aca="false">SUM(B21:P21)</f>
        <v>37</v>
      </c>
      <c r="R21" s="0"/>
    </row>
    <row r="22" customFormat="false" ht="12.75" hidden="false" customHeight="false" outlineLevel="0" collapsed="false">
      <c r="A22" s="9" t="s">
        <v>49</v>
      </c>
      <c r="B22" s="1" t="n">
        <v>2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2</v>
      </c>
      <c r="N22" s="1" t="n">
        <v>0</v>
      </c>
      <c r="O22" s="1" t="n">
        <v>0</v>
      </c>
      <c r="P22" s="1" t="n">
        <v>1</v>
      </c>
      <c r="Q22" s="4" t="n">
        <f aca="false">SUM(B22:P22)</f>
        <v>5</v>
      </c>
      <c r="R22" s="0"/>
    </row>
    <row r="23" customFormat="false" ht="12.75" hidden="false" customHeight="false" outlineLevel="0" collapsed="false">
      <c r="A23" s="9" t="s">
        <v>50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4" t="n">
        <f aca="false">SUM(B23:P23)</f>
        <v>0</v>
      </c>
      <c r="R23" s="0"/>
    </row>
    <row r="24" customFormat="false" ht="12.75" hidden="false" customHeight="false" outlineLevel="0" collapsed="false">
      <c r="A24" s="9" t="s">
        <v>51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4" t="n">
        <f aca="false">SUM(B24:P24)</f>
        <v>0</v>
      </c>
      <c r="R24" s="0"/>
    </row>
    <row r="25" customFormat="false" ht="12.75" hidden="false" customHeight="false" outlineLevel="0" collapsed="false">
      <c r="A25" s="9" t="s">
        <v>52</v>
      </c>
      <c r="B25" s="1" t="n">
        <v>0</v>
      </c>
      <c r="C25" s="1" t="n">
        <v>0</v>
      </c>
      <c r="D25" s="1" t="n">
        <v>2</v>
      </c>
      <c r="E25" s="1" t="n">
        <v>2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14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4" t="n">
        <f aca="false">SUM(B25:P25)</f>
        <v>18</v>
      </c>
      <c r="R25" s="0"/>
    </row>
    <row r="26" customFormat="false" ht="12.75" hidden="false" customHeight="false" outlineLevel="0" collapsed="false">
      <c r="A26" s="9" t="s">
        <v>53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4" t="n">
        <f aca="false">SUM(B26:P26)</f>
        <v>0</v>
      </c>
      <c r="R26" s="0"/>
    </row>
    <row r="27" customFormat="false" ht="12.75" hidden="false" customHeight="false" outlineLevel="0" collapsed="false">
      <c r="A27" s="9" t="s">
        <v>54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4" t="n">
        <f aca="false">SUM(B27:P27)</f>
        <v>1</v>
      </c>
      <c r="R27" s="0"/>
    </row>
    <row r="28" customFormat="false" ht="12.75" hidden="false" customHeight="false" outlineLevel="0" collapsed="false">
      <c r="A28" s="9" t="s">
        <v>55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4" t="n">
        <f aca="false">SUM(B28:P28)</f>
        <v>0</v>
      </c>
      <c r="R28" s="0"/>
    </row>
    <row r="29" customFormat="false" ht="12.75" hidden="false" customHeight="false" outlineLevel="0" collapsed="false">
      <c r="A29" s="9" t="s">
        <v>56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4" t="n">
        <f aca="false">SUM(B29:P29)</f>
        <v>0</v>
      </c>
      <c r="R29" s="0"/>
    </row>
    <row r="30" customFormat="false" ht="12.75" hidden="false" customHeight="false" outlineLevel="0" collapsed="false">
      <c r="A30" s="9" t="s">
        <v>57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4" t="n">
        <f aca="false">SUM(B30:P30)</f>
        <v>0</v>
      </c>
      <c r="R30" s="0"/>
    </row>
    <row r="31" customFormat="false" ht="12.75" hidden="false" customHeight="false" outlineLevel="0" collapsed="false">
      <c r="A31" s="9" t="s">
        <v>58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4" t="n">
        <f aca="false">SUM(B31:P31)</f>
        <v>0</v>
      </c>
      <c r="R31" s="0"/>
    </row>
    <row r="32" customFormat="false" ht="12.75" hidden="false" customHeight="false" outlineLevel="0" collapsed="false">
      <c r="A32" s="2" t="s">
        <v>59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4"/>
      <c r="R32" s="0"/>
    </row>
    <row r="33" customFormat="false" ht="12.75" hidden="false" customHeight="false" outlineLevel="0" collapsed="false">
      <c r="A33" s="9" t="s">
        <v>60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3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4" t="n">
        <f aca="false">SUM(B33:P33)</f>
        <v>3</v>
      </c>
      <c r="R33" s="0"/>
    </row>
    <row r="34" customFormat="false" ht="12.75" hidden="false" customHeight="false" outlineLevel="0" collapsed="false">
      <c r="A34" s="9" t="s">
        <v>61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1</v>
      </c>
      <c r="P34" s="1" t="n">
        <v>0</v>
      </c>
      <c r="Q34" s="4" t="n">
        <f aca="false">SUM(B34:P34)</f>
        <v>1</v>
      </c>
      <c r="R34" s="0"/>
    </row>
    <row r="35" customFormat="false" ht="12.75" hidden="false" customHeight="false" outlineLevel="0" collapsed="false">
      <c r="A35" s="9" t="s">
        <v>62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4" t="n">
        <f aca="false">SUM(B35:P35)</f>
        <v>0</v>
      </c>
      <c r="R35" s="0"/>
    </row>
    <row r="36" customFormat="false" ht="12.75" hidden="false" customHeight="false" outlineLevel="0" collapsed="false">
      <c r="A36" s="2" t="s">
        <v>63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4"/>
      <c r="R36" s="0"/>
    </row>
    <row r="37" customFormat="false" ht="12.75" hidden="false" customHeight="false" outlineLevel="0" collapsed="false">
      <c r="A37" s="9" t="s">
        <v>64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4" t="n">
        <f aca="false">SUM(B37:P37)</f>
        <v>0</v>
      </c>
      <c r="R37" s="0"/>
    </row>
    <row r="38" customFormat="false" ht="12.75" hidden="false" customHeight="false" outlineLevel="0" collapsed="false">
      <c r="A38" s="9" t="s">
        <v>65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4" t="n">
        <f aca="false">SUM(B38:P38)</f>
        <v>0</v>
      </c>
      <c r="R38" s="0"/>
    </row>
    <row r="39" customFormat="false" ht="12.75" hidden="false" customHeight="false" outlineLevel="0" collapsed="false">
      <c r="A39" s="9" t="s">
        <v>66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4" t="n">
        <f aca="false">SUM(B39:P39)</f>
        <v>0</v>
      </c>
      <c r="R39" s="0"/>
    </row>
    <row r="40" customFormat="false" ht="12.75" hidden="false" customHeight="false" outlineLevel="0" collapsed="false">
      <c r="A40" s="9" t="s">
        <v>67</v>
      </c>
      <c r="B40" s="1" t="n">
        <v>1</v>
      </c>
      <c r="C40" s="1" t="n">
        <v>7</v>
      </c>
      <c r="D40" s="1" t="n">
        <v>3</v>
      </c>
      <c r="E40" s="1" t="n">
        <v>10</v>
      </c>
      <c r="F40" s="1" t="n">
        <v>10</v>
      </c>
      <c r="G40" s="1" t="n">
        <v>0</v>
      </c>
      <c r="H40" s="1" t="n">
        <v>29</v>
      </c>
      <c r="I40" s="1" t="n">
        <v>2</v>
      </c>
      <c r="J40" s="1" t="n">
        <v>36</v>
      </c>
      <c r="K40" s="1" t="n">
        <v>3</v>
      </c>
      <c r="L40" s="1" t="n">
        <v>0</v>
      </c>
      <c r="M40" s="1" t="n">
        <v>0</v>
      </c>
      <c r="N40" s="1" t="n">
        <v>0</v>
      </c>
      <c r="O40" s="1" t="n">
        <v>4</v>
      </c>
      <c r="P40" s="1" t="n">
        <v>0</v>
      </c>
      <c r="Q40" s="4" t="n">
        <f aca="false">SUM(B40:P40)</f>
        <v>105</v>
      </c>
      <c r="R40" s="0"/>
    </row>
    <row r="41" customFormat="false" ht="12.75" hidden="false" customHeight="false" outlineLevel="0" collapsed="false">
      <c r="A41" s="9" t="s">
        <v>68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4" t="n">
        <f aca="false">SUM(B41:P41)</f>
        <v>0</v>
      </c>
      <c r="R41" s="0"/>
    </row>
    <row r="42" customFormat="false" ht="12.75" hidden="false" customHeight="false" outlineLevel="0" collapsed="false">
      <c r="A42" s="9" t="s">
        <v>69</v>
      </c>
      <c r="B42" s="1" t="n">
        <v>0</v>
      </c>
      <c r="C42" s="1" t="n">
        <v>4</v>
      </c>
      <c r="D42" s="1" t="n">
        <v>26</v>
      </c>
      <c r="E42" s="1" t="n">
        <v>24</v>
      </c>
      <c r="F42" s="1" t="n">
        <v>26</v>
      </c>
      <c r="G42" s="1" t="n">
        <v>3</v>
      </c>
      <c r="H42" s="1" t="n">
        <v>68</v>
      </c>
      <c r="I42" s="1" t="n">
        <v>9</v>
      </c>
      <c r="J42" s="1" t="n">
        <v>66</v>
      </c>
      <c r="K42" s="1" t="n">
        <v>1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4" t="n">
        <f aca="false">SUM(B42:P42)</f>
        <v>227</v>
      </c>
      <c r="R42" s="0"/>
    </row>
    <row r="43" customFormat="false" ht="12.75" hidden="false" customHeight="false" outlineLevel="0" collapsed="false">
      <c r="A43" s="9" t="s">
        <v>70</v>
      </c>
      <c r="B43" s="1" t="n">
        <v>0</v>
      </c>
      <c r="C43" s="1" t="n">
        <v>1</v>
      </c>
      <c r="D43" s="1" t="n">
        <v>3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4" t="n">
        <f aca="false">SUM(B43:P43)</f>
        <v>4</v>
      </c>
      <c r="R43" s="0"/>
    </row>
    <row r="44" customFormat="false" ht="12.75" hidden="false" customHeight="false" outlineLevel="0" collapsed="false">
      <c r="A44" s="2" t="s">
        <v>71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4"/>
      <c r="R44" s="0"/>
    </row>
    <row r="45" customFormat="false" ht="12.75" hidden="false" customHeight="false" outlineLevel="0" collapsed="false">
      <c r="A45" s="9" t="s">
        <v>72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4" t="n">
        <f aca="false">SUM(B45:P45)</f>
        <v>0</v>
      </c>
      <c r="R45" s="0"/>
    </row>
    <row r="46" customFormat="false" ht="12.75" hidden="false" customHeight="false" outlineLevel="0" collapsed="false">
      <c r="A46" s="9" t="s">
        <v>73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4" t="n">
        <f aca="false">SUM(B46:P46)</f>
        <v>0</v>
      </c>
      <c r="R46" s="0"/>
    </row>
    <row r="47" customFormat="false" ht="12.75" hidden="false" customHeight="false" outlineLevel="0" collapsed="false">
      <c r="A47" s="2" t="s">
        <v>74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1" t="n">
        <v>0</v>
      </c>
      <c r="P47" s="1" t="n">
        <v>0</v>
      </c>
      <c r="Q47" s="4"/>
      <c r="R47" s="0"/>
    </row>
    <row r="48" customFormat="false" ht="12.75" hidden="false" customHeight="false" outlineLevel="0" collapsed="false">
      <c r="A48" s="9" t="s">
        <v>75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4" t="n">
        <f aca="false">SUM(B48:P48)</f>
        <v>0</v>
      </c>
      <c r="R48" s="0"/>
    </row>
    <row r="49" customFormat="false" ht="12.75" hidden="false" customHeight="false" outlineLevel="0" collapsed="false">
      <c r="A49" s="9" t="s">
        <v>76</v>
      </c>
      <c r="B49" s="1" t="n">
        <v>2</v>
      </c>
      <c r="C49" s="1" t="n">
        <v>2</v>
      </c>
      <c r="D49" s="1" t="n">
        <v>4</v>
      </c>
      <c r="E49" s="1" t="n">
        <v>3</v>
      </c>
      <c r="F49" s="1" t="n">
        <v>2</v>
      </c>
      <c r="G49" s="1" t="n">
        <v>0</v>
      </c>
      <c r="H49" s="1" t="n">
        <v>4</v>
      </c>
      <c r="I49" s="1" t="n">
        <v>3</v>
      </c>
      <c r="J49" s="1" t="n">
        <v>2</v>
      </c>
      <c r="K49" s="1" t="n">
        <v>3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4" t="n">
        <f aca="false">SUM(B49:P49)</f>
        <v>25</v>
      </c>
      <c r="R49" s="0"/>
    </row>
    <row r="50" customFormat="false" ht="12.75" hidden="false" customHeight="false" outlineLevel="0" collapsed="false">
      <c r="A50" s="2" t="s">
        <v>77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4"/>
      <c r="R50" s="0"/>
    </row>
    <row r="51" customFormat="false" ht="12.75" hidden="false" customHeight="false" outlineLevel="0" collapsed="false">
      <c r="A51" s="9" t="s">
        <v>78</v>
      </c>
      <c r="B51" s="1" t="n">
        <v>0</v>
      </c>
      <c r="C51" s="1" t="n">
        <v>155</v>
      </c>
      <c r="D51" s="1" t="n">
        <f aca="false">289+198</f>
        <v>487</v>
      </c>
      <c r="E51" s="1" t="n">
        <v>9</v>
      </c>
      <c r="F51" s="1" t="n">
        <v>0</v>
      </c>
      <c r="G51" s="1" t="n">
        <v>0</v>
      </c>
      <c r="H51" s="1" t="n">
        <v>232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4" t="n">
        <f aca="false">SUM(B51:P51)</f>
        <v>883</v>
      </c>
      <c r="R51" s="0"/>
    </row>
    <row r="52" customFormat="false" ht="12.75" hidden="false" customHeight="false" outlineLevel="0" collapsed="false">
      <c r="A52" s="9" t="s">
        <v>79</v>
      </c>
      <c r="B52" s="1" t="n">
        <v>0</v>
      </c>
      <c r="C52" s="1" t="n">
        <v>210</v>
      </c>
      <c r="D52" s="1" t="n">
        <v>127</v>
      </c>
      <c r="E52" s="1" t="n">
        <v>81</v>
      </c>
      <c r="F52" s="1" t="n">
        <v>3</v>
      </c>
      <c r="G52" s="1" t="n">
        <v>0</v>
      </c>
      <c r="H52" s="1" t="n">
        <v>121</v>
      </c>
      <c r="I52" s="1" t="n">
        <v>2</v>
      </c>
      <c r="J52" s="1" t="n">
        <v>14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4" t="n">
        <f aca="false">SUM(B52:P52)</f>
        <v>558</v>
      </c>
      <c r="R52" s="0"/>
    </row>
    <row r="53" customFormat="false" ht="12.75" hidden="false" customHeight="false" outlineLevel="0" collapsed="false">
      <c r="A53" s="9" t="s">
        <v>80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4" t="n">
        <f aca="false">SUM(B53:P53)</f>
        <v>0</v>
      </c>
      <c r="R53" s="0"/>
    </row>
    <row r="54" customFormat="false" ht="12.75" hidden="false" customHeight="false" outlineLevel="0" collapsed="false">
      <c r="A54" s="9" t="s">
        <v>81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2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4" t="n">
        <f aca="false">SUM(B54:P54)</f>
        <v>2</v>
      </c>
      <c r="R54" s="0"/>
    </row>
    <row r="55" customFormat="false" ht="12.75" hidden="false" customHeight="false" outlineLevel="0" collapsed="false">
      <c r="A55" s="9" t="s">
        <v>82</v>
      </c>
      <c r="B55" s="1" t="n">
        <v>0</v>
      </c>
      <c r="C55" s="1" t="n">
        <v>0</v>
      </c>
      <c r="D55" s="1" t="n">
        <v>0</v>
      </c>
      <c r="E55" s="1" t="n">
        <v>13</v>
      </c>
      <c r="F55" s="1" t="n">
        <v>0</v>
      </c>
      <c r="G55" s="1" t="n">
        <v>0</v>
      </c>
      <c r="H55" s="1" t="n">
        <v>4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243</v>
      </c>
      <c r="N55" s="1" t="n">
        <v>0</v>
      </c>
      <c r="O55" s="1" t="n">
        <v>0</v>
      </c>
      <c r="P55" s="1" t="n">
        <v>0</v>
      </c>
      <c r="Q55" s="4" t="n">
        <f aca="false">SUM(B55:P55)</f>
        <v>260</v>
      </c>
      <c r="R55" s="0"/>
    </row>
    <row r="56" customFormat="false" ht="12.75" hidden="false" customHeight="false" outlineLevel="0" collapsed="false">
      <c r="A56" s="9" t="s">
        <v>83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4" t="n">
        <f aca="false">SUM(B56:P56)</f>
        <v>0</v>
      </c>
      <c r="R56" s="0"/>
    </row>
    <row r="57" customFormat="false" ht="12.75" hidden="false" customHeight="false" outlineLevel="0" collapsed="false">
      <c r="A57" s="9" t="s">
        <v>84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4" t="n">
        <f aca="false">SUM(B57:P57)</f>
        <v>0</v>
      </c>
      <c r="R57" s="0"/>
    </row>
    <row r="58" customFormat="false" ht="12.75" hidden="false" customHeight="false" outlineLevel="0" collapsed="false">
      <c r="A58" s="9" t="s">
        <v>85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4" t="n">
        <f aca="false">SUM(B58:P58)</f>
        <v>0</v>
      </c>
      <c r="R58" s="0"/>
    </row>
    <row r="59" customFormat="false" ht="12.75" hidden="false" customHeight="false" outlineLevel="0" collapsed="false">
      <c r="A59" s="9" t="s">
        <v>86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4" t="n">
        <f aca="false">SUM(B59:P59)</f>
        <v>0</v>
      </c>
      <c r="R59" s="0"/>
    </row>
    <row r="60" customFormat="false" ht="12.75" hidden="false" customHeight="false" outlineLevel="0" collapsed="false">
      <c r="A60" s="9" t="s">
        <v>87</v>
      </c>
      <c r="B60" s="1" t="n">
        <v>1</v>
      </c>
      <c r="C60" s="1" t="n">
        <v>0</v>
      </c>
      <c r="D60" s="1" t="n">
        <v>1</v>
      </c>
      <c r="E60" s="1" t="n">
        <v>11</v>
      </c>
      <c r="F60" s="1" t="n">
        <v>15</v>
      </c>
      <c r="G60" s="1" t="n">
        <v>2</v>
      </c>
      <c r="H60" s="1" t="n">
        <v>29</v>
      </c>
      <c r="I60" s="1" t="n">
        <v>12</v>
      </c>
      <c r="J60" s="1" t="n">
        <v>5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3</v>
      </c>
      <c r="P60" s="1" t="n">
        <v>0</v>
      </c>
      <c r="Q60" s="4" t="n">
        <f aca="false">SUM(B60:P60)</f>
        <v>79</v>
      </c>
      <c r="R60" s="0"/>
    </row>
    <row r="61" customFormat="false" ht="12.75" hidden="false" customHeight="false" outlineLevel="0" collapsed="false">
      <c r="A61" s="9" t="s">
        <v>88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4" t="n">
        <f aca="false">SUM(B61:P61)</f>
        <v>0</v>
      </c>
      <c r="R61" s="0"/>
    </row>
    <row r="62" customFormat="false" ht="12.75" hidden="false" customHeight="false" outlineLevel="0" collapsed="false">
      <c r="A62" s="9" t="s">
        <v>89</v>
      </c>
      <c r="B62" s="1" t="n">
        <v>0</v>
      </c>
      <c r="C62" s="1" t="n">
        <v>0</v>
      </c>
      <c r="D62" s="1" t="n">
        <v>0</v>
      </c>
      <c r="E62" s="1" t="n">
        <v>3</v>
      </c>
      <c r="F62" s="1" t="n">
        <v>3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4" t="n">
        <f aca="false">SUM(B62:P62)</f>
        <v>6</v>
      </c>
      <c r="R62" s="0"/>
    </row>
    <row r="63" customFormat="false" ht="12.75" hidden="false" customHeight="false" outlineLevel="0" collapsed="false">
      <c r="A63" s="9" t="s">
        <v>90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4" t="n">
        <f aca="false">SUM(B63:P63)</f>
        <v>0</v>
      </c>
      <c r="R63" s="0"/>
    </row>
    <row r="64" customFormat="false" ht="12.75" hidden="false" customHeight="false" outlineLevel="0" collapsed="false">
      <c r="A64" s="9" t="s">
        <v>91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4" t="n">
        <f aca="false">SUM(B64:P64)</f>
        <v>0</v>
      </c>
      <c r="R64" s="0"/>
    </row>
    <row r="65" customFormat="false" ht="12.75" hidden="false" customHeight="false" outlineLevel="0" collapsed="false">
      <c r="A65" s="9" t="s">
        <v>92</v>
      </c>
      <c r="B65" s="1" t="n">
        <v>0</v>
      </c>
      <c r="C65" s="1" t="n">
        <v>0</v>
      </c>
      <c r="D65" s="1" t="n">
        <v>0</v>
      </c>
      <c r="E65" s="1" t="n">
        <v>48</v>
      </c>
      <c r="F65" s="1" t="n">
        <v>7</v>
      </c>
      <c r="G65" s="1" t="n">
        <v>0</v>
      </c>
      <c r="H65" s="1" t="n">
        <v>5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4" t="n">
        <f aca="false">SUM(B65:P65)</f>
        <v>60</v>
      </c>
      <c r="R65" s="0"/>
    </row>
    <row r="66" customFormat="false" ht="12.75" hidden="false" customHeight="false" outlineLevel="0" collapsed="false">
      <c r="A66" s="9" t="s">
        <v>93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4" t="n">
        <f aca="false">SUM(B66:P66)</f>
        <v>0</v>
      </c>
      <c r="R66" s="0"/>
    </row>
    <row r="67" customFormat="false" ht="12.75" hidden="false" customHeight="false" outlineLevel="0" collapsed="false">
      <c r="A67" s="9" t="s">
        <v>94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4" t="n">
        <f aca="false">SUM(B67:P67)</f>
        <v>0</v>
      </c>
      <c r="R67" s="0"/>
    </row>
    <row r="68" customFormat="false" ht="12.75" hidden="false" customHeight="false" outlineLevel="0" collapsed="false">
      <c r="A68" s="9" t="s">
        <v>95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4" t="n">
        <f aca="false">SUM(B68:P68)</f>
        <v>0</v>
      </c>
      <c r="R68" s="0"/>
    </row>
    <row r="69" customFormat="false" ht="12.75" hidden="false" customHeight="false" outlineLevel="0" collapsed="false">
      <c r="A69" s="9" t="s">
        <v>96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4" t="n">
        <f aca="false">SUM(B69:P69)</f>
        <v>0</v>
      </c>
      <c r="R69" s="0"/>
    </row>
    <row r="70" customFormat="false" ht="12.75" hidden="false" customHeight="false" outlineLevel="0" collapsed="false">
      <c r="A70" s="9" t="s">
        <v>97</v>
      </c>
      <c r="B70" s="1" t="n">
        <v>0</v>
      </c>
      <c r="C70" s="1" t="n">
        <v>0</v>
      </c>
      <c r="D70" s="1" t="n">
        <v>5</v>
      </c>
      <c r="E70" s="1" t="n">
        <v>0</v>
      </c>
      <c r="F70" s="1" t="n">
        <v>0</v>
      </c>
      <c r="G70" s="1" t="n">
        <v>0</v>
      </c>
      <c r="H70" s="1" t="n">
        <v>11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4" t="n">
        <f aca="false">SUM(B70:P70)</f>
        <v>16</v>
      </c>
      <c r="R70" s="0"/>
    </row>
    <row r="71" customFormat="false" ht="12.75" hidden="false" customHeight="false" outlineLevel="0" collapsed="false">
      <c r="A71" s="9" t="s">
        <v>98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4" t="n">
        <f aca="false">SUM(B71:P71)</f>
        <v>0</v>
      </c>
      <c r="R71" s="0"/>
    </row>
    <row r="72" customFormat="false" ht="12.75" hidden="false" customHeight="false" outlineLevel="0" collapsed="false">
      <c r="A72" s="9" t="s">
        <v>99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4" t="n">
        <f aca="false">SUM(B72:P72)</f>
        <v>0</v>
      </c>
      <c r="R72" s="0"/>
    </row>
    <row r="73" customFormat="false" ht="12.75" hidden="false" customHeight="false" outlineLevel="0" collapsed="false">
      <c r="A73" s="9" t="s">
        <v>100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4" t="n">
        <f aca="false">SUM(B73:P73)</f>
        <v>0</v>
      </c>
      <c r="R73" s="0"/>
    </row>
    <row r="74" customFormat="false" ht="12.75" hidden="false" customHeight="false" outlineLevel="0" collapsed="false">
      <c r="A74" s="9" t="s">
        <v>101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4" t="n">
        <f aca="false">SUM(B74:P74)</f>
        <v>0</v>
      </c>
      <c r="R74" s="0"/>
    </row>
    <row r="75" customFormat="false" ht="12.75" hidden="false" customHeight="false" outlineLevel="0" collapsed="false">
      <c r="A75" s="2" t="s">
        <v>102</v>
      </c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4"/>
      <c r="R75" s="0"/>
    </row>
    <row r="76" customFormat="false" ht="12.75" hidden="false" customHeight="false" outlineLevel="0" collapsed="false">
      <c r="A76" s="9" t="s">
        <v>103</v>
      </c>
      <c r="B76" s="1" t="n">
        <v>2</v>
      </c>
      <c r="C76" s="1" t="n">
        <v>0</v>
      </c>
      <c r="D76" s="1" t="n">
        <v>0</v>
      </c>
      <c r="E76" s="1" t="n">
        <v>1</v>
      </c>
      <c r="F76" s="1" t="n">
        <v>2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4" t="n">
        <f aca="false">SUM(B76:P76)</f>
        <v>5</v>
      </c>
      <c r="R76" s="0"/>
    </row>
    <row r="77" customFormat="false" ht="12.75" hidden="false" customHeight="false" outlineLevel="0" collapsed="false">
      <c r="A77" s="2" t="s">
        <v>104</v>
      </c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4"/>
      <c r="R77" s="0"/>
    </row>
    <row r="78" customFormat="false" ht="12.75" hidden="false" customHeight="false" outlineLevel="0" collapsed="false">
      <c r="A78" s="9" t="s">
        <v>105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4" t="n">
        <f aca="false">SUM(B78:P78)</f>
        <v>0</v>
      </c>
      <c r="R78" s="0"/>
    </row>
    <row r="79" customFormat="false" ht="12.75" hidden="false" customHeight="false" outlineLevel="0" collapsed="false">
      <c r="A79" s="9" t="s">
        <v>106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4" t="n">
        <f aca="false">SUM(B79:P79)</f>
        <v>0</v>
      </c>
      <c r="R79" s="0"/>
    </row>
    <row r="80" customFormat="false" ht="12.75" hidden="false" customHeight="false" outlineLevel="0" collapsed="false">
      <c r="A80" s="9" t="s">
        <v>107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4" t="n">
        <f aca="false">SUM(B80:P80)</f>
        <v>0</v>
      </c>
      <c r="R80" s="0"/>
    </row>
    <row r="81" customFormat="false" ht="12.75" hidden="false" customHeight="false" outlineLevel="0" collapsed="false">
      <c r="A81" s="9" t="s">
        <v>108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4" t="n">
        <f aca="false">SUM(B81:P81)</f>
        <v>0</v>
      </c>
      <c r="R81" s="0"/>
    </row>
    <row r="82" customFormat="false" ht="12.75" hidden="false" customHeight="false" outlineLevel="0" collapsed="false">
      <c r="A82" s="9" t="s">
        <v>109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4" t="n">
        <f aca="false">SUM(B82:P82)</f>
        <v>0</v>
      </c>
      <c r="R82" s="0"/>
    </row>
    <row r="83" customFormat="false" ht="12.75" hidden="false" customHeight="false" outlineLevel="0" collapsed="false">
      <c r="A83" s="9" t="s">
        <v>110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20" t="n">
        <v>0</v>
      </c>
      <c r="O83" s="1" t="n">
        <v>0</v>
      </c>
      <c r="P83" s="1" t="n">
        <v>0</v>
      </c>
      <c r="Q83" s="4" t="n">
        <f aca="false">SUM(B83:P83)</f>
        <v>0</v>
      </c>
      <c r="R83" s="0"/>
    </row>
    <row r="84" customFormat="false" ht="12.75" hidden="false" customHeight="false" outlineLevel="0" collapsed="false">
      <c r="A84" s="9" t="s">
        <v>111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20" t="n">
        <v>0</v>
      </c>
      <c r="O84" s="1" t="n">
        <v>0</v>
      </c>
      <c r="P84" s="1" t="n">
        <v>0</v>
      </c>
      <c r="Q84" s="4" t="n">
        <f aca="false">SUM(B84:P84)</f>
        <v>0</v>
      </c>
      <c r="R84" s="0"/>
    </row>
    <row r="85" customFormat="false" ht="12.75" hidden="false" customHeight="false" outlineLevel="0" collapsed="false">
      <c r="A85" s="9" t="s">
        <v>112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20" t="n">
        <v>0</v>
      </c>
      <c r="O85" s="1" t="n">
        <v>0</v>
      </c>
      <c r="P85" s="1" t="n">
        <v>0</v>
      </c>
      <c r="Q85" s="4" t="n">
        <f aca="false">SUM(B85:P85)</f>
        <v>0</v>
      </c>
      <c r="R85" s="0"/>
    </row>
    <row r="86" customFormat="false" ht="12.75" hidden="false" customHeight="false" outlineLevel="0" collapsed="false">
      <c r="A86" s="9" t="s">
        <v>113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4" t="n">
        <f aca="false">SUM(B86:P86)</f>
        <v>0</v>
      </c>
      <c r="R86" s="0"/>
    </row>
    <row r="87" customFormat="false" ht="12.75" hidden="false" customHeight="false" outlineLevel="0" collapsed="false">
      <c r="A87" s="9" t="s">
        <v>114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4" t="n">
        <f aca="false">SUM(B87:P87)</f>
        <v>0</v>
      </c>
      <c r="R87" s="0"/>
    </row>
    <row r="88" customFormat="false" ht="12.75" hidden="false" customHeight="false" outlineLevel="0" collapsed="false">
      <c r="A88" s="9" t="s">
        <v>115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4" t="n">
        <f aca="false">SUM(B88:P88)</f>
        <v>0</v>
      </c>
      <c r="R88" s="0"/>
    </row>
    <row r="89" customFormat="false" ht="12.75" hidden="false" customHeight="false" outlineLevel="0" collapsed="false">
      <c r="A89" s="9" t="s">
        <v>116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4" t="n">
        <f aca="false">SUM(B89:P89)</f>
        <v>0</v>
      </c>
      <c r="R89" s="0"/>
    </row>
    <row r="90" customFormat="false" ht="12.75" hidden="false" customHeight="false" outlineLevel="0" collapsed="false">
      <c r="A90" s="9" t="s">
        <v>117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4" t="n">
        <f aca="false">SUM(B90:P90)</f>
        <v>0</v>
      </c>
      <c r="R90" s="0"/>
    </row>
    <row r="91" customFormat="false" ht="12.75" hidden="false" customHeight="false" outlineLevel="0" collapsed="false">
      <c r="A91" s="9" t="s">
        <v>118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4" t="n">
        <f aca="false">SUM(B91:P91)</f>
        <v>0</v>
      </c>
      <c r="R91" s="0"/>
    </row>
    <row r="92" customFormat="false" ht="12.75" hidden="false" customHeight="false" outlineLevel="0" collapsed="false">
      <c r="A92" s="9" t="s">
        <v>119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4" t="n">
        <f aca="false">SUM(B92:P92)</f>
        <v>0</v>
      </c>
      <c r="R92" s="0"/>
    </row>
    <row r="93" customFormat="false" ht="12.75" hidden="false" customHeight="false" outlineLevel="0" collapsed="false">
      <c r="A93" s="9" t="s">
        <v>120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4" t="n">
        <f aca="false">SUM(B93:P93)</f>
        <v>0</v>
      </c>
      <c r="R93" s="0"/>
    </row>
    <row r="94" customFormat="false" ht="12.75" hidden="false" customHeight="false" outlineLevel="0" collapsed="false">
      <c r="A94" s="9" t="s">
        <v>121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4" t="n">
        <f aca="false">SUM(B94:P94)</f>
        <v>0</v>
      </c>
      <c r="R94" s="0"/>
    </row>
    <row r="95" customFormat="false" ht="12.75" hidden="false" customHeight="false" outlineLevel="0" collapsed="false">
      <c r="A95" s="9" t="s">
        <v>122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4" t="n">
        <f aca="false">SUM(B95:P95)</f>
        <v>0</v>
      </c>
      <c r="R95" s="0"/>
    </row>
    <row r="96" customFormat="false" ht="12.75" hidden="false" customHeight="false" outlineLevel="0" collapsed="false">
      <c r="A96" s="9" t="s">
        <v>123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2</v>
      </c>
      <c r="G96" s="1" t="n">
        <v>0</v>
      </c>
      <c r="H96" s="1" t="n">
        <v>0</v>
      </c>
      <c r="I96" s="1" t="n">
        <v>1</v>
      </c>
      <c r="J96" s="1" t="n">
        <v>0</v>
      </c>
      <c r="K96" s="1" t="n">
        <v>1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4" t="n">
        <f aca="false">SUM(B96:P96)</f>
        <v>4</v>
      </c>
      <c r="R96" s="0"/>
    </row>
    <row r="97" customFormat="false" ht="12.75" hidden="false" customHeight="false" outlineLevel="0" collapsed="false">
      <c r="A97" s="9" t="s">
        <v>124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4" t="n">
        <f aca="false">SUM(B97:P97)</f>
        <v>0</v>
      </c>
      <c r="R97" s="0"/>
    </row>
    <row r="98" customFormat="false" ht="12.75" hidden="false" customHeight="false" outlineLevel="0" collapsed="false">
      <c r="A98" s="9" t="s">
        <v>125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4" t="n">
        <f aca="false">SUM(B98:P98)</f>
        <v>0</v>
      </c>
      <c r="R98" s="0"/>
    </row>
    <row r="99" customFormat="false" ht="12.75" hidden="false" customHeight="false" outlineLevel="0" collapsed="false">
      <c r="A99" s="9" t="s">
        <v>126</v>
      </c>
      <c r="B99" s="1" t="n">
        <v>0</v>
      </c>
      <c r="C99" s="1" t="n">
        <v>0</v>
      </c>
      <c r="D99" s="1" t="n">
        <v>0</v>
      </c>
      <c r="E99" s="1" t="n">
        <v>1</v>
      </c>
      <c r="F99" s="1" t="n">
        <v>3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4" t="n">
        <f aca="false">SUM(B99:P99)</f>
        <v>4</v>
      </c>
      <c r="R99" s="0"/>
    </row>
    <row r="100" customFormat="false" ht="12.75" hidden="false" customHeight="false" outlineLevel="0" collapsed="false">
      <c r="A100" s="9" t="s">
        <v>127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4" t="n">
        <f aca="false">SUM(B100:P100)</f>
        <v>0</v>
      </c>
      <c r="R100" s="0"/>
    </row>
    <row r="101" customFormat="false" ht="12.75" hidden="false" customHeight="false" outlineLevel="0" collapsed="false">
      <c r="A101" s="9" t="s">
        <v>128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4" t="n">
        <f aca="false">SUM(B101:P101)</f>
        <v>0</v>
      </c>
      <c r="R101" s="0"/>
    </row>
    <row r="102" customFormat="false" ht="12.75" hidden="false" customHeight="false" outlineLevel="0" collapsed="false">
      <c r="A102" s="9" t="s">
        <v>129</v>
      </c>
      <c r="B102" s="1" t="n">
        <v>0</v>
      </c>
      <c r="C102" s="1" t="n">
        <v>0</v>
      </c>
      <c r="D102" s="1" t="n">
        <v>12</v>
      </c>
      <c r="E102" s="1" t="n">
        <v>76</v>
      </c>
      <c r="F102" s="1" t="n">
        <v>0</v>
      </c>
      <c r="G102" s="1" t="n">
        <v>0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4" t="n">
        <f aca="false">SUM(B102:P102)</f>
        <v>88</v>
      </c>
      <c r="R102" s="0"/>
    </row>
    <row r="103" customFormat="false" ht="12.75" hidden="false" customHeight="false" outlineLevel="0" collapsed="false">
      <c r="A103" s="9" t="s">
        <v>130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4" t="n">
        <f aca="false">SUM(B103:P103)</f>
        <v>0</v>
      </c>
      <c r="R103" s="0"/>
    </row>
    <row r="104" customFormat="false" ht="12.75" hidden="false" customHeight="false" outlineLevel="0" collapsed="false">
      <c r="A104" s="2" t="s">
        <v>131</v>
      </c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4"/>
      <c r="R104" s="0"/>
    </row>
    <row r="105" customFormat="false" ht="12.75" hidden="false" customHeight="false" outlineLevel="0" collapsed="false">
      <c r="A105" s="9" t="s">
        <v>132</v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4" t="n">
        <f aca="false">SUM(B105:P105)</f>
        <v>0</v>
      </c>
      <c r="R105" s="0"/>
    </row>
    <row r="106" customFormat="false" ht="12.75" hidden="false" customHeight="false" outlineLevel="0" collapsed="false">
      <c r="A106" s="2" t="s">
        <v>133</v>
      </c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1" t="n">
        <v>0</v>
      </c>
      <c r="P106" s="1" t="n">
        <v>0</v>
      </c>
      <c r="Q106" s="4"/>
      <c r="R106" s="0"/>
    </row>
    <row r="107" customFormat="false" ht="12.75" hidden="false" customHeight="false" outlineLevel="0" collapsed="false">
      <c r="A107" s="9" t="s">
        <v>134</v>
      </c>
      <c r="B107" s="1" t="n">
        <v>0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4" t="n">
        <f aca="false">SUM(B107:P107)</f>
        <v>0</v>
      </c>
      <c r="R107" s="0"/>
    </row>
    <row r="108" customFormat="false" ht="12.75" hidden="false" customHeight="false" outlineLevel="0" collapsed="false">
      <c r="A108" s="2" t="s">
        <v>135</v>
      </c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1" t="n">
        <v>0</v>
      </c>
      <c r="P108" s="1" t="n">
        <v>0</v>
      </c>
      <c r="Q108" s="4"/>
      <c r="R108" s="0"/>
    </row>
    <row r="109" customFormat="false" ht="12.75" hidden="false" customHeight="false" outlineLevel="0" collapsed="false">
      <c r="A109" s="9" t="s">
        <v>136</v>
      </c>
      <c r="B109" s="1" t="n">
        <v>2</v>
      </c>
      <c r="C109" s="1" t="n">
        <v>5</v>
      </c>
      <c r="D109" s="1" t="n">
        <v>17</v>
      </c>
      <c r="E109" s="1" t="n">
        <v>10</v>
      </c>
      <c r="F109" s="1" t="n">
        <v>8</v>
      </c>
      <c r="G109" s="1" t="n">
        <v>4</v>
      </c>
      <c r="H109" s="1" t="n">
        <v>0</v>
      </c>
      <c r="I109" s="1" t="n">
        <v>4</v>
      </c>
      <c r="J109" s="1" t="n">
        <v>5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2</v>
      </c>
      <c r="Q109" s="4" t="n">
        <f aca="false">SUM(B109:P109)</f>
        <v>57</v>
      </c>
      <c r="R109" s="0"/>
    </row>
    <row r="110" customFormat="false" ht="12.75" hidden="false" customHeight="false" outlineLevel="0" collapsed="false">
      <c r="A110" s="2" t="s">
        <v>137</v>
      </c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1" t="n">
        <v>0</v>
      </c>
      <c r="P110" s="1" t="n">
        <v>0</v>
      </c>
      <c r="Q110" s="4"/>
      <c r="R110" s="0"/>
    </row>
    <row r="111" customFormat="false" ht="12.75" hidden="false" customHeight="false" outlineLevel="0" collapsed="false">
      <c r="A111" s="9" t="s">
        <v>138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4" t="n">
        <f aca="false">SUM(B111:P111)</f>
        <v>0</v>
      </c>
      <c r="R111" s="0"/>
    </row>
    <row r="112" customFormat="false" ht="12.75" hidden="false" customHeight="false" outlineLevel="0" collapsed="false">
      <c r="A112" s="2" t="s">
        <v>139</v>
      </c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1" t="n">
        <v>0</v>
      </c>
      <c r="P112" s="1" t="n">
        <v>0</v>
      </c>
      <c r="Q112" s="4"/>
      <c r="R112" s="0"/>
    </row>
    <row r="113" customFormat="false" ht="12.75" hidden="false" customHeight="false" outlineLevel="0" collapsed="false">
      <c r="A113" s="9" t="s">
        <v>140</v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178</v>
      </c>
      <c r="N113" s="1" t="n">
        <v>239</v>
      </c>
      <c r="O113" s="1" t="n">
        <v>0</v>
      </c>
      <c r="P113" s="1" t="n">
        <v>0</v>
      </c>
      <c r="Q113" s="4" t="n">
        <f aca="false">SUM(B113:P113)</f>
        <v>417</v>
      </c>
      <c r="R113" s="0"/>
    </row>
    <row r="114" customFormat="false" ht="12.75" hidden="false" customHeight="false" outlineLevel="0" collapsed="false">
      <c r="A114" s="2" t="s">
        <v>141</v>
      </c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1" t="n">
        <v>0</v>
      </c>
      <c r="P114" s="1" t="n">
        <v>0</v>
      </c>
      <c r="Q114" s="4"/>
      <c r="R114" s="0"/>
    </row>
    <row r="115" customFormat="false" ht="12.75" hidden="false" customHeight="false" outlineLevel="0" collapsed="false">
      <c r="A115" s="9" t="s">
        <v>142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90</v>
      </c>
      <c r="N115" s="1" t="n">
        <v>0</v>
      </c>
      <c r="O115" s="1" t="n">
        <v>1</v>
      </c>
      <c r="P115" s="1" t="n">
        <v>0</v>
      </c>
      <c r="Q115" s="4" t="n">
        <f aca="false">SUM(B115:P115)</f>
        <v>91</v>
      </c>
      <c r="R115" s="0"/>
    </row>
    <row r="116" customFormat="false" ht="12.75" hidden="false" customHeight="false" outlineLevel="0" collapsed="false">
      <c r="A116" s="9" t="s">
        <v>143</v>
      </c>
      <c r="B116" s="1" t="n">
        <v>2</v>
      </c>
      <c r="C116" s="1" t="n">
        <v>0</v>
      </c>
      <c r="D116" s="1" t="n">
        <v>19</v>
      </c>
      <c r="E116" s="1" t="n">
        <v>21</v>
      </c>
      <c r="F116" s="1" t="n">
        <v>5</v>
      </c>
      <c r="G116" s="1" t="n">
        <v>0</v>
      </c>
      <c r="H116" s="1" t="n">
        <v>15</v>
      </c>
      <c r="I116" s="1" t="n">
        <v>0</v>
      </c>
      <c r="J116" s="1" t="n">
        <v>0</v>
      </c>
      <c r="K116" s="1" t="n">
        <v>0</v>
      </c>
      <c r="L116" s="1" t="n">
        <v>1</v>
      </c>
      <c r="M116" s="1" t="n">
        <v>2</v>
      </c>
      <c r="N116" s="1" t="n">
        <v>0</v>
      </c>
      <c r="O116" s="1" t="n">
        <v>0</v>
      </c>
      <c r="P116" s="1" t="n">
        <v>0</v>
      </c>
      <c r="Q116" s="4" t="n">
        <f aca="false">SUM(B116:P116)</f>
        <v>65</v>
      </c>
      <c r="R116" s="0"/>
    </row>
    <row r="117" customFormat="false" ht="12.75" hidden="false" customHeight="false" outlineLevel="0" collapsed="false">
      <c r="A117" s="2" t="s">
        <v>144</v>
      </c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1" t="n">
        <v>0</v>
      </c>
      <c r="P117" s="1" t="n">
        <v>0</v>
      </c>
      <c r="Q117" s="4"/>
      <c r="R117" s="0"/>
    </row>
    <row r="118" customFormat="false" ht="12.75" hidden="false" customHeight="false" outlineLevel="0" collapsed="false">
      <c r="A118" s="9" t="s">
        <v>145</v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4" t="n">
        <f aca="false">SUM(B118:P118)</f>
        <v>0</v>
      </c>
      <c r="R118" s="0"/>
    </row>
    <row r="119" customFormat="false" ht="12.75" hidden="false" customHeight="false" outlineLevel="0" collapsed="false">
      <c r="A119" s="2" t="s">
        <v>146</v>
      </c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1" t="n">
        <v>0</v>
      </c>
      <c r="P119" s="1" t="n">
        <v>0</v>
      </c>
      <c r="Q119" s="4"/>
      <c r="R119" s="0"/>
    </row>
    <row r="120" customFormat="false" ht="12.75" hidden="false" customHeight="false" outlineLevel="0" collapsed="false">
      <c r="A120" s="9" t="s">
        <v>147</v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4" t="n">
        <f aca="false">SUM(B120:P120)</f>
        <v>0</v>
      </c>
      <c r="R120" s="0"/>
    </row>
    <row r="121" customFormat="false" ht="12.75" hidden="false" customHeight="false" outlineLevel="0" collapsed="false">
      <c r="A121" s="9" t="s">
        <v>148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2</v>
      </c>
      <c r="P121" s="1" t="n">
        <v>0</v>
      </c>
      <c r="Q121" s="4" t="n">
        <f aca="false">SUM(B121:P121)</f>
        <v>2</v>
      </c>
      <c r="R121" s="0"/>
    </row>
    <row r="122" customFormat="false" ht="12.75" hidden="false" customHeight="false" outlineLevel="0" collapsed="false">
      <c r="A122" s="9" t="s">
        <v>149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2</v>
      </c>
      <c r="O122" s="1" t="n">
        <v>0</v>
      </c>
      <c r="P122" s="1" t="n">
        <v>0</v>
      </c>
      <c r="Q122" s="4" t="n">
        <f aca="false">SUM(B122:P122)</f>
        <v>2</v>
      </c>
      <c r="R122" s="0"/>
    </row>
    <row r="123" customFormat="false" ht="12.75" hidden="false" customHeight="false" outlineLevel="0" collapsed="false">
      <c r="A123" s="9" t="s">
        <v>150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4" t="n">
        <f aca="false">SUM(B123:P123)</f>
        <v>0</v>
      </c>
      <c r="R123" s="0"/>
    </row>
    <row r="124" customFormat="false" ht="12.75" hidden="false" customHeight="false" outlineLevel="0" collapsed="false">
      <c r="A124" s="9" t="s">
        <v>151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10</v>
      </c>
      <c r="M124" s="1" t="n">
        <v>0</v>
      </c>
      <c r="N124" s="1" t="n">
        <v>0</v>
      </c>
      <c r="O124" s="1" t="n">
        <v>0</v>
      </c>
      <c r="P124" s="1" t="n">
        <v>0</v>
      </c>
      <c r="Q124" s="4" t="n">
        <f aca="false">SUM(B124:P124)</f>
        <v>10</v>
      </c>
      <c r="R124" s="0"/>
    </row>
    <row r="125" customFormat="false" ht="12.75" hidden="false" customHeight="false" outlineLevel="0" collapsed="false">
      <c r="A125" s="9" t="s">
        <v>152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4" t="n">
        <f aca="false">SUM(B125:P125)</f>
        <v>0</v>
      </c>
      <c r="R125" s="0"/>
    </row>
    <row r="126" customFormat="false" ht="12.75" hidden="false" customHeight="false" outlineLevel="0" collapsed="false">
      <c r="A126" s="9" t="s">
        <v>153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4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13</v>
      </c>
      <c r="M126" s="1" t="n">
        <v>11</v>
      </c>
      <c r="N126" s="1" t="n">
        <v>0</v>
      </c>
      <c r="O126" s="1" t="n">
        <v>0</v>
      </c>
      <c r="P126" s="1" t="n">
        <v>0</v>
      </c>
      <c r="Q126" s="4" t="n">
        <f aca="false">SUM(B126:P126)</f>
        <v>28</v>
      </c>
      <c r="R126" s="0"/>
    </row>
    <row r="127" customFormat="false" ht="12.75" hidden="false" customHeight="false" outlineLevel="0" collapsed="false">
      <c r="A127" s="9" t="s">
        <v>154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4" t="n">
        <f aca="false">SUM(B127:P127)</f>
        <v>0</v>
      </c>
      <c r="R127" s="0"/>
    </row>
    <row r="128" customFormat="false" ht="12.75" hidden="false" customHeight="false" outlineLevel="0" collapsed="false">
      <c r="A128" s="9" t="s">
        <v>155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4" t="n">
        <f aca="false">SUM(B128:P128)</f>
        <v>0</v>
      </c>
      <c r="R128" s="0"/>
    </row>
    <row r="129" customFormat="false" ht="12.75" hidden="false" customHeight="false" outlineLevel="0" collapsed="false">
      <c r="A129" s="9" t="s">
        <v>156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4" t="n">
        <f aca="false">SUM(B129:P129)</f>
        <v>0</v>
      </c>
      <c r="R129" s="0"/>
    </row>
    <row r="130" customFormat="false" ht="12.75" hidden="false" customHeight="false" outlineLevel="0" collapsed="false">
      <c r="A130" s="2" t="s">
        <v>157</v>
      </c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4"/>
      <c r="R130" s="0"/>
    </row>
    <row r="131" customFormat="false" ht="12.75" hidden="false" customHeight="false" outlineLevel="0" collapsed="false">
      <c r="A131" s="9" t="s">
        <v>158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4" t="n">
        <f aca="false">SUM(B131:P131)</f>
        <v>0</v>
      </c>
      <c r="R131" s="0"/>
    </row>
    <row r="132" customFormat="false" ht="12.75" hidden="false" customHeight="false" outlineLevel="0" collapsed="false">
      <c r="A132" s="9" t="s">
        <v>159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4" t="n">
        <f aca="false">SUM(B132:P132)</f>
        <v>0</v>
      </c>
      <c r="R132" s="0"/>
    </row>
    <row r="133" customFormat="false" ht="12.75" hidden="false" customHeight="false" outlineLevel="0" collapsed="false">
      <c r="A133" s="9" t="s">
        <v>160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4" t="n">
        <f aca="false">SUM(B133:P133)</f>
        <v>0</v>
      </c>
      <c r="R133" s="0"/>
    </row>
    <row r="134" customFormat="false" ht="12.75" hidden="false" customHeight="false" outlineLevel="0" collapsed="false">
      <c r="A134" s="9" t="s">
        <v>161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4" t="n">
        <f aca="false">SUM(B134:P134)</f>
        <v>0</v>
      </c>
      <c r="R134" s="0"/>
    </row>
    <row r="135" customFormat="false" ht="12.75" hidden="false" customHeight="false" outlineLevel="0" collapsed="false">
      <c r="A135" s="9" t="s">
        <v>162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4" t="n">
        <f aca="false">SUM(B135:P135)</f>
        <v>0</v>
      </c>
      <c r="R135" s="0"/>
    </row>
    <row r="136" customFormat="false" ht="12.75" hidden="false" customHeight="false" outlineLevel="0" collapsed="false">
      <c r="A136" s="9" t="s">
        <v>163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4" t="n">
        <f aca="false">SUM(B136:P136)</f>
        <v>0</v>
      </c>
      <c r="R136" s="0"/>
    </row>
    <row r="137" customFormat="false" ht="12.75" hidden="false" customHeight="false" outlineLevel="0" collapsed="false">
      <c r="A137" s="9" t="s">
        <v>164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4" t="n">
        <f aca="false">SUM(B137:P137)</f>
        <v>0</v>
      </c>
      <c r="R137" s="0"/>
    </row>
    <row r="138" customFormat="false" ht="12.75" hidden="false" customHeight="false" outlineLevel="0" collapsed="false">
      <c r="A138" s="9" t="s">
        <v>165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4</v>
      </c>
      <c r="M138" s="1" t="n">
        <v>5</v>
      </c>
      <c r="N138" s="1" t="n">
        <v>0</v>
      </c>
      <c r="O138" s="1" t="n">
        <v>0</v>
      </c>
      <c r="P138" s="1" t="n">
        <v>0</v>
      </c>
      <c r="Q138" s="4" t="n">
        <f aca="false">SUM(B138:P138)</f>
        <v>9</v>
      </c>
      <c r="R138" s="0"/>
    </row>
    <row r="139" customFormat="false" ht="12.75" hidden="false" customHeight="false" outlineLevel="0" collapsed="false">
      <c r="A139" s="9" t="s">
        <v>166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1</v>
      </c>
      <c r="M139" s="1" t="n">
        <v>0</v>
      </c>
      <c r="N139" s="1" t="n">
        <v>0</v>
      </c>
      <c r="O139" s="1" t="n">
        <v>0</v>
      </c>
      <c r="P139" s="1" t="n">
        <v>0</v>
      </c>
      <c r="Q139" s="4" t="n">
        <f aca="false">SUM(B139:P139)</f>
        <v>1</v>
      </c>
      <c r="R139" s="0"/>
    </row>
    <row r="140" customFormat="false" ht="12.75" hidden="false" customHeight="false" outlineLevel="0" collapsed="false">
      <c r="A140" s="9" t="s">
        <v>167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4" t="n">
        <f aca="false">SUM(B140:P140)</f>
        <v>0</v>
      </c>
      <c r="R140" s="0"/>
    </row>
    <row r="141" customFormat="false" ht="12.75" hidden="false" customHeight="false" outlineLevel="0" collapsed="false">
      <c r="A141" s="9" t="s">
        <v>168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4" t="n">
        <f aca="false">SUM(B141:P141)</f>
        <v>0</v>
      </c>
      <c r="R141" s="0"/>
    </row>
    <row r="142" customFormat="false" ht="12.75" hidden="false" customHeight="false" outlineLevel="0" collapsed="false">
      <c r="A142" s="9" t="s">
        <v>169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5</v>
      </c>
      <c r="N142" s="1" t="n">
        <v>1</v>
      </c>
      <c r="O142" s="1" t="n">
        <v>0</v>
      </c>
      <c r="P142" s="1" t="n">
        <v>0</v>
      </c>
      <c r="Q142" s="4" t="n">
        <f aca="false">SUM(B142:P142)</f>
        <v>6</v>
      </c>
      <c r="R142" s="0"/>
    </row>
    <row r="143" customFormat="false" ht="12.75" hidden="false" customHeight="false" outlineLevel="0" collapsed="false">
      <c r="A143" s="9" t="s">
        <v>170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57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155</v>
      </c>
      <c r="N143" s="1" t="n">
        <v>376</v>
      </c>
      <c r="O143" s="1" t="n">
        <v>0</v>
      </c>
      <c r="P143" s="1" t="n">
        <v>0</v>
      </c>
      <c r="Q143" s="4" t="n">
        <f aca="false">SUM(B143:P143)</f>
        <v>588</v>
      </c>
      <c r="R143" s="0"/>
    </row>
    <row r="144" customFormat="false" ht="12.75" hidden="false" customHeight="false" outlineLevel="0" collapsed="false">
      <c r="A144" s="9" t="s">
        <v>171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1236</v>
      </c>
      <c r="O144" s="1" t="n">
        <v>0</v>
      </c>
      <c r="P144" s="1" t="n">
        <v>0</v>
      </c>
      <c r="Q144" s="4" t="n">
        <f aca="false">SUM(B144:P144)</f>
        <v>1236</v>
      </c>
      <c r="R144" s="0"/>
    </row>
    <row r="145" customFormat="false" ht="12.75" hidden="false" customHeight="false" outlineLevel="0" collapsed="false">
      <c r="A145" s="9" t="s">
        <v>172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4" t="n">
        <f aca="false">SUM(B145:P145)</f>
        <v>0</v>
      </c>
      <c r="R145" s="0"/>
    </row>
    <row r="146" customFormat="false" ht="12.75" hidden="false" customHeight="false" outlineLevel="0" collapsed="false">
      <c r="A146" s="9" t="s">
        <v>173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4" t="n">
        <f aca="false">SUM(B146:P146)</f>
        <v>0</v>
      </c>
      <c r="R146" s="0"/>
    </row>
    <row r="147" customFormat="false" ht="12.75" hidden="false" customHeight="false" outlineLevel="0" collapsed="false">
      <c r="A147" s="9" t="s">
        <v>174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4" t="n">
        <f aca="false">SUM(B147:P147)</f>
        <v>0</v>
      </c>
      <c r="R147" s="0"/>
    </row>
    <row r="148" customFormat="false" ht="12.75" hidden="false" customHeight="false" outlineLevel="0" collapsed="false">
      <c r="A148" s="9" t="s">
        <v>175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54</v>
      </c>
      <c r="M148" s="1" t="n">
        <v>0</v>
      </c>
      <c r="N148" s="1" t="n">
        <v>56</v>
      </c>
      <c r="O148" s="1" t="n">
        <v>0</v>
      </c>
      <c r="P148" s="1" t="n">
        <v>0</v>
      </c>
      <c r="Q148" s="4" t="n">
        <f aca="false">SUM(B148:P148)</f>
        <v>110</v>
      </c>
      <c r="R148" s="0"/>
    </row>
    <row r="149" customFormat="false" ht="12.75" hidden="false" customHeight="false" outlineLevel="0" collapsed="false">
      <c r="A149" s="9" t="s">
        <v>176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22</v>
      </c>
      <c r="N149" s="1" t="n">
        <v>194</v>
      </c>
      <c r="O149" s="1" t="n">
        <v>0</v>
      </c>
      <c r="P149" s="1" t="n">
        <v>0</v>
      </c>
      <c r="Q149" s="4" t="n">
        <f aca="false">SUM(B149:P149)</f>
        <v>216</v>
      </c>
      <c r="R149" s="0"/>
    </row>
    <row r="150" customFormat="false" ht="12.75" hidden="false" customHeight="false" outlineLevel="0" collapsed="false">
      <c r="A150" s="9" t="s">
        <v>177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4" t="n">
        <f aca="false">SUM(B150:P150)</f>
        <v>0</v>
      </c>
      <c r="R150" s="0"/>
    </row>
    <row r="151" customFormat="false" ht="12.75" hidden="false" customHeight="false" outlineLevel="0" collapsed="false">
      <c r="A151" s="9" t="s">
        <v>178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4" t="n">
        <f aca="false">SUM(B151:P151)</f>
        <v>0</v>
      </c>
      <c r="R151" s="0"/>
    </row>
    <row r="152" customFormat="false" ht="12.75" hidden="false" customHeight="false" outlineLevel="0" collapsed="false">
      <c r="A152" s="9" t="s">
        <v>179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4" t="n">
        <f aca="false">SUM(B152:P152)</f>
        <v>0</v>
      </c>
      <c r="R152" s="0"/>
    </row>
    <row r="153" customFormat="false" ht="12.75" hidden="false" customHeight="false" outlineLevel="0" collapsed="false">
      <c r="A153" s="2" t="s">
        <v>180</v>
      </c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4"/>
      <c r="R153" s="0"/>
    </row>
    <row r="154" customFormat="false" ht="12.75" hidden="false" customHeight="false" outlineLevel="0" collapsed="false">
      <c r="A154" s="9" t="s">
        <v>181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4" t="n">
        <f aca="false">SUM(B154:P154)</f>
        <v>0</v>
      </c>
      <c r="R154" s="0"/>
    </row>
    <row r="155" customFormat="false" ht="12.75" hidden="false" customHeight="false" outlineLevel="0" collapsed="false">
      <c r="A155" s="9" t="s">
        <v>182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24</v>
      </c>
      <c r="M155" s="1" t="n">
        <v>247</v>
      </c>
      <c r="N155" s="1" t="n">
        <v>247</v>
      </c>
      <c r="O155" s="1" t="n">
        <v>0</v>
      </c>
      <c r="P155" s="1" t="n">
        <v>0</v>
      </c>
      <c r="Q155" s="4" t="n">
        <f aca="false">SUM(B155:P155)</f>
        <v>518</v>
      </c>
      <c r="R155" s="0"/>
    </row>
    <row r="156" customFormat="false" ht="12.75" hidden="false" customHeight="false" outlineLevel="0" collapsed="false">
      <c r="A156" s="9" t="s">
        <v>183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4" t="n">
        <f aca="false">SUM(B156:P156)</f>
        <v>0</v>
      </c>
      <c r="R156" s="0"/>
    </row>
    <row r="157" customFormat="false" ht="12.75" hidden="false" customHeight="false" outlineLevel="0" collapsed="false">
      <c r="A157" s="9" t="s">
        <v>184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640</v>
      </c>
      <c r="M157" s="1" t="n">
        <v>181</v>
      </c>
      <c r="N157" s="1" t="n">
        <v>55</v>
      </c>
      <c r="O157" s="1" t="n">
        <v>0</v>
      </c>
      <c r="P157" s="1" t="n">
        <v>0</v>
      </c>
      <c r="Q157" s="4" t="n">
        <f aca="false">SUM(B157:P157)</f>
        <v>876</v>
      </c>
      <c r="R157" s="0"/>
    </row>
    <row r="158" customFormat="false" ht="12.75" hidden="false" customHeight="false" outlineLevel="0" collapsed="false">
      <c r="A158" s="9" t="s">
        <v>185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4" t="n">
        <f aca="false">SUM(B158:P158)</f>
        <v>0</v>
      </c>
      <c r="R158" s="0"/>
    </row>
    <row r="159" customFormat="false" ht="12.75" hidden="false" customHeight="false" outlineLevel="0" collapsed="false">
      <c r="A159" s="9" t="s">
        <v>186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4" t="n">
        <f aca="false">SUM(B159:P159)</f>
        <v>0</v>
      </c>
      <c r="R159" s="0"/>
    </row>
    <row r="160" customFormat="false" ht="12.75" hidden="false" customHeight="false" outlineLevel="0" collapsed="false">
      <c r="A160" s="9" t="s">
        <v>187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2</v>
      </c>
      <c r="M160" s="1" t="n">
        <v>11</v>
      </c>
      <c r="N160" s="1" t="n">
        <v>0</v>
      </c>
      <c r="O160" s="1" t="n">
        <v>0</v>
      </c>
      <c r="P160" s="1" t="n">
        <v>0</v>
      </c>
      <c r="Q160" s="4" t="n">
        <f aca="false">SUM(B160:P160)</f>
        <v>13</v>
      </c>
      <c r="R160" s="0"/>
    </row>
    <row r="161" customFormat="false" ht="12.75" hidden="false" customHeight="false" outlineLevel="0" collapsed="false">
      <c r="A161" s="9" t="s">
        <v>188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4" t="n">
        <f aca="false">SUM(B161:P161)</f>
        <v>0</v>
      </c>
      <c r="R161" s="0"/>
    </row>
    <row r="162" customFormat="false" ht="12.75" hidden="false" customHeight="false" outlineLevel="0" collapsed="false">
      <c r="A162" s="9" t="s">
        <v>189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4" t="n">
        <f aca="false">SUM(B162:P162)</f>
        <v>0</v>
      </c>
      <c r="R162" s="0"/>
    </row>
    <row r="163" customFormat="false" ht="12.75" hidden="false" customHeight="false" outlineLevel="0" collapsed="false">
      <c r="A163" s="9" t="s">
        <v>190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27</v>
      </c>
      <c r="N163" s="1" t="n">
        <v>350</v>
      </c>
      <c r="O163" s="1" t="n">
        <v>0</v>
      </c>
      <c r="P163" s="1" t="n">
        <v>0</v>
      </c>
      <c r="Q163" s="4" t="n">
        <f aca="false">SUM(B163:P163)</f>
        <v>377</v>
      </c>
      <c r="R163" s="0"/>
    </row>
    <row r="164" customFormat="false" ht="12.75" hidden="false" customHeight="false" outlineLevel="0" collapsed="false">
      <c r="A164" s="9" t="s">
        <v>191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4" t="n">
        <f aca="false">SUM(B164:P164)</f>
        <v>0</v>
      </c>
      <c r="R164" s="0"/>
    </row>
    <row r="165" customFormat="false" ht="12.75" hidden="false" customHeight="false" outlineLevel="0" collapsed="false">
      <c r="A165" s="9" t="s">
        <v>192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4" t="n">
        <f aca="false">SUM(B165:P165)</f>
        <v>0</v>
      </c>
      <c r="R165" s="0"/>
    </row>
    <row r="166" customFormat="false" ht="12.75" hidden="false" customHeight="false" outlineLevel="0" collapsed="false">
      <c r="A166" s="9" t="s">
        <v>193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26</v>
      </c>
      <c r="N166" s="1" t="n">
        <v>0</v>
      </c>
      <c r="O166" s="1" t="n">
        <v>0</v>
      </c>
      <c r="P166" s="1" t="n">
        <v>0</v>
      </c>
      <c r="Q166" s="4" t="n">
        <f aca="false">SUM(B166:P166)</f>
        <v>26</v>
      </c>
      <c r="R166" s="0"/>
    </row>
    <row r="167" customFormat="false" ht="12.75" hidden="false" customHeight="false" outlineLevel="0" collapsed="false">
      <c r="A167" s="9" t="s">
        <v>194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4" t="n">
        <f aca="false">SUM(B167:P167)</f>
        <v>0</v>
      </c>
      <c r="R167" s="0"/>
    </row>
    <row r="168" customFormat="false" ht="12.75" hidden="false" customHeight="false" outlineLevel="0" collapsed="false">
      <c r="A168" s="9" t="s">
        <v>195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7</v>
      </c>
      <c r="O168" s="1" t="n">
        <v>0</v>
      </c>
      <c r="P168" s="1" t="n">
        <v>0</v>
      </c>
      <c r="Q168" s="4" t="n">
        <f aca="false">SUM(B168:P168)</f>
        <v>7</v>
      </c>
      <c r="R168" s="0"/>
    </row>
    <row r="169" customFormat="false" ht="12.75" hidden="false" customHeight="false" outlineLevel="0" collapsed="false">
      <c r="A169" s="9" t="s">
        <v>196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4" t="n">
        <f aca="false">SUM(B169:P169)</f>
        <v>0</v>
      </c>
      <c r="R169" s="0"/>
    </row>
    <row r="170" customFormat="false" ht="12.75" hidden="false" customHeight="false" outlineLevel="0" collapsed="false">
      <c r="A170" s="9" t="s">
        <v>197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4" t="n">
        <f aca="false">SUM(B170:P170)</f>
        <v>0</v>
      </c>
      <c r="R170" s="0"/>
    </row>
    <row r="171" customFormat="false" ht="12.75" hidden="false" customHeight="false" outlineLevel="0" collapsed="false">
      <c r="A171" s="9" t="s">
        <v>198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4" t="n">
        <f aca="false">SUM(B171:P171)</f>
        <v>0</v>
      </c>
      <c r="R171" s="0"/>
    </row>
    <row r="172" customFormat="false" ht="12.75" hidden="false" customHeight="false" outlineLevel="0" collapsed="false">
      <c r="A172" s="9" t="s">
        <v>199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4" t="n">
        <f aca="false">SUM(B172:P172)</f>
        <v>0</v>
      </c>
      <c r="R172" s="0"/>
    </row>
    <row r="173" customFormat="false" ht="12.75" hidden="false" customHeight="false" outlineLevel="0" collapsed="false">
      <c r="A173" s="9" t="s">
        <v>200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4" t="n">
        <f aca="false">SUM(B173:P173)</f>
        <v>0</v>
      </c>
      <c r="R173" s="0"/>
    </row>
    <row r="174" customFormat="false" ht="12.75" hidden="false" customHeight="false" outlineLevel="0" collapsed="false">
      <c r="A174" s="2" t="s">
        <v>201</v>
      </c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4"/>
      <c r="R174" s="0"/>
    </row>
    <row r="175" customFormat="false" ht="12.75" hidden="false" customHeight="false" outlineLevel="0" collapsed="false">
      <c r="A175" s="9" t="s">
        <v>202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61</v>
      </c>
      <c r="M175" s="1" t="n">
        <v>285</v>
      </c>
      <c r="N175" s="1" t="n">
        <v>12</v>
      </c>
      <c r="O175" s="1" t="n">
        <v>0</v>
      </c>
      <c r="P175" s="1" t="n">
        <v>0</v>
      </c>
      <c r="Q175" s="4" t="n">
        <f aca="false">SUM(B175:P175)</f>
        <v>358</v>
      </c>
      <c r="R175" s="0"/>
    </row>
    <row r="176" customFormat="false" ht="12.75" hidden="false" customHeight="false" outlineLevel="0" collapsed="false">
      <c r="A176" s="2" t="s">
        <v>203</v>
      </c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4"/>
      <c r="R176" s="0"/>
    </row>
    <row r="177" customFormat="false" ht="12.75" hidden="false" customHeight="false" outlineLevel="0" collapsed="false">
      <c r="A177" s="17" t="s">
        <v>218</v>
      </c>
      <c r="B177" s="1" t="n">
        <v>0</v>
      </c>
      <c r="C177" s="1" t="n">
        <v>0</v>
      </c>
      <c r="D177" s="1" t="n">
        <v>0</v>
      </c>
      <c r="E177" s="1" t="n">
        <v>5</v>
      </c>
      <c r="F177" s="1" t="n">
        <v>0</v>
      </c>
      <c r="G177" s="1" t="n">
        <v>0</v>
      </c>
      <c r="H177" s="1" t="n">
        <v>1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2</v>
      </c>
      <c r="N177" s="1" t="n">
        <v>0</v>
      </c>
      <c r="O177" s="1" t="n">
        <v>0</v>
      </c>
      <c r="P177" s="1" t="n">
        <v>0</v>
      </c>
      <c r="Q177" s="4" t="n">
        <f aca="false">SUM(B177:P177)</f>
        <v>8</v>
      </c>
      <c r="R177" s="0"/>
    </row>
    <row r="178" customFormat="false" ht="12.75" hidden="false" customHeight="false" outlineLevel="0" collapsed="false">
      <c r="A178" s="17" t="s">
        <v>219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1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4" t="n">
        <f aca="false">SUM(B178:P178)</f>
        <v>1</v>
      </c>
      <c r="R178" s="0"/>
    </row>
    <row r="179" customFormat="false" ht="12" hidden="false" customHeight="false" outlineLevel="0" collapsed="false">
      <c r="A179" s="21" t="s">
        <v>220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1</v>
      </c>
      <c r="P179" s="1" t="n">
        <v>1</v>
      </c>
      <c r="Q179" s="4" t="n">
        <f aca="false">SUM(B179:P179)</f>
        <v>2</v>
      </c>
      <c r="R179" s="0"/>
    </row>
    <row r="180" customFormat="false" ht="12" hidden="false" customHeight="false" outlineLevel="0" collapsed="false">
      <c r="A180" s="21" t="s">
        <v>221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1</v>
      </c>
      <c r="P180" s="1" t="n">
        <v>0</v>
      </c>
      <c r="Q180" s="4" t="n">
        <f aca="false">SUM(B180:P180)</f>
        <v>1</v>
      </c>
      <c r="R180" s="0"/>
    </row>
    <row r="181" customFormat="false" ht="12" hidden="false" customHeight="false" outlineLevel="0" collapsed="false">
      <c r="A181" s="4" t="s">
        <v>205</v>
      </c>
      <c r="B181" s="4" t="n">
        <f aca="false">SUM(B8:B180)</f>
        <v>20</v>
      </c>
      <c r="C181" s="4" t="n">
        <f aca="false">SUM(C8:C180)</f>
        <v>387</v>
      </c>
      <c r="D181" s="4" t="n">
        <f aca="false">SUM(D8:D180)</f>
        <v>721</v>
      </c>
      <c r="E181" s="4" t="n">
        <f aca="false">SUM(E8:E180)</f>
        <v>323</v>
      </c>
      <c r="F181" s="4" t="n">
        <f aca="false">SUM(F8:F180)</f>
        <v>159</v>
      </c>
      <c r="G181" s="4" t="n">
        <f aca="false">SUM(G8:G180)</f>
        <v>10</v>
      </c>
      <c r="H181" s="4" t="n">
        <f aca="false">SUM(H8:H180)</f>
        <v>544</v>
      </c>
      <c r="I181" s="4" t="n">
        <f aca="false">SUM(I8:I180)</f>
        <v>37</v>
      </c>
      <c r="J181" s="4" t="n">
        <f aca="false">SUM(J8:J180)</f>
        <v>149</v>
      </c>
      <c r="K181" s="4" t="n">
        <f aca="false">SUM(K8:K180)</f>
        <v>8</v>
      </c>
      <c r="L181" s="4" t="n">
        <f aca="false">SUM(L8:L180)</f>
        <v>853</v>
      </c>
      <c r="M181" s="4" t="n">
        <f aca="false">SUM(M8:M180)</f>
        <v>1493</v>
      </c>
      <c r="N181" s="4" t="n">
        <f aca="false">SUM(N8:N180)</f>
        <v>2775</v>
      </c>
      <c r="O181" s="4" t="n">
        <f aca="false">SUM(O8:O180)</f>
        <v>19</v>
      </c>
      <c r="P181" s="4" t="n">
        <f aca="false">SUM(P8:P180)</f>
        <v>4</v>
      </c>
      <c r="Q181" s="4" t="n">
        <f aca="false">SUM(Q8:Q180)</f>
        <v>7502</v>
      </c>
      <c r="R181" s="22"/>
    </row>
  </sheetData>
  <printOptions headings="false" gridLines="false" gridLinesSet="true" horizontalCentered="false" verticalCentered="false"/>
  <pageMargins left="0.340277777777778" right="0.290277777777778" top="0.490277777777778" bottom="0.290277777777778" header="0.270138888888889" footer="0.290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3"/>
  <sheetViews>
    <sheetView windowProtection="false"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N4" activeCellId="0" sqref="E2:P16"/>
    </sheetView>
  </sheetViews>
  <sheetFormatPr defaultRowHeight="12"/>
  <cols>
    <col collapsed="false" hidden="false" max="1" min="1" style="1" width="25.9183673469388"/>
    <col collapsed="false" hidden="false" max="15" min="2" style="1" width="9.98979591836735"/>
    <col collapsed="false" hidden="false" max="256" min="16" style="1" width="9.04591836734694"/>
    <col collapsed="false" hidden="false" max="1025" min="257" style="0" width="8.50510204081633"/>
  </cols>
  <sheetData>
    <row r="1" customFormat="false" ht="12" hidden="false" customHeight="false" outlineLevel="0" collapsed="false">
      <c r="A1" s="1" t="s">
        <v>0</v>
      </c>
      <c r="B1" s="18" t="n">
        <v>534575</v>
      </c>
      <c r="C1" s="18" t="n">
        <v>510379</v>
      </c>
      <c r="D1" s="18" t="n">
        <v>505972</v>
      </c>
      <c r="E1" s="18" t="n">
        <v>507146</v>
      </c>
      <c r="F1" s="18" t="n">
        <v>500229</v>
      </c>
      <c r="G1" s="18" t="n">
        <v>492589</v>
      </c>
      <c r="H1" s="18" t="n">
        <v>458828</v>
      </c>
      <c r="I1" s="18" t="n">
        <v>514054</v>
      </c>
      <c r="J1" s="18"/>
      <c r="K1" s="1" t="s">
        <v>206</v>
      </c>
      <c r="L1" s="1" t="s">
        <v>207</v>
      </c>
      <c r="M1" s="1" t="n">
        <v>505581</v>
      </c>
      <c r="N1" s="0"/>
      <c r="O1" s="4"/>
      <c r="P1" s="0"/>
    </row>
    <row r="2" customFormat="false" ht="12" hidden="false" customHeight="false" outlineLevel="0" collapsed="false">
      <c r="A2" s="1" t="s">
        <v>1</v>
      </c>
      <c r="B2" s="18" t="n">
        <v>6585276</v>
      </c>
      <c r="C2" s="18" t="n">
        <v>6574735</v>
      </c>
      <c r="D2" s="18" t="n">
        <v>6567315</v>
      </c>
      <c r="E2" s="18" t="n">
        <v>6560162</v>
      </c>
      <c r="F2" s="18" t="n">
        <v>6564350</v>
      </c>
      <c r="G2" s="18" t="n">
        <v>6553125</v>
      </c>
      <c r="H2" s="18" t="n">
        <v>6501850</v>
      </c>
      <c r="I2" s="18" t="n">
        <v>6557761</v>
      </c>
      <c r="J2" s="18"/>
      <c r="K2" s="1" t="s">
        <v>208</v>
      </c>
      <c r="L2" s="1" t="s">
        <v>209</v>
      </c>
      <c r="M2" s="1" t="n">
        <v>6539346</v>
      </c>
      <c r="N2" s="0"/>
      <c r="O2" s="4"/>
      <c r="P2" s="0"/>
    </row>
    <row r="3" customFormat="false" ht="12" hidden="false" customHeight="false" outlineLevel="0" collapsed="false">
      <c r="A3" s="4" t="s">
        <v>2</v>
      </c>
      <c r="B3" s="19" t="s">
        <v>3</v>
      </c>
      <c r="C3" s="19" t="s">
        <v>210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211</v>
      </c>
      <c r="I3" s="4" t="s">
        <v>212</v>
      </c>
      <c r="J3" s="4" t="s">
        <v>222</v>
      </c>
      <c r="K3" s="4" t="s">
        <v>213</v>
      </c>
      <c r="L3" s="4" t="s">
        <v>214</v>
      </c>
      <c r="M3" s="4" t="s">
        <v>215</v>
      </c>
      <c r="N3" s="4" t="s">
        <v>223</v>
      </c>
      <c r="O3" s="4" t="s">
        <v>205</v>
      </c>
      <c r="P3" s="0"/>
    </row>
    <row r="4" customFormat="false" ht="12.75" hidden="false" customHeight="false" outlineLevel="0" collapsed="false">
      <c r="A4" s="2" t="s">
        <v>31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4"/>
      <c r="P4" s="0"/>
    </row>
    <row r="5" customFormat="false" ht="12.75" hidden="false" customHeight="false" outlineLevel="0" collapsed="false">
      <c r="A5" s="9" t="s">
        <v>32</v>
      </c>
      <c r="B5" s="1" t="n">
        <v>0</v>
      </c>
      <c r="C5" s="1" t="n">
        <v>0</v>
      </c>
      <c r="D5" s="1" t="n">
        <v>1</v>
      </c>
      <c r="E5" s="1" t="n">
        <v>0</v>
      </c>
      <c r="F5" s="1" t="n">
        <v>3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4" t="n">
        <f aca="false">SUM(B5:N5)</f>
        <v>4</v>
      </c>
      <c r="P5" s="0"/>
    </row>
    <row r="6" customFormat="false" ht="12.75" hidden="false" customHeight="false" outlineLevel="0" collapsed="false">
      <c r="A6" s="9" t="s">
        <v>33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4" t="n">
        <f aca="false">SUM(B6:N6)</f>
        <v>0</v>
      </c>
      <c r="P6" s="0"/>
    </row>
    <row r="7" customFormat="false" ht="12.75" hidden="false" customHeight="false" outlineLevel="0" collapsed="false">
      <c r="A7" s="9" t="s">
        <v>34</v>
      </c>
      <c r="B7" s="1" t="n">
        <v>1</v>
      </c>
      <c r="C7" s="1" t="n">
        <v>1</v>
      </c>
      <c r="D7" s="1" t="n">
        <v>0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2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4" t="n">
        <f aca="false">SUM(B7:N7)</f>
        <v>5</v>
      </c>
      <c r="P7" s="0"/>
    </row>
    <row r="8" customFormat="false" ht="12.75" hidden="false" customHeight="false" outlineLevel="0" collapsed="false">
      <c r="A8" s="9" t="s">
        <v>35</v>
      </c>
      <c r="B8" s="1" t="n">
        <v>0</v>
      </c>
      <c r="C8" s="1" t="n">
        <v>0</v>
      </c>
      <c r="D8" s="1" t="n">
        <v>0</v>
      </c>
      <c r="E8" s="1" t="n">
        <v>2</v>
      </c>
      <c r="F8" s="1" t="n">
        <v>0</v>
      </c>
      <c r="G8" s="1" t="n">
        <v>0</v>
      </c>
      <c r="H8" s="1" t="n">
        <v>1</v>
      </c>
      <c r="I8" s="1" t="n">
        <v>1</v>
      </c>
      <c r="J8" s="1" t="n">
        <v>1</v>
      </c>
      <c r="K8" s="1" t="n">
        <v>0</v>
      </c>
      <c r="L8" s="1" t="n">
        <v>0</v>
      </c>
      <c r="M8" s="1" t="n">
        <v>0</v>
      </c>
      <c r="N8" s="1" t="n">
        <v>2</v>
      </c>
      <c r="O8" s="4" t="n">
        <f aca="false">SUM(B8:N8)</f>
        <v>7</v>
      </c>
      <c r="P8" s="0"/>
    </row>
    <row r="9" customFormat="false" ht="12.75" hidden="false" customHeight="false" outlineLevel="0" collapsed="false">
      <c r="A9" s="2" t="s">
        <v>36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4"/>
      <c r="P9" s="0"/>
    </row>
    <row r="10" customFormat="false" ht="12.75" hidden="false" customHeight="false" outlineLevel="0" collapsed="false">
      <c r="A10" s="9" t="s">
        <v>37</v>
      </c>
      <c r="B10" s="1" t="n">
        <v>3</v>
      </c>
      <c r="C10" s="1" t="n">
        <v>0</v>
      </c>
      <c r="D10" s="1" t="n">
        <v>4</v>
      </c>
      <c r="E10" s="1" t="n">
        <v>0</v>
      </c>
      <c r="F10" s="1" t="n">
        <v>0</v>
      </c>
      <c r="G10" s="1" t="n">
        <v>0</v>
      </c>
      <c r="H10" s="1" t="n">
        <v>3</v>
      </c>
      <c r="I10" s="1" t="n">
        <v>0</v>
      </c>
      <c r="J10" s="1" t="n">
        <v>10</v>
      </c>
      <c r="K10" s="1" t="n">
        <v>0</v>
      </c>
      <c r="L10" s="1" t="n">
        <v>0</v>
      </c>
      <c r="M10" s="1" t="n">
        <v>0</v>
      </c>
      <c r="N10" s="1" t="n">
        <v>7</v>
      </c>
      <c r="O10" s="4" t="n">
        <f aca="false">SUM(B10:N10)</f>
        <v>27</v>
      </c>
      <c r="P10" s="0"/>
    </row>
    <row r="11" customFormat="false" ht="12.75" hidden="false" customHeight="false" outlineLevel="0" collapsed="false">
      <c r="A11" s="2" t="s">
        <v>38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4"/>
      <c r="P11" s="0"/>
    </row>
    <row r="12" customFormat="false" ht="12.75" hidden="false" customHeight="false" outlineLevel="0" collapsed="false">
      <c r="A12" s="9" t="s">
        <v>39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4" t="n">
        <f aca="false">SUM(B12:N12)</f>
        <v>0</v>
      </c>
      <c r="P12" s="0"/>
    </row>
    <row r="13" customFormat="false" ht="12.75" hidden="false" customHeight="false" outlineLevel="0" collapsed="false">
      <c r="A13" s="2" t="s">
        <v>40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4"/>
      <c r="P13" s="0"/>
    </row>
    <row r="14" customFormat="false" ht="12.75" hidden="false" customHeight="false" outlineLevel="0" collapsed="false">
      <c r="A14" s="9" t="s">
        <v>41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4" t="n">
        <f aca="false">SUM(B14:N14)</f>
        <v>0</v>
      </c>
      <c r="P14" s="0"/>
    </row>
    <row r="15" customFormat="false" ht="12.75" hidden="false" customHeight="false" outlineLevel="0" collapsed="false">
      <c r="A15" s="9" t="s">
        <v>42</v>
      </c>
      <c r="B15" s="1" t="n">
        <v>0</v>
      </c>
      <c r="C15" s="1" t="n">
        <v>0</v>
      </c>
      <c r="D15" s="1" t="n">
        <v>0</v>
      </c>
      <c r="E15" s="1" t="n">
        <v>4</v>
      </c>
      <c r="F15" s="1" t="n">
        <v>4</v>
      </c>
      <c r="G15" s="1" t="n">
        <v>0</v>
      </c>
      <c r="H15" s="1" t="n">
        <v>1</v>
      </c>
      <c r="I15" s="1" t="n">
        <v>0</v>
      </c>
      <c r="J15" s="1" t="n">
        <v>3</v>
      </c>
      <c r="K15" s="1" t="n">
        <v>1</v>
      </c>
      <c r="L15" s="1" t="n">
        <v>0</v>
      </c>
      <c r="M15" s="1" t="n">
        <v>1</v>
      </c>
      <c r="N15" s="1" t="n">
        <v>1</v>
      </c>
      <c r="O15" s="4" t="n">
        <f aca="false">SUM(B15:N15)</f>
        <v>15</v>
      </c>
      <c r="P15" s="0"/>
    </row>
    <row r="16" customFormat="false" ht="12.75" hidden="false" customHeight="false" outlineLevel="0" collapsed="false">
      <c r="A16" s="9" t="s">
        <v>43</v>
      </c>
      <c r="B16" s="1" t="n">
        <v>2</v>
      </c>
      <c r="C16" s="1" t="n">
        <v>0</v>
      </c>
      <c r="D16" s="1" t="n">
        <v>0</v>
      </c>
      <c r="E16" s="1" t="n">
        <v>26</v>
      </c>
      <c r="F16" s="1" t="n">
        <v>4</v>
      </c>
      <c r="G16" s="1" t="n">
        <v>5</v>
      </c>
      <c r="H16" s="1" t="n">
        <v>1</v>
      </c>
      <c r="I16" s="1" t="n">
        <v>3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20</v>
      </c>
      <c r="O16" s="4" t="n">
        <f aca="false">SUM(B16:N16)</f>
        <v>61</v>
      </c>
      <c r="P16" s="0"/>
    </row>
    <row r="17" customFormat="false" ht="12.75" hidden="false" customHeight="false" outlineLevel="0" collapsed="false">
      <c r="A17" s="9" t="s">
        <v>44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4" t="n">
        <f aca="false">SUM(B17:N17)</f>
        <v>1</v>
      </c>
      <c r="P17" s="0"/>
    </row>
    <row r="18" customFormat="false" ht="12.75" hidden="false" customHeight="false" outlineLevel="0" collapsed="false">
      <c r="A18" s="9" t="s">
        <v>45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4" t="n">
        <f aca="false">SUM(B18:N18)</f>
        <v>0</v>
      </c>
      <c r="P18" s="0"/>
    </row>
    <row r="19" customFormat="false" ht="12.75" hidden="false" customHeight="false" outlineLevel="0" collapsed="false">
      <c r="A19" s="9" t="s">
        <v>46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4" t="n">
        <f aca="false">SUM(B19:N19)</f>
        <v>0</v>
      </c>
      <c r="P19" s="0"/>
    </row>
    <row r="20" customFormat="false" ht="12.75" hidden="false" customHeight="false" outlineLevel="0" collapsed="false">
      <c r="A20" s="9" t="s">
        <v>47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4" t="n">
        <f aca="false">SUM(B20:N20)</f>
        <v>0</v>
      </c>
      <c r="P20" s="0"/>
    </row>
    <row r="21" customFormat="false" ht="12.75" hidden="false" customHeight="false" outlineLevel="0" collapsed="false">
      <c r="A21" s="9" t="s">
        <v>48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1</v>
      </c>
      <c r="J21" s="1" t="n">
        <v>0</v>
      </c>
      <c r="K21" s="1" t="n">
        <v>0</v>
      </c>
      <c r="L21" s="1" t="n">
        <v>0</v>
      </c>
      <c r="M21" s="1" t="n">
        <v>1</v>
      </c>
      <c r="N21" s="1" t="n">
        <v>1</v>
      </c>
      <c r="O21" s="4" t="n">
        <f aca="false">SUM(B21:N21)</f>
        <v>3</v>
      </c>
      <c r="P21" s="0"/>
    </row>
    <row r="22" customFormat="false" ht="12.75" hidden="false" customHeight="false" outlineLevel="0" collapsed="false">
      <c r="A22" s="9" t="s">
        <v>49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4" t="n">
        <f aca="false">SUM(B22:N22)</f>
        <v>0</v>
      </c>
      <c r="P22" s="0"/>
    </row>
    <row r="23" customFormat="false" ht="12.75" hidden="false" customHeight="false" outlineLevel="0" collapsed="false">
      <c r="A23" s="9" t="s">
        <v>50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4" t="n">
        <f aca="false">SUM(B23:N23)</f>
        <v>0</v>
      </c>
      <c r="P23" s="0"/>
    </row>
    <row r="24" customFormat="false" ht="12.75" hidden="false" customHeight="false" outlineLevel="0" collapsed="false">
      <c r="A24" s="9" t="s">
        <v>51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4" t="n">
        <f aca="false">SUM(B24:N24)</f>
        <v>0</v>
      </c>
      <c r="P24" s="0"/>
    </row>
    <row r="25" customFormat="false" ht="12.75" hidden="false" customHeight="false" outlineLevel="0" collapsed="false">
      <c r="A25" s="9" t="s">
        <v>52</v>
      </c>
      <c r="B25" s="1" t="n">
        <v>0</v>
      </c>
      <c r="C25" s="1" t="n">
        <v>0</v>
      </c>
      <c r="D25" s="1" t="n">
        <v>0</v>
      </c>
      <c r="E25" s="1" t="n">
        <v>4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4" t="n">
        <f aca="false">SUM(B25:N25)</f>
        <v>4</v>
      </c>
      <c r="P25" s="0"/>
    </row>
    <row r="26" customFormat="false" ht="12.75" hidden="false" customHeight="false" outlineLevel="0" collapsed="false">
      <c r="A26" s="9" t="s">
        <v>53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4" t="n">
        <f aca="false">SUM(B26:N26)</f>
        <v>0</v>
      </c>
      <c r="P26" s="0"/>
    </row>
    <row r="27" customFormat="false" ht="12.75" hidden="false" customHeight="false" outlineLevel="0" collapsed="false">
      <c r="A27" s="9" t="s">
        <v>54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4" t="n">
        <f aca="false">SUM(B27:N27)</f>
        <v>0</v>
      </c>
      <c r="P27" s="0"/>
    </row>
    <row r="28" customFormat="false" ht="12.75" hidden="false" customHeight="false" outlineLevel="0" collapsed="false">
      <c r="A28" s="9" t="s">
        <v>55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4" t="n">
        <f aca="false">SUM(B28:N28)</f>
        <v>0</v>
      </c>
      <c r="P28" s="0"/>
    </row>
    <row r="29" customFormat="false" ht="12.75" hidden="false" customHeight="false" outlineLevel="0" collapsed="false">
      <c r="A29" s="9" t="s">
        <v>56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4" t="n">
        <f aca="false">SUM(B29:N29)</f>
        <v>0</v>
      </c>
      <c r="P29" s="0"/>
    </row>
    <row r="30" customFormat="false" ht="12.75" hidden="false" customHeight="false" outlineLevel="0" collapsed="false">
      <c r="A30" s="9" t="s">
        <v>57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4" t="n">
        <f aca="false">SUM(B30:N30)</f>
        <v>0</v>
      </c>
      <c r="P30" s="0"/>
    </row>
    <row r="31" customFormat="false" ht="12.75" hidden="false" customHeight="false" outlineLevel="0" collapsed="false">
      <c r="A31" s="9" t="s">
        <v>58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4" t="n">
        <f aca="false">SUM(B31:N31)</f>
        <v>0</v>
      </c>
      <c r="P31" s="0"/>
    </row>
    <row r="32" customFormat="false" ht="12.75" hidden="false" customHeight="false" outlineLevel="0" collapsed="false">
      <c r="A32" s="2" t="s">
        <v>59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4"/>
      <c r="P32" s="0"/>
    </row>
    <row r="33" customFormat="false" ht="12.75" hidden="false" customHeight="false" outlineLevel="0" collapsed="false">
      <c r="A33" s="9" t="s">
        <v>60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4" t="n">
        <f aca="false">SUM(B33:N33)</f>
        <v>0</v>
      </c>
      <c r="P33" s="0"/>
    </row>
    <row r="34" customFormat="false" ht="12.75" hidden="false" customHeight="false" outlineLevel="0" collapsed="false">
      <c r="A34" s="9" t="s">
        <v>61</v>
      </c>
      <c r="B34" s="1" t="n">
        <v>0</v>
      </c>
      <c r="C34" s="1" t="n">
        <v>1</v>
      </c>
      <c r="D34" s="1" t="n">
        <v>0</v>
      </c>
      <c r="E34" s="1" t="n">
        <v>6</v>
      </c>
      <c r="F34" s="1" t="n">
        <v>1</v>
      </c>
      <c r="G34" s="1" t="n">
        <v>0</v>
      </c>
      <c r="H34" s="1" t="n">
        <v>0</v>
      </c>
      <c r="I34" s="1" t="n">
        <v>8</v>
      </c>
      <c r="J34" s="1" t="n">
        <v>2</v>
      </c>
      <c r="K34" s="1" t="n">
        <v>0</v>
      </c>
      <c r="L34" s="1" t="n">
        <v>0</v>
      </c>
      <c r="M34" s="1" t="n">
        <v>0</v>
      </c>
      <c r="N34" s="1" t="n">
        <v>0</v>
      </c>
      <c r="O34" s="4" t="n">
        <f aca="false">SUM(B34:N34)</f>
        <v>18</v>
      </c>
      <c r="P34" s="0"/>
    </row>
    <row r="35" customFormat="false" ht="12.75" hidden="false" customHeight="false" outlineLevel="0" collapsed="false">
      <c r="A35" s="9" t="s">
        <v>62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4" t="n">
        <f aca="false">SUM(B35:N35)</f>
        <v>0</v>
      </c>
      <c r="P35" s="0"/>
    </row>
    <row r="36" customFormat="false" ht="12.75" hidden="false" customHeight="false" outlineLevel="0" collapsed="false">
      <c r="A36" s="2" t="s">
        <v>63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4"/>
      <c r="P36" s="0"/>
    </row>
    <row r="37" customFormat="false" ht="12.75" hidden="false" customHeight="false" outlineLevel="0" collapsed="false">
      <c r="A37" s="9" t="s">
        <v>64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4" t="n">
        <f aca="false">SUM(B37:N37)</f>
        <v>1</v>
      </c>
      <c r="P37" s="0"/>
    </row>
    <row r="38" customFormat="false" ht="12.75" hidden="false" customHeight="false" outlineLevel="0" collapsed="false">
      <c r="A38" s="9" t="s">
        <v>65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4" t="n">
        <f aca="false">SUM(B38:N38)</f>
        <v>0</v>
      </c>
      <c r="P38" s="0"/>
    </row>
    <row r="39" customFormat="false" ht="12.75" hidden="false" customHeight="false" outlineLevel="0" collapsed="false">
      <c r="A39" s="9" t="s">
        <v>66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4" t="n">
        <f aca="false">SUM(B39:N39)</f>
        <v>0</v>
      </c>
      <c r="P39" s="0"/>
    </row>
    <row r="40" customFormat="false" ht="12.75" hidden="false" customHeight="false" outlineLevel="0" collapsed="false">
      <c r="A40" s="9" t="s">
        <v>67</v>
      </c>
      <c r="B40" s="1" t="n">
        <v>0</v>
      </c>
      <c r="C40" s="1" t="n">
        <v>4</v>
      </c>
      <c r="D40" s="1" t="n">
        <v>0</v>
      </c>
      <c r="E40" s="1" t="n">
        <v>2</v>
      </c>
      <c r="F40" s="1" t="n">
        <v>0</v>
      </c>
      <c r="G40" s="1" t="n">
        <v>0</v>
      </c>
      <c r="H40" s="1" t="n">
        <v>1</v>
      </c>
      <c r="I40" s="1" t="n">
        <v>5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4" t="n">
        <f aca="false">SUM(B40:N40)</f>
        <v>12</v>
      </c>
      <c r="P40" s="0"/>
    </row>
    <row r="41" customFormat="false" ht="12.75" hidden="false" customHeight="false" outlineLevel="0" collapsed="false">
      <c r="A41" s="9" t="s">
        <v>68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4" t="n">
        <f aca="false">SUM(B41:N41)</f>
        <v>0</v>
      </c>
      <c r="P41" s="0"/>
    </row>
    <row r="42" customFormat="false" ht="12.75" hidden="false" customHeight="false" outlineLevel="0" collapsed="false">
      <c r="A42" s="9" t="s">
        <v>69</v>
      </c>
      <c r="B42" s="1" t="n">
        <v>0</v>
      </c>
      <c r="C42" s="1" t="n">
        <v>10</v>
      </c>
      <c r="D42" s="1" t="n">
        <v>229</v>
      </c>
      <c r="E42" s="1" t="n">
        <v>2</v>
      </c>
      <c r="F42" s="1" t="n">
        <v>0</v>
      </c>
      <c r="G42" s="1" t="n">
        <v>0</v>
      </c>
      <c r="H42" s="1" t="n">
        <v>10</v>
      </c>
      <c r="I42" s="1" t="n">
        <v>6</v>
      </c>
      <c r="J42" s="1" t="n">
        <v>101</v>
      </c>
      <c r="K42" s="1" t="n">
        <v>80</v>
      </c>
      <c r="L42" s="1" t="n">
        <v>0</v>
      </c>
      <c r="M42" s="1" t="n">
        <v>0</v>
      </c>
      <c r="N42" s="1" t="n">
        <v>102</v>
      </c>
      <c r="O42" s="4" t="n">
        <f aca="false">SUM(B42:N42)</f>
        <v>540</v>
      </c>
      <c r="P42" s="0"/>
    </row>
    <row r="43" customFormat="false" ht="12.75" hidden="false" customHeight="false" outlineLevel="0" collapsed="false">
      <c r="A43" s="9" t="s">
        <v>70</v>
      </c>
      <c r="B43" s="1" t="n">
        <v>0</v>
      </c>
      <c r="C43" s="1" t="n">
        <v>2</v>
      </c>
      <c r="D43" s="1" t="n">
        <v>0</v>
      </c>
      <c r="E43" s="1" t="n">
        <v>19</v>
      </c>
      <c r="F43" s="1" t="n">
        <v>0</v>
      </c>
      <c r="G43" s="1" t="n">
        <v>0</v>
      </c>
      <c r="H43" s="1" t="n">
        <v>5</v>
      </c>
      <c r="I43" s="1" t="n">
        <v>4</v>
      </c>
      <c r="J43" s="1" t="n">
        <v>0</v>
      </c>
      <c r="K43" s="1" t="n">
        <v>30</v>
      </c>
      <c r="L43" s="1" t="n">
        <v>0</v>
      </c>
      <c r="M43" s="1" t="n">
        <v>0</v>
      </c>
      <c r="N43" s="1" t="n">
        <v>2</v>
      </c>
      <c r="O43" s="4" t="n">
        <f aca="false">SUM(B43:N43)</f>
        <v>62</v>
      </c>
      <c r="P43" s="0"/>
    </row>
    <row r="44" customFormat="false" ht="12.75" hidden="false" customHeight="false" outlineLevel="0" collapsed="false">
      <c r="A44" s="2" t="s">
        <v>71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4"/>
      <c r="P44" s="0"/>
    </row>
    <row r="45" customFormat="false" ht="12.75" hidden="false" customHeight="false" outlineLevel="0" collapsed="false">
      <c r="A45" s="9" t="s">
        <v>72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4" t="n">
        <f aca="false">SUM(B45:N45)</f>
        <v>0</v>
      </c>
      <c r="P45" s="0"/>
    </row>
    <row r="46" customFormat="false" ht="12.75" hidden="false" customHeight="false" outlineLevel="0" collapsed="false">
      <c r="A46" s="9" t="s">
        <v>73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27</v>
      </c>
      <c r="M46" s="1" t="n">
        <v>0</v>
      </c>
      <c r="N46" s="1" t="n">
        <v>0</v>
      </c>
      <c r="O46" s="4" t="n">
        <f aca="false">SUM(B46:N46)</f>
        <v>27</v>
      </c>
      <c r="P46" s="0"/>
    </row>
    <row r="47" customFormat="false" ht="12.75" hidden="false" customHeight="false" outlineLevel="0" collapsed="false">
      <c r="A47" s="2" t="s">
        <v>74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4"/>
      <c r="P47" s="0"/>
    </row>
    <row r="48" customFormat="false" ht="12.75" hidden="false" customHeight="false" outlineLevel="0" collapsed="false">
      <c r="A48" s="9" t="s">
        <v>75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4" t="n">
        <f aca="false">SUM(B48:N48)</f>
        <v>0</v>
      </c>
      <c r="P48" s="0"/>
    </row>
    <row r="49" customFormat="false" ht="12.75" hidden="false" customHeight="false" outlineLevel="0" collapsed="false">
      <c r="A49" s="9" t="s">
        <v>76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2</v>
      </c>
      <c r="G49" s="1" t="n">
        <v>0</v>
      </c>
      <c r="H49" s="1" t="n">
        <v>7</v>
      </c>
      <c r="I49" s="1" t="n">
        <v>7</v>
      </c>
      <c r="J49" s="1" t="n">
        <v>4</v>
      </c>
      <c r="K49" s="1" t="n">
        <v>0</v>
      </c>
      <c r="L49" s="1" t="n">
        <v>0</v>
      </c>
      <c r="M49" s="1" t="n">
        <v>0</v>
      </c>
      <c r="N49" s="1" t="n">
        <v>0</v>
      </c>
      <c r="O49" s="4" t="n">
        <f aca="false">SUM(B49:N49)</f>
        <v>20</v>
      </c>
      <c r="P49" s="0"/>
    </row>
    <row r="50" customFormat="false" ht="12.75" hidden="false" customHeight="false" outlineLevel="0" collapsed="false">
      <c r="A50" s="2" t="s">
        <v>77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4"/>
      <c r="P50" s="0"/>
    </row>
    <row r="51" customFormat="false" ht="12.75" hidden="false" customHeight="false" outlineLevel="0" collapsed="false">
      <c r="A51" s="9" t="s">
        <v>78</v>
      </c>
      <c r="B51" s="1" t="n">
        <v>0</v>
      </c>
      <c r="C51" s="1" t="n">
        <v>3</v>
      </c>
      <c r="D51" s="1" t="n">
        <v>2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1500</v>
      </c>
      <c r="K51" s="1" t="n">
        <v>0</v>
      </c>
      <c r="L51" s="1" t="n">
        <v>0</v>
      </c>
      <c r="M51" s="1" t="n">
        <v>0</v>
      </c>
      <c r="N51" s="1" t="n">
        <v>0</v>
      </c>
      <c r="O51" s="4" t="n">
        <f aca="false">SUM(B51:N51)</f>
        <v>1505</v>
      </c>
      <c r="P51" s="0"/>
    </row>
    <row r="52" customFormat="false" ht="12.75" hidden="false" customHeight="false" outlineLevel="0" collapsed="false">
      <c r="A52" s="9" t="s">
        <v>79</v>
      </c>
      <c r="B52" s="1" t="n">
        <v>24</v>
      </c>
      <c r="C52" s="1" t="n">
        <v>54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1500</v>
      </c>
      <c r="K52" s="1" t="n">
        <v>0</v>
      </c>
      <c r="L52" s="1" t="n">
        <v>0</v>
      </c>
      <c r="M52" s="1" t="n">
        <v>0</v>
      </c>
      <c r="N52" s="1" t="n">
        <v>0</v>
      </c>
      <c r="O52" s="4" t="n">
        <f aca="false">SUM(B52:N52)</f>
        <v>1578</v>
      </c>
      <c r="P52" s="0"/>
    </row>
    <row r="53" customFormat="false" ht="12.75" hidden="false" customHeight="false" outlineLevel="0" collapsed="false">
      <c r="A53" s="9" t="s">
        <v>80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4" t="n">
        <f aca="false">SUM(B53:N53)</f>
        <v>0</v>
      </c>
      <c r="P53" s="0"/>
    </row>
    <row r="54" customFormat="false" ht="12.75" hidden="false" customHeight="false" outlineLevel="0" collapsed="false">
      <c r="A54" s="9" t="s">
        <v>81</v>
      </c>
      <c r="B54" s="1" t="n">
        <v>0</v>
      </c>
      <c r="C54" s="1" t="n">
        <v>0</v>
      </c>
      <c r="D54" s="1" t="n">
        <v>0</v>
      </c>
      <c r="E54" s="1" t="n">
        <v>2</v>
      </c>
      <c r="F54" s="1" t="n">
        <v>0</v>
      </c>
      <c r="G54" s="1" t="n">
        <v>0</v>
      </c>
      <c r="H54" s="1" t="n">
        <v>0</v>
      </c>
      <c r="I54" s="1" t="n">
        <v>46</v>
      </c>
      <c r="J54" s="1" t="n">
        <v>0</v>
      </c>
      <c r="K54" s="1" t="n">
        <v>52</v>
      </c>
      <c r="L54" s="1" t="n">
        <v>0</v>
      </c>
      <c r="M54" s="1" t="n">
        <v>0</v>
      </c>
      <c r="N54" s="1" t="n">
        <v>0</v>
      </c>
      <c r="O54" s="4" t="n">
        <f aca="false">SUM(B54:N54)</f>
        <v>100</v>
      </c>
      <c r="P54" s="0"/>
    </row>
    <row r="55" customFormat="false" ht="12.75" hidden="false" customHeight="false" outlineLevel="0" collapsed="false">
      <c r="A55" s="9" t="s">
        <v>82</v>
      </c>
      <c r="B55" s="1" t="n">
        <v>0</v>
      </c>
      <c r="C55" s="1" t="n">
        <v>0</v>
      </c>
      <c r="D55" s="1" t="n">
        <v>78</v>
      </c>
      <c r="E55" s="1" t="n">
        <v>34</v>
      </c>
      <c r="F55" s="1" t="n">
        <v>0</v>
      </c>
      <c r="G55" s="1" t="n">
        <v>0</v>
      </c>
      <c r="H55" s="1" t="n">
        <v>0</v>
      </c>
      <c r="I55" s="1" t="n">
        <v>15</v>
      </c>
      <c r="J55" s="1" t="n">
        <v>18</v>
      </c>
      <c r="K55" s="1" t="n">
        <v>13</v>
      </c>
      <c r="L55" s="1" t="n">
        <v>0</v>
      </c>
      <c r="M55" s="1" t="n">
        <v>0</v>
      </c>
      <c r="N55" s="1" t="n">
        <v>0</v>
      </c>
      <c r="O55" s="4" t="n">
        <f aca="false">SUM(B55:N55)</f>
        <v>158</v>
      </c>
      <c r="P55" s="0"/>
    </row>
    <row r="56" customFormat="false" ht="12.75" hidden="false" customHeight="false" outlineLevel="0" collapsed="false">
      <c r="A56" s="9" t="s">
        <v>83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4" t="n">
        <f aca="false">SUM(B56:N56)</f>
        <v>0</v>
      </c>
      <c r="P56" s="0"/>
    </row>
    <row r="57" customFormat="false" ht="12.75" hidden="false" customHeight="false" outlineLevel="0" collapsed="false">
      <c r="A57" s="9" t="s">
        <v>84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4" t="n">
        <f aca="false">SUM(B57:N57)</f>
        <v>0</v>
      </c>
      <c r="P57" s="0"/>
    </row>
    <row r="58" customFormat="false" ht="12.75" hidden="false" customHeight="false" outlineLevel="0" collapsed="false">
      <c r="A58" s="9" t="s">
        <v>85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4" t="n">
        <f aca="false">SUM(B58:N58)</f>
        <v>0</v>
      </c>
      <c r="P58" s="0"/>
    </row>
    <row r="59" customFormat="false" ht="12.75" hidden="false" customHeight="false" outlineLevel="0" collapsed="false">
      <c r="A59" s="9" t="s">
        <v>86</v>
      </c>
      <c r="B59" s="1" t="n">
        <v>0</v>
      </c>
      <c r="C59" s="1" t="n">
        <v>0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4" t="n">
        <f aca="false">SUM(B59:N59)</f>
        <v>1</v>
      </c>
      <c r="P59" s="0"/>
    </row>
    <row r="60" customFormat="false" ht="12.75" hidden="false" customHeight="false" outlineLevel="0" collapsed="false">
      <c r="A60" s="9" t="s">
        <v>87</v>
      </c>
      <c r="B60" s="1" t="n">
        <v>0</v>
      </c>
      <c r="C60" s="1" t="n">
        <v>73</v>
      </c>
      <c r="D60" s="1" t="n">
        <v>25</v>
      </c>
      <c r="E60" s="1" t="n">
        <v>5</v>
      </c>
      <c r="F60" s="1" t="n">
        <v>2</v>
      </c>
      <c r="G60" s="1" t="n">
        <v>0</v>
      </c>
      <c r="H60" s="1" t="n">
        <v>0</v>
      </c>
      <c r="I60" s="1" t="n">
        <v>8</v>
      </c>
      <c r="J60" s="1" t="n">
        <v>4</v>
      </c>
      <c r="K60" s="1" t="n">
        <v>13</v>
      </c>
      <c r="L60" s="1" t="n">
        <v>0</v>
      </c>
      <c r="M60" s="1" t="n">
        <v>2</v>
      </c>
      <c r="N60" s="1" t="n">
        <v>6</v>
      </c>
      <c r="O60" s="4" t="n">
        <f aca="false">SUM(B60:N60)</f>
        <v>138</v>
      </c>
      <c r="P60" s="0"/>
    </row>
    <row r="61" customFormat="false" ht="12.75" hidden="false" customHeight="false" outlineLevel="0" collapsed="false">
      <c r="A61" s="9" t="s">
        <v>88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4" t="n">
        <f aca="false">SUM(B61:N61)</f>
        <v>0</v>
      </c>
      <c r="P61" s="0"/>
    </row>
    <row r="62" customFormat="false" ht="12.75" hidden="false" customHeight="false" outlineLevel="0" collapsed="false">
      <c r="A62" s="9" t="s">
        <v>89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1</v>
      </c>
      <c r="I62" s="1" t="n">
        <v>1</v>
      </c>
      <c r="J62" s="1" t="n">
        <v>6</v>
      </c>
      <c r="K62" s="1" t="n">
        <v>0</v>
      </c>
      <c r="L62" s="1" t="n">
        <v>0</v>
      </c>
      <c r="M62" s="1" t="n">
        <v>0</v>
      </c>
      <c r="N62" s="1" t="n">
        <v>0</v>
      </c>
      <c r="O62" s="4" t="n">
        <f aca="false">SUM(B62:N62)</f>
        <v>8</v>
      </c>
      <c r="P62" s="0"/>
    </row>
    <row r="63" customFormat="false" ht="12.75" hidden="false" customHeight="false" outlineLevel="0" collapsed="false">
      <c r="A63" s="9" t="s">
        <v>90</v>
      </c>
      <c r="B63" s="1" t="n">
        <v>0</v>
      </c>
      <c r="C63" s="1" t="n">
        <v>0</v>
      </c>
      <c r="D63" s="1" t="n">
        <v>0</v>
      </c>
      <c r="E63" s="1" t="n">
        <v>1</v>
      </c>
      <c r="F63" s="1" t="n">
        <v>0</v>
      </c>
      <c r="G63" s="1" t="n">
        <v>0</v>
      </c>
      <c r="H63" s="1" t="n">
        <v>0</v>
      </c>
      <c r="I63" s="1" t="n">
        <v>2</v>
      </c>
      <c r="J63" s="1" t="n">
        <v>0</v>
      </c>
      <c r="K63" s="1" t="n">
        <v>6</v>
      </c>
      <c r="L63" s="1" t="n">
        <v>0</v>
      </c>
      <c r="M63" s="1" t="n">
        <v>0</v>
      </c>
      <c r="N63" s="1" t="n">
        <v>2</v>
      </c>
      <c r="O63" s="4" t="n">
        <f aca="false">SUM(B63:N63)</f>
        <v>11</v>
      </c>
      <c r="P63" s="0"/>
    </row>
    <row r="64" customFormat="false" ht="12.75" hidden="false" customHeight="false" outlineLevel="0" collapsed="false">
      <c r="A64" s="9" t="s">
        <v>91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4" t="n">
        <f aca="false">SUM(B64:N64)</f>
        <v>0</v>
      </c>
      <c r="P64" s="0"/>
    </row>
    <row r="65" customFormat="false" ht="12.75" hidden="false" customHeight="false" outlineLevel="0" collapsed="false">
      <c r="A65" s="9" t="s">
        <v>92</v>
      </c>
      <c r="B65" s="1" t="n">
        <v>7</v>
      </c>
      <c r="C65" s="1" t="n">
        <v>7</v>
      </c>
      <c r="D65" s="1" t="n">
        <v>0</v>
      </c>
      <c r="E65" s="1" t="n">
        <v>2</v>
      </c>
      <c r="F65" s="1" t="n">
        <v>0</v>
      </c>
      <c r="G65" s="1" t="n">
        <v>0</v>
      </c>
      <c r="H65" s="1" t="n">
        <v>7</v>
      </c>
      <c r="I65" s="1" t="n">
        <v>4</v>
      </c>
      <c r="J65" s="1" t="n">
        <v>8</v>
      </c>
      <c r="K65" s="1" t="n">
        <v>2</v>
      </c>
      <c r="L65" s="1" t="n">
        <v>0</v>
      </c>
      <c r="M65" s="1" t="n">
        <v>0</v>
      </c>
      <c r="N65" s="1" t="n">
        <v>0</v>
      </c>
      <c r="O65" s="4" t="n">
        <f aca="false">SUM(B65:N65)</f>
        <v>37</v>
      </c>
      <c r="P65" s="0"/>
    </row>
    <row r="66" customFormat="false" ht="12.75" hidden="false" customHeight="false" outlineLevel="0" collapsed="false">
      <c r="A66" s="9" t="s">
        <v>93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4" t="n">
        <f aca="false">SUM(B66:N66)</f>
        <v>0</v>
      </c>
      <c r="P66" s="0"/>
    </row>
    <row r="67" customFormat="false" ht="12.75" hidden="false" customHeight="false" outlineLevel="0" collapsed="false">
      <c r="A67" s="9" t="s">
        <v>94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4" t="n">
        <f aca="false">SUM(B67:N67)</f>
        <v>0</v>
      </c>
      <c r="P67" s="0"/>
    </row>
    <row r="68" customFormat="false" ht="12.75" hidden="false" customHeight="false" outlineLevel="0" collapsed="false">
      <c r="A68" s="9" t="s">
        <v>95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4" t="n">
        <f aca="false">SUM(B68:N68)</f>
        <v>0</v>
      </c>
      <c r="P68" s="0"/>
    </row>
    <row r="69" customFormat="false" ht="12.75" hidden="false" customHeight="false" outlineLevel="0" collapsed="false">
      <c r="A69" s="9" t="s">
        <v>96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4" t="n">
        <f aca="false">SUM(B69:N69)</f>
        <v>0</v>
      </c>
      <c r="P69" s="0"/>
    </row>
    <row r="70" customFormat="false" ht="12.75" hidden="false" customHeight="false" outlineLevel="0" collapsed="false">
      <c r="A70" s="9" t="s">
        <v>97</v>
      </c>
      <c r="B70" s="1" t="n">
        <v>0</v>
      </c>
      <c r="C70" s="1" t="n">
        <v>0</v>
      </c>
      <c r="D70" s="1" t="n">
        <v>1145</v>
      </c>
      <c r="E70" s="1" t="n">
        <v>921</v>
      </c>
      <c r="F70" s="1" t="n">
        <v>2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4" t="n">
        <f aca="false">SUM(B70:N70)</f>
        <v>2068</v>
      </c>
      <c r="P70" s="0"/>
    </row>
    <row r="71" customFormat="false" ht="12.75" hidden="false" customHeight="false" outlineLevel="0" collapsed="false">
      <c r="A71" s="9" t="s">
        <v>98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4" t="n">
        <f aca="false">SUM(B71:N71)</f>
        <v>0</v>
      </c>
      <c r="P71" s="0"/>
    </row>
    <row r="72" customFormat="false" ht="12.75" hidden="false" customHeight="false" outlineLevel="0" collapsed="false">
      <c r="A72" s="9" t="s">
        <v>99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4" t="n">
        <f aca="false">SUM(B72:N72)</f>
        <v>0</v>
      </c>
      <c r="P72" s="0"/>
    </row>
    <row r="73" customFormat="false" ht="12.75" hidden="false" customHeight="false" outlineLevel="0" collapsed="false">
      <c r="A73" s="9" t="s">
        <v>100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4" t="n">
        <f aca="false">SUM(B73:N73)</f>
        <v>0</v>
      </c>
      <c r="P73" s="0"/>
    </row>
    <row r="74" customFormat="false" ht="12.75" hidden="false" customHeight="false" outlineLevel="0" collapsed="false">
      <c r="A74" s="9" t="s">
        <v>101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4" t="n">
        <f aca="false">SUM(B74:N74)</f>
        <v>0</v>
      </c>
      <c r="P74" s="0"/>
    </row>
    <row r="75" customFormat="false" ht="12.75" hidden="false" customHeight="false" outlineLevel="0" collapsed="false">
      <c r="A75" s="2" t="s">
        <v>102</v>
      </c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4"/>
      <c r="P75" s="0"/>
    </row>
    <row r="76" customFormat="false" ht="12.75" hidden="false" customHeight="false" outlineLevel="0" collapsed="false">
      <c r="A76" s="9" t="s">
        <v>103</v>
      </c>
      <c r="B76" s="1" t="n">
        <v>2</v>
      </c>
      <c r="C76" s="1" t="n">
        <v>1</v>
      </c>
      <c r="D76" s="1" t="n">
        <v>1</v>
      </c>
      <c r="E76" s="1" t="n">
        <v>1</v>
      </c>
      <c r="F76" s="1" t="n">
        <v>0</v>
      </c>
      <c r="G76" s="1" t="n">
        <v>0</v>
      </c>
      <c r="H76" s="1" t="n">
        <v>2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4" t="n">
        <f aca="false">SUM(B76:N76)</f>
        <v>7</v>
      </c>
      <c r="P76" s="0"/>
    </row>
    <row r="77" customFormat="false" ht="12.75" hidden="false" customHeight="false" outlineLevel="0" collapsed="false">
      <c r="A77" s="2" t="s">
        <v>104</v>
      </c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4"/>
      <c r="P77" s="0"/>
    </row>
    <row r="78" customFormat="false" ht="12.75" hidden="false" customHeight="false" outlineLevel="0" collapsed="false">
      <c r="A78" s="9" t="s">
        <v>105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4" t="n">
        <f aca="false">SUM(B78:N78)</f>
        <v>0</v>
      </c>
      <c r="P78" s="0"/>
    </row>
    <row r="79" customFormat="false" ht="12.75" hidden="false" customHeight="false" outlineLevel="0" collapsed="false">
      <c r="A79" s="9" t="s">
        <v>106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4" t="n">
        <f aca="false">SUM(B79:N79)</f>
        <v>0</v>
      </c>
      <c r="P79" s="0"/>
    </row>
    <row r="80" customFormat="false" ht="12.75" hidden="false" customHeight="false" outlineLevel="0" collapsed="false">
      <c r="A80" s="9" t="s">
        <v>107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4" t="n">
        <f aca="false">SUM(B80:N80)</f>
        <v>0</v>
      </c>
      <c r="P80" s="0"/>
    </row>
    <row r="81" customFormat="false" ht="12.75" hidden="false" customHeight="false" outlineLevel="0" collapsed="false">
      <c r="A81" s="9" t="s">
        <v>108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4" t="n">
        <f aca="false">SUM(B81:N81)</f>
        <v>0</v>
      </c>
      <c r="P81" s="0"/>
    </row>
    <row r="82" customFormat="false" ht="12.75" hidden="false" customHeight="false" outlineLevel="0" collapsed="false">
      <c r="A82" s="9" t="s">
        <v>109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4" t="n">
        <f aca="false">SUM(B82:N82)</f>
        <v>0</v>
      </c>
      <c r="P82" s="0"/>
    </row>
    <row r="83" customFormat="false" ht="12.75" hidden="false" customHeight="false" outlineLevel="0" collapsed="false">
      <c r="A83" s="9" t="s">
        <v>110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20" t="n">
        <v>0</v>
      </c>
      <c r="N83" s="1" t="n">
        <v>0</v>
      </c>
      <c r="O83" s="4" t="n">
        <f aca="false">SUM(B83:N83)</f>
        <v>0</v>
      </c>
      <c r="P83" s="0"/>
    </row>
    <row r="84" customFormat="false" ht="12.75" hidden="false" customHeight="false" outlineLevel="0" collapsed="false">
      <c r="A84" s="9" t="s">
        <v>111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20" t="n">
        <v>0</v>
      </c>
      <c r="N84" s="1" t="n">
        <v>0</v>
      </c>
      <c r="O84" s="4" t="n">
        <f aca="false">SUM(B84:N84)</f>
        <v>0</v>
      </c>
      <c r="P84" s="0"/>
    </row>
    <row r="85" customFormat="false" ht="12.75" hidden="false" customHeight="false" outlineLevel="0" collapsed="false">
      <c r="A85" s="9" t="s">
        <v>112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20" t="n">
        <v>0</v>
      </c>
      <c r="N85" s="1" t="n">
        <v>0</v>
      </c>
      <c r="O85" s="4" t="n">
        <f aca="false">SUM(B85:N85)</f>
        <v>0</v>
      </c>
      <c r="P85" s="0"/>
    </row>
    <row r="86" customFormat="false" ht="12.75" hidden="false" customHeight="false" outlineLevel="0" collapsed="false">
      <c r="A86" s="9" t="s">
        <v>113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4" t="n">
        <f aca="false">SUM(B86:N86)</f>
        <v>0</v>
      </c>
      <c r="P86" s="0"/>
    </row>
    <row r="87" customFormat="false" ht="12.75" hidden="false" customHeight="false" outlineLevel="0" collapsed="false">
      <c r="A87" s="9" t="s">
        <v>114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4" t="n">
        <f aca="false">SUM(B87:N87)</f>
        <v>0</v>
      </c>
      <c r="P87" s="0"/>
    </row>
    <row r="88" customFormat="false" ht="12.75" hidden="false" customHeight="false" outlineLevel="0" collapsed="false">
      <c r="A88" s="9" t="s">
        <v>115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4" t="n">
        <f aca="false">SUM(B88:N88)</f>
        <v>0</v>
      </c>
      <c r="P88" s="0"/>
    </row>
    <row r="89" customFormat="false" ht="12.75" hidden="false" customHeight="false" outlineLevel="0" collapsed="false">
      <c r="A89" s="9" t="s">
        <v>116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4" t="n">
        <f aca="false">SUM(B89:N89)</f>
        <v>0</v>
      </c>
      <c r="P89" s="0"/>
    </row>
    <row r="90" customFormat="false" ht="12.75" hidden="false" customHeight="false" outlineLevel="0" collapsed="false">
      <c r="A90" s="9" t="s">
        <v>117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4" t="n">
        <f aca="false">SUM(B90:N90)</f>
        <v>0</v>
      </c>
      <c r="P90" s="0"/>
    </row>
    <row r="91" customFormat="false" ht="12.75" hidden="false" customHeight="false" outlineLevel="0" collapsed="false">
      <c r="A91" s="9" t="s">
        <v>118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4" t="n">
        <f aca="false">SUM(B91:N91)</f>
        <v>0</v>
      </c>
      <c r="P91" s="0"/>
    </row>
    <row r="92" customFormat="false" ht="12.75" hidden="false" customHeight="false" outlineLevel="0" collapsed="false">
      <c r="A92" s="9" t="s">
        <v>119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4" t="n">
        <f aca="false">SUM(B92:N92)</f>
        <v>0</v>
      </c>
      <c r="P92" s="0"/>
    </row>
    <row r="93" customFormat="false" ht="12.75" hidden="false" customHeight="false" outlineLevel="0" collapsed="false">
      <c r="A93" s="9" t="s">
        <v>120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4" t="n">
        <f aca="false">SUM(B93:N93)</f>
        <v>0</v>
      </c>
      <c r="P93" s="0"/>
    </row>
    <row r="94" customFormat="false" ht="12.75" hidden="false" customHeight="false" outlineLevel="0" collapsed="false">
      <c r="A94" s="9" t="s">
        <v>121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4" t="n">
        <f aca="false">SUM(B94:N94)</f>
        <v>0</v>
      </c>
      <c r="P94" s="0"/>
    </row>
    <row r="95" customFormat="false" ht="12.75" hidden="false" customHeight="false" outlineLevel="0" collapsed="false">
      <c r="A95" s="9" t="s">
        <v>122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4" t="n">
        <f aca="false">SUM(B95:N95)</f>
        <v>0</v>
      </c>
      <c r="P95" s="0"/>
    </row>
    <row r="96" customFormat="false" ht="12.75" hidden="false" customHeight="false" outlineLevel="0" collapsed="false">
      <c r="A96" s="9" t="s">
        <v>123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4" t="n">
        <f aca="false">SUM(B96:N96)</f>
        <v>0</v>
      </c>
      <c r="P96" s="0"/>
    </row>
    <row r="97" customFormat="false" ht="12.75" hidden="false" customHeight="false" outlineLevel="0" collapsed="false">
      <c r="A97" s="9" t="s">
        <v>124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4" t="n">
        <f aca="false">SUM(B97:N97)</f>
        <v>0</v>
      </c>
      <c r="P97" s="0"/>
    </row>
    <row r="98" customFormat="false" ht="12.75" hidden="false" customHeight="false" outlineLevel="0" collapsed="false">
      <c r="A98" s="9" t="s">
        <v>224</v>
      </c>
      <c r="B98" s="1" t="n">
        <v>0</v>
      </c>
      <c r="C98" s="1" t="n">
        <v>0</v>
      </c>
      <c r="D98" s="1" t="n">
        <v>0</v>
      </c>
      <c r="E98" s="1" t="n">
        <v>1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4" t="n">
        <f aca="false">SUM(B98:N98)</f>
        <v>1</v>
      </c>
      <c r="P98" s="0"/>
    </row>
    <row r="99" customFormat="false" ht="12.75" hidden="false" customHeight="false" outlineLevel="0" collapsed="false">
      <c r="A99" s="9" t="s">
        <v>125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4" t="n">
        <f aca="false">SUM(B99:N99)</f>
        <v>0</v>
      </c>
      <c r="P99" s="0"/>
    </row>
    <row r="100" customFormat="false" ht="12.75" hidden="false" customHeight="false" outlineLevel="0" collapsed="false">
      <c r="A100" s="9" t="s">
        <v>126</v>
      </c>
      <c r="B100" s="1" t="n">
        <v>10</v>
      </c>
      <c r="C100" s="1" t="n">
        <v>120</v>
      </c>
      <c r="D100" s="1" t="n">
        <v>399</v>
      </c>
      <c r="E100" s="1" t="n">
        <v>96</v>
      </c>
      <c r="F100" s="1" t="n">
        <v>95</v>
      </c>
      <c r="G100" s="1" t="n">
        <v>0</v>
      </c>
      <c r="H100" s="1" t="n">
        <v>5</v>
      </c>
      <c r="I100" s="1" t="n">
        <v>0</v>
      </c>
      <c r="J100" s="1" t="n">
        <v>115</v>
      </c>
      <c r="K100" s="1" t="n">
        <v>0</v>
      </c>
      <c r="L100" s="1" t="n">
        <v>0</v>
      </c>
      <c r="M100" s="1" t="n">
        <v>0</v>
      </c>
      <c r="N100" s="1" t="n">
        <v>2</v>
      </c>
      <c r="O100" s="4" t="n">
        <f aca="false">SUM(B100:N100)</f>
        <v>842</v>
      </c>
      <c r="P100" s="0"/>
    </row>
    <row r="101" customFormat="false" ht="12.75" hidden="false" customHeight="false" outlineLevel="0" collapsed="false">
      <c r="A101" s="9" t="s">
        <v>127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4" t="n">
        <f aca="false">SUM(B101:N101)</f>
        <v>0</v>
      </c>
      <c r="P101" s="0"/>
    </row>
    <row r="102" customFormat="false" ht="12.75" hidden="false" customHeight="false" outlineLevel="0" collapsed="false">
      <c r="A102" s="9" t="s">
        <v>128</v>
      </c>
      <c r="B102" s="1" t="n">
        <v>0</v>
      </c>
      <c r="C102" s="1" t="n">
        <v>5</v>
      </c>
      <c r="D102" s="1" t="n">
        <v>57</v>
      </c>
      <c r="E102" s="1" t="n">
        <v>0</v>
      </c>
      <c r="F102" s="1" t="n">
        <v>253</v>
      </c>
      <c r="G102" s="1" t="n">
        <v>0</v>
      </c>
      <c r="H102" s="1" t="n">
        <v>3</v>
      </c>
      <c r="I102" s="1" t="n">
        <v>0</v>
      </c>
      <c r="J102" s="1" t="n">
        <v>54</v>
      </c>
      <c r="K102" s="1" t="n">
        <v>0</v>
      </c>
      <c r="L102" s="1" t="n">
        <v>0</v>
      </c>
      <c r="M102" s="1" t="n">
        <v>0</v>
      </c>
      <c r="N102" s="1" t="n">
        <v>1</v>
      </c>
      <c r="O102" s="4" t="n">
        <f aca="false">SUM(B102:N102)</f>
        <v>373</v>
      </c>
      <c r="P102" s="0"/>
    </row>
    <row r="103" customFormat="false" ht="12.75" hidden="false" customHeight="false" outlineLevel="0" collapsed="false">
      <c r="A103" s="9" t="s">
        <v>129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4" t="n">
        <f aca="false">SUM(B103:N103)</f>
        <v>0</v>
      </c>
      <c r="P103" s="0"/>
    </row>
    <row r="104" customFormat="false" ht="12.75" hidden="false" customHeight="false" outlineLevel="0" collapsed="false">
      <c r="A104" s="9" t="s">
        <v>130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4" t="n">
        <f aca="false">SUM(B104:N104)</f>
        <v>0</v>
      </c>
      <c r="P104" s="0"/>
    </row>
    <row r="105" customFormat="false" ht="12.75" hidden="false" customHeight="false" outlineLevel="0" collapsed="false">
      <c r="A105" s="2" t="s">
        <v>131</v>
      </c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4"/>
      <c r="P105" s="0"/>
    </row>
    <row r="106" customFormat="false" ht="12.75" hidden="false" customHeight="false" outlineLevel="0" collapsed="false">
      <c r="A106" s="9" t="s">
        <v>132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4" t="n">
        <f aca="false">SUM(B106:N106)</f>
        <v>0</v>
      </c>
      <c r="P106" s="0"/>
    </row>
    <row r="107" customFormat="false" ht="12.75" hidden="false" customHeight="false" outlineLevel="0" collapsed="false">
      <c r="A107" s="2" t="s">
        <v>133</v>
      </c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4"/>
      <c r="P107" s="0"/>
    </row>
    <row r="108" customFormat="false" ht="12.75" hidden="false" customHeight="false" outlineLevel="0" collapsed="false">
      <c r="A108" s="9" t="s">
        <v>134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4" t="n">
        <f aca="false">SUM(B108:N108)</f>
        <v>0</v>
      </c>
      <c r="P108" s="0"/>
    </row>
    <row r="109" customFormat="false" ht="12.75" hidden="false" customHeight="false" outlineLevel="0" collapsed="false">
      <c r="A109" s="2" t="s">
        <v>135</v>
      </c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4"/>
      <c r="P109" s="0"/>
    </row>
    <row r="110" customFormat="false" ht="12.75" hidden="false" customHeight="false" outlineLevel="0" collapsed="false">
      <c r="A110" s="9" t="s">
        <v>136</v>
      </c>
      <c r="B110" s="1" t="n">
        <v>2</v>
      </c>
      <c r="C110" s="1" t="n">
        <v>2</v>
      </c>
      <c r="D110" s="1" t="n">
        <v>2</v>
      </c>
      <c r="E110" s="1" t="n">
        <v>15</v>
      </c>
      <c r="F110" s="1" t="n">
        <v>3</v>
      </c>
      <c r="G110" s="1" t="n">
        <v>0</v>
      </c>
      <c r="H110" s="1" t="n">
        <v>0</v>
      </c>
      <c r="I110" s="1" t="n">
        <v>0</v>
      </c>
      <c r="J110" s="1" t="n">
        <v>2</v>
      </c>
      <c r="K110" s="1" t="n">
        <v>0</v>
      </c>
      <c r="L110" s="1" t="n">
        <v>0</v>
      </c>
      <c r="M110" s="1" t="n">
        <v>0</v>
      </c>
      <c r="N110" s="1" t="n">
        <v>0</v>
      </c>
      <c r="O110" s="4" t="n">
        <f aca="false">SUM(B110:N110)</f>
        <v>26</v>
      </c>
      <c r="P110" s="0"/>
    </row>
    <row r="111" customFormat="false" ht="12.75" hidden="false" customHeight="false" outlineLevel="0" collapsed="false">
      <c r="A111" s="2" t="s">
        <v>137</v>
      </c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4"/>
      <c r="P111" s="0"/>
    </row>
    <row r="112" customFormat="false" ht="12.75" hidden="false" customHeight="false" outlineLevel="0" collapsed="false">
      <c r="A112" s="9" t="s">
        <v>138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4" t="n">
        <f aca="false">SUM(B112:N112)</f>
        <v>0</v>
      </c>
      <c r="P112" s="0"/>
    </row>
    <row r="113" customFormat="false" ht="12.75" hidden="false" customHeight="false" outlineLevel="0" collapsed="false">
      <c r="A113" s="2" t="s">
        <v>139</v>
      </c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4"/>
      <c r="P113" s="0"/>
    </row>
    <row r="114" customFormat="false" ht="12.75" hidden="false" customHeight="false" outlineLevel="0" collapsed="false">
      <c r="A114" s="9" t="s">
        <v>140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4</v>
      </c>
      <c r="L114" s="1" t="n">
        <v>0</v>
      </c>
      <c r="M114" s="1" t="n">
        <v>85</v>
      </c>
      <c r="N114" s="1" t="n">
        <v>0</v>
      </c>
      <c r="O114" s="4" t="n">
        <f aca="false">SUM(B114:N114)</f>
        <v>89</v>
      </c>
      <c r="P114" s="0"/>
    </row>
    <row r="115" customFormat="false" ht="12.75" hidden="false" customHeight="false" outlineLevel="0" collapsed="false">
      <c r="A115" s="2" t="s">
        <v>141</v>
      </c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4"/>
      <c r="P115" s="0"/>
    </row>
    <row r="116" customFormat="false" ht="12.75" hidden="false" customHeight="false" outlineLevel="0" collapsed="false">
      <c r="A116" s="9" t="s">
        <v>142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4" t="n">
        <f aca="false">SUM(B116:N116)</f>
        <v>0</v>
      </c>
      <c r="P116" s="0"/>
    </row>
    <row r="117" customFormat="false" ht="12.75" hidden="false" customHeight="false" outlineLevel="0" collapsed="false">
      <c r="A117" s="9" t="s">
        <v>143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2</v>
      </c>
      <c r="J117" s="1" t="n">
        <v>23</v>
      </c>
      <c r="K117" s="1" t="n">
        <v>5</v>
      </c>
      <c r="L117" s="1" t="n">
        <v>0</v>
      </c>
      <c r="M117" s="1" t="n">
        <v>8</v>
      </c>
      <c r="N117" s="1" t="n">
        <v>6</v>
      </c>
      <c r="O117" s="4" t="n">
        <f aca="false">SUM(B117:N117)</f>
        <v>44</v>
      </c>
      <c r="P117" s="0"/>
    </row>
    <row r="118" customFormat="false" ht="12.75" hidden="false" customHeight="false" outlineLevel="0" collapsed="false">
      <c r="A118" s="2" t="s">
        <v>144</v>
      </c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4"/>
      <c r="P118" s="0"/>
    </row>
    <row r="119" customFormat="false" ht="12.75" hidden="false" customHeight="false" outlineLevel="0" collapsed="false">
      <c r="A119" s="9" t="s">
        <v>145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4" t="n">
        <f aca="false">SUM(B119:N119)</f>
        <v>0</v>
      </c>
      <c r="P119" s="0"/>
    </row>
    <row r="120" customFormat="false" ht="12.75" hidden="false" customHeight="false" outlineLevel="0" collapsed="false">
      <c r="A120" s="2" t="s">
        <v>146</v>
      </c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4"/>
      <c r="P120" s="0"/>
    </row>
    <row r="121" customFormat="false" ht="12.75" hidden="false" customHeight="false" outlineLevel="0" collapsed="false">
      <c r="A121" s="9" t="s">
        <v>147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4" t="n">
        <f aca="false">SUM(B121:N121)</f>
        <v>0</v>
      </c>
      <c r="P121" s="0"/>
    </row>
    <row r="122" customFormat="false" ht="12.75" hidden="false" customHeight="false" outlineLevel="0" collapsed="false">
      <c r="A122" s="9" t="s">
        <v>148</v>
      </c>
      <c r="B122" s="1" t="n">
        <v>0</v>
      </c>
      <c r="C122" s="1" t="n">
        <v>0</v>
      </c>
      <c r="D122" s="1" t="n">
        <v>6</v>
      </c>
      <c r="E122" s="1" t="n">
        <v>3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4" t="n">
        <f aca="false">SUM(B122:N122)</f>
        <v>9</v>
      </c>
      <c r="P122" s="0"/>
    </row>
    <row r="123" customFormat="false" ht="12.75" hidden="false" customHeight="false" outlineLevel="0" collapsed="false">
      <c r="A123" s="9" t="s">
        <v>149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4" t="n">
        <f aca="false">SUM(B123:N123)</f>
        <v>0</v>
      </c>
      <c r="P123" s="0"/>
    </row>
    <row r="124" customFormat="false" ht="12.75" hidden="false" customHeight="false" outlineLevel="0" collapsed="false">
      <c r="A124" s="9" t="s">
        <v>150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4" t="n">
        <f aca="false">SUM(B124:N124)</f>
        <v>0</v>
      </c>
      <c r="P124" s="0"/>
    </row>
    <row r="125" customFormat="false" ht="12.75" hidden="false" customHeight="false" outlineLevel="0" collapsed="false">
      <c r="A125" s="9" t="s">
        <v>151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4" t="n">
        <f aca="false">SUM(B125:N125)</f>
        <v>0</v>
      </c>
      <c r="P125" s="0"/>
    </row>
    <row r="126" customFormat="false" ht="12.75" hidden="false" customHeight="false" outlineLevel="0" collapsed="false">
      <c r="A126" s="9" t="s">
        <v>152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4" t="n">
        <f aca="false">SUM(B126:N126)</f>
        <v>0</v>
      </c>
      <c r="P126" s="0"/>
    </row>
    <row r="127" customFormat="false" ht="12.75" hidden="false" customHeight="false" outlineLevel="0" collapsed="false">
      <c r="A127" s="9" t="s">
        <v>153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2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2</v>
      </c>
      <c r="N127" s="1" t="n">
        <v>0</v>
      </c>
      <c r="O127" s="4" t="n">
        <f aca="false">SUM(B127:N127)</f>
        <v>4</v>
      </c>
      <c r="P127" s="0"/>
    </row>
    <row r="128" customFormat="false" ht="12.75" hidden="false" customHeight="false" outlineLevel="0" collapsed="false">
      <c r="A128" s="9" t="s">
        <v>154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4" t="n">
        <f aca="false">SUM(B128:N128)</f>
        <v>0</v>
      </c>
      <c r="P128" s="0"/>
    </row>
    <row r="129" customFormat="false" ht="12.75" hidden="false" customHeight="false" outlineLevel="0" collapsed="false">
      <c r="A129" s="9" t="s">
        <v>155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4" t="n">
        <f aca="false">SUM(B129:N129)</f>
        <v>0</v>
      </c>
      <c r="P129" s="0"/>
    </row>
    <row r="130" customFormat="false" ht="12.75" hidden="false" customHeight="false" outlineLevel="0" collapsed="false">
      <c r="A130" s="9" t="s">
        <v>156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4" t="n">
        <f aca="false">SUM(B130:N130)</f>
        <v>0</v>
      </c>
      <c r="P130" s="0"/>
    </row>
    <row r="131" customFormat="false" ht="12.75" hidden="false" customHeight="false" outlineLevel="0" collapsed="false">
      <c r="A131" s="2" t="s">
        <v>157</v>
      </c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4"/>
      <c r="P131" s="0"/>
    </row>
    <row r="132" customFormat="false" ht="12.75" hidden="false" customHeight="false" outlineLevel="0" collapsed="false">
      <c r="A132" s="9" t="s">
        <v>225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1</v>
      </c>
      <c r="K132" s="1" t="n">
        <v>0</v>
      </c>
      <c r="L132" s="1" t="n">
        <v>0</v>
      </c>
      <c r="M132" s="1" t="n">
        <v>0</v>
      </c>
      <c r="N132" s="1" t="n">
        <v>0</v>
      </c>
      <c r="O132" s="4" t="n">
        <f aca="false">SUM(B132:N132)</f>
        <v>1</v>
      </c>
      <c r="P132" s="0"/>
    </row>
    <row r="133" customFormat="false" ht="12.75" hidden="false" customHeight="false" outlineLevel="0" collapsed="false">
      <c r="A133" s="9" t="s">
        <v>158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4" t="n">
        <f aca="false">SUM(B133:N133)</f>
        <v>0</v>
      </c>
      <c r="P133" s="0"/>
    </row>
    <row r="134" customFormat="false" ht="12.75" hidden="false" customHeight="false" outlineLevel="0" collapsed="false">
      <c r="A134" s="9" t="s">
        <v>159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4" t="n">
        <f aca="false">SUM(B134:N134)</f>
        <v>0</v>
      </c>
      <c r="P134" s="0"/>
    </row>
    <row r="135" customFormat="false" ht="12.75" hidden="false" customHeight="false" outlineLevel="0" collapsed="false">
      <c r="A135" s="9" t="s">
        <v>160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4" t="n">
        <f aca="false">SUM(B135:N135)</f>
        <v>0</v>
      </c>
      <c r="P135" s="0"/>
    </row>
    <row r="136" customFormat="false" ht="12.75" hidden="false" customHeight="false" outlineLevel="0" collapsed="false">
      <c r="A136" s="9" t="s">
        <v>161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4" t="n">
        <f aca="false">SUM(B136:N136)</f>
        <v>0</v>
      </c>
      <c r="P136" s="0"/>
    </row>
    <row r="137" customFormat="false" ht="12.75" hidden="false" customHeight="false" outlineLevel="0" collapsed="false">
      <c r="A137" s="9" t="s">
        <v>162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4" t="n">
        <f aca="false">SUM(B137:N137)</f>
        <v>0</v>
      </c>
      <c r="P137" s="0"/>
    </row>
    <row r="138" customFormat="false" ht="12.75" hidden="false" customHeight="false" outlineLevel="0" collapsed="false">
      <c r="A138" s="9" t="s">
        <v>163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4" t="n">
        <f aca="false">SUM(B138:N138)</f>
        <v>0</v>
      </c>
      <c r="P138" s="0"/>
    </row>
    <row r="139" customFormat="false" ht="12.75" hidden="false" customHeight="false" outlineLevel="0" collapsed="false">
      <c r="A139" s="9" t="s">
        <v>164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4" t="n">
        <f aca="false">SUM(B139:N139)</f>
        <v>0</v>
      </c>
      <c r="P139" s="0"/>
    </row>
    <row r="140" customFormat="false" ht="12.75" hidden="false" customHeight="false" outlineLevel="0" collapsed="false">
      <c r="A140" s="9" t="s">
        <v>165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4" t="n">
        <f aca="false">SUM(B140:N140)</f>
        <v>0</v>
      </c>
      <c r="P140" s="0"/>
    </row>
    <row r="141" customFormat="false" ht="12.75" hidden="false" customHeight="false" outlineLevel="0" collapsed="false">
      <c r="A141" s="9" t="s">
        <v>166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6</v>
      </c>
      <c r="G141" s="1" t="n">
        <v>0</v>
      </c>
      <c r="H141" s="1" t="n">
        <v>0</v>
      </c>
      <c r="I141" s="1" t="n">
        <v>0</v>
      </c>
      <c r="J141" s="1" t="n">
        <v>50</v>
      </c>
      <c r="K141" s="1" t="n">
        <v>0</v>
      </c>
      <c r="L141" s="1" t="n">
        <v>0</v>
      </c>
      <c r="M141" s="1" t="n">
        <v>0</v>
      </c>
      <c r="N141" s="1" t="n">
        <v>0</v>
      </c>
      <c r="O141" s="4" t="n">
        <f aca="false">SUM(B141:N141)</f>
        <v>56</v>
      </c>
      <c r="P141" s="0"/>
    </row>
    <row r="142" customFormat="false" ht="12.75" hidden="false" customHeight="false" outlineLevel="0" collapsed="false">
      <c r="A142" s="9" t="s">
        <v>167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4" t="n">
        <f aca="false">SUM(B142:N142)</f>
        <v>0</v>
      </c>
      <c r="P142" s="0"/>
    </row>
    <row r="143" customFormat="false" ht="12.75" hidden="false" customHeight="false" outlineLevel="0" collapsed="false">
      <c r="A143" s="9" t="s">
        <v>168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4" t="n">
        <f aca="false">SUM(B143:N143)</f>
        <v>0</v>
      </c>
      <c r="P143" s="0"/>
    </row>
    <row r="144" customFormat="false" ht="12.75" hidden="false" customHeight="false" outlineLevel="0" collapsed="false">
      <c r="A144" s="9" t="s">
        <v>169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4" t="n">
        <f aca="false">SUM(B144:N144)</f>
        <v>0</v>
      </c>
      <c r="P144" s="0"/>
    </row>
    <row r="145" customFormat="false" ht="12.75" hidden="false" customHeight="false" outlineLevel="0" collapsed="false">
      <c r="A145" s="9" t="s">
        <v>170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4" t="n">
        <f aca="false">SUM(B145:N145)</f>
        <v>0</v>
      </c>
      <c r="P145" s="0"/>
    </row>
    <row r="146" customFormat="false" ht="12.75" hidden="false" customHeight="false" outlineLevel="0" collapsed="false">
      <c r="A146" s="9" t="s">
        <v>171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53</v>
      </c>
      <c r="N146" s="1" t="n">
        <v>0</v>
      </c>
      <c r="O146" s="4" t="n">
        <f aca="false">SUM(B146:N146)</f>
        <v>53</v>
      </c>
      <c r="P146" s="0"/>
    </row>
    <row r="147" customFormat="false" ht="12.75" hidden="false" customHeight="false" outlineLevel="0" collapsed="false">
      <c r="A147" s="9" t="s">
        <v>172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4" t="n">
        <f aca="false">SUM(B147:N147)</f>
        <v>0</v>
      </c>
      <c r="P147" s="0"/>
    </row>
    <row r="148" customFormat="false" ht="12.75" hidden="false" customHeight="false" outlineLevel="0" collapsed="false">
      <c r="A148" s="9" t="s">
        <v>173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4" t="n">
        <f aca="false">SUM(B148:N148)</f>
        <v>0</v>
      </c>
      <c r="P148" s="0"/>
    </row>
    <row r="149" customFormat="false" ht="12.75" hidden="false" customHeight="false" outlineLevel="0" collapsed="false">
      <c r="A149" s="9" t="s">
        <v>174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6</v>
      </c>
      <c r="N149" s="1" t="n">
        <v>0</v>
      </c>
      <c r="O149" s="4" t="n">
        <f aca="false">SUM(B149:N149)</f>
        <v>6</v>
      </c>
      <c r="P149" s="0"/>
    </row>
    <row r="150" customFormat="false" ht="12.75" hidden="false" customHeight="false" outlineLevel="0" collapsed="false">
      <c r="A150" s="9" t="s">
        <v>175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4" t="n">
        <f aca="false">SUM(B150:N150)</f>
        <v>0</v>
      </c>
      <c r="P150" s="0"/>
    </row>
    <row r="151" customFormat="false" ht="12.75" hidden="false" customHeight="false" outlineLevel="0" collapsed="false">
      <c r="A151" s="9" t="s">
        <v>176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4" t="n">
        <f aca="false">SUM(B151:N151)</f>
        <v>0</v>
      </c>
      <c r="P151" s="0"/>
    </row>
    <row r="152" customFormat="false" ht="12.75" hidden="false" customHeight="false" outlineLevel="0" collapsed="false">
      <c r="A152" s="9" t="s">
        <v>177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4" t="n">
        <f aca="false">SUM(B152:N152)</f>
        <v>0</v>
      </c>
      <c r="P152" s="0"/>
    </row>
    <row r="153" customFormat="false" ht="12.75" hidden="false" customHeight="false" outlineLevel="0" collapsed="false">
      <c r="A153" s="9" t="s">
        <v>178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4" t="n">
        <f aca="false">SUM(B153:N153)</f>
        <v>0</v>
      </c>
      <c r="P153" s="0"/>
    </row>
    <row r="154" customFormat="false" ht="12.75" hidden="false" customHeight="false" outlineLevel="0" collapsed="false">
      <c r="A154" s="9" t="s">
        <v>179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4" t="n">
        <f aca="false">SUM(B154:N154)</f>
        <v>0</v>
      </c>
      <c r="P154" s="0"/>
    </row>
    <row r="155" customFormat="false" ht="12.75" hidden="false" customHeight="false" outlineLevel="0" collapsed="false">
      <c r="A155" s="2" t="s">
        <v>180</v>
      </c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4"/>
      <c r="P155" s="0"/>
    </row>
    <row r="156" customFormat="false" ht="12.75" hidden="false" customHeight="false" outlineLevel="0" collapsed="false">
      <c r="A156" s="9" t="s">
        <v>181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4" t="n">
        <f aca="false">SUM(B156:N156)</f>
        <v>0</v>
      </c>
      <c r="P156" s="0"/>
    </row>
    <row r="157" customFormat="false" ht="12.75" hidden="false" customHeight="false" outlineLevel="0" collapsed="false">
      <c r="A157" s="9" t="s">
        <v>182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1</v>
      </c>
      <c r="G157" s="1" t="n">
        <v>0</v>
      </c>
      <c r="H157" s="1" t="n">
        <v>4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23</v>
      </c>
      <c r="N157" s="1" t="n">
        <v>0</v>
      </c>
      <c r="O157" s="4" t="n">
        <f aca="false">SUM(B157:N157)</f>
        <v>28</v>
      </c>
      <c r="P157" s="0"/>
    </row>
    <row r="158" customFormat="false" ht="12.75" hidden="false" customHeight="false" outlineLevel="0" collapsed="false">
      <c r="A158" s="9" t="s">
        <v>183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4" t="n">
        <f aca="false">SUM(B158:N158)</f>
        <v>0</v>
      </c>
      <c r="P158" s="0"/>
    </row>
    <row r="159" customFormat="false" ht="12.75" hidden="false" customHeight="false" outlineLevel="0" collapsed="false">
      <c r="A159" s="9" t="s">
        <v>184</v>
      </c>
      <c r="B159" s="1" t="n">
        <v>0</v>
      </c>
      <c r="C159" s="1" t="n">
        <v>2</v>
      </c>
      <c r="D159" s="1" t="n">
        <v>6</v>
      </c>
      <c r="E159" s="1" t="n">
        <v>2</v>
      </c>
      <c r="F159" s="1" t="n">
        <v>1</v>
      </c>
      <c r="G159" s="1" t="n">
        <v>0</v>
      </c>
      <c r="H159" s="1" t="n">
        <v>2</v>
      </c>
      <c r="I159" s="1" t="n">
        <v>5</v>
      </c>
      <c r="J159" s="1" t="n">
        <v>2</v>
      </c>
      <c r="K159" s="1" t="n">
        <v>182</v>
      </c>
      <c r="L159" s="1" t="n">
        <v>0</v>
      </c>
      <c r="M159" s="1" t="n">
        <v>41</v>
      </c>
      <c r="N159" s="1" t="n">
        <v>88</v>
      </c>
      <c r="O159" s="4" t="n">
        <f aca="false">SUM(B159:N159)</f>
        <v>331</v>
      </c>
      <c r="P159" s="0"/>
    </row>
    <row r="160" customFormat="false" ht="12.75" hidden="false" customHeight="false" outlineLevel="0" collapsed="false">
      <c r="A160" s="9" t="s">
        <v>185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4" t="n">
        <f aca="false">SUM(B160:N160)</f>
        <v>0</v>
      </c>
      <c r="P160" s="0"/>
    </row>
    <row r="161" customFormat="false" ht="12.75" hidden="false" customHeight="false" outlineLevel="0" collapsed="false">
      <c r="A161" s="9" t="s">
        <v>226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16</v>
      </c>
      <c r="M161" s="1" t="n">
        <v>0</v>
      </c>
      <c r="N161" s="1" t="n">
        <v>0</v>
      </c>
      <c r="O161" s="4" t="n">
        <f aca="false">SUM(B161:N161)</f>
        <v>16</v>
      </c>
      <c r="P161" s="0"/>
    </row>
    <row r="162" customFormat="false" ht="12.75" hidden="false" customHeight="false" outlineLevel="0" collapsed="false">
      <c r="A162" s="9" t="s">
        <v>186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4" t="n">
        <f aca="false">SUM(B162:N162)</f>
        <v>0</v>
      </c>
      <c r="P162" s="0"/>
    </row>
    <row r="163" customFormat="false" ht="12.75" hidden="false" customHeight="false" outlineLevel="0" collapsed="false">
      <c r="A163" s="9" t="s">
        <v>187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4" t="n">
        <f aca="false">SUM(B163:N163)</f>
        <v>0</v>
      </c>
      <c r="P163" s="0"/>
    </row>
    <row r="164" customFormat="false" ht="12.75" hidden="false" customHeight="false" outlineLevel="0" collapsed="false">
      <c r="A164" s="9" t="s">
        <v>188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4" t="n">
        <f aca="false">SUM(B164:N164)</f>
        <v>0</v>
      </c>
      <c r="P164" s="0"/>
    </row>
    <row r="165" customFormat="false" ht="12.75" hidden="false" customHeight="false" outlineLevel="0" collapsed="false">
      <c r="A165" s="9" t="s">
        <v>189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4" t="n">
        <f aca="false">SUM(B165:N165)</f>
        <v>0</v>
      </c>
      <c r="P165" s="0"/>
    </row>
    <row r="166" customFormat="false" ht="12.75" hidden="false" customHeight="false" outlineLevel="0" collapsed="false">
      <c r="A166" s="9" t="s">
        <v>190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1</v>
      </c>
      <c r="J166" s="1" t="n">
        <v>0</v>
      </c>
      <c r="K166" s="1" t="n">
        <v>0</v>
      </c>
      <c r="L166" s="1" t="n">
        <v>29</v>
      </c>
      <c r="M166" s="1" t="n">
        <v>158</v>
      </c>
      <c r="N166" s="1" t="n">
        <v>5</v>
      </c>
      <c r="O166" s="4" t="n">
        <f aca="false">SUM(B166:N166)</f>
        <v>193</v>
      </c>
      <c r="P166" s="0"/>
    </row>
    <row r="167" customFormat="false" ht="12.75" hidden="false" customHeight="false" outlineLevel="0" collapsed="false">
      <c r="A167" s="9" t="s">
        <v>191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4" t="n">
        <f aca="false">SUM(B167:N167)</f>
        <v>0</v>
      </c>
      <c r="P167" s="0"/>
    </row>
    <row r="168" customFormat="false" ht="12.75" hidden="false" customHeight="false" outlineLevel="0" collapsed="false">
      <c r="A168" s="9" t="s">
        <v>192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4" t="n">
        <f aca="false">SUM(B168:N168)</f>
        <v>0</v>
      </c>
      <c r="P168" s="0"/>
    </row>
    <row r="169" customFormat="false" ht="12.75" hidden="false" customHeight="false" outlineLevel="0" collapsed="false">
      <c r="A169" s="9" t="s">
        <v>193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1</v>
      </c>
      <c r="N169" s="1" t="n">
        <v>0</v>
      </c>
      <c r="O169" s="4" t="n">
        <f aca="false">SUM(B169:N169)</f>
        <v>1</v>
      </c>
      <c r="P169" s="0"/>
    </row>
    <row r="170" customFormat="false" ht="12.75" hidden="false" customHeight="false" outlineLevel="0" collapsed="false">
      <c r="A170" s="9" t="s">
        <v>194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4" t="n">
        <f aca="false">SUM(B170:N170)</f>
        <v>0</v>
      </c>
      <c r="P170" s="0"/>
    </row>
    <row r="171" customFormat="false" ht="12.75" hidden="false" customHeight="false" outlineLevel="0" collapsed="false">
      <c r="A171" s="9" t="s">
        <v>195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4</v>
      </c>
      <c r="N171" s="1" t="n">
        <v>0</v>
      </c>
      <c r="O171" s="4" t="n">
        <f aca="false">SUM(B171:N171)</f>
        <v>4</v>
      </c>
      <c r="P171" s="0"/>
    </row>
    <row r="172" customFormat="false" ht="12.75" hidden="false" customHeight="false" outlineLevel="0" collapsed="false">
      <c r="A172" s="9" t="s">
        <v>196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4" t="n">
        <f aca="false">SUM(B172:N172)</f>
        <v>0</v>
      </c>
      <c r="P172" s="0"/>
    </row>
    <row r="173" customFormat="false" ht="12.75" hidden="false" customHeight="false" outlineLevel="0" collapsed="false">
      <c r="A173" s="9" t="s">
        <v>197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4" t="n">
        <f aca="false">SUM(B173:N173)</f>
        <v>0</v>
      </c>
      <c r="P173" s="0"/>
    </row>
    <row r="174" customFormat="false" ht="12.75" hidden="false" customHeight="false" outlineLevel="0" collapsed="false">
      <c r="A174" s="9" t="s">
        <v>198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v>0</v>
      </c>
      <c r="G174" s="1" t="n">
        <v>0</v>
      </c>
      <c r="H174" s="1" t="n">
        <v>0</v>
      </c>
      <c r="I174" s="1" t="n">
        <v>0</v>
      </c>
      <c r="J174" s="1" t="n">
        <v>0</v>
      </c>
      <c r="K174" s="1" t="n">
        <v>0</v>
      </c>
      <c r="L174" s="1" t="n">
        <v>0</v>
      </c>
      <c r="M174" s="1" t="n">
        <v>1</v>
      </c>
      <c r="N174" s="1" t="n">
        <v>2</v>
      </c>
      <c r="O174" s="4" t="n">
        <f aca="false">SUM(B174:N174)</f>
        <v>3</v>
      </c>
      <c r="P174" s="0"/>
    </row>
    <row r="175" customFormat="false" ht="12.75" hidden="false" customHeight="false" outlineLevel="0" collapsed="false">
      <c r="A175" s="9" t="s">
        <v>199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4" t="n">
        <f aca="false">SUM(B175:N175)</f>
        <v>0</v>
      </c>
      <c r="P175" s="0"/>
    </row>
    <row r="176" customFormat="false" ht="12.75" hidden="false" customHeight="false" outlineLevel="0" collapsed="false">
      <c r="A176" s="9" t="s">
        <v>200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  <c r="I176" s="1" t="n">
        <v>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4" t="n">
        <f aca="false">SUM(B176:N176)</f>
        <v>0</v>
      </c>
      <c r="P176" s="0"/>
    </row>
    <row r="177" customFormat="false" ht="12.75" hidden="false" customHeight="false" outlineLevel="0" collapsed="false">
      <c r="A177" s="2" t="s">
        <v>201</v>
      </c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4"/>
      <c r="P177" s="0"/>
    </row>
    <row r="178" customFormat="false" ht="12.75" hidden="false" customHeight="false" outlineLevel="0" collapsed="false">
      <c r="A178" s="9" t="s">
        <v>202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4" t="n">
        <f aca="false">SUM(B178:N178)</f>
        <v>0</v>
      </c>
      <c r="P178" s="0"/>
    </row>
    <row r="179" customFormat="false" ht="12.75" hidden="false" customHeight="false" outlineLevel="0" collapsed="false">
      <c r="A179" s="2" t="s">
        <v>227</v>
      </c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4"/>
      <c r="P179" s="0"/>
    </row>
    <row r="180" customFormat="false" ht="12.75" hidden="false" customHeight="false" outlineLevel="0" collapsed="false">
      <c r="A180" s="9" t="s">
        <v>228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20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4" t="n">
        <f aca="false">SUM(B180:N180)</f>
        <v>20</v>
      </c>
      <c r="P180" s="0"/>
    </row>
    <row r="181" customFormat="false" ht="12.75" hidden="false" customHeight="false" outlineLevel="0" collapsed="false">
      <c r="A181" s="9" t="s">
        <v>218</v>
      </c>
      <c r="B181" s="1" t="n">
        <v>0</v>
      </c>
      <c r="C181" s="1" t="n">
        <v>0</v>
      </c>
      <c r="D181" s="1" t="n">
        <v>1</v>
      </c>
      <c r="E181" s="1" t="n">
        <v>1</v>
      </c>
      <c r="F181" s="1" t="n">
        <v>0</v>
      </c>
      <c r="G181" s="1" t="n">
        <v>0</v>
      </c>
      <c r="H181" s="1" t="n">
        <v>0</v>
      </c>
      <c r="I181" s="1" t="n">
        <v>1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2</v>
      </c>
      <c r="O181" s="4" t="n">
        <f aca="false">SUM(B181:N181)</f>
        <v>5</v>
      </c>
      <c r="P181" s="0"/>
    </row>
    <row r="182" customFormat="false" ht="12.75" hidden="false" customHeight="false" outlineLevel="0" collapsed="false">
      <c r="A182" s="9" t="s">
        <v>219</v>
      </c>
      <c r="B182" s="1" t="n">
        <v>0</v>
      </c>
      <c r="C182" s="1" t="n">
        <v>0</v>
      </c>
      <c r="D182" s="1" t="n">
        <v>0</v>
      </c>
      <c r="E182" s="1" t="n">
        <v>2</v>
      </c>
      <c r="F182" s="1" t="n">
        <v>0</v>
      </c>
      <c r="G182" s="1" t="n">
        <v>0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4" t="n">
        <f aca="false">SUM(B182:N182)</f>
        <v>2</v>
      </c>
      <c r="P182" s="0"/>
    </row>
    <row r="183" customFormat="false" ht="12.75" hidden="false" customHeight="false" outlineLevel="0" collapsed="false">
      <c r="A183" s="2" t="s">
        <v>229</v>
      </c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4"/>
      <c r="P183" s="0"/>
    </row>
    <row r="184" customFormat="false" ht="12.75" hidden="false" customHeight="false" outlineLevel="0" collapsed="false">
      <c r="A184" s="9" t="s">
        <v>230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2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1</v>
      </c>
      <c r="O184" s="4" t="n">
        <f aca="false">SUM(B184:N184)</f>
        <v>3</v>
      </c>
      <c r="P184" s="0"/>
    </row>
    <row r="185" customFormat="false" ht="12.75" hidden="false" customHeight="false" outlineLevel="0" collapsed="false">
      <c r="A185" s="17" t="s">
        <v>231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1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4" t="n">
        <f aca="false">SUM(B185:N185)</f>
        <v>1</v>
      </c>
      <c r="P185" s="0"/>
    </row>
    <row r="186" customFormat="false" ht="12.75" hidden="false" customHeight="false" outlineLevel="0" collapsed="false">
      <c r="A186" s="10" t="s">
        <v>232</v>
      </c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4"/>
      <c r="P186" s="0"/>
    </row>
    <row r="187" customFormat="false" ht="12.75" hidden="false" customHeight="false" outlineLevel="0" collapsed="false">
      <c r="A187" s="17" t="s">
        <v>233</v>
      </c>
      <c r="B187" s="1" t="n">
        <v>0</v>
      </c>
      <c r="C187" s="1" t="n">
        <v>5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4" t="n">
        <f aca="false">SUM(B187:N187)</f>
        <v>5</v>
      </c>
      <c r="P187" s="0"/>
    </row>
    <row r="188" customFormat="false" ht="12.75" hidden="false" customHeight="false" outlineLevel="0" collapsed="false">
      <c r="A188" s="10" t="s">
        <v>234</v>
      </c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4"/>
      <c r="P188" s="0"/>
    </row>
    <row r="189" customFormat="false" ht="12.75" hidden="false" customHeight="false" outlineLevel="0" collapsed="false">
      <c r="A189" s="17" t="s">
        <v>235</v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4</v>
      </c>
      <c r="O189" s="4" t="n">
        <f aca="false">SUM(B189:N189)</f>
        <v>4</v>
      </c>
      <c r="P189" s="0"/>
    </row>
    <row r="190" customFormat="false" ht="12.75" hidden="false" customHeight="false" outlineLevel="0" collapsed="false">
      <c r="A190" s="17" t="s">
        <v>236</v>
      </c>
      <c r="B190" s="1" t="n">
        <v>0</v>
      </c>
      <c r="C190" s="1" t="n">
        <v>0</v>
      </c>
      <c r="D190" s="1" t="n">
        <v>0</v>
      </c>
      <c r="E190" s="1" t="n">
        <v>1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4" t="n">
        <f aca="false">SUM(B190:N190)</f>
        <v>1</v>
      </c>
      <c r="P190" s="0"/>
    </row>
    <row r="191" customFormat="false" ht="12.75" hidden="false" customHeight="false" outlineLevel="0" collapsed="false">
      <c r="A191" s="10" t="s">
        <v>237</v>
      </c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4"/>
      <c r="P191" s="0"/>
    </row>
    <row r="192" customFormat="false" ht="12.75" hidden="false" customHeight="false" outlineLevel="0" collapsed="false">
      <c r="A192" s="17" t="s">
        <v>238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3</v>
      </c>
      <c r="O192" s="4" t="n">
        <f aca="false">SUM(B192:N192)</f>
        <v>3</v>
      </c>
      <c r="P192" s="0"/>
    </row>
    <row r="193" customFormat="false" ht="12.75" hidden="false" customHeight="false" outlineLevel="0" collapsed="false">
      <c r="A193" s="10" t="s">
        <v>239</v>
      </c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4"/>
      <c r="P193" s="0"/>
    </row>
    <row r="194" customFormat="false" ht="12.75" hidden="false" customHeight="false" outlineLevel="0" collapsed="false">
      <c r="A194" s="17" t="s">
        <v>240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4</v>
      </c>
      <c r="O194" s="4" t="n">
        <f aca="false">SUM(B194:N194)</f>
        <v>4</v>
      </c>
      <c r="P194" s="0"/>
    </row>
    <row r="195" customFormat="false" ht="12.75" hidden="false" customHeight="false" outlineLevel="0" collapsed="false">
      <c r="A195" s="17" t="s">
        <v>241</v>
      </c>
      <c r="B195" s="1" t="n">
        <v>0</v>
      </c>
      <c r="C195" s="1" t="n">
        <v>0</v>
      </c>
      <c r="D195" s="1" t="n">
        <v>0</v>
      </c>
      <c r="E195" s="1" t="n">
        <v>2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4" t="n">
        <f aca="false">SUM(B195:N195)</f>
        <v>2</v>
      </c>
      <c r="P195" s="0"/>
    </row>
    <row r="196" customFormat="false" ht="12.75" hidden="false" customHeight="false" outlineLevel="0" collapsed="false">
      <c r="A196" s="17" t="s">
        <v>242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5</v>
      </c>
      <c r="O196" s="4" t="n">
        <f aca="false">SUM(B196:N196)</f>
        <v>5</v>
      </c>
      <c r="P196" s="0"/>
    </row>
    <row r="197" customFormat="false" ht="12.75" hidden="false" customHeight="false" outlineLevel="0" collapsed="false">
      <c r="A197" s="10" t="s">
        <v>243</v>
      </c>
      <c r="B197" s="0"/>
      <c r="C197" s="0"/>
      <c r="D197" s="0"/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4"/>
      <c r="P197" s="0"/>
    </row>
    <row r="198" customFormat="false" ht="12.75" hidden="false" customHeight="false" outlineLevel="0" collapsed="false">
      <c r="A198" s="17" t="s">
        <v>244</v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1</v>
      </c>
      <c r="K198" s="1" t="n">
        <v>0</v>
      </c>
      <c r="L198" s="1" t="n">
        <v>0</v>
      </c>
      <c r="M198" s="1" t="n">
        <v>0</v>
      </c>
      <c r="N198" s="1" t="n">
        <v>0</v>
      </c>
      <c r="O198" s="4" t="n">
        <f aca="false">SUM(B198:N198)</f>
        <v>1</v>
      </c>
      <c r="P198" s="0"/>
    </row>
    <row r="199" customFormat="false" ht="12.75" hidden="false" customHeight="false" outlineLevel="0" collapsed="false">
      <c r="A199" s="17" t="s">
        <v>245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1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4" t="n">
        <f aca="false">SUM(B199:N199)</f>
        <v>1</v>
      </c>
      <c r="P199" s="0"/>
    </row>
    <row r="200" customFormat="false" ht="12.75" hidden="false" customHeight="false" outlineLevel="0" collapsed="false">
      <c r="A200" s="10" t="s">
        <v>203</v>
      </c>
      <c r="B200" s="0"/>
      <c r="C200" s="0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4"/>
      <c r="P200" s="0"/>
    </row>
    <row r="201" customFormat="false" ht="12.75" hidden="false" customHeight="false" outlineLevel="0" collapsed="false">
      <c r="A201" s="17" t="s">
        <v>246</v>
      </c>
      <c r="B201" s="1" t="n">
        <v>0</v>
      </c>
      <c r="C201" s="1" t="n">
        <v>0</v>
      </c>
      <c r="D201" s="1" t="n">
        <v>0</v>
      </c>
      <c r="E201" s="1" t="n">
        <v>100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4" t="n">
        <f aca="false">SUM(B201:N201)</f>
        <v>100</v>
      </c>
      <c r="P201" s="0"/>
    </row>
    <row r="202" customFormat="false" ht="12" hidden="false" customHeight="false" outlineLevel="0" collapsed="false">
      <c r="A202" s="21" t="s">
        <v>221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4" t="n">
        <f aca="false">SUM(B202:N202)</f>
        <v>0</v>
      </c>
      <c r="P202" s="0"/>
    </row>
    <row r="203" customFormat="false" ht="12" hidden="false" customHeight="false" outlineLevel="0" collapsed="false">
      <c r="A203" s="4" t="s">
        <v>205</v>
      </c>
      <c r="B203" s="4" t="n">
        <f aca="false">SUM(B4:B202)</f>
        <v>51</v>
      </c>
      <c r="C203" s="4" t="n">
        <f aca="false">SUM(C4:C202)</f>
        <v>290</v>
      </c>
      <c r="D203" s="4" t="n">
        <f aca="false">SUM(D4:D202)</f>
        <v>1957</v>
      </c>
      <c r="E203" s="4" t="n">
        <f aca="false">SUM(E4:E202)</f>
        <v>1255</v>
      </c>
      <c r="F203" s="4" t="n">
        <f aca="false">SUM(F4:F202)</f>
        <v>381</v>
      </c>
      <c r="G203" s="4" t="n">
        <f aca="false">SUM(G4:G202)</f>
        <v>5</v>
      </c>
      <c r="H203" s="4" t="n">
        <f aca="false">SUM(H4:H202)</f>
        <v>55</v>
      </c>
      <c r="I203" s="4" t="n">
        <f aca="false">SUM(I4:I202)</f>
        <v>144</v>
      </c>
      <c r="J203" s="4" t="n">
        <f aca="false">SUM(J4:J202)</f>
        <v>3405</v>
      </c>
      <c r="K203" s="4" t="n">
        <f aca="false">SUM(K4:K202)</f>
        <v>388</v>
      </c>
      <c r="L203" s="4" t="n">
        <f aca="false">SUM(L4:L202)</f>
        <v>72</v>
      </c>
      <c r="M203" s="4" t="n">
        <f aca="false">SUM(M4:M202)</f>
        <v>386</v>
      </c>
      <c r="N203" s="4" t="n">
        <f aca="false">SUM(N4:N202)</f>
        <v>266</v>
      </c>
      <c r="O203" s="4" t="n">
        <f aca="false">SUM(O4:O202)</f>
        <v>8655</v>
      </c>
      <c r="P203" s="22"/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6"/>
  <sheetViews>
    <sheetView windowProtection="false" showFormulas="false" showGridLines="true" showRowColHeaders="true" showZeros="true" rightToLeft="false" tabSelected="false" showOutlineSymbols="true" defaultGridColor="true" view="normal" topLeftCell="A184" colorId="64" zoomScale="75" zoomScaleNormal="75" zoomScalePageLayoutView="100" workbookViewId="0">
      <selection pane="topLeft" activeCell="L14" activeCellId="0" sqref="E2:P16"/>
    </sheetView>
  </sheetViews>
  <sheetFormatPr defaultRowHeight="12.75"/>
  <cols>
    <col collapsed="false" hidden="false" max="1" min="1" style="1" width="25.9183673469388"/>
    <col collapsed="false" hidden="false" max="2" min="2" style="1" width="6.61224489795918"/>
    <col collapsed="false" hidden="false" max="15" min="3" style="1" width="9.98979591836735"/>
    <col collapsed="false" hidden="false" max="16" min="16" style="2" width="9.04591836734694"/>
    <col collapsed="false" hidden="false" max="256" min="17" style="1" width="9.04591836734694"/>
    <col collapsed="false" hidden="false" max="1025" min="257" style="0" width="8.50510204081633"/>
  </cols>
  <sheetData>
    <row r="1" customFormat="false" ht="12.75" hidden="false" customHeight="false" outlineLevel="0" collapsed="false">
      <c r="A1" s="1" t="s">
        <v>0</v>
      </c>
      <c r="B1" s="4"/>
      <c r="C1" s="18" t="n">
        <v>534575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n">
        <v>492589</v>
      </c>
      <c r="I1" s="18" t="n">
        <v>496631</v>
      </c>
      <c r="J1" s="18" t="n">
        <v>458828</v>
      </c>
      <c r="K1" s="18" t="s">
        <v>251</v>
      </c>
      <c r="L1" s="1" t="s">
        <v>252</v>
      </c>
      <c r="M1" s="1" t="s">
        <v>253</v>
      </c>
      <c r="N1" s="1" t="s">
        <v>254</v>
      </c>
      <c r="O1" s="0"/>
    </row>
    <row r="2" customFormat="false" ht="12.75" hidden="false" customHeight="false" outlineLevel="0" collapsed="false">
      <c r="A2" s="1" t="s">
        <v>1</v>
      </c>
      <c r="B2" s="4"/>
      <c r="C2" s="18" t="n">
        <v>6585276</v>
      </c>
      <c r="D2" s="18" t="n">
        <v>6574735</v>
      </c>
      <c r="E2" s="18" t="n">
        <v>6567315</v>
      </c>
      <c r="F2" s="18" t="s">
        <v>255</v>
      </c>
      <c r="G2" s="18" t="n">
        <v>656435</v>
      </c>
      <c r="H2" s="18" t="n">
        <v>6553125</v>
      </c>
      <c r="I2" s="18" t="s">
        <v>256</v>
      </c>
      <c r="J2" s="18" t="s">
        <v>257</v>
      </c>
      <c r="K2" s="18" t="n">
        <v>6557761</v>
      </c>
      <c r="L2" s="1" t="s">
        <v>208</v>
      </c>
      <c r="M2" s="1" t="s">
        <v>258</v>
      </c>
      <c r="N2" s="1" t="n">
        <v>6539346</v>
      </c>
      <c r="O2" s="0"/>
    </row>
    <row r="3" customFormat="false" ht="12.75" hidden="false" customHeight="false" outlineLevel="0" collapsed="false">
      <c r="A3" s="4" t="s">
        <v>259</v>
      </c>
      <c r="B3" s="4" t="s">
        <v>205</v>
      </c>
      <c r="C3" s="4" t="s">
        <v>3</v>
      </c>
      <c r="D3" s="4" t="s">
        <v>210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223</v>
      </c>
    </row>
    <row r="4" customFormat="false" ht="12.75" hidden="false" customHeight="false" outlineLevel="0" collapsed="false">
      <c r="A4" s="4" t="s">
        <v>260</v>
      </c>
      <c r="B4" s="4"/>
      <c r="C4" s="23" t="s">
        <v>261</v>
      </c>
      <c r="D4" s="23" t="s">
        <v>261</v>
      </c>
      <c r="E4" s="23" t="s">
        <v>261</v>
      </c>
      <c r="F4" s="23" t="s">
        <v>261</v>
      </c>
      <c r="G4" s="23" t="s">
        <v>261</v>
      </c>
      <c r="H4" s="23" t="s">
        <v>261</v>
      </c>
      <c r="I4" s="23" t="s">
        <v>261</v>
      </c>
      <c r="J4" s="23" t="s">
        <v>261</v>
      </c>
      <c r="K4" s="23" t="s">
        <v>261</v>
      </c>
      <c r="L4" s="23" t="s">
        <v>261</v>
      </c>
      <c r="M4" s="23" t="s">
        <v>261</v>
      </c>
      <c r="N4" s="23" t="s">
        <v>261</v>
      </c>
      <c r="O4" s="23" t="s">
        <v>261</v>
      </c>
    </row>
    <row r="5" customFormat="false" ht="12.75" hidden="false" customHeight="false" outlineLevel="0" collapsed="false">
      <c r="A5" s="4" t="s">
        <v>262</v>
      </c>
      <c r="B5" s="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customFormat="false" ht="12.75" hidden="false" customHeight="false" outlineLevel="0" collapsed="false">
      <c r="A6" s="4" t="s">
        <v>263</v>
      </c>
      <c r="B6" s="4"/>
      <c r="C6" s="23" t="s">
        <v>264</v>
      </c>
      <c r="D6" s="23" t="s">
        <v>264</v>
      </c>
      <c r="E6" s="23" t="s">
        <v>264</v>
      </c>
      <c r="F6" s="23" t="s">
        <v>264</v>
      </c>
      <c r="G6" s="23" t="s">
        <v>264</v>
      </c>
      <c r="H6" s="23" t="s">
        <v>264</v>
      </c>
      <c r="I6" s="23" t="s">
        <v>264</v>
      </c>
      <c r="J6" s="23" t="s">
        <v>264</v>
      </c>
      <c r="K6" s="23" t="s">
        <v>264</v>
      </c>
      <c r="L6" s="23" t="s">
        <v>264</v>
      </c>
      <c r="M6" s="23" t="s">
        <v>264</v>
      </c>
      <c r="N6" s="23" t="s">
        <v>264</v>
      </c>
      <c r="O6" s="23" t="s">
        <v>264</v>
      </c>
    </row>
    <row r="7" customFormat="false" ht="12.75" hidden="false" customHeight="false" outlineLevel="0" collapsed="false">
      <c r="A7" s="4" t="s">
        <v>265</v>
      </c>
      <c r="B7" s="4"/>
      <c r="C7" s="24" t="n">
        <v>1</v>
      </c>
      <c r="D7" s="24" t="n">
        <v>1</v>
      </c>
      <c r="E7" s="24" t="n">
        <v>1</v>
      </c>
      <c r="F7" s="24" t="n">
        <v>1</v>
      </c>
      <c r="G7" s="24" t="n">
        <v>1</v>
      </c>
      <c r="H7" s="24" t="n">
        <v>1</v>
      </c>
      <c r="I7" s="24" t="n">
        <v>1</v>
      </c>
      <c r="J7" s="24" t="n">
        <v>1</v>
      </c>
      <c r="K7" s="24" t="n">
        <v>1</v>
      </c>
      <c r="L7" s="24" t="n">
        <v>1</v>
      </c>
      <c r="M7" s="24" t="n">
        <v>1</v>
      </c>
      <c r="N7" s="24" t="n">
        <v>1</v>
      </c>
      <c r="O7" s="24" t="n">
        <v>1</v>
      </c>
    </row>
    <row r="8" customFormat="false" ht="12.75" hidden="false" customHeight="false" outlineLevel="0" collapsed="false">
      <c r="A8" s="4" t="s">
        <v>266</v>
      </c>
      <c r="B8" s="4"/>
      <c r="C8" s="25" t="n">
        <v>39126</v>
      </c>
      <c r="D8" s="25" t="n">
        <v>39126</v>
      </c>
      <c r="E8" s="25" t="n">
        <v>39126</v>
      </c>
      <c r="F8" s="25" t="n">
        <v>39126</v>
      </c>
      <c r="G8" s="25" t="n">
        <v>39126</v>
      </c>
      <c r="H8" s="25" t="n">
        <v>39126</v>
      </c>
      <c r="I8" s="25" t="n">
        <v>39165</v>
      </c>
      <c r="J8" s="25" t="n">
        <v>39165</v>
      </c>
      <c r="K8" s="25" t="n">
        <v>39127</v>
      </c>
      <c r="L8" s="25" t="n">
        <v>39127</v>
      </c>
      <c r="M8" s="25" t="n">
        <v>39127</v>
      </c>
      <c r="N8" s="25" t="n">
        <v>39127</v>
      </c>
      <c r="O8" s="25" t="n">
        <v>39165</v>
      </c>
    </row>
    <row r="9" customFormat="false" ht="12.75" hidden="false" customHeight="false" outlineLevel="0" collapsed="false">
      <c r="A9" s="4" t="s">
        <v>267</v>
      </c>
      <c r="B9" s="4"/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</row>
    <row r="10" customFormat="false" ht="12.75" hidden="false" customHeight="false" outlineLevel="0" collapsed="false">
      <c r="A10" s="4" t="s">
        <v>268</v>
      </c>
      <c r="B10" s="4"/>
      <c r="C10" s="4" t="n">
        <v>2</v>
      </c>
      <c r="D10" s="4" t="n">
        <v>2</v>
      </c>
      <c r="E10" s="4" t="n">
        <v>2</v>
      </c>
      <c r="F10" s="4" t="n">
        <v>2</v>
      </c>
      <c r="G10" s="4" t="n">
        <v>2</v>
      </c>
      <c r="H10" s="4" t="n">
        <v>2</v>
      </c>
      <c r="I10" s="4" t="n">
        <v>2</v>
      </c>
      <c r="J10" s="4" t="n">
        <v>2</v>
      </c>
      <c r="K10" s="4" t="n">
        <v>2</v>
      </c>
      <c r="L10" s="4" t="n">
        <v>2</v>
      </c>
      <c r="M10" s="4" t="n">
        <v>2</v>
      </c>
      <c r="N10" s="4" t="n">
        <v>2</v>
      </c>
      <c r="O10" s="4" t="n">
        <v>2</v>
      </c>
    </row>
    <row r="11" customFormat="false" ht="12.75" hidden="false" customHeight="false" outlineLevel="0" collapsed="false">
      <c r="A11" s="4" t="s">
        <v>269</v>
      </c>
      <c r="B11" s="4" t="n">
        <f aca="false">SUM(B13:B216)</f>
        <v>11334</v>
      </c>
      <c r="C11" s="4" t="n">
        <f aca="false">SUM(C13:C216)</f>
        <v>10</v>
      </c>
      <c r="D11" s="4" t="n">
        <f aca="false">SUM(D13:D216)</f>
        <v>55</v>
      </c>
      <c r="E11" s="4" t="n">
        <f aca="false">SUM(E13:E216)</f>
        <v>268</v>
      </c>
      <c r="F11" s="4" t="n">
        <f aca="false">SUM(F13:F216)</f>
        <v>61</v>
      </c>
      <c r="G11" s="4" t="n">
        <f aca="false">SUM(G13:G216)</f>
        <v>121</v>
      </c>
      <c r="H11" s="4" t="n">
        <f aca="false">SUM(H13:H216)</f>
        <v>15</v>
      </c>
      <c r="I11" s="4" t="n">
        <f aca="false">SUM(I13:I216)</f>
        <v>421</v>
      </c>
      <c r="J11" s="4" t="n">
        <f aca="false">SUM(J13:J216)</f>
        <v>76</v>
      </c>
      <c r="K11" s="4" t="n">
        <f aca="false">SUM(K13:K216)</f>
        <v>160</v>
      </c>
      <c r="L11" s="4" t="n">
        <f aca="false">SUM(L13:L216)</f>
        <v>387</v>
      </c>
      <c r="M11" s="4" t="n">
        <f aca="false">SUM(M13:M216)</f>
        <v>8042</v>
      </c>
      <c r="N11" s="4" t="n">
        <f aca="false">SUM(N13:N216)</f>
        <v>1593</v>
      </c>
      <c r="O11" s="4" t="n">
        <f aca="false">SUM(O13:O216)</f>
        <v>172</v>
      </c>
    </row>
    <row r="12" customFormat="false" ht="12.75" hidden="false" customHeight="false" outlineLevel="0" collapsed="false">
      <c r="A12" s="4" t="s">
        <v>270</v>
      </c>
      <c r="B12" s="4" t="n">
        <f aca="false">COUNTIF(B13:B210,"&gt;0")</f>
        <v>53</v>
      </c>
      <c r="C12" s="4" t="n">
        <f aca="false">COUNTIF(C13:C210,"&gt;0")</f>
        <v>5</v>
      </c>
      <c r="D12" s="4" t="n">
        <f aca="false">COUNTIF(D13:D210,"&gt;0")</f>
        <v>14</v>
      </c>
      <c r="E12" s="4" t="n">
        <f aca="false">COUNTIF(E13:E210,"&gt;0")</f>
        <v>17</v>
      </c>
      <c r="F12" s="4" t="n">
        <f aca="false">COUNTIF(F13:F210,"&gt;0")</f>
        <v>17</v>
      </c>
      <c r="G12" s="4" t="n">
        <f aca="false">COUNTIF(G13:G210,"&gt;0")</f>
        <v>10</v>
      </c>
      <c r="H12" s="4" t="n">
        <f aca="false">COUNTIF(H13:H210,"&gt;0")</f>
        <v>3</v>
      </c>
      <c r="I12" s="4" t="n">
        <f aca="false">COUNTIF(I13:I210,"&gt;0")</f>
        <v>16</v>
      </c>
      <c r="J12" s="4" t="n">
        <f aca="false">COUNTIF(J13:J210,"&gt;0")</f>
        <v>11</v>
      </c>
      <c r="K12" s="4" t="n">
        <f aca="false">COUNTIF(K13:K210,"&gt;0")</f>
        <v>9</v>
      </c>
      <c r="L12" s="4" t="n">
        <f aca="false">COUNTIF(L13:L210,"&gt;0")</f>
        <v>10</v>
      </c>
      <c r="M12" s="4" t="n">
        <f aca="false">COUNTIF(M13:M210,"&gt;0")</f>
        <v>17</v>
      </c>
      <c r="N12" s="4" t="n">
        <f aca="false">COUNTIF(N13:N210,"&gt;0")</f>
        <v>13</v>
      </c>
      <c r="O12" s="4" t="n">
        <f aca="false">COUNTIF(O13:O210,"&gt;0")</f>
        <v>12</v>
      </c>
    </row>
    <row r="13" customFormat="false" ht="12.75" hidden="false" customHeight="false" outlineLevel="0" collapsed="false">
      <c r="A13" s="2" t="s">
        <v>31</v>
      </c>
      <c r="B13" s="4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</row>
    <row r="14" customFormat="false" ht="12.75" hidden="false" customHeight="false" outlineLevel="0" collapsed="false">
      <c r="A14" s="9" t="s">
        <v>32</v>
      </c>
      <c r="B14" s="4" t="n">
        <f aca="false">SUM(C14:O14)</f>
        <v>0</v>
      </c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0</v>
      </c>
      <c r="H14" s="26" t="n">
        <v>0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</row>
    <row r="15" customFormat="false" ht="12.75" hidden="false" customHeight="false" outlineLevel="0" collapsed="false">
      <c r="A15" s="9" t="s">
        <v>33</v>
      </c>
      <c r="B15" s="4" t="n">
        <f aca="false">SUM(C15:O15)</f>
        <v>0</v>
      </c>
      <c r="C15" s="26" t="n">
        <v>0</v>
      </c>
      <c r="D15" s="26" t="n">
        <v>0</v>
      </c>
      <c r="E15" s="26" t="n">
        <v>0</v>
      </c>
      <c r="F15" s="26" t="n">
        <v>0</v>
      </c>
      <c r="G15" s="26" t="n">
        <v>0</v>
      </c>
      <c r="H15" s="26" t="n">
        <v>0</v>
      </c>
      <c r="I15" s="26" t="n">
        <v>0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</row>
    <row r="16" customFormat="false" ht="12.75" hidden="false" customHeight="false" outlineLevel="0" collapsed="false">
      <c r="A16" s="9" t="s">
        <v>34</v>
      </c>
      <c r="B16" s="4" t="n">
        <f aca="false">SUM(C16:O16)</f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</row>
    <row r="17" customFormat="false" ht="12.75" hidden="false" customHeight="false" outlineLevel="0" collapsed="false">
      <c r="A17" s="9" t="s">
        <v>35</v>
      </c>
      <c r="B17" s="4" t="n">
        <f aca="false">SUM(C17:O17)</f>
        <v>1</v>
      </c>
      <c r="C17" s="26" t="n">
        <v>0</v>
      </c>
      <c r="D17" s="26" t="n">
        <v>0</v>
      </c>
      <c r="E17" s="26" t="n">
        <v>0</v>
      </c>
      <c r="F17" s="26" t="n">
        <v>1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</row>
    <row r="18" customFormat="false" ht="12.75" hidden="false" customHeight="false" outlineLevel="0" collapsed="false">
      <c r="A18" s="2" t="s">
        <v>36</v>
      </c>
      <c r="B18" s="4"/>
      <c r="C18" s="26" t="s">
        <v>271</v>
      </c>
      <c r="D18" s="26" t="s">
        <v>271</v>
      </c>
      <c r="E18" s="26" t="s">
        <v>271</v>
      </c>
      <c r="F18" s="26" t="s">
        <v>271</v>
      </c>
      <c r="G18" s="26" t="s">
        <v>271</v>
      </c>
      <c r="H18" s="26" t="s">
        <v>271</v>
      </c>
      <c r="I18" s="26" t="s">
        <v>271</v>
      </c>
      <c r="J18" s="26" t="s">
        <v>271</v>
      </c>
      <c r="K18" s="26" t="s">
        <v>271</v>
      </c>
      <c r="L18" s="26" t="s">
        <v>271</v>
      </c>
      <c r="M18" s="26" t="s">
        <v>271</v>
      </c>
      <c r="N18" s="26" t="s">
        <v>271</v>
      </c>
      <c r="O18" s="26" t="s">
        <v>271</v>
      </c>
    </row>
    <row r="19" customFormat="false" ht="12.75" hidden="false" customHeight="false" outlineLevel="0" collapsed="false">
      <c r="A19" s="9" t="s">
        <v>37</v>
      </c>
      <c r="B19" s="4" t="n">
        <f aca="false">SUM(C19:O19)</f>
        <v>186</v>
      </c>
      <c r="C19" s="26" t="n">
        <v>0</v>
      </c>
      <c r="D19" s="26" t="n">
        <v>1</v>
      </c>
      <c r="E19" s="26" t="n">
        <v>0</v>
      </c>
      <c r="F19" s="26" t="n">
        <v>1</v>
      </c>
      <c r="G19" s="26" t="n">
        <v>0</v>
      </c>
      <c r="H19" s="26" t="n">
        <v>0</v>
      </c>
      <c r="I19" s="26" t="n">
        <v>2</v>
      </c>
      <c r="J19" s="26" t="n">
        <v>0</v>
      </c>
      <c r="K19" s="26" t="n">
        <v>0</v>
      </c>
      <c r="L19" s="26" t="n">
        <v>9</v>
      </c>
      <c r="M19" s="26" t="n">
        <f aca="false">158+15</f>
        <v>173</v>
      </c>
      <c r="N19" s="26" t="n">
        <v>0</v>
      </c>
      <c r="O19" s="26" t="n">
        <v>0</v>
      </c>
    </row>
    <row r="20" customFormat="false" ht="12.75" hidden="false" customHeight="false" outlineLevel="0" collapsed="false">
      <c r="A20" s="2" t="s">
        <v>38</v>
      </c>
      <c r="B20" s="4"/>
      <c r="C20" s="26" t="s">
        <v>271</v>
      </c>
      <c r="D20" s="26" t="s">
        <v>271</v>
      </c>
      <c r="E20" s="26" t="s">
        <v>271</v>
      </c>
      <c r="F20" s="26" t="s">
        <v>271</v>
      </c>
      <c r="G20" s="26" t="s">
        <v>271</v>
      </c>
      <c r="H20" s="26" t="s">
        <v>271</v>
      </c>
      <c r="I20" s="26" t="s">
        <v>271</v>
      </c>
      <c r="J20" s="26" t="s">
        <v>271</v>
      </c>
      <c r="K20" s="26" t="s">
        <v>271</v>
      </c>
      <c r="L20" s="26" t="s">
        <v>271</v>
      </c>
      <c r="M20" s="26" t="s">
        <v>271</v>
      </c>
      <c r="N20" s="26" t="s">
        <v>271</v>
      </c>
      <c r="O20" s="26" t="s">
        <v>271</v>
      </c>
    </row>
    <row r="21" customFormat="false" ht="12.75" hidden="false" customHeight="false" outlineLevel="0" collapsed="false">
      <c r="A21" s="9" t="s">
        <v>39</v>
      </c>
      <c r="B21" s="4" t="n">
        <f aca="false">SUM(C21:O21)</f>
        <v>0</v>
      </c>
      <c r="C21" s="26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6" t="n">
        <v>0</v>
      </c>
      <c r="N21" s="26" t="n">
        <v>0</v>
      </c>
      <c r="O21" s="26" t="n">
        <v>0</v>
      </c>
    </row>
    <row r="22" customFormat="false" ht="12.75" hidden="false" customHeight="false" outlineLevel="0" collapsed="false">
      <c r="A22" s="2" t="s">
        <v>40</v>
      </c>
      <c r="B22" s="4"/>
      <c r="C22" s="26" t="s">
        <v>271</v>
      </c>
      <c r="D22" s="26" t="s">
        <v>271</v>
      </c>
      <c r="E22" s="26" t="s">
        <v>271</v>
      </c>
      <c r="F22" s="26" t="s">
        <v>271</v>
      </c>
      <c r="G22" s="26" t="s">
        <v>271</v>
      </c>
      <c r="H22" s="26" t="s">
        <v>271</v>
      </c>
      <c r="I22" s="26" t="s">
        <v>271</v>
      </c>
      <c r="J22" s="26" t="s">
        <v>271</v>
      </c>
      <c r="K22" s="26" t="s">
        <v>271</v>
      </c>
      <c r="L22" s="26" t="s">
        <v>271</v>
      </c>
      <c r="M22" s="26" t="s">
        <v>271</v>
      </c>
      <c r="N22" s="26" t="s">
        <v>271</v>
      </c>
      <c r="O22" s="26" t="s">
        <v>271</v>
      </c>
    </row>
    <row r="23" customFormat="false" ht="12.75" hidden="false" customHeight="false" outlineLevel="0" collapsed="false">
      <c r="A23" s="9" t="s">
        <v>41</v>
      </c>
      <c r="B23" s="4" t="n">
        <f aca="false">SUM(C23:O23)</f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</row>
    <row r="24" customFormat="false" ht="12.75" hidden="false" customHeight="false" outlineLevel="0" collapsed="false">
      <c r="A24" s="9" t="s">
        <v>42</v>
      </c>
      <c r="B24" s="4" t="n">
        <f aca="false">SUM(C24:O24)</f>
        <v>6</v>
      </c>
      <c r="C24" s="26" t="n">
        <v>0</v>
      </c>
      <c r="D24" s="26" t="n">
        <v>0</v>
      </c>
      <c r="E24" s="26" t="n">
        <v>1</v>
      </c>
      <c r="F24" s="26" t="n">
        <v>0</v>
      </c>
      <c r="G24" s="26" t="n">
        <v>1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1</v>
      </c>
      <c r="M24" s="26" t="n">
        <v>2</v>
      </c>
      <c r="N24" s="26" t="n">
        <v>1</v>
      </c>
      <c r="O24" s="26" t="n">
        <v>0</v>
      </c>
    </row>
    <row r="25" customFormat="false" ht="12.75" hidden="false" customHeight="false" outlineLevel="0" collapsed="false">
      <c r="A25" s="9" t="s">
        <v>43</v>
      </c>
      <c r="B25" s="4" t="n">
        <f aca="false">SUM(C25:O25)</f>
        <v>28</v>
      </c>
      <c r="C25" s="26" t="n">
        <v>0</v>
      </c>
      <c r="D25" s="26" t="n">
        <v>3</v>
      </c>
      <c r="E25" s="26" t="n">
        <v>8</v>
      </c>
      <c r="F25" s="26" t="n">
        <v>3</v>
      </c>
      <c r="G25" s="26" t="n">
        <v>1</v>
      </c>
      <c r="H25" s="26" t="n">
        <v>0</v>
      </c>
      <c r="I25" s="26" t="n">
        <v>0</v>
      </c>
      <c r="J25" s="26" t="n">
        <v>0</v>
      </c>
      <c r="K25" s="26" t="n">
        <v>1</v>
      </c>
      <c r="L25" s="26" t="n">
        <v>4</v>
      </c>
      <c r="M25" s="26" t="n">
        <v>0</v>
      </c>
      <c r="N25" s="26" t="n">
        <v>0</v>
      </c>
      <c r="O25" s="26" t="n">
        <v>8</v>
      </c>
    </row>
    <row r="26" customFormat="false" ht="12.75" hidden="false" customHeight="false" outlineLevel="0" collapsed="false">
      <c r="A26" s="9" t="s">
        <v>44</v>
      </c>
      <c r="B26" s="4" t="n">
        <f aca="false">SUM(C26:O26)</f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</row>
    <row r="27" customFormat="false" ht="12.75" hidden="false" customHeight="false" outlineLevel="0" collapsed="false">
      <c r="A27" s="9" t="s">
        <v>45</v>
      </c>
      <c r="B27" s="4" t="n">
        <f aca="false">SUM(C27:O27)</f>
        <v>2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2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</row>
    <row r="28" customFormat="false" ht="12.75" hidden="false" customHeight="false" outlineLevel="0" collapsed="false">
      <c r="A28" s="9" t="s">
        <v>46</v>
      </c>
      <c r="B28" s="4" t="n">
        <f aca="false">SUM(C28:O28)</f>
        <v>0</v>
      </c>
      <c r="C28" s="26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6" t="n">
        <v>0</v>
      </c>
      <c r="N28" s="26" t="n">
        <v>0</v>
      </c>
      <c r="O28" s="26" t="n">
        <v>0</v>
      </c>
    </row>
    <row r="29" customFormat="false" ht="12.75" hidden="false" customHeight="false" outlineLevel="0" collapsed="false">
      <c r="A29" s="9" t="s">
        <v>47</v>
      </c>
      <c r="B29" s="4" t="n">
        <f aca="false">SUM(C29:O29)</f>
        <v>0</v>
      </c>
      <c r="C29" s="26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6" t="n">
        <v>0</v>
      </c>
      <c r="N29" s="26" t="n">
        <v>0</v>
      </c>
      <c r="O29" s="26" t="n">
        <v>0</v>
      </c>
    </row>
    <row r="30" customFormat="false" ht="12.75" hidden="false" customHeight="false" outlineLevel="0" collapsed="false">
      <c r="A30" s="9" t="s">
        <v>48</v>
      </c>
      <c r="B30" s="4" t="n">
        <f aca="false">SUM(C30:O30)</f>
        <v>54</v>
      </c>
      <c r="C30" s="26" t="n">
        <v>0</v>
      </c>
      <c r="D30" s="26" t="n">
        <v>1</v>
      </c>
      <c r="E30" s="26" t="n">
        <v>4</v>
      </c>
      <c r="F30" s="26" t="n">
        <v>1</v>
      </c>
      <c r="G30" s="26" t="n">
        <v>0</v>
      </c>
      <c r="H30" s="26" t="n">
        <v>0</v>
      </c>
      <c r="I30" s="26" t="n">
        <v>40</v>
      </c>
      <c r="J30" s="26" t="n">
        <v>6</v>
      </c>
      <c r="K30" s="26" t="n">
        <v>1</v>
      </c>
      <c r="L30" s="26" t="n">
        <v>0</v>
      </c>
      <c r="M30" s="26" t="n">
        <v>0</v>
      </c>
      <c r="N30" s="26" t="n">
        <v>1</v>
      </c>
      <c r="O30" s="26" t="n">
        <v>0</v>
      </c>
    </row>
    <row r="31" customFormat="false" ht="12.75" hidden="false" customHeight="false" outlineLevel="0" collapsed="false">
      <c r="A31" s="9" t="s">
        <v>272</v>
      </c>
      <c r="B31" s="4"/>
      <c r="C31" s="1" t="n">
        <v>0</v>
      </c>
      <c r="D31" s="1" t="n">
        <v>4</v>
      </c>
      <c r="E31" s="1" t="n">
        <v>20</v>
      </c>
      <c r="F31" s="1" t="n">
        <v>1</v>
      </c>
      <c r="G31" s="1" t="n">
        <v>23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</row>
    <row r="32" customFormat="false" ht="12.75" hidden="false" customHeight="false" outlineLevel="0" collapsed="false">
      <c r="A32" s="9" t="s">
        <v>49</v>
      </c>
      <c r="B32" s="4" t="n">
        <f aca="false">SUM(C32:O32)</f>
        <v>4</v>
      </c>
      <c r="C32" s="26" t="n">
        <v>0</v>
      </c>
      <c r="D32" s="26" t="n">
        <v>0</v>
      </c>
      <c r="E32" s="26" t="n">
        <v>0</v>
      </c>
      <c r="F32" s="26" t="n">
        <v>0</v>
      </c>
      <c r="G32" s="26" t="n">
        <v>3</v>
      </c>
      <c r="H32" s="26" t="n">
        <v>0</v>
      </c>
      <c r="I32" s="26" t="n">
        <v>0</v>
      </c>
      <c r="J32" s="26" t="n">
        <v>0</v>
      </c>
      <c r="K32" s="26" t="n">
        <v>1</v>
      </c>
      <c r="L32" s="26" t="n">
        <v>0</v>
      </c>
      <c r="M32" s="26" t="n">
        <v>0</v>
      </c>
      <c r="N32" s="26" t="n">
        <v>0</v>
      </c>
      <c r="O32" s="26" t="n">
        <v>0</v>
      </c>
    </row>
    <row r="33" customFormat="false" ht="12.75" hidden="false" customHeight="false" outlineLevel="0" collapsed="false">
      <c r="A33" s="9" t="s">
        <v>50</v>
      </c>
      <c r="B33" s="4" t="n">
        <f aca="false">SUM(C33:O33)</f>
        <v>0</v>
      </c>
      <c r="C33" s="26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6" t="n">
        <v>0</v>
      </c>
      <c r="N33" s="26" t="n">
        <v>0</v>
      </c>
      <c r="O33" s="26" t="n">
        <v>0</v>
      </c>
    </row>
    <row r="34" customFormat="false" ht="12.75" hidden="false" customHeight="false" outlineLevel="0" collapsed="false">
      <c r="A34" s="9" t="s">
        <v>51</v>
      </c>
      <c r="B34" s="4" t="n">
        <f aca="false">SUM(C34:O34)</f>
        <v>0</v>
      </c>
      <c r="C34" s="26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6" t="n">
        <v>0</v>
      </c>
      <c r="N34" s="26" t="n">
        <v>0</v>
      </c>
      <c r="O34" s="26" t="n">
        <v>0</v>
      </c>
    </row>
    <row r="35" customFormat="false" ht="12.75" hidden="false" customHeight="false" outlineLevel="0" collapsed="false">
      <c r="A35" s="9" t="s">
        <v>52</v>
      </c>
      <c r="B35" s="4" t="n">
        <f aca="false">SUM(C35:O35)</f>
        <v>1</v>
      </c>
      <c r="C35" s="26" t="n">
        <v>0</v>
      </c>
      <c r="D35" s="26" t="n">
        <v>0</v>
      </c>
      <c r="E35" s="26" t="n">
        <v>0</v>
      </c>
      <c r="F35" s="26" t="n">
        <v>1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6" t="n">
        <v>0</v>
      </c>
      <c r="N35" s="26" t="n">
        <v>0</v>
      </c>
      <c r="O35" s="26" t="n">
        <v>0</v>
      </c>
    </row>
    <row r="36" customFormat="false" ht="12.75" hidden="false" customHeight="false" outlineLevel="0" collapsed="false">
      <c r="A36" s="9" t="s">
        <v>53</v>
      </c>
      <c r="B36" s="4" t="n">
        <f aca="false">SUM(C36:O36)</f>
        <v>0</v>
      </c>
      <c r="C36" s="26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26" t="n">
        <v>0</v>
      </c>
      <c r="N36" s="26" t="n">
        <v>0</v>
      </c>
      <c r="O36" s="26" t="n">
        <v>0</v>
      </c>
    </row>
    <row r="37" customFormat="false" ht="12.75" hidden="false" customHeight="false" outlineLevel="0" collapsed="false">
      <c r="A37" s="9" t="s">
        <v>54</v>
      </c>
      <c r="B37" s="4" t="n">
        <f aca="false">SUM(C37:O37)</f>
        <v>0</v>
      </c>
      <c r="C37" s="26" t="n">
        <v>0</v>
      </c>
      <c r="D37" s="26" t="n">
        <v>0</v>
      </c>
      <c r="E37" s="26" t="n">
        <v>0</v>
      </c>
      <c r="F37" s="26" t="n">
        <v>0</v>
      </c>
      <c r="G37" s="26" t="n">
        <v>0</v>
      </c>
      <c r="H37" s="26" t="n">
        <v>0</v>
      </c>
      <c r="I37" s="26" t="n">
        <v>0</v>
      </c>
      <c r="J37" s="26" t="n">
        <v>0</v>
      </c>
      <c r="K37" s="26" t="n">
        <v>0</v>
      </c>
      <c r="L37" s="26" t="n">
        <v>0</v>
      </c>
      <c r="M37" s="26" t="n">
        <v>0</v>
      </c>
      <c r="N37" s="26" t="n">
        <v>0</v>
      </c>
      <c r="O37" s="26" t="n">
        <v>0</v>
      </c>
    </row>
    <row r="38" customFormat="false" ht="12.75" hidden="false" customHeight="false" outlineLevel="0" collapsed="false">
      <c r="A38" s="9" t="s">
        <v>55</v>
      </c>
      <c r="B38" s="4" t="n">
        <f aca="false">SUM(C38:O38)</f>
        <v>0</v>
      </c>
      <c r="C38" s="26" t="n">
        <v>0</v>
      </c>
      <c r="D38" s="26" t="n">
        <v>0</v>
      </c>
      <c r="E38" s="26" t="n">
        <v>0</v>
      </c>
      <c r="F38" s="26" t="n">
        <v>0</v>
      </c>
      <c r="G38" s="26" t="n">
        <v>0</v>
      </c>
      <c r="H38" s="26" t="n">
        <v>0</v>
      </c>
      <c r="I38" s="26" t="n">
        <v>0</v>
      </c>
      <c r="J38" s="26" t="n">
        <v>0</v>
      </c>
      <c r="K38" s="26" t="n">
        <v>0</v>
      </c>
      <c r="L38" s="26" t="n">
        <v>0</v>
      </c>
      <c r="M38" s="26" t="n">
        <v>0</v>
      </c>
      <c r="N38" s="26" t="n">
        <v>0</v>
      </c>
      <c r="O38" s="26" t="n">
        <v>0</v>
      </c>
    </row>
    <row r="39" customFormat="false" ht="12.75" hidden="false" customHeight="false" outlineLevel="0" collapsed="false">
      <c r="A39" s="9" t="s">
        <v>56</v>
      </c>
      <c r="B39" s="4" t="n">
        <f aca="false">SUM(C39:O39)</f>
        <v>0</v>
      </c>
      <c r="C39" s="26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6" t="n">
        <v>0</v>
      </c>
      <c r="N39" s="26" t="n">
        <v>0</v>
      </c>
      <c r="O39" s="26" t="n">
        <v>0</v>
      </c>
    </row>
    <row r="40" customFormat="false" ht="12.75" hidden="false" customHeight="false" outlineLevel="0" collapsed="false">
      <c r="A40" s="9" t="s">
        <v>57</v>
      </c>
      <c r="B40" s="4" t="n">
        <f aca="false">SUM(C40:O40)</f>
        <v>0</v>
      </c>
      <c r="C40" s="26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6" t="n">
        <v>0</v>
      </c>
      <c r="N40" s="26" t="n">
        <v>0</v>
      </c>
      <c r="O40" s="26" t="n">
        <v>0</v>
      </c>
    </row>
    <row r="41" customFormat="false" ht="12.75" hidden="false" customHeight="false" outlineLevel="0" collapsed="false">
      <c r="A41" s="9" t="s">
        <v>58</v>
      </c>
      <c r="B41" s="4" t="n">
        <f aca="false">SUM(C41:O41)</f>
        <v>0</v>
      </c>
      <c r="C41" s="26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6" t="n">
        <v>0</v>
      </c>
      <c r="N41" s="26" t="n">
        <v>0</v>
      </c>
      <c r="O41" s="26" t="n">
        <v>0</v>
      </c>
    </row>
    <row r="42" customFormat="false" ht="12.75" hidden="false" customHeight="false" outlineLevel="0" collapsed="false">
      <c r="A42" s="2" t="s">
        <v>59</v>
      </c>
      <c r="B42" s="4"/>
      <c r="C42" s="26" t="s">
        <v>271</v>
      </c>
      <c r="D42" s="26" t="s">
        <v>271</v>
      </c>
      <c r="E42" s="26" t="s">
        <v>271</v>
      </c>
      <c r="F42" s="26" t="s">
        <v>271</v>
      </c>
      <c r="G42" s="26" t="s">
        <v>271</v>
      </c>
      <c r="H42" s="26" t="s">
        <v>271</v>
      </c>
      <c r="I42" s="26" t="s">
        <v>271</v>
      </c>
      <c r="J42" s="26" t="s">
        <v>271</v>
      </c>
      <c r="K42" s="26" t="s">
        <v>271</v>
      </c>
      <c r="L42" s="26" t="s">
        <v>271</v>
      </c>
      <c r="M42" s="26" t="s">
        <v>271</v>
      </c>
      <c r="N42" s="26" t="s">
        <v>271</v>
      </c>
      <c r="O42" s="26" t="s">
        <v>271</v>
      </c>
    </row>
    <row r="43" customFormat="false" ht="12.75" hidden="false" customHeight="false" outlineLevel="0" collapsed="false">
      <c r="A43" s="9" t="s">
        <v>60</v>
      </c>
      <c r="B43" s="4" t="n">
        <f aca="false">SUM(C43:O43)</f>
        <v>7</v>
      </c>
      <c r="C43" s="26" t="n">
        <v>3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4</v>
      </c>
      <c r="L43" s="26" t="n">
        <v>0</v>
      </c>
      <c r="M43" s="26" t="n">
        <v>0</v>
      </c>
      <c r="N43" s="26" t="n">
        <v>0</v>
      </c>
      <c r="O43" s="26" t="n">
        <v>0</v>
      </c>
    </row>
    <row r="44" customFormat="false" ht="12.75" hidden="false" customHeight="false" outlineLevel="0" collapsed="false">
      <c r="A44" s="9" t="s">
        <v>61</v>
      </c>
      <c r="B44" s="4" t="n">
        <f aca="false">SUM(C44:O44)</f>
        <v>9</v>
      </c>
      <c r="C44" s="26" t="n">
        <v>2</v>
      </c>
      <c r="D44" s="26" t="n">
        <v>1</v>
      </c>
      <c r="E44" s="26" t="n">
        <v>3</v>
      </c>
      <c r="F44" s="26" t="n">
        <v>0</v>
      </c>
      <c r="G44" s="26" t="n">
        <v>0</v>
      </c>
      <c r="H44" s="26" t="n">
        <v>0</v>
      </c>
      <c r="I44" s="26" t="n">
        <v>1</v>
      </c>
      <c r="J44" s="26" t="n">
        <v>2</v>
      </c>
      <c r="K44" s="26" t="n">
        <v>0</v>
      </c>
      <c r="L44" s="26" t="n">
        <v>0</v>
      </c>
      <c r="M44" s="26" t="n">
        <v>0</v>
      </c>
      <c r="N44" s="26" t="n">
        <v>0</v>
      </c>
      <c r="O44" s="26" t="n">
        <v>0</v>
      </c>
    </row>
    <row r="45" customFormat="false" ht="12.75" hidden="false" customHeight="false" outlineLevel="0" collapsed="false">
      <c r="A45" s="9" t="s">
        <v>62</v>
      </c>
      <c r="B45" s="4" t="n">
        <f aca="false">SUM(C45:O45)</f>
        <v>2</v>
      </c>
      <c r="C45" s="26" t="n">
        <v>0</v>
      </c>
      <c r="D45" s="26" t="n">
        <v>0</v>
      </c>
      <c r="E45" s="26" t="n">
        <v>2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6" t="n">
        <v>0</v>
      </c>
      <c r="N45" s="26" t="n">
        <v>0</v>
      </c>
      <c r="O45" s="26" t="n">
        <v>0</v>
      </c>
    </row>
    <row r="46" customFormat="false" ht="12.75" hidden="false" customHeight="false" outlineLevel="0" collapsed="false">
      <c r="A46" s="2" t="s">
        <v>63</v>
      </c>
      <c r="B46" s="4"/>
      <c r="C46" s="26" t="s">
        <v>271</v>
      </c>
      <c r="D46" s="26" t="s">
        <v>271</v>
      </c>
      <c r="E46" s="26" t="s">
        <v>271</v>
      </c>
      <c r="F46" s="26" t="s">
        <v>271</v>
      </c>
      <c r="G46" s="26" t="s">
        <v>271</v>
      </c>
      <c r="H46" s="26" t="s">
        <v>271</v>
      </c>
      <c r="I46" s="26" t="s">
        <v>271</v>
      </c>
      <c r="J46" s="26" t="s">
        <v>271</v>
      </c>
      <c r="K46" s="26" t="s">
        <v>271</v>
      </c>
      <c r="L46" s="26" t="s">
        <v>271</v>
      </c>
      <c r="M46" s="26" t="s">
        <v>271</v>
      </c>
      <c r="N46" s="26" t="s">
        <v>271</v>
      </c>
      <c r="O46" s="26" t="s">
        <v>271</v>
      </c>
    </row>
    <row r="47" customFormat="false" ht="12.75" hidden="false" customHeight="false" outlineLevel="0" collapsed="false">
      <c r="A47" s="9" t="s">
        <v>64</v>
      </c>
      <c r="B47" s="4" t="n">
        <f aca="false">SUM(C47:O47)</f>
        <v>0</v>
      </c>
      <c r="C47" s="26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6" t="n">
        <v>0</v>
      </c>
      <c r="N47" s="26" t="n">
        <v>0</v>
      </c>
      <c r="O47" s="26" t="n">
        <v>0</v>
      </c>
    </row>
    <row r="48" customFormat="false" ht="12.75" hidden="false" customHeight="false" outlineLevel="0" collapsed="false">
      <c r="A48" s="9" t="s">
        <v>65</v>
      </c>
      <c r="B48" s="4" t="n">
        <f aca="false">SUM(C48:O48)</f>
        <v>0</v>
      </c>
      <c r="C48" s="26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6" t="n">
        <v>0</v>
      </c>
      <c r="N48" s="26" t="n">
        <v>0</v>
      </c>
      <c r="O48" s="26" t="n">
        <v>0</v>
      </c>
    </row>
    <row r="49" customFormat="false" ht="12.75" hidden="false" customHeight="false" outlineLevel="0" collapsed="false">
      <c r="A49" s="9" t="s">
        <v>66</v>
      </c>
      <c r="B49" s="4" t="n">
        <f aca="false">SUM(C49:O49)</f>
        <v>0</v>
      </c>
      <c r="C49" s="26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6" t="n">
        <v>0</v>
      </c>
      <c r="N49" s="26" t="n">
        <v>0</v>
      </c>
      <c r="O49" s="26" t="n">
        <v>0</v>
      </c>
    </row>
    <row r="50" customFormat="false" ht="12.75" hidden="false" customHeight="false" outlineLevel="0" collapsed="false">
      <c r="A50" s="9" t="s">
        <v>67</v>
      </c>
      <c r="B50" s="4" t="n">
        <f aca="false">SUM(C50:O50)</f>
        <v>120</v>
      </c>
      <c r="C50" s="26" t="n">
        <v>0</v>
      </c>
      <c r="D50" s="26" t="n">
        <v>4</v>
      </c>
      <c r="E50" s="26" t="n">
        <v>13</v>
      </c>
      <c r="F50" s="26" t="n">
        <v>0</v>
      </c>
      <c r="G50" s="26" t="n">
        <v>1</v>
      </c>
      <c r="H50" s="26" t="n">
        <v>0</v>
      </c>
      <c r="I50" s="26" t="n">
        <v>73</v>
      </c>
      <c r="J50" s="26" t="n">
        <v>0</v>
      </c>
      <c r="K50" s="26" t="n">
        <v>10</v>
      </c>
      <c r="L50" s="26" t="n">
        <v>0</v>
      </c>
      <c r="M50" s="26" t="n">
        <v>0</v>
      </c>
      <c r="N50" s="26" t="n">
        <v>0</v>
      </c>
      <c r="O50" s="26" t="n">
        <v>19</v>
      </c>
    </row>
    <row r="51" customFormat="false" ht="12.75" hidden="false" customHeight="false" outlineLevel="0" collapsed="false">
      <c r="A51" s="9" t="s">
        <v>68</v>
      </c>
      <c r="B51" s="4" t="n">
        <f aca="false">SUM(C51:O51)</f>
        <v>0</v>
      </c>
      <c r="C51" s="26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6" t="n">
        <v>0</v>
      </c>
      <c r="N51" s="26" t="n">
        <v>0</v>
      </c>
      <c r="O51" s="26" t="n">
        <v>0</v>
      </c>
    </row>
    <row r="52" customFormat="false" ht="12.75" hidden="false" customHeight="false" outlineLevel="0" collapsed="false">
      <c r="A52" s="9" t="s">
        <v>69</v>
      </c>
      <c r="B52" s="4" t="n">
        <f aca="false">SUM(C52:O52)</f>
        <v>492</v>
      </c>
      <c r="C52" s="26" t="n">
        <v>2</v>
      </c>
      <c r="D52" s="26" t="n">
        <v>2</v>
      </c>
      <c r="E52" s="26" t="n">
        <v>41</v>
      </c>
      <c r="F52" s="26" t="n">
        <v>1</v>
      </c>
      <c r="G52" s="26" t="n">
        <v>75</v>
      </c>
      <c r="H52" s="26" t="n">
        <v>2</v>
      </c>
      <c r="I52" s="26" t="n">
        <v>180</v>
      </c>
      <c r="J52" s="26" t="n">
        <v>16</v>
      </c>
      <c r="K52" s="26" t="n">
        <v>130</v>
      </c>
      <c r="L52" s="26" t="n">
        <v>0</v>
      </c>
      <c r="M52" s="26" t="n">
        <v>0</v>
      </c>
      <c r="N52" s="26" t="n">
        <v>0</v>
      </c>
      <c r="O52" s="26" t="n">
        <v>43</v>
      </c>
    </row>
    <row r="53" customFormat="false" ht="12.75" hidden="false" customHeight="false" outlineLevel="0" collapsed="false">
      <c r="A53" s="9" t="s">
        <v>70</v>
      </c>
      <c r="B53" s="4" t="n">
        <f aca="false">SUM(C53:O53)</f>
        <v>0</v>
      </c>
      <c r="C53" s="26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6" t="n">
        <v>0</v>
      </c>
      <c r="N53" s="26" t="n">
        <v>0</v>
      </c>
      <c r="O53" s="26" t="n">
        <v>0</v>
      </c>
    </row>
    <row r="54" customFormat="false" ht="12.75" hidden="false" customHeight="false" outlineLevel="0" collapsed="false">
      <c r="A54" s="2" t="s">
        <v>71</v>
      </c>
      <c r="B54" s="4"/>
      <c r="C54" s="26" t="s">
        <v>271</v>
      </c>
      <c r="D54" s="26" t="s">
        <v>271</v>
      </c>
      <c r="E54" s="26" t="s">
        <v>271</v>
      </c>
      <c r="F54" s="26" t="s">
        <v>271</v>
      </c>
      <c r="G54" s="26" t="s">
        <v>271</v>
      </c>
      <c r="H54" s="26" t="s">
        <v>271</v>
      </c>
      <c r="I54" s="26" t="s">
        <v>271</v>
      </c>
      <c r="J54" s="26" t="s">
        <v>271</v>
      </c>
      <c r="K54" s="26" t="s">
        <v>271</v>
      </c>
      <c r="L54" s="26" t="s">
        <v>271</v>
      </c>
      <c r="M54" s="26" t="s">
        <v>271</v>
      </c>
      <c r="N54" s="26" t="s">
        <v>271</v>
      </c>
      <c r="O54" s="26" t="s">
        <v>271</v>
      </c>
    </row>
    <row r="55" customFormat="false" ht="12.75" hidden="false" customHeight="false" outlineLevel="0" collapsed="false">
      <c r="A55" s="9" t="s">
        <v>72</v>
      </c>
      <c r="B55" s="4" t="n">
        <f aca="false">SUM(C55:O55)</f>
        <v>0</v>
      </c>
      <c r="C55" s="26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6" t="n">
        <v>0</v>
      </c>
      <c r="N55" s="26" t="n">
        <v>0</v>
      </c>
      <c r="O55" s="26" t="n">
        <v>0</v>
      </c>
    </row>
    <row r="56" customFormat="false" ht="12.75" hidden="false" customHeight="false" outlineLevel="0" collapsed="false">
      <c r="A56" s="9" t="s">
        <v>73</v>
      </c>
      <c r="B56" s="4" t="n">
        <f aca="false">SUM(C56:O56)</f>
        <v>87</v>
      </c>
      <c r="C56" s="26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79</v>
      </c>
      <c r="N56" s="26" t="n">
        <v>0</v>
      </c>
      <c r="O56" s="26" t="n">
        <v>8</v>
      </c>
    </row>
    <row r="57" customFormat="false" ht="12.75" hidden="false" customHeight="false" outlineLevel="0" collapsed="false">
      <c r="A57" s="2" t="s">
        <v>74</v>
      </c>
      <c r="B57" s="4"/>
      <c r="C57" s="26" t="s">
        <v>271</v>
      </c>
      <c r="D57" s="26" t="s">
        <v>271</v>
      </c>
      <c r="E57" s="26" t="s">
        <v>271</v>
      </c>
      <c r="F57" s="26" t="s">
        <v>271</v>
      </c>
      <c r="G57" s="26" t="s">
        <v>271</v>
      </c>
      <c r="H57" s="26" t="s">
        <v>271</v>
      </c>
      <c r="I57" s="26" t="s">
        <v>271</v>
      </c>
      <c r="J57" s="26" t="s">
        <v>271</v>
      </c>
      <c r="K57" s="26" t="s">
        <v>271</v>
      </c>
      <c r="L57" s="26" t="s">
        <v>271</v>
      </c>
      <c r="M57" s="26" t="s">
        <v>271</v>
      </c>
      <c r="N57" s="26" t="s">
        <v>271</v>
      </c>
      <c r="O57" s="26" t="s">
        <v>271</v>
      </c>
    </row>
    <row r="58" customFormat="false" ht="12.75" hidden="false" customHeight="false" outlineLevel="0" collapsed="false">
      <c r="A58" s="9" t="s">
        <v>75</v>
      </c>
      <c r="B58" s="4" t="n">
        <f aca="false">SUM(C58:O58)</f>
        <v>2</v>
      </c>
      <c r="C58" s="26" t="n">
        <v>0</v>
      </c>
      <c r="D58" s="26" t="n">
        <v>0</v>
      </c>
      <c r="E58" s="26" t="n">
        <v>0</v>
      </c>
      <c r="F58" s="26" t="n">
        <v>0</v>
      </c>
      <c r="G58" s="26" t="n">
        <v>2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6" t="n">
        <v>0</v>
      </c>
      <c r="N58" s="26" t="n">
        <v>0</v>
      </c>
      <c r="O58" s="26" t="n">
        <v>0</v>
      </c>
    </row>
    <row r="59" customFormat="false" ht="12.75" hidden="false" customHeight="false" outlineLevel="0" collapsed="false">
      <c r="A59" s="9" t="s">
        <v>76</v>
      </c>
      <c r="B59" s="4" t="n">
        <f aca="false">SUM(C59:O59)</f>
        <v>20</v>
      </c>
      <c r="C59" s="26" t="n">
        <v>1</v>
      </c>
      <c r="D59" s="26" t="n">
        <v>0</v>
      </c>
      <c r="E59" s="26" t="n">
        <v>2</v>
      </c>
      <c r="F59" s="26" t="n">
        <v>0</v>
      </c>
      <c r="G59" s="26" t="n">
        <v>0</v>
      </c>
      <c r="H59" s="26" t="n">
        <v>0</v>
      </c>
      <c r="I59" s="26" t="n">
        <v>2</v>
      </c>
      <c r="J59" s="26" t="n">
        <v>9</v>
      </c>
      <c r="K59" s="26" t="n">
        <v>0</v>
      </c>
      <c r="L59" s="26" t="n">
        <v>0</v>
      </c>
      <c r="M59" s="26" t="n">
        <v>0</v>
      </c>
      <c r="N59" s="26" t="n">
        <v>0</v>
      </c>
      <c r="O59" s="26" t="n">
        <v>6</v>
      </c>
    </row>
    <row r="60" customFormat="false" ht="12.75" hidden="false" customHeight="false" outlineLevel="0" collapsed="false">
      <c r="A60" s="2" t="s">
        <v>77</v>
      </c>
      <c r="B60" s="4"/>
      <c r="C60" s="26" t="s">
        <v>271</v>
      </c>
      <c r="D60" s="26" t="s">
        <v>271</v>
      </c>
      <c r="E60" s="26" t="s">
        <v>271</v>
      </c>
      <c r="F60" s="26" t="s">
        <v>271</v>
      </c>
      <c r="G60" s="26" t="s">
        <v>271</v>
      </c>
      <c r="H60" s="26" t="s">
        <v>271</v>
      </c>
      <c r="I60" s="26" t="s">
        <v>271</v>
      </c>
      <c r="J60" s="26" t="s">
        <v>271</v>
      </c>
      <c r="K60" s="26" t="s">
        <v>271</v>
      </c>
      <c r="L60" s="26" t="s">
        <v>271</v>
      </c>
      <c r="M60" s="26" t="s">
        <v>271</v>
      </c>
      <c r="N60" s="26" t="s">
        <v>271</v>
      </c>
      <c r="O60" s="26" t="s">
        <v>271</v>
      </c>
    </row>
    <row r="61" customFormat="false" ht="12.75" hidden="false" customHeight="false" outlineLevel="0" collapsed="false">
      <c r="A61" s="9" t="s">
        <v>78</v>
      </c>
      <c r="B61" s="4" t="n">
        <f aca="false">SUM(C61:O61)</f>
        <v>25</v>
      </c>
      <c r="C61" s="26" t="n">
        <v>0</v>
      </c>
      <c r="D61" s="26" t="n">
        <v>2</v>
      </c>
      <c r="E61" s="26" t="n">
        <v>20</v>
      </c>
      <c r="F61" s="26" t="n">
        <v>3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6" t="n">
        <v>0</v>
      </c>
      <c r="N61" s="26" t="n">
        <v>0</v>
      </c>
      <c r="O61" s="26" t="n">
        <v>0</v>
      </c>
    </row>
    <row r="62" customFormat="false" ht="12.75" hidden="false" customHeight="false" outlineLevel="0" collapsed="false">
      <c r="A62" s="9" t="s">
        <v>79</v>
      </c>
      <c r="B62" s="4" t="n">
        <f aca="false">SUM(C62:O62)</f>
        <v>69</v>
      </c>
      <c r="C62" s="26" t="n">
        <v>0</v>
      </c>
      <c r="D62" s="26" t="n">
        <v>7</v>
      </c>
      <c r="E62" s="26" t="n">
        <v>28</v>
      </c>
      <c r="F62" s="26" t="n">
        <v>2</v>
      </c>
      <c r="G62" s="26" t="n">
        <v>0</v>
      </c>
      <c r="H62" s="26" t="n">
        <v>0</v>
      </c>
      <c r="I62" s="26" t="n">
        <v>11</v>
      </c>
      <c r="J62" s="26" t="n">
        <v>17</v>
      </c>
      <c r="K62" s="26" t="n">
        <v>4</v>
      </c>
      <c r="L62" s="26" t="n">
        <v>0</v>
      </c>
      <c r="M62" s="26" t="n">
        <v>0</v>
      </c>
      <c r="N62" s="26" t="n">
        <v>0</v>
      </c>
      <c r="O62" s="26" t="n">
        <v>0</v>
      </c>
    </row>
    <row r="63" customFormat="false" ht="12.75" hidden="false" customHeight="false" outlineLevel="0" collapsed="false">
      <c r="A63" s="9" t="s">
        <v>80</v>
      </c>
      <c r="B63" s="4" t="n">
        <f aca="false">SUM(C63:O63)</f>
        <v>0</v>
      </c>
      <c r="C63" s="26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6" t="n">
        <v>0</v>
      </c>
      <c r="N63" s="26" t="n">
        <v>0</v>
      </c>
      <c r="O63" s="26" t="n">
        <v>0</v>
      </c>
    </row>
    <row r="64" customFormat="false" ht="12.75" hidden="false" customHeight="false" outlineLevel="0" collapsed="false">
      <c r="A64" s="9" t="s">
        <v>81</v>
      </c>
      <c r="B64" s="4" t="n">
        <f aca="false">SUM(C64:O64)</f>
        <v>0</v>
      </c>
      <c r="C64" s="26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6" t="n">
        <v>0</v>
      </c>
      <c r="N64" s="26" t="n">
        <v>0</v>
      </c>
      <c r="O64" s="26" t="n">
        <v>0</v>
      </c>
    </row>
    <row r="65" customFormat="false" ht="12.75" hidden="false" customHeight="false" outlineLevel="0" collapsed="false">
      <c r="A65" s="9" t="s">
        <v>82</v>
      </c>
      <c r="B65" s="4" t="n">
        <f aca="false">SUM(C65:O65)</f>
        <v>688</v>
      </c>
      <c r="C65" s="26" t="n">
        <v>0</v>
      </c>
      <c r="D65" s="26" t="n">
        <v>0</v>
      </c>
      <c r="E65" s="26" t="n">
        <v>0</v>
      </c>
      <c r="F65" s="26" t="n">
        <v>0</v>
      </c>
      <c r="G65" s="26" t="n">
        <v>9</v>
      </c>
      <c r="H65" s="26" t="n">
        <v>0</v>
      </c>
      <c r="I65" s="26" t="n">
        <v>0</v>
      </c>
      <c r="J65" s="26" t="n">
        <v>2</v>
      </c>
      <c r="K65" s="26" t="n">
        <v>0</v>
      </c>
      <c r="L65" s="26" t="n">
        <v>0</v>
      </c>
      <c r="M65" s="26" t="n">
        <f aca="false">446+74+19+121</f>
        <v>660</v>
      </c>
      <c r="N65" s="26" t="n">
        <v>0</v>
      </c>
      <c r="O65" s="26" t="n">
        <v>17</v>
      </c>
    </row>
    <row r="66" customFormat="false" ht="12.75" hidden="false" customHeight="false" outlineLevel="0" collapsed="false">
      <c r="A66" s="9" t="s">
        <v>83</v>
      </c>
      <c r="B66" s="4" t="n">
        <f aca="false">SUM(C66:O66)</f>
        <v>0</v>
      </c>
      <c r="C66" s="26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6" t="n">
        <v>0</v>
      </c>
      <c r="N66" s="26" t="n">
        <v>0</v>
      </c>
      <c r="O66" s="26" t="n">
        <v>0</v>
      </c>
    </row>
    <row r="67" customFormat="false" ht="12.75" hidden="false" customHeight="false" outlineLevel="0" collapsed="false">
      <c r="A67" s="9" t="s">
        <v>84</v>
      </c>
      <c r="B67" s="4" t="n">
        <f aca="false">SUM(C67:O67)</f>
        <v>0</v>
      </c>
      <c r="C67" s="26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6" t="n">
        <v>0</v>
      </c>
      <c r="N67" s="26" t="n">
        <v>0</v>
      </c>
      <c r="O67" s="26" t="n">
        <v>0</v>
      </c>
    </row>
    <row r="68" customFormat="false" ht="12.75" hidden="false" customHeight="false" outlineLevel="0" collapsed="false">
      <c r="A68" s="9" t="s">
        <v>85</v>
      </c>
      <c r="B68" s="4" t="n">
        <f aca="false">SUM(C68:O68)</f>
        <v>0</v>
      </c>
      <c r="C68" s="26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6" t="n">
        <v>0</v>
      </c>
      <c r="N68" s="26" t="n">
        <v>0</v>
      </c>
      <c r="O68" s="26" t="n">
        <v>0</v>
      </c>
    </row>
    <row r="69" customFormat="false" ht="12.75" hidden="false" customHeight="false" outlineLevel="0" collapsed="false">
      <c r="A69" s="9" t="s">
        <v>86</v>
      </c>
      <c r="B69" s="4" t="n">
        <f aca="false">SUM(C69:O69)</f>
        <v>0</v>
      </c>
      <c r="C69" s="26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6" t="n">
        <v>0</v>
      </c>
      <c r="N69" s="26" t="n">
        <v>0</v>
      </c>
      <c r="O69" s="26" t="n">
        <v>0</v>
      </c>
    </row>
    <row r="70" customFormat="false" ht="12.75" hidden="false" customHeight="false" outlineLevel="0" collapsed="false">
      <c r="A70" s="9" t="s">
        <v>87</v>
      </c>
      <c r="B70" s="4" t="n">
        <f aca="false">SUM(C70:O70)</f>
        <v>66</v>
      </c>
      <c r="C70" s="26" t="n">
        <v>0</v>
      </c>
      <c r="D70" s="26" t="n">
        <v>12</v>
      </c>
      <c r="E70" s="26" t="n">
        <v>9</v>
      </c>
      <c r="F70" s="26" t="n">
        <v>4</v>
      </c>
      <c r="G70" s="26" t="n">
        <v>5</v>
      </c>
      <c r="H70" s="26" t="n">
        <v>0</v>
      </c>
      <c r="I70" s="26" t="n">
        <v>18</v>
      </c>
      <c r="J70" s="26" t="n">
        <v>10</v>
      </c>
      <c r="K70" s="26" t="n">
        <v>8</v>
      </c>
      <c r="L70" s="26" t="n">
        <v>0</v>
      </c>
      <c r="M70" s="26" t="n">
        <v>0</v>
      </c>
      <c r="N70" s="26" t="n">
        <v>0</v>
      </c>
      <c r="O70" s="26" t="n">
        <v>0</v>
      </c>
    </row>
    <row r="71" customFormat="false" ht="12.75" hidden="false" customHeight="false" outlineLevel="0" collapsed="false">
      <c r="A71" s="9" t="s">
        <v>88</v>
      </c>
      <c r="B71" s="4" t="n">
        <f aca="false">SUM(C71:O71)</f>
        <v>0</v>
      </c>
      <c r="C71" s="26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6" t="n">
        <v>0</v>
      </c>
      <c r="N71" s="26" t="n">
        <v>0</v>
      </c>
      <c r="O71" s="26" t="n">
        <v>0</v>
      </c>
    </row>
    <row r="72" customFormat="false" ht="12.75" hidden="false" customHeight="false" outlineLevel="0" collapsed="false">
      <c r="A72" s="9" t="s">
        <v>89</v>
      </c>
      <c r="B72" s="4" t="n">
        <f aca="false">SUM(C72:O72)</f>
        <v>6</v>
      </c>
      <c r="C72" s="26" t="n">
        <v>0</v>
      </c>
      <c r="D72" s="26" t="n">
        <v>0</v>
      </c>
      <c r="E72" s="26" t="n">
        <v>0</v>
      </c>
      <c r="F72" s="26" t="n">
        <v>2</v>
      </c>
      <c r="G72" s="26" t="n">
        <v>0</v>
      </c>
      <c r="H72" s="26" t="n">
        <v>0</v>
      </c>
      <c r="I72" s="26" t="n">
        <v>4</v>
      </c>
      <c r="J72" s="26" t="n">
        <v>0</v>
      </c>
      <c r="K72" s="26" t="n">
        <v>0</v>
      </c>
      <c r="L72" s="26" t="n">
        <v>0</v>
      </c>
      <c r="M72" s="26" t="n">
        <v>0</v>
      </c>
      <c r="N72" s="26" t="n">
        <v>0</v>
      </c>
      <c r="O72" s="26" t="n">
        <v>0</v>
      </c>
    </row>
    <row r="73" customFormat="false" ht="12.75" hidden="false" customHeight="false" outlineLevel="0" collapsed="false">
      <c r="A73" s="9" t="s">
        <v>90</v>
      </c>
      <c r="B73" s="4" t="n">
        <f aca="false">SUM(C73:O73)</f>
        <v>24</v>
      </c>
      <c r="C73" s="26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24</v>
      </c>
      <c r="J73" s="26" t="n">
        <v>0</v>
      </c>
      <c r="K73" s="26" t="n">
        <v>0</v>
      </c>
      <c r="L73" s="26" t="n">
        <v>0</v>
      </c>
      <c r="M73" s="26" t="n">
        <v>0</v>
      </c>
      <c r="N73" s="26" t="n">
        <v>0</v>
      </c>
      <c r="O73" s="26" t="n">
        <v>0</v>
      </c>
    </row>
    <row r="74" customFormat="false" ht="12.75" hidden="false" customHeight="false" outlineLevel="0" collapsed="false">
      <c r="A74" s="9" t="s">
        <v>91</v>
      </c>
      <c r="B74" s="4" t="n">
        <f aca="false">SUM(C74:O74)</f>
        <v>0</v>
      </c>
      <c r="C74" s="26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6" t="n">
        <v>0</v>
      </c>
      <c r="N74" s="26" t="n">
        <v>0</v>
      </c>
      <c r="O74" s="26" t="n">
        <v>0</v>
      </c>
    </row>
    <row r="75" customFormat="false" ht="12.75" hidden="false" customHeight="false" outlineLevel="0" collapsed="false">
      <c r="A75" s="9" t="s">
        <v>92</v>
      </c>
      <c r="B75" s="4" t="n">
        <f aca="false">SUM(C75:O75)</f>
        <v>17</v>
      </c>
      <c r="C75" s="26" t="n">
        <v>0</v>
      </c>
      <c r="D75" s="26" t="n">
        <v>0</v>
      </c>
      <c r="E75" s="26" t="n">
        <v>16</v>
      </c>
      <c r="F75" s="26" t="n">
        <v>1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6" t="n">
        <v>0</v>
      </c>
      <c r="N75" s="26" t="n">
        <v>0</v>
      </c>
      <c r="O75" s="26" t="n">
        <v>0</v>
      </c>
    </row>
    <row r="76" customFormat="false" ht="12.75" hidden="false" customHeight="false" outlineLevel="0" collapsed="false">
      <c r="A76" s="9" t="s">
        <v>93</v>
      </c>
      <c r="B76" s="4" t="n">
        <f aca="false">SUM(C76:O76)</f>
        <v>0</v>
      </c>
      <c r="C76" s="26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6" t="n">
        <v>0</v>
      </c>
      <c r="N76" s="26" t="n">
        <v>0</v>
      </c>
      <c r="O76" s="26" t="n">
        <v>0</v>
      </c>
    </row>
    <row r="77" customFormat="false" ht="12.75" hidden="false" customHeight="false" outlineLevel="0" collapsed="false">
      <c r="A77" s="9" t="s">
        <v>94</v>
      </c>
      <c r="B77" s="4" t="n">
        <f aca="false">SUM(C77:O77)</f>
        <v>0</v>
      </c>
      <c r="C77" s="26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6" t="n">
        <v>0</v>
      </c>
      <c r="N77" s="26" t="n">
        <v>0</v>
      </c>
      <c r="O77" s="26" t="n">
        <v>0</v>
      </c>
    </row>
    <row r="78" customFormat="false" ht="12.75" hidden="false" customHeight="false" outlineLevel="0" collapsed="false">
      <c r="A78" s="9" t="s">
        <v>95</v>
      </c>
      <c r="B78" s="4" t="n">
        <f aca="false">SUM(C78:O78)</f>
        <v>0</v>
      </c>
      <c r="C78" s="26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6" t="n">
        <v>0</v>
      </c>
      <c r="N78" s="26" t="n">
        <v>0</v>
      </c>
      <c r="O78" s="26" t="n">
        <v>0</v>
      </c>
    </row>
    <row r="79" customFormat="false" ht="12.75" hidden="false" customHeight="false" outlineLevel="0" collapsed="false">
      <c r="A79" s="9" t="s">
        <v>96</v>
      </c>
      <c r="B79" s="4" t="n">
        <f aca="false">SUM(C79:O79)</f>
        <v>0</v>
      </c>
      <c r="C79" s="26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6" t="n">
        <v>0</v>
      </c>
      <c r="N79" s="26" t="n">
        <v>0</v>
      </c>
      <c r="O79" s="26" t="n">
        <v>0</v>
      </c>
    </row>
    <row r="80" customFormat="false" ht="12.75" hidden="false" customHeight="false" outlineLevel="0" collapsed="false">
      <c r="A80" s="9" t="s">
        <v>97</v>
      </c>
      <c r="B80" s="4" t="n">
        <f aca="false">SUM(C80:O80)</f>
        <v>10</v>
      </c>
      <c r="C80" s="26" t="n">
        <v>0</v>
      </c>
      <c r="D80" s="26" t="n">
        <v>10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6" t="n">
        <v>0</v>
      </c>
      <c r="N80" s="26" t="n">
        <v>0</v>
      </c>
      <c r="O80" s="26" t="n">
        <v>0</v>
      </c>
    </row>
    <row r="81" customFormat="false" ht="12.75" hidden="false" customHeight="false" outlineLevel="0" collapsed="false">
      <c r="A81" s="9" t="s">
        <v>98</v>
      </c>
      <c r="B81" s="4" t="n">
        <f aca="false">SUM(C81:O81)</f>
        <v>0</v>
      </c>
      <c r="C81" s="26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6" t="n">
        <v>0</v>
      </c>
      <c r="N81" s="26" t="n">
        <v>0</v>
      </c>
      <c r="O81" s="26" t="n">
        <v>0</v>
      </c>
    </row>
    <row r="82" customFormat="false" ht="12.75" hidden="false" customHeight="false" outlineLevel="0" collapsed="false">
      <c r="A82" s="9" t="s">
        <v>99</v>
      </c>
      <c r="B82" s="4" t="n">
        <f aca="false">SUM(C82:O82)</f>
        <v>0</v>
      </c>
      <c r="C82" s="26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6" t="n">
        <v>0</v>
      </c>
      <c r="N82" s="26" t="n">
        <v>0</v>
      </c>
      <c r="O82" s="26" t="n">
        <v>0</v>
      </c>
    </row>
    <row r="83" customFormat="false" ht="12.75" hidden="false" customHeight="false" outlineLevel="0" collapsed="false">
      <c r="A83" s="9" t="s">
        <v>100</v>
      </c>
      <c r="B83" s="4" t="n">
        <f aca="false">SUM(C83:O83)</f>
        <v>0</v>
      </c>
      <c r="C83" s="26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6" t="n">
        <v>0</v>
      </c>
      <c r="N83" s="26" t="n">
        <v>0</v>
      </c>
      <c r="O83" s="26" t="n">
        <v>0</v>
      </c>
    </row>
    <row r="84" customFormat="false" ht="12.75" hidden="false" customHeight="false" outlineLevel="0" collapsed="false">
      <c r="A84" s="9" t="s">
        <v>101</v>
      </c>
      <c r="B84" s="4" t="n">
        <f aca="false">SUM(C84:O84)</f>
        <v>0</v>
      </c>
      <c r="C84" s="26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6" t="n">
        <v>0</v>
      </c>
      <c r="N84" s="26" t="n">
        <v>0</v>
      </c>
      <c r="O84" s="26" t="n">
        <v>0</v>
      </c>
    </row>
    <row r="85" customFormat="false" ht="12.75" hidden="false" customHeight="false" outlineLevel="0" collapsed="false">
      <c r="A85" s="2" t="s">
        <v>102</v>
      </c>
      <c r="B85" s="4"/>
      <c r="C85" s="26" t="s">
        <v>271</v>
      </c>
      <c r="D85" s="26" t="s">
        <v>271</v>
      </c>
      <c r="E85" s="26" t="s">
        <v>271</v>
      </c>
      <c r="F85" s="26" t="s">
        <v>271</v>
      </c>
      <c r="G85" s="26" t="s">
        <v>271</v>
      </c>
      <c r="H85" s="26" t="s">
        <v>271</v>
      </c>
      <c r="I85" s="26" t="s">
        <v>271</v>
      </c>
      <c r="J85" s="26" t="s">
        <v>271</v>
      </c>
      <c r="K85" s="26" t="s">
        <v>271</v>
      </c>
      <c r="L85" s="26" t="s">
        <v>271</v>
      </c>
      <c r="M85" s="26" t="s">
        <v>271</v>
      </c>
      <c r="N85" s="26" t="s">
        <v>271</v>
      </c>
      <c r="O85" s="26" t="s">
        <v>271</v>
      </c>
    </row>
    <row r="86" customFormat="false" ht="12.75" hidden="false" customHeight="false" outlineLevel="0" collapsed="false">
      <c r="A86" s="9" t="s">
        <v>103</v>
      </c>
      <c r="B86" s="4" t="n">
        <f aca="false">SUM(C86:O86)</f>
        <v>3</v>
      </c>
      <c r="C86" s="26" t="n">
        <v>0</v>
      </c>
      <c r="D86" s="26" t="n">
        <v>0</v>
      </c>
      <c r="E86" s="26" t="n">
        <v>0</v>
      </c>
      <c r="F86" s="26" t="n">
        <v>1</v>
      </c>
      <c r="G86" s="26" t="n">
        <v>1</v>
      </c>
      <c r="H86" s="26" t="n">
        <v>0</v>
      </c>
      <c r="I86" s="26" t="n">
        <v>0</v>
      </c>
      <c r="J86" s="26" t="n">
        <v>0</v>
      </c>
      <c r="K86" s="26" t="n">
        <v>1</v>
      </c>
      <c r="L86" s="26" t="n">
        <v>0</v>
      </c>
      <c r="M86" s="26" t="n">
        <v>0</v>
      </c>
      <c r="N86" s="26" t="n">
        <v>0</v>
      </c>
      <c r="O86" s="26" t="n">
        <v>0</v>
      </c>
    </row>
    <row r="87" customFormat="false" ht="12.75" hidden="false" customHeight="false" outlineLevel="0" collapsed="false">
      <c r="A87" s="2" t="s">
        <v>104</v>
      </c>
      <c r="B87" s="4"/>
      <c r="C87" s="26" t="s">
        <v>271</v>
      </c>
      <c r="D87" s="26" t="s">
        <v>271</v>
      </c>
      <c r="E87" s="26" t="s">
        <v>271</v>
      </c>
      <c r="F87" s="26" t="s">
        <v>271</v>
      </c>
      <c r="G87" s="26" t="s">
        <v>271</v>
      </c>
      <c r="H87" s="26" t="s">
        <v>271</v>
      </c>
      <c r="I87" s="26" t="s">
        <v>271</v>
      </c>
      <c r="J87" s="26" t="s">
        <v>271</v>
      </c>
      <c r="K87" s="26" t="s">
        <v>271</v>
      </c>
      <c r="L87" s="26" t="s">
        <v>271</v>
      </c>
      <c r="M87" s="26" t="s">
        <v>271</v>
      </c>
      <c r="N87" s="26" t="s">
        <v>271</v>
      </c>
      <c r="O87" s="26" t="s">
        <v>271</v>
      </c>
    </row>
    <row r="88" customFormat="false" ht="12.75" hidden="false" customHeight="false" outlineLevel="0" collapsed="false">
      <c r="A88" s="9" t="s">
        <v>105</v>
      </c>
      <c r="B88" s="4" t="n">
        <f aca="false">SUM(C88:O88)</f>
        <v>0</v>
      </c>
      <c r="C88" s="26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6" t="n">
        <v>0</v>
      </c>
      <c r="N88" s="26" t="n">
        <v>0</v>
      </c>
      <c r="O88" s="26" t="n">
        <v>0</v>
      </c>
    </row>
    <row r="89" customFormat="false" ht="12.75" hidden="false" customHeight="false" outlineLevel="0" collapsed="false">
      <c r="A89" s="9" t="s">
        <v>106</v>
      </c>
      <c r="B89" s="4" t="n">
        <f aca="false">SUM(C89:O89)</f>
        <v>0</v>
      </c>
      <c r="C89" s="26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6" t="n">
        <v>0</v>
      </c>
      <c r="N89" s="26" t="n">
        <v>0</v>
      </c>
      <c r="O89" s="26" t="n">
        <v>0</v>
      </c>
    </row>
    <row r="90" customFormat="false" ht="12.75" hidden="false" customHeight="false" outlineLevel="0" collapsed="false">
      <c r="A90" s="9" t="s">
        <v>107</v>
      </c>
      <c r="B90" s="27" t="n">
        <f aca="false">SUM(C17:O17)</f>
        <v>1</v>
      </c>
      <c r="C90" s="26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6" t="n">
        <v>0</v>
      </c>
      <c r="N90" s="26" t="n">
        <v>0</v>
      </c>
      <c r="O90" s="26" t="n">
        <v>0</v>
      </c>
    </row>
    <row r="91" customFormat="false" ht="12.75" hidden="false" customHeight="false" outlineLevel="0" collapsed="false">
      <c r="A91" s="9" t="s">
        <v>108</v>
      </c>
      <c r="B91" s="4" t="n">
        <f aca="false">SUM(C91:O91)</f>
        <v>0</v>
      </c>
      <c r="C91" s="26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6" t="n">
        <v>0</v>
      </c>
      <c r="N91" s="26" t="n">
        <v>0</v>
      </c>
      <c r="O91" s="26" t="n">
        <v>0</v>
      </c>
    </row>
    <row r="92" customFormat="false" ht="12.75" hidden="false" customHeight="false" outlineLevel="0" collapsed="false">
      <c r="A92" s="9" t="s">
        <v>109</v>
      </c>
      <c r="B92" s="4" t="n">
        <f aca="false">SUM(C92:O92)</f>
        <v>0</v>
      </c>
      <c r="C92" s="26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6" t="n">
        <v>0</v>
      </c>
      <c r="N92" s="26" t="n">
        <v>0</v>
      </c>
      <c r="O92" s="26" t="n">
        <v>0</v>
      </c>
    </row>
    <row r="93" customFormat="false" ht="12.75" hidden="false" customHeight="false" outlineLevel="0" collapsed="false">
      <c r="A93" s="9" t="s">
        <v>110</v>
      </c>
      <c r="B93" s="4" t="n">
        <f aca="false">SUM(C93:O93)</f>
        <v>0</v>
      </c>
      <c r="C93" s="26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6" t="n">
        <v>0</v>
      </c>
      <c r="N93" s="26" t="n">
        <v>0</v>
      </c>
      <c r="O93" s="26" t="n">
        <v>0</v>
      </c>
    </row>
    <row r="94" customFormat="false" ht="12.75" hidden="false" customHeight="false" outlineLevel="0" collapsed="false">
      <c r="A94" s="9" t="s">
        <v>111</v>
      </c>
      <c r="B94" s="4" t="n">
        <f aca="false">SUM(C94:O94)</f>
        <v>0</v>
      </c>
      <c r="C94" s="26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6" t="n">
        <v>0</v>
      </c>
      <c r="N94" s="26" t="n">
        <v>0</v>
      </c>
      <c r="O94" s="26" t="n">
        <v>0</v>
      </c>
    </row>
    <row r="95" customFormat="false" ht="12.75" hidden="false" customHeight="false" outlineLevel="0" collapsed="false">
      <c r="A95" s="9" t="s">
        <v>112</v>
      </c>
      <c r="B95" s="4" t="n">
        <f aca="false">SUM(C95:O95)</f>
        <v>0</v>
      </c>
      <c r="C95" s="26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26" t="n">
        <v>0</v>
      </c>
      <c r="N95" s="26" t="n">
        <v>0</v>
      </c>
      <c r="O95" s="26" t="n">
        <v>0</v>
      </c>
    </row>
    <row r="96" customFormat="false" ht="12.75" hidden="false" customHeight="false" outlineLevel="0" collapsed="false">
      <c r="A96" s="9" t="s">
        <v>113</v>
      </c>
      <c r="B96" s="4" t="n">
        <f aca="false">SUM(C96:O96)</f>
        <v>0</v>
      </c>
      <c r="C96" s="26" t="n">
        <v>0</v>
      </c>
      <c r="D96" s="26" t="n">
        <v>0</v>
      </c>
      <c r="E96" s="26" t="n">
        <v>0</v>
      </c>
      <c r="F96" s="26" t="n">
        <v>0</v>
      </c>
      <c r="G96" s="26" t="n">
        <v>0</v>
      </c>
      <c r="H96" s="26" t="n">
        <v>0</v>
      </c>
      <c r="I96" s="26" t="n">
        <v>0</v>
      </c>
      <c r="J96" s="26" t="n">
        <v>0</v>
      </c>
      <c r="K96" s="26" t="n">
        <v>0</v>
      </c>
      <c r="L96" s="26" t="n">
        <v>0</v>
      </c>
      <c r="M96" s="26" t="n">
        <v>0</v>
      </c>
      <c r="N96" s="26" t="n">
        <v>0</v>
      </c>
      <c r="O96" s="26" t="n">
        <v>0</v>
      </c>
    </row>
    <row r="97" customFormat="false" ht="12.75" hidden="false" customHeight="false" outlineLevel="0" collapsed="false">
      <c r="A97" s="9" t="s">
        <v>114</v>
      </c>
      <c r="B97" s="4" t="n">
        <f aca="false">SUM(C97:O97)</f>
        <v>4</v>
      </c>
      <c r="C97" s="26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3</v>
      </c>
      <c r="J97" s="26" t="n">
        <v>1</v>
      </c>
      <c r="K97" s="26" t="n">
        <v>0</v>
      </c>
      <c r="L97" s="26" t="n">
        <v>0</v>
      </c>
      <c r="M97" s="26" t="n">
        <v>0</v>
      </c>
      <c r="N97" s="26" t="n">
        <v>0</v>
      </c>
      <c r="O97" s="26" t="n">
        <v>0</v>
      </c>
    </row>
    <row r="98" customFormat="false" ht="12.75" hidden="false" customHeight="false" outlineLevel="0" collapsed="false">
      <c r="A98" s="9" t="s">
        <v>115</v>
      </c>
      <c r="B98" s="4" t="n">
        <f aca="false">SUM(C98:O98)</f>
        <v>0</v>
      </c>
      <c r="C98" s="26" t="n">
        <v>0</v>
      </c>
      <c r="D98" s="26" t="n">
        <v>0</v>
      </c>
      <c r="E98" s="26" t="n">
        <v>0</v>
      </c>
      <c r="F98" s="26" t="n">
        <v>0</v>
      </c>
      <c r="G98" s="26" t="n">
        <v>0</v>
      </c>
      <c r="H98" s="26" t="n">
        <v>0</v>
      </c>
      <c r="I98" s="26" t="n">
        <v>0</v>
      </c>
      <c r="J98" s="26" t="n">
        <v>0</v>
      </c>
      <c r="K98" s="26" t="n">
        <v>0</v>
      </c>
      <c r="L98" s="26" t="n">
        <v>0</v>
      </c>
      <c r="M98" s="26" t="n">
        <v>0</v>
      </c>
      <c r="N98" s="26" t="n">
        <v>0</v>
      </c>
      <c r="O98" s="26" t="n">
        <v>0</v>
      </c>
    </row>
    <row r="99" customFormat="false" ht="12.75" hidden="false" customHeight="false" outlineLevel="0" collapsed="false">
      <c r="A99" s="9" t="s">
        <v>116</v>
      </c>
      <c r="B99" s="4" t="n">
        <f aca="false">SUM(C99:O99)</f>
        <v>0</v>
      </c>
      <c r="C99" s="26" t="n">
        <v>0</v>
      </c>
      <c r="D99" s="26" t="n">
        <v>0</v>
      </c>
      <c r="E99" s="26" t="n">
        <v>0</v>
      </c>
      <c r="F99" s="26" t="n">
        <v>0</v>
      </c>
      <c r="G99" s="26" t="n">
        <v>0</v>
      </c>
      <c r="H99" s="26" t="n">
        <v>0</v>
      </c>
      <c r="I99" s="26" t="n">
        <v>0</v>
      </c>
      <c r="J99" s="26" t="n">
        <v>0</v>
      </c>
      <c r="K99" s="26" t="n">
        <v>0</v>
      </c>
      <c r="L99" s="26" t="n">
        <v>0</v>
      </c>
      <c r="M99" s="26" t="n">
        <v>0</v>
      </c>
      <c r="N99" s="26" t="n">
        <v>0</v>
      </c>
      <c r="O99" s="26" t="n">
        <v>0</v>
      </c>
    </row>
    <row r="100" customFormat="false" ht="12.75" hidden="false" customHeight="false" outlineLevel="0" collapsed="false">
      <c r="A100" s="9" t="s">
        <v>117</v>
      </c>
      <c r="B100" s="27" t="n">
        <f aca="false">SUM(C18:O18)</f>
        <v>0</v>
      </c>
      <c r="C100" s="26" t="n">
        <v>0</v>
      </c>
      <c r="D100" s="26" t="n">
        <v>0</v>
      </c>
      <c r="E100" s="26" t="n">
        <v>0</v>
      </c>
      <c r="F100" s="26" t="n">
        <v>0</v>
      </c>
      <c r="G100" s="26" t="n">
        <v>0</v>
      </c>
      <c r="H100" s="26" t="n">
        <v>0</v>
      </c>
      <c r="I100" s="26" t="n">
        <v>0</v>
      </c>
      <c r="J100" s="26" t="n">
        <v>0</v>
      </c>
      <c r="K100" s="26" t="n">
        <v>0</v>
      </c>
      <c r="L100" s="26" t="n">
        <v>0</v>
      </c>
      <c r="M100" s="26" t="n">
        <v>0</v>
      </c>
      <c r="N100" s="26" t="n">
        <v>0</v>
      </c>
      <c r="O100" s="26" t="n">
        <v>0</v>
      </c>
    </row>
    <row r="101" customFormat="false" ht="12.75" hidden="false" customHeight="false" outlineLevel="0" collapsed="false">
      <c r="A101" s="9" t="s">
        <v>118</v>
      </c>
      <c r="B101" s="4" t="n">
        <f aca="false">SUM(C101:O101)</f>
        <v>0</v>
      </c>
      <c r="C101" s="26" t="n">
        <v>0</v>
      </c>
      <c r="D101" s="26" t="n">
        <v>0</v>
      </c>
      <c r="E101" s="26" t="n">
        <v>0</v>
      </c>
      <c r="F101" s="26" t="n">
        <v>0</v>
      </c>
      <c r="G101" s="26" t="n">
        <v>0</v>
      </c>
      <c r="H101" s="26" t="n">
        <v>0</v>
      </c>
      <c r="I101" s="26" t="n">
        <v>0</v>
      </c>
      <c r="J101" s="26" t="n">
        <v>0</v>
      </c>
      <c r="K101" s="26" t="n">
        <v>0</v>
      </c>
      <c r="L101" s="26" t="n">
        <v>0</v>
      </c>
      <c r="M101" s="26" t="n">
        <v>0</v>
      </c>
      <c r="N101" s="26" t="n">
        <v>0</v>
      </c>
      <c r="O101" s="26" t="n">
        <v>0</v>
      </c>
    </row>
    <row r="102" customFormat="false" ht="12.75" hidden="false" customHeight="false" outlineLevel="0" collapsed="false">
      <c r="A102" s="9" t="s">
        <v>119</v>
      </c>
      <c r="B102" s="4" t="n">
        <f aca="false">SUM(C102:O102)</f>
        <v>0</v>
      </c>
      <c r="C102" s="26" t="n">
        <v>0</v>
      </c>
      <c r="D102" s="26" t="n">
        <v>0</v>
      </c>
      <c r="E102" s="26" t="n">
        <v>0</v>
      </c>
      <c r="F102" s="26" t="n">
        <v>0</v>
      </c>
      <c r="G102" s="26" t="n">
        <v>0</v>
      </c>
      <c r="H102" s="26" t="n">
        <v>0</v>
      </c>
      <c r="I102" s="26" t="n">
        <v>0</v>
      </c>
      <c r="J102" s="26" t="n">
        <v>0</v>
      </c>
      <c r="K102" s="26" t="n">
        <v>0</v>
      </c>
      <c r="L102" s="26" t="n">
        <v>0</v>
      </c>
      <c r="M102" s="26" t="n">
        <v>0</v>
      </c>
      <c r="N102" s="26" t="n">
        <v>0</v>
      </c>
      <c r="O102" s="26" t="n">
        <v>0</v>
      </c>
    </row>
    <row r="103" customFormat="false" ht="12.75" hidden="false" customHeight="false" outlineLevel="0" collapsed="false">
      <c r="A103" s="9" t="s">
        <v>120</v>
      </c>
      <c r="B103" s="4" t="n">
        <f aca="false">SUM(C103:O103)</f>
        <v>0</v>
      </c>
      <c r="C103" s="26" t="n">
        <v>0</v>
      </c>
      <c r="D103" s="26" t="n">
        <v>0</v>
      </c>
      <c r="E103" s="26" t="n">
        <v>0</v>
      </c>
      <c r="F103" s="26" t="n">
        <v>0</v>
      </c>
      <c r="G103" s="26" t="n">
        <v>0</v>
      </c>
      <c r="H103" s="26" t="n">
        <v>0</v>
      </c>
      <c r="I103" s="26" t="n">
        <v>0</v>
      </c>
      <c r="J103" s="26" t="n">
        <v>0</v>
      </c>
      <c r="K103" s="26" t="n">
        <v>0</v>
      </c>
      <c r="L103" s="26" t="n">
        <v>0</v>
      </c>
      <c r="M103" s="26" t="n">
        <v>0</v>
      </c>
      <c r="N103" s="26" t="n">
        <v>0</v>
      </c>
      <c r="O103" s="26" t="n">
        <v>0</v>
      </c>
    </row>
    <row r="104" customFormat="false" ht="12.75" hidden="false" customHeight="false" outlineLevel="0" collapsed="false">
      <c r="A104" s="9" t="s">
        <v>121</v>
      </c>
      <c r="B104" s="4" t="n">
        <f aca="false">SUM(C104:O104)</f>
        <v>0</v>
      </c>
      <c r="C104" s="26" t="n">
        <v>0</v>
      </c>
      <c r="D104" s="26" t="n">
        <v>0</v>
      </c>
      <c r="E104" s="26" t="n">
        <v>0</v>
      </c>
      <c r="F104" s="26" t="n">
        <v>0</v>
      </c>
      <c r="G104" s="26" t="n">
        <v>0</v>
      </c>
      <c r="H104" s="26" t="n">
        <v>0</v>
      </c>
      <c r="I104" s="26" t="n">
        <v>0</v>
      </c>
      <c r="J104" s="26" t="n">
        <v>0</v>
      </c>
      <c r="K104" s="26" t="n">
        <v>0</v>
      </c>
      <c r="L104" s="26" t="n">
        <v>0</v>
      </c>
      <c r="M104" s="26" t="n">
        <v>0</v>
      </c>
      <c r="N104" s="26" t="n">
        <v>0</v>
      </c>
      <c r="O104" s="26" t="n">
        <v>0</v>
      </c>
    </row>
    <row r="105" customFormat="false" ht="12.75" hidden="false" customHeight="false" outlineLevel="0" collapsed="false">
      <c r="A105" s="9" t="s">
        <v>122</v>
      </c>
      <c r="B105" s="4" t="n">
        <f aca="false">SUM(C105:O105)</f>
        <v>0</v>
      </c>
      <c r="C105" s="26" t="n">
        <v>0</v>
      </c>
      <c r="D105" s="26" t="n">
        <v>0</v>
      </c>
      <c r="E105" s="26" t="n">
        <v>0</v>
      </c>
      <c r="F105" s="26" t="n">
        <v>0</v>
      </c>
      <c r="G105" s="26" t="n">
        <v>0</v>
      </c>
      <c r="H105" s="26" t="n">
        <v>0</v>
      </c>
      <c r="I105" s="26" t="n">
        <v>0</v>
      </c>
      <c r="J105" s="26" t="n">
        <v>0</v>
      </c>
      <c r="K105" s="26" t="n">
        <v>0</v>
      </c>
      <c r="L105" s="26" t="n">
        <v>0</v>
      </c>
      <c r="M105" s="26" t="n">
        <v>0</v>
      </c>
      <c r="N105" s="26" t="n">
        <v>0</v>
      </c>
      <c r="O105" s="26" t="n">
        <v>0</v>
      </c>
    </row>
    <row r="106" customFormat="false" ht="12.75" hidden="false" customHeight="false" outlineLevel="0" collapsed="false">
      <c r="A106" s="9" t="s">
        <v>123</v>
      </c>
      <c r="B106" s="4" t="n">
        <f aca="false">SUM(C106:O106)</f>
        <v>0</v>
      </c>
      <c r="C106" s="26" t="n">
        <v>0</v>
      </c>
      <c r="D106" s="26" t="n">
        <v>0</v>
      </c>
      <c r="E106" s="26" t="n">
        <v>0</v>
      </c>
      <c r="F106" s="26" t="n">
        <v>0</v>
      </c>
      <c r="G106" s="26" t="n">
        <v>0</v>
      </c>
      <c r="H106" s="26" t="n">
        <v>0</v>
      </c>
      <c r="I106" s="26" t="n">
        <v>0</v>
      </c>
      <c r="J106" s="26" t="n">
        <v>0</v>
      </c>
      <c r="K106" s="26" t="n">
        <v>0</v>
      </c>
      <c r="L106" s="26" t="n">
        <v>0</v>
      </c>
      <c r="M106" s="26" t="n">
        <v>0</v>
      </c>
      <c r="N106" s="26" t="n">
        <v>0</v>
      </c>
      <c r="O106" s="26" t="n">
        <v>0</v>
      </c>
    </row>
    <row r="107" customFormat="false" ht="12.75" hidden="false" customHeight="false" outlineLevel="0" collapsed="false">
      <c r="A107" s="9" t="s">
        <v>124</v>
      </c>
      <c r="B107" s="4" t="n">
        <f aca="false">SUM(C107:O107)</f>
        <v>0</v>
      </c>
      <c r="C107" s="26" t="n">
        <v>0</v>
      </c>
      <c r="D107" s="26" t="n">
        <v>0</v>
      </c>
      <c r="E107" s="26" t="n">
        <v>0</v>
      </c>
      <c r="F107" s="26" t="n">
        <v>0</v>
      </c>
      <c r="G107" s="26" t="n">
        <v>0</v>
      </c>
      <c r="H107" s="26" t="n">
        <v>0</v>
      </c>
      <c r="I107" s="26" t="n">
        <v>0</v>
      </c>
      <c r="J107" s="26" t="n">
        <v>0</v>
      </c>
      <c r="K107" s="26" t="n">
        <v>0</v>
      </c>
      <c r="L107" s="26" t="n">
        <v>0</v>
      </c>
      <c r="M107" s="26" t="n">
        <v>0</v>
      </c>
      <c r="N107" s="26" t="n">
        <v>0</v>
      </c>
      <c r="O107" s="26" t="n">
        <v>0</v>
      </c>
    </row>
    <row r="108" customFormat="false" ht="12.75" hidden="false" customHeight="false" outlineLevel="0" collapsed="false">
      <c r="A108" s="9" t="s">
        <v>224</v>
      </c>
      <c r="B108" s="4" t="n">
        <f aca="false">SUM(C108:O108)</f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0</v>
      </c>
      <c r="I108" s="26" t="n">
        <v>0</v>
      </c>
      <c r="J108" s="26" t="n">
        <v>0</v>
      </c>
      <c r="K108" s="26" t="n">
        <v>0</v>
      </c>
      <c r="L108" s="26" t="n">
        <v>0</v>
      </c>
      <c r="M108" s="26" t="n">
        <v>0</v>
      </c>
      <c r="N108" s="26" t="n">
        <v>0</v>
      </c>
      <c r="O108" s="26" t="n">
        <v>0</v>
      </c>
    </row>
    <row r="109" customFormat="false" ht="12.75" hidden="false" customHeight="false" outlineLevel="0" collapsed="false">
      <c r="A109" s="9" t="s">
        <v>125</v>
      </c>
      <c r="B109" s="4" t="n">
        <f aca="false">SUM(C109:O109)</f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0</v>
      </c>
    </row>
    <row r="110" customFormat="false" ht="12.75" hidden="false" customHeight="false" outlineLevel="0" collapsed="false">
      <c r="A110" s="9" t="s">
        <v>126</v>
      </c>
      <c r="B110" s="4" t="n">
        <f aca="false">SUM(C110:O110)</f>
        <v>6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6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0</v>
      </c>
    </row>
    <row r="111" customFormat="false" ht="12.75" hidden="false" customHeight="false" outlineLevel="0" collapsed="false">
      <c r="A111" s="9" t="s">
        <v>127</v>
      </c>
      <c r="B111" s="4" t="n">
        <f aca="false">SUM(C111:O111)</f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</row>
    <row r="112" customFormat="false" ht="12.75" hidden="false" customHeight="false" outlineLevel="0" collapsed="false">
      <c r="A112" s="9" t="s">
        <v>128</v>
      </c>
      <c r="B112" s="4" t="n">
        <f aca="false">SUM(C112:O112)</f>
        <v>35</v>
      </c>
      <c r="C112" s="26" t="n">
        <v>0</v>
      </c>
      <c r="D112" s="26" t="n">
        <v>0</v>
      </c>
      <c r="E112" s="26" t="n">
        <v>5</v>
      </c>
      <c r="F112" s="26" t="n">
        <v>0</v>
      </c>
      <c r="G112" s="26" t="n">
        <v>0</v>
      </c>
      <c r="H112" s="26" t="n">
        <v>0</v>
      </c>
      <c r="I112" s="26" t="n">
        <v>30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0</v>
      </c>
    </row>
    <row r="113" customFormat="false" ht="12.75" hidden="false" customHeight="false" outlineLevel="0" collapsed="false">
      <c r="A113" s="9" t="s">
        <v>129</v>
      </c>
      <c r="B113" s="4" t="n">
        <f aca="false">SUM(C113:O113)</f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0</v>
      </c>
    </row>
    <row r="114" customFormat="false" ht="12.75" hidden="false" customHeight="false" outlineLevel="0" collapsed="false">
      <c r="A114" s="9" t="s">
        <v>130</v>
      </c>
      <c r="B114" s="4" t="n">
        <f aca="false">SUM(C114:O114)</f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</row>
    <row r="115" customFormat="false" ht="12.75" hidden="false" customHeight="false" outlineLevel="0" collapsed="false">
      <c r="A115" s="2" t="s">
        <v>131</v>
      </c>
      <c r="B115" s="4"/>
      <c r="C115" s="26" t="s">
        <v>271</v>
      </c>
      <c r="D115" s="26" t="s">
        <v>271</v>
      </c>
      <c r="E115" s="26" t="s">
        <v>271</v>
      </c>
      <c r="F115" s="26" t="s">
        <v>271</v>
      </c>
      <c r="G115" s="26" t="s">
        <v>271</v>
      </c>
      <c r="H115" s="26" t="s">
        <v>271</v>
      </c>
      <c r="I115" s="26" t="s">
        <v>271</v>
      </c>
      <c r="J115" s="26" t="s">
        <v>271</v>
      </c>
      <c r="K115" s="26" t="s">
        <v>271</v>
      </c>
      <c r="L115" s="26" t="s">
        <v>271</v>
      </c>
      <c r="M115" s="26" t="s">
        <v>271</v>
      </c>
      <c r="N115" s="26" t="s">
        <v>271</v>
      </c>
      <c r="O115" s="26" t="s">
        <v>271</v>
      </c>
    </row>
    <row r="116" customFormat="false" ht="12.75" hidden="false" customHeight="false" outlineLevel="0" collapsed="false">
      <c r="A116" s="9" t="s">
        <v>132</v>
      </c>
      <c r="B116" s="4" t="n">
        <f aca="false">SUM(C116:O116)</f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0</v>
      </c>
    </row>
    <row r="117" customFormat="false" ht="12.75" hidden="false" customHeight="false" outlineLevel="0" collapsed="false">
      <c r="A117" s="2" t="s">
        <v>133</v>
      </c>
      <c r="B117" s="4"/>
      <c r="C117" s="26" t="s">
        <v>271</v>
      </c>
      <c r="D117" s="26" t="s">
        <v>271</v>
      </c>
      <c r="E117" s="26" t="s">
        <v>271</v>
      </c>
      <c r="F117" s="26" t="s">
        <v>271</v>
      </c>
      <c r="G117" s="26" t="s">
        <v>271</v>
      </c>
      <c r="H117" s="26" t="s">
        <v>271</v>
      </c>
      <c r="I117" s="26" t="s">
        <v>271</v>
      </c>
      <c r="J117" s="26" t="s">
        <v>271</v>
      </c>
      <c r="K117" s="26" t="s">
        <v>271</v>
      </c>
      <c r="L117" s="26" t="s">
        <v>271</v>
      </c>
      <c r="M117" s="26" t="s">
        <v>271</v>
      </c>
      <c r="N117" s="26" t="s">
        <v>271</v>
      </c>
      <c r="O117" s="26" t="s">
        <v>271</v>
      </c>
    </row>
    <row r="118" customFormat="false" ht="12.75" hidden="false" customHeight="false" outlineLevel="0" collapsed="false">
      <c r="A118" s="9" t="s">
        <v>134</v>
      </c>
      <c r="B118" s="4" t="n">
        <f aca="false">SUM(C118:O118)</f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</row>
    <row r="119" customFormat="false" ht="12.75" hidden="false" customHeight="false" outlineLevel="0" collapsed="false">
      <c r="A119" s="2" t="s">
        <v>135</v>
      </c>
      <c r="B119" s="4"/>
      <c r="C119" s="26" t="s">
        <v>271</v>
      </c>
      <c r="D119" s="26" t="s">
        <v>271</v>
      </c>
      <c r="E119" s="26" t="s">
        <v>271</v>
      </c>
      <c r="F119" s="26" t="s">
        <v>271</v>
      </c>
      <c r="G119" s="26" t="s">
        <v>271</v>
      </c>
      <c r="H119" s="26" t="s">
        <v>271</v>
      </c>
      <c r="I119" s="26" t="s">
        <v>271</v>
      </c>
      <c r="J119" s="26" t="s">
        <v>271</v>
      </c>
      <c r="K119" s="26" t="s">
        <v>271</v>
      </c>
      <c r="L119" s="26" t="s">
        <v>271</v>
      </c>
      <c r="M119" s="26" t="s">
        <v>271</v>
      </c>
      <c r="N119" s="26" t="s">
        <v>271</v>
      </c>
      <c r="O119" s="26" t="s">
        <v>271</v>
      </c>
    </row>
    <row r="120" customFormat="false" ht="12.75" hidden="false" customHeight="false" outlineLevel="0" collapsed="false">
      <c r="A120" s="9" t="s">
        <v>136</v>
      </c>
      <c r="B120" s="4" t="n">
        <f aca="false">SUM(C120:O120)</f>
        <v>23</v>
      </c>
      <c r="C120" s="26" t="n">
        <v>2</v>
      </c>
      <c r="D120" s="26" t="n">
        <v>2</v>
      </c>
      <c r="E120" s="26" t="n">
        <v>1</v>
      </c>
      <c r="F120" s="26" t="n">
        <v>3</v>
      </c>
      <c r="G120" s="26" t="n">
        <v>0</v>
      </c>
      <c r="H120" s="26" t="n">
        <v>7</v>
      </c>
      <c r="I120" s="26" t="n">
        <v>1</v>
      </c>
      <c r="J120" s="26" t="n">
        <v>3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4</v>
      </c>
    </row>
    <row r="121" customFormat="false" ht="12.75" hidden="false" customHeight="false" outlineLevel="0" collapsed="false">
      <c r="A121" s="2" t="s">
        <v>137</v>
      </c>
      <c r="B121" s="4"/>
      <c r="C121" s="26" t="s">
        <v>271</v>
      </c>
      <c r="D121" s="26" t="s">
        <v>271</v>
      </c>
      <c r="E121" s="26" t="s">
        <v>271</v>
      </c>
      <c r="F121" s="26" t="s">
        <v>271</v>
      </c>
      <c r="G121" s="26" t="s">
        <v>271</v>
      </c>
      <c r="H121" s="26" t="s">
        <v>271</v>
      </c>
      <c r="I121" s="26" t="s">
        <v>271</v>
      </c>
      <c r="J121" s="26" t="s">
        <v>271</v>
      </c>
      <c r="K121" s="26" t="s">
        <v>271</v>
      </c>
      <c r="L121" s="26" t="s">
        <v>271</v>
      </c>
      <c r="M121" s="26" t="s">
        <v>271</v>
      </c>
      <c r="N121" s="26" t="s">
        <v>271</v>
      </c>
      <c r="O121" s="26" t="s">
        <v>271</v>
      </c>
    </row>
    <row r="122" customFormat="false" ht="12.75" hidden="false" customHeight="false" outlineLevel="0" collapsed="false">
      <c r="A122" s="9" t="s">
        <v>138</v>
      </c>
      <c r="B122" s="4" t="n">
        <f aca="false">SUM(C122:O122)</f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0</v>
      </c>
      <c r="O122" s="26" t="n">
        <v>0</v>
      </c>
    </row>
    <row r="123" customFormat="false" ht="12.75" hidden="false" customHeight="false" outlineLevel="0" collapsed="false">
      <c r="A123" s="2" t="s">
        <v>139</v>
      </c>
      <c r="B123" s="4"/>
      <c r="C123" s="26" t="s">
        <v>271</v>
      </c>
      <c r="D123" s="26" t="s">
        <v>271</v>
      </c>
      <c r="E123" s="26" t="s">
        <v>271</v>
      </c>
      <c r="F123" s="26" t="s">
        <v>271</v>
      </c>
      <c r="G123" s="26" t="s">
        <v>271</v>
      </c>
      <c r="H123" s="26" t="s">
        <v>271</v>
      </c>
      <c r="I123" s="26" t="s">
        <v>271</v>
      </c>
      <c r="J123" s="26" t="s">
        <v>271</v>
      </c>
      <c r="K123" s="26" t="s">
        <v>271</v>
      </c>
      <c r="L123" s="26" t="s">
        <v>271</v>
      </c>
      <c r="M123" s="26" t="s">
        <v>271</v>
      </c>
      <c r="N123" s="26" t="s">
        <v>271</v>
      </c>
      <c r="O123" s="26" t="s">
        <v>271</v>
      </c>
    </row>
    <row r="124" customFormat="false" ht="12.75" hidden="false" customHeight="false" outlineLevel="0" collapsed="false">
      <c r="A124" s="9" t="s">
        <v>140</v>
      </c>
      <c r="B124" s="4" t="n">
        <f aca="false">SUM(C124:O124)</f>
        <v>408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309</v>
      </c>
      <c r="N124" s="26" t="n">
        <v>99</v>
      </c>
      <c r="O124" s="26" t="n">
        <v>0</v>
      </c>
    </row>
    <row r="125" customFormat="false" ht="12.75" hidden="false" customHeight="false" outlineLevel="0" collapsed="false">
      <c r="A125" s="2" t="s">
        <v>141</v>
      </c>
      <c r="B125" s="4"/>
      <c r="C125" s="26" t="s">
        <v>271</v>
      </c>
      <c r="D125" s="26" t="s">
        <v>271</v>
      </c>
      <c r="E125" s="26" t="s">
        <v>271</v>
      </c>
      <c r="F125" s="26" t="s">
        <v>271</v>
      </c>
      <c r="G125" s="26" t="s">
        <v>271</v>
      </c>
      <c r="H125" s="26" t="s">
        <v>271</v>
      </c>
      <c r="I125" s="26" t="s">
        <v>271</v>
      </c>
      <c r="J125" s="26" t="s">
        <v>271</v>
      </c>
      <c r="K125" s="26" t="s">
        <v>271</v>
      </c>
      <c r="L125" s="26" t="s">
        <v>271</v>
      </c>
      <c r="M125" s="26" t="s">
        <v>271</v>
      </c>
      <c r="N125" s="26" t="s">
        <v>271</v>
      </c>
      <c r="O125" s="26" t="s">
        <v>271</v>
      </c>
    </row>
    <row r="126" customFormat="false" ht="12.75" hidden="false" customHeight="false" outlineLevel="0" collapsed="false">
      <c r="A126" s="9" t="s">
        <v>142</v>
      </c>
      <c r="B126" s="4" t="n">
        <f aca="false">SUM(C126:O126)</f>
        <v>66</v>
      </c>
      <c r="C126" s="26" t="n">
        <v>0</v>
      </c>
      <c r="D126" s="26" t="n">
        <v>0</v>
      </c>
      <c r="E126" s="26" t="n">
        <v>0</v>
      </c>
      <c r="F126" s="26" t="n">
        <v>0</v>
      </c>
      <c r="G126" s="26" t="n">
        <v>0</v>
      </c>
      <c r="H126" s="26" t="n">
        <v>0</v>
      </c>
      <c r="I126" s="26" t="n">
        <v>26</v>
      </c>
      <c r="J126" s="26" t="n">
        <v>5</v>
      </c>
      <c r="K126" s="26" t="n">
        <v>0</v>
      </c>
      <c r="L126" s="26" t="n">
        <v>0</v>
      </c>
      <c r="M126" s="26" t="n">
        <v>0</v>
      </c>
      <c r="N126" s="26" t="n">
        <v>0</v>
      </c>
      <c r="O126" s="26" t="n">
        <v>35</v>
      </c>
    </row>
    <row r="127" customFormat="false" ht="12.75" hidden="false" customHeight="false" outlineLevel="0" collapsed="false">
      <c r="A127" s="9" t="s">
        <v>143</v>
      </c>
      <c r="B127" s="4" t="n">
        <f aca="false">SUM(C127:O127)</f>
        <v>21</v>
      </c>
      <c r="C127" s="26" t="n">
        <v>0</v>
      </c>
      <c r="D127" s="26" t="n">
        <v>3</v>
      </c>
      <c r="E127" s="26" t="n">
        <v>18</v>
      </c>
      <c r="F127" s="26" t="n">
        <v>0</v>
      </c>
      <c r="G127" s="26" t="n">
        <v>0</v>
      </c>
      <c r="H127" s="26" t="n">
        <v>0</v>
      </c>
      <c r="I127" s="26" t="n">
        <v>0</v>
      </c>
      <c r="J127" s="26" t="n">
        <v>0</v>
      </c>
      <c r="K127" s="26" t="n">
        <v>0</v>
      </c>
      <c r="L127" s="26" t="n">
        <v>0</v>
      </c>
      <c r="M127" s="26" t="n">
        <v>0</v>
      </c>
      <c r="N127" s="26" t="n">
        <v>0</v>
      </c>
      <c r="O127" s="26" t="n">
        <v>0</v>
      </c>
    </row>
    <row r="128" customFormat="false" ht="12.75" hidden="false" customHeight="false" outlineLevel="0" collapsed="false">
      <c r="A128" s="2" t="s">
        <v>144</v>
      </c>
      <c r="B128" s="4"/>
      <c r="C128" s="26" t="s">
        <v>271</v>
      </c>
      <c r="D128" s="26" t="s">
        <v>271</v>
      </c>
      <c r="E128" s="26" t="s">
        <v>271</v>
      </c>
      <c r="F128" s="26" t="s">
        <v>271</v>
      </c>
      <c r="G128" s="26" t="s">
        <v>271</v>
      </c>
      <c r="H128" s="26" t="s">
        <v>271</v>
      </c>
      <c r="I128" s="26" t="s">
        <v>271</v>
      </c>
      <c r="J128" s="26" t="s">
        <v>271</v>
      </c>
      <c r="K128" s="26" t="s">
        <v>271</v>
      </c>
      <c r="L128" s="26" t="s">
        <v>271</v>
      </c>
      <c r="M128" s="26" t="s">
        <v>271</v>
      </c>
      <c r="N128" s="26" t="s">
        <v>271</v>
      </c>
      <c r="O128" s="26" t="s">
        <v>271</v>
      </c>
    </row>
    <row r="129" customFormat="false" ht="12.75" hidden="false" customHeight="false" outlineLevel="0" collapsed="false">
      <c r="A129" s="9" t="s">
        <v>145</v>
      </c>
      <c r="B129" s="4" t="n">
        <f aca="false">SUM(C129:O129)</f>
        <v>0</v>
      </c>
      <c r="C129" s="26" t="n">
        <v>0</v>
      </c>
      <c r="D129" s="26" t="n">
        <v>0</v>
      </c>
      <c r="E129" s="26" t="n">
        <v>0</v>
      </c>
      <c r="F129" s="26" t="n">
        <v>0</v>
      </c>
      <c r="G129" s="26" t="n">
        <v>0</v>
      </c>
      <c r="H129" s="26" t="n">
        <v>0</v>
      </c>
      <c r="I129" s="26" t="n">
        <v>0</v>
      </c>
      <c r="J129" s="26" t="n">
        <v>0</v>
      </c>
      <c r="K129" s="26" t="n">
        <v>0</v>
      </c>
      <c r="L129" s="26" t="n">
        <v>0</v>
      </c>
      <c r="M129" s="26" t="n">
        <v>0</v>
      </c>
      <c r="N129" s="26" t="n">
        <v>0</v>
      </c>
      <c r="O129" s="26" t="n">
        <v>0</v>
      </c>
    </row>
    <row r="130" customFormat="false" ht="12.75" hidden="false" customHeight="false" outlineLevel="0" collapsed="false">
      <c r="A130" s="2" t="s">
        <v>146</v>
      </c>
      <c r="B130" s="4"/>
      <c r="C130" s="26" t="s">
        <v>271</v>
      </c>
      <c r="D130" s="26" t="s">
        <v>271</v>
      </c>
      <c r="E130" s="26" t="s">
        <v>271</v>
      </c>
      <c r="F130" s="26" t="s">
        <v>271</v>
      </c>
      <c r="G130" s="26" t="s">
        <v>271</v>
      </c>
      <c r="H130" s="26" t="s">
        <v>271</v>
      </c>
      <c r="I130" s="26" t="s">
        <v>271</v>
      </c>
      <c r="J130" s="26" t="s">
        <v>271</v>
      </c>
      <c r="K130" s="26" t="s">
        <v>271</v>
      </c>
      <c r="L130" s="26" t="s">
        <v>271</v>
      </c>
      <c r="M130" s="26" t="s">
        <v>271</v>
      </c>
      <c r="N130" s="26" t="s">
        <v>271</v>
      </c>
      <c r="O130" s="26" t="s">
        <v>271</v>
      </c>
    </row>
    <row r="131" customFormat="false" ht="12.75" hidden="false" customHeight="false" outlineLevel="0" collapsed="false">
      <c r="A131" s="9" t="s">
        <v>147</v>
      </c>
      <c r="B131" s="4" t="n">
        <f aca="false">SUM(C131:O131)</f>
        <v>0</v>
      </c>
      <c r="C131" s="26" t="n">
        <v>0</v>
      </c>
      <c r="D131" s="26" t="n">
        <v>0</v>
      </c>
      <c r="E131" s="26" t="n">
        <v>0</v>
      </c>
      <c r="F131" s="26" t="n">
        <v>0</v>
      </c>
      <c r="G131" s="26" t="n">
        <v>0</v>
      </c>
      <c r="H131" s="26" t="n">
        <v>0</v>
      </c>
      <c r="I131" s="26" t="n">
        <v>0</v>
      </c>
      <c r="J131" s="26" t="n">
        <v>0</v>
      </c>
      <c r="K131" s="26" t="n">
        <v>0</v>
      </c>
      <c r="L131" s="26" t="n">
        <v>0</v>
      </c>
      <c r="M131" s="26" t="n">
        <v>0</v>
      </c>
      <c r="N131" s="26" t="n">
        <v>0</v>
      </c>
      <c r="O131" s="26" t="n">
        <v>0</v>
      </c>
    </row>
    <row r="132" customFormat="false" ht="12.75" hidden="false" customHeight="false" outlineLevel="0" collapsed="false">
      <c r="A132" s="9" t="s">
        <v>148</v>
      </c>
      <c r="B132" s="4" t="n">
        <f aca="false">SUM(C132:O132)</f>
        <v>0</v>
      </c>
      <c r="C132" s="26" t="n">
        <v>0</v>
      </c>
      <c r="D132" s="26" t="n">
        <v>0</v>
      </c>
      <c r="E132" s="26" t="n">
        <v>0</v>
      </c>
      <c r="F132" s="26" t="n">
        <v>0</v>
      </c>
      <c r="G132" s="26" t="n">
        <v>0</v>
      </c>
      <c r="H132" s="26" t="n">
        <v>0</v>
      </c>
      <c r="I132" s="26" t="n">
        <v>0</v>
      </c>
      <c r="J132" s="26" t="n">
        <v>0</v>
      </c>
      <c r="K132" s="26" t="n">
        <v>0</v>
      </c>
      <c r="L132" s="26" t="n">
        <v>0</v>
      </c>
      <c r="M132" s="26" t="n">
        <v>0</v>
      </c>
      <c r="N132" s="26" t="n">
        <v>0</v>
      </c>
      <c r="O132" s="26" t="n">
        <v>0</v>
      </c>
    </row>
    <row r="133" customFormat="false" ht="12.75" hidden="false" customHeight="false" outlineLevel="0" collapsed="false">
      <c r="A133" s="9" t="s">
        <v>149</v>
      </c>
      <c r="B133" s="4" t="n">
        <f aca="false">SUM(C133:O133)</f>
        <v>95</v>
      </c>
      <c r="C133" s="26" t="n">
        <v>0</v>
      </c>
      <c r="D133" s="26" t="n">
        <v>0</v>
      </c>
      <c r="E133" s="26" t="n">
        <v>0</v>
      </c>
      <c r="F133" s="26" t="n">
        <v>0</v>
      </c>
      <c r="G133" s="26" t="n">
        <v>0</v>
      </c>
      <c r="H133" s="26" t="n">
        <v>0</v>
      </c>
      <c r="I133" s="26" t="n">
        <v>0</v>
      </c>
      <c r="J133" s="26" t="n">
        <v>0</v>
      </c>
      <c r="K133" s="26" t="n">
        <v>0</v>
      </c>
      <c r="L133" s="26" t="n">
        <v>24</v>
      </c>
      <c r="M133" s="26" t="n">
        <v>4</v>
      </c>
      <c r="N133" s="26" t="n">
        <v>67</v>
      </c>
      <c r="O133" s="26" t="n">
        <v>0</v>
      </c>
    </row>
    <row r="134" customFormat="false" ht="12.75" hidden="false" customHeight="false" outlineLevel="0" collapsed="false">
      <c r="A134" s="9" t="s">
        <v>150</v>
      </c>
      <c r="B134" s="4" t="n">
        <f aca="false">SUM(C134:O134)</f>
        <v>0</v>
      </c>
      <c r="C134" s="26" t="n">
        <v>0</v>
      </c>
      <c r="D134" s="26" t="n">
        <v>0</v>
      </c>
      <c r="E134" s="26" t="n">
        <v>0</v>
      </c>
      <c r="F134" s="26" t="n">
        <v>0</v>
      </c>
      <c r="G134" s="26" t="n">
        <v>0</v>
      </c>
      <c r="H134" s="26" t="n">
        <v>0</v>
      </c>
      <c r="I134" s="26" t="n">
        <v>0</v>
      </c>
      <c r="J134" s="26" t="n">
        <v>0</v>
      </c>
      <c r="K134" s="26" t="n">
        <v>0</v>
      </c>
      <c r="L134" s="26" t="n">
        <v>0</v>
      </c>
      <c r="M134" s="26" t="n">
        <v>0</v>
      </c>
      <c r="N134" s="26" t="n">
        <v>0</v>
      </c>
      <c r="O134" s="26" t="n">
        <v>0</v>
      </c>
    </row>
    <row r="135" customFormat="false" ht="12.75" hidden="false" customHeight="false" outlineLevel="0" collapsed="false">
      <c r="A135" s="9" t="s">
        <v>151</v>
      </c>
      <c r="B135" s="4" t="n">
        <f aca="false">SUM(C135:O135)</f>
        <v>0</v>
      </c>
      <c r="C135" s="26" t="n">
        <v>0</v>
      </c>
      <c r="D135" s="26" t="n">
        <v>0</v>
      </c>
      <c r="E135" s="26" t="n">
        <v>0</v>
      </c>
      <c r="F135" s="26" t="n">
        <v>0</v>
      </c>
      <c r="G135" s="26" t="n">
        <v>0</v>
      </c>
      <c r="H135" s="26" t="n">
        <v>0</v>
      </c>
      <c r="I135" s="26" t="n">
        <v>0</v>
      </c>
      <c r="J135" s="26" t="n">
        <v>0</v>
      </c>
      <c r="K135" s="26" t="n">
        <v>0</v>
      </c>
      <c r="L135" s="26" t="n">
        <v>0</v>
      </c>
      <c r="M135" s="26" t="n">
        <v>0</v>
      </c>
      <c r="N135" s="26" t="n">
        <v>0</v>
      </c>
      <c r="O135" s="26" t="n">
        <v>0</v>
      </c>
    </row>
    <row r="136" customFormat="false" ht="12.75" hidden="false" customHeight="false" outlineLevel="0" collapsed="false">
      <c r="A136" s="9" t="s">
        <v>152</v>
      </c>
      <c r="B136" s="4" t="n">
        <f aca="false">SUM(C136:O136)</f>
        <v>0</v>
      </c>
      <c r="C136" s="26" t="n">
        <v>0</v>
      </c>
      <c r="D136" s="26" t="n">
        <v>0</v>
      </c>
      <c r="E136" s="26" t="n">
        <v>0</v>
      </c>
      <c r="F136" s="26" t="n">
        <v>0</v>
      </c>
      <c r="G136" s="26" t="n">
        <v>0</v>
      </c>
      <c r="H136" s="26" t="n">
        <v>0</v>
      </c>
      <c r="I136" s="26" t="n">
        <v>0</v>
      </c>
      <c r="J136" s="26" t="n">
        <v>0</v>
      </c>
      <c r="K136" s="26" t="n">
        <v>0</v>
      </c>
      <c r="L136" s="26" t="n">
        <v>0</v>
      </c>
      <c r="M136" s="26" t="n">
        <v>0</v>
      </c>
      <c r="N136" s="26" t="n">
        <v>0</v>
      </c>
      <c r="O136" s="26" t="n">
        <v>0</v>
      </c>
    </row>
    <row r="137" customFormat="false" ht="12.75" hidden="false" customHeight="false" outlineLevel="0" collapsed="false">
      <c r="A137" s="9" t="s">
        <v>153</v>
      </c>
      <c r="B137" s="4" t="n">
        <f aca="false">SUM(C137:O137)</f>
        <v>0</v>
      </c>
      <c r="C137" s="26" t="n">
        <v>0</v>
      </c>
      <c r="D137" s="26" t="n">
        <v>0</v>
      </c>
      <c r="E137" s="26" t="n">
        <v>0</v>
      </c>
      <c r="F137" s="26" t="n">
        <v>0</v>
      </c>
      <c r="G137" s="26" t="n">
        <v>0</v>
      </c>
      <c r="H137" s="26" t="n">
        <v>0</v>
      </c>
      <c r="I137" s="26" t="n">
        <v>0</v>
      </c>
      <c r="J137" s="26" t="n">
        <v>0</v>
      </c>
      <c r="K137" s="26" t="n">
        <v>0</v>
      </c>
      <c r="L137" s="26" t="n">
        <v>0</v>
      </c>
      <c r="M137" s="26" t="n">
        <v>0</v>
      </c>
      <c r="N137" s="26" t="n">
        <v>0</v>
      </c>
      <c r="O137" s="26" t="n">
        <v>0</v>
      </c>
    </row>
    <row r="138" customFormat="false" ht="12.75" hidden="false" customHeight="false" outlineLevel="0" collapsed="false">
      <c r="A138" s="9" t="s">
        <v>154</v>
      </c>
      <c r="B138" s="4" t="n">
        <f aca="false">SUM(C138:O138)</f>
        <v>14</v>
      </c>
      <c r="C138" s="26" t="n">
        <v>0</v>
      </c>
      <c r="D138" s="26" t="n">
        <v>0</v>
      </c>
      <c r="E138" s="26" t="n">
        <v>0</v>
      </c>
      <c r="F138" s="26" t="n">
        <v>0</v>
      </c>
      <c r="G138" s="26" t="n">
        <v>0</v>
      </c>
      <c r="H138" s="26" t="n">
        <v>0</v>
      </c>
      <c r="I138" s="26" t="n">
        <v>0</v>
      </c>
      <c r="J138" s="26" t="n">
        <v>0</v>
      </c>
      <c r="K138" s="26" t="n">
        <v>0</v>
      </c>
      <c r="L138" s="26" t="n">
        <v>0</v>
      </c>
      <c r="M138" s="26" t="n">
        <v>14</v>
      </c>
      <c r="N138" s="26" t="n">
        <v>0</v>
      </c>
      <c r="O138" s="26" t="n">
        <v>0</v>
      </c>
    </row>
    <row r="139" customFormat="false" ht="12.75" hidden="false" customHeight="false" outlineLevel="0" collapsed="false">
      <c r="A139" s="9" t="s">
        <v>155</v>
      </c>
      <c r="B139" s="4" t="n">
        <f aca="false">SUM(C139:O139)</f>
        <v>0</v>
      </c>
      <c r="C139" s="26" t="n">
        <v>0</v>
      </c>
      <c r="D139" s="26" t="n">
        <v>0</v>
      </c>
      <c r="E139" s="26" t="n">
        <v>0</v>
      </c>
      <c r="F139" s="26" t="n">
        <v>0</v>
      </c>
      <c r="G139" s="26" t="n">
        <v>0</v>
      </c>
      <c r="H139" s="26" t="n">
        <v>0</v>
      </c>
      <c r="I139" s="26" t="n">
        <v>0</v>
      </c>
      <c r="J139" s="26" t="n">
        <v>0</v>
      </c>
      <c r="K139" s="26" t="n">
        <v>0</v>
      </c>
      <c r="L139" s="26" t="n">
        <v>0</v>
      </c>
      <c r="M139" s="26" t="n">
        <v>0</v>
      </c>
      <c r="N139" s="26" t="n">
        <v>0</v>
      </c>
      <c r="O139" s="26" t="n">
        <v>0</v>
      </c>
    </row>
    <row r="140" customFormat="false" ht="12.75" hidden="false" customHeight="false" outlineLevel="0" collapsed="false">
      <c r="A140" s="9" t="s">
        <v>156</v>
      </c>
      <c r="B140" s="4" t="n">
        <f aca="false">SUM(C140:O140)</f>
        <v>0</v>
      </c>
      <c r="C140" s="26" t="n">
        <v>0</v>
      </c>
      <c r="D140" s="26" t="n">
        <v>0</v>
      </c>
      <c r="E140" s="26" t="n">
        <v>0</v>
      </c>
      <c r="F140" s="26" t="n">
        <v>0</v>
      </c>
      <c r="G140" s="26" t="n">
        <v>0</v>
      </c>
      <c r="H140" s="26" t="n">
        <v>0</v>
      </c>
      <c r="I140" s="26" t="n">
        <v>0</v>
      </c>
      <c r="J140" s="26" t="n">
        <v>0</v>
      </c>
      <c r="K140" s="26" t="n">
        <v>0</v>
      </c>
      <c r="L140" s="26" t="n">
        <v>0</v>
      </c>
      <c r="M140" s="26" t="n">
        <v>0</v>
      </c>
      <c r="N140" s="26" t="n">
        <v>0</v>
      </c>
      <c r="O140" s="26" t="n">
        <v>0</v>
      </c>
    </row>
    <row r="141" customFormat="false" ht="12.75" hidden="false" customHeight="false" outlineLevel="0" collapsed="false">
      <c r="A141" s="2" t="s">
        <v>157</v>
      </c>
      <c r="B141" s="4"/>
      <c r="C141" s="26" t="s">
        <v>271</v>
      </c>
      <c r="D141" s="26" t="s">
        <v>271</v>
      </c>
      <c r="E141" s="26" t="s">
        <v>271</v>
      </c>
      <c r="F141" s="26" t="s">
        <v>271</v>
      </c>
      <c r="G141" s="26" t="s">
        <v>271</v>
      </c>
      <c r="H141" s="26" t="s">
        <v>271</v>
      </c>
      <c r="I141" s="26" t="s">
        <v>271</v>
      </c>
      <c r="J141" s="26" t="s">
        <v>271</v>
      </c>
      <c r="K141" s="26" t="s">
        <v>271</v>
      </c>
      <c r="L141" s="26" t="s">
        <v>271</v>
      </c>
      <c r="M141" s="26" t="s">
        <v>271</v>
      </c>
      <c r="N141" s="26" t="s">
        <v>271</v>
      </c>
      <c r="O141" s="26" t="s">
        <v>271</v>
      </c>
    </row>
    <row r="142" customFormat="false" ht="12.75" hidden="false" customHeight="false" outlineLevel="0" collapsed="false">
      <c r="A142" s="9" t="s">
        <v>225</v>
      </c>
      <c r="B142" s="4" t="n">
        <f aca="false">SUM(C142:O142)</f>
        <v>0</v>
      </c>
      <c r="C142" s="26" t="n">
        <v>0</v>
      </c>
      <c r="D142" s="26" t="n">
        <v>0</v>
      </c>
      <c r="E142" s="26" t="n">
        <v>0</v>
      </c>
      <c r="F142" s="26" t="n">
        <v>0</v>
      </c>
      <c r="G142" s="26" t="n">
        <v>0</v>
      </c>
      <c r="H142" s="26" t="n">
        <v>0</v>
      </c>
      <c r="I142" s="26" t="n">
        <v>0</v>
      </c>
      <c r="J142" s="26" t="n">
        <v>0</v>
      </c>
      <c r="K142" s="26" t="n">
        <v>0</v>
      </c>
      <c r="L142" s="26" t="n">
        <v>0</v>
      </c>
      <c r="M142" s="26" t="n">
        <v>0</v>
      </c>
      <c r="N142" s="26" t="n">
        <v>0</v>
      </c>
      <c r="O142" s="26" t="n">
        <v>0</v>
      </c>
    </row>
    <row r="143" customFormat="false" ht="12.75" hidden="false" customHeight="false" outlineLevel="0" collapsed="false">
      <c r="A143" s="9" t="s">
        <v>158</v>
      </c>
      <c r="B143" s="4" t="n">
        <f aca="false">SUM(C143:O143)</f>
        <v>0</v>
      </c>
      <c r="C143" s="26" t="n">
        <v>0</v>
      </c>
      <c r="D143" s="26" t="n">
        <v>0</v>
      </c>
      <c r="E143" s="26" t="n">
        <v>0</v>
      </c>
      <c r="F143" s="26" t="n">
        <v>0</v>
      </c>
      <c r="G143" s="26" t="n">
        <v>0</v>
      </c>
      <c r="H143" s="26" t="n">
        <v>0</v>
      </c>
      <c r="I143" s="26" t="n">
        <v>0</v>
      </c>
      <c r="J143" s="26" t="n">
        <v>0</v>
      </c>
      <c r="K143" s="26" t="n">
        <v>0</v>
      </c>
      <c r="L143" s="26" t="n">
        <v>0</v>
      </c>
      <c r="M143" s="26" t="n">
        <v>0</v>
      </c>
      <c r="N143" s="26" t="n">
        <v>0</v>
      </c>
      <c r="O143" s="26" t="n">
        <v>0</v>
      </c>
    </row>
    <row r="144" customFormat="false" ht="12.75" hidden="false" customHeight="false" outlineLevel="0" collapsed="false">
      <c r="A144" s="9" t="s">
        <v>159</v>
      </c>
      <c r="B144" s="4" t="n">
        <f aca="false">SUM(C144:O144)</f>
        <v>0</v>
      </c>
      <c r="C144" s="26" t="n">
        <v>0</v>
      </c>
      <c r="D144" s="26" t="n">
        <v>0</v>
      </c>
      <c r="E144" s="26" t="n">
        <v>0</v>
      </c>
      <c r="F144" s="26" t="n">
        <v>0</v>
      </c>
      <c r="G144" s="26" t="n">
        <v>0</v>
      </c>
      <c r="H144" s="26" t="n">
        <v>0</v>
      </c>
      <c r="I144" s="26" t="n">
        <v>0</v>
      </c>
      <c r="J144" s="26" t="n">
        <v>0</v>
      </c>
      <c r="K144" s="26" t="n">
        <v>0</v>
      </c>
      <c r="L144" s="26" t="n">
        <v>0</v>
      </c>
      <c r="M144" s="26" t="n">
        <v>0</v>
      </c>
      <c r="N144" s="26" t="n">
        <v>0</v>
      </c>
      <c r="O144" s="26" t="n">
        <v>0</v>
      </c>
    </row>
    <row r="145" customFormat="false" ht="12.75" hidden="false" customHeight="false" outlineLevel="0" collapsed="false">
      <c r="A145" s="9" t="s">
        <v>160</v>
      </c>
      <c r="B145" s="4" t="n">
        <f aca="false">SUM(C145:O145)</f>
        <v>0</v>
      </c>
      <c r="C145" s="26" t="n">
        <v>0</v>
      </c>
      <c r="D145" s="26" t="n">
        <v>0</v>
      </c>
      <c r="E145" s="26" t="n">
        <v>0</v>
      </c>
      <c r="F145" s="26" t="n">
        <v>0</v>
      </c>
      <c r="G145" s="26" t="n">
        <v>0</v>
      </c>
      <c r="H145" s="26" t="n">
        <v>0</v>
      </c>
      <c r="I145" s="26" t="n">
        <v>0</v>
      </c>
      <c r="J145" s="26" t="n">
        <v>0</v>
      </c>
      <c r="K145" s="26" t="n">
        <v>0</v>
      </c>
      <c r="L145" s="26" t="n">
        <v>0</v>
      </c>
      <c r="M145" s="26" t="n">
        <v>0</v>
      </c>
      <c r="N145" s="26" t="n">
        <v>0</v>
      </c>
      <c r="O145" s="26" t="n">
        <v>0</v>
      </c>
    </row>
    <row r="146" customFormat="false" ht="12.75" hidden="false" customHeight="false" outlineLevel="0" collapsed="false">
      <c r="A146" s="9" t="s">
        <v>161</v>
      </c>
      <c r="B146" s="4" t="n">
        <f aca="false">SUM(C146:O146)</f>
        <v>0</v>
      </c>
      <c r="C146" s="26" t="n">
        <v>0</v>
      </c>
      <c r="D146" s="26" t="n">
        <v>0</v>
      </c>
      <c r="E146" s="26" t="n">
        <v>0</v>
      </c>
      <c r="F146" s="26" t="n">
        <v>0</v>
      </c>
      <c r="G146" s="26" t="n">
        <v>0</v>
      </c>
      <c r="H146" s="26" t="n">
        <v>0</v>
      </c>
      <c r="I146" s="26" t="n">
        <v>0</v>
      </c>
      <c r="J146" s="26" t="n">
        <v>0</v>
      </c>
      <c r="K146" s="26" t="n">
        <v>0</v>
      </c>
      <c r="L146" s="26" t="n">
        <v>0</v>
      </c>
      <c r="M146" s="26" t="n">
        <v>0</v>
      </c>
      <c r="N146" s="26" t="n">
        <v>0</v>
      </c>
      <c r="O146" s="26" t="n">
        <v>0</v>
      </c>
    </row>
    <row r="147" customFormat="false" ht="12.75" hidden="false" customHeight="false" outlineLevel="0" collapsed="false">
      <c r="A147" s="9" t="s">
        <v>162</v>
      </c>
      <c r="B147" s="4" t="n">
        <f aca="false">SUM(C147:O147)</f>
        <v>0</v>
      </c>
      <c r="C147" s="26" t="n">
        <v>0</v>
      </c>
      <c r="D147" s="26" t="n">
        <v>0</v>
      </c>
      <c r="E147" s="26" t="n">
        <v>0</v>
      </c>
      <c r="F147" s="26" t="n">
        <v>0</v>
      </c>
      <c r="G147" s="26" t="n">
        <v>0</v>
      </c>
      <c r="H147" s="26" t="n">
        <v>0</v>
      </c>
      <c r="I147" s="26" t="n">
        <v>0</v>
      </c>
      <c r="J147" s="26" t="n">
        <v>0</v>
      </c>
      <c r="K147" s="26" t="n">
        <v>0</v>
      </c>
      <c r="L147" s="26" t="n">
        <v>0</v>
      </c>
      <c r="M147" s="26" t="n">
        <v>0</v>
      </c>
      <c r="N147" s="26" t="n">
        <v>0</v>
      </c>
      <c r="O147" s="26" t="n">
        <v>0</v>
      </c>
    </row>
    <row r="148" customFormat="false" ht="12.75" hidden="false" customHeight="false" outlineLevel="0" collapsed="false">
      <c r="A148" s="9" t="s">
        <v>163</v>
      </c>
      <c r="B148" s="4" t="n">
        <f aca="false">SUM(C148:O148)</f>
        <v>0</v>
      </c>
      <c r="C148" s="26" t="n">
        <v>0</v>
      </c>
      <c r="D148" s="26" t="n">
        <v>0</v>
      </c>
      <c r="E148" s="26" t="n">
        <v>0</v>
      </c>
      <c r="F148" s="26" t="n">
        <v>0</v>
      </c>
      <c r="G148" s="26" t="n">
        <v>0</v>
      </c>
      <c r="H148" s="26" t="n">
        <v>0</v>
      </c>
      <c r="I148" s="26" t="n">
        <v>0</v>
      </c>
      <c r="J148" s="26" t="n">
        <v>0</v>
      </c>
      <c r="K148" s="26" t="n">
        <v>0</v>
      </c>
      <c r="L148" s="26" t="n">
        <v>0</v>
      </c>
      <c r="M148" s="26" t="n">
        <v>0</v>
      </c>
      <c r="N148" s="26" t="n">
        <v>0</v>
      </c>
      <c r="O148" s="26" t="n">
        <v>0</v>
      </c>
    </row>
    <row r="149" customFormat="false" ht="12.75" hidden="false" customHeight="false" outlineLevel="0" collapsed="false">
      <c r="A149" s="9" t="s">
        <v>164</v>
      </c>
      <c r="B149" s="4" t="n">
        <f aca="false">SUM(C149:O149)</f>
        <v>4</v>
      </c>
      <c r="C149" s="26" t="n">
        <v>0</v>
      </c>
      <c r="D149" s="26" t="n">
        <v>0</v>
      </c>
      <c r="E149" s="26" t="n">
        <v>0</v>
      </c>
      <c r="F149" s="26" t="n">
        <v>0</v>
      </c>
      <c r="G149" s="26" t="n">
        <v>0</v>
      </c>
      <c r="H149" s="26" t="n">
        <v>0</v>
      </c>
      <c r="I149" s="26" t="n">
        <v>0</v>
      </c>
      <c r="J149" s="26" t="n">
        <v>0</v>
      </c>
      <c r="K149" s="26" t="n">
        <v>0</v>
      </c>
      <c r="L149" s="26" t="n">
        <v>4</v>
      </c>
      <c r="M149" s="26" t="n">
        <v>0</v>
      </c>
      <c r="N149" s="26" t="n">
        <v>0</v>
      </c>
      <c r="O149" s="26" t="n">
        <v>0</v>
      </c>
    </row>
    <row r="150" customFormat="false" ht="12.75" hidden="false" customHeight="false" outlineLevel="0" collapsed="false">
      <c r="A150" s="9" t="s">
        <v>165</v>
      </c>
      <c r="B150" s="4" t="n">
        <f aca="false">SUM(C150:O150)</f>
        <v>33</v>
      </c>
      <c r="C150" s="26" t="n">
        <v>0</v>
      </c>
      <c r="D150" s="26" t="n">
        <v>0</v>
      </c>
      <c r="E150" s="26" t="n">
        <v>0</v>
      </c>
      <c r="F150" s="26" t="n">
        <v>17</v>
      </c>
      <c r="G150" s="26" t="n">
        <v>0</v>
      </c>
      <c r="H150" s="26" t="n">
        <v>0</v>
      </c>
      <c r="I150" s="26" t="n">
        <v>0</v>
      </c>
      <c r="J150" s="26" t="n">
        <v>0</v>
      </c>
      <c r="K150" s="26" t="n">
        <v>0</v>
      </c>
      <c r="L150" s="26" t="n">
        <v>0</v>
      </c>
      <c r="M150" s="26" t="n">
        <v>4</v>
      </c>
      <c r="N150" s="26" t="n">
        <v>0</v>
      </c>
      <c r="O150" s="26" t="n">
        <v>12</v>
      </c>
    </row>
    <row r="151" customFormat="false" ht="12.75" hidden="false" customHeight="false" outlineLevel="0" collapsed="false">
      <c r="A151" s="9" t="s">
        <v>166</v>
      </c>
      <c r="B151" s="4" t="n">
        <f aca="false">SUM(C151:O151)</f>
        <v>46</v>
      </c>
      <c r="C151" s="26" t="n">
        <v>0</v>
      </c>
      <c r="D151" s="26" t="n">
        <v>0</v>
      </c>
      <c r="E151" s="26" t="n">
        <v>0</v>
      </c>
      <c r="F151" s="26" t="n">
        <v>0</v>
      </c>
      <c r="G151" s="26" t="n">
        <v>0</v>
      </c>
      <c r="H151" s="26" t="n">
        <v>0</v>
      </c>
      <c r="I151" s="26" t="n">
        <v>0</v>
      </c>
      <c r="J151" s="26" t="n">
        <v>0</v>
      </c>
      <c r="K151" s="26" t="n">
        <v>0</v>
      </c>
      <c r="L151" s="26" t="n">
        <v>46</v>
      </c>
      <c r="M151" s="26" t="n">
        <v>0</v>
      </c>
      <c r="N151" s="26" t="n">
        <v>0</v>
      </c>
      <c r="O151" s="26" t="n">
        <v>0</v>
      </c>
    </row>
    <row r="152" customFormat="false" ht="12.75" hidden="false" customHeight="false" outlineLevel="0" collapsed="false">
      <c r="A152" s="9" t="s">
        <v>167</v>
      </c>
      <c r="B152" s="4" t="n">
        <f aca="false">SUM(C152:O152)</f>
        <v>0</v>
      </c>
      <c r="C152" s="26" t="n">
        <v>0</v>
      </c>
      <c r="D152" s="26" t="n">
        <v>0</v>
      </c>
      <c r="E152" s="26" t="n">
        <v>0</v>
      </c>
      <c r="F152" s="26" t="n">
        <v>0</v>
      </c>
      <c r="G152" s="26" t="n">
        <v>0</v>
      </c>
      <c r="H152" s="26" t="n">
        <v>0</v>
      </c>
      <c r="I152" s="26" t="n">
        <v>0</v>
      </c>
      <c r="J152" s="26" t="n">
        <v>0</v>
      </c>
      <c r="K152" s="26" t="n">
        <v>0</v>
      </c>
      <c r="L152" s="26" t="n">
        <v>0</v>
      </c>
      <c r="M152" s="26" t="n">
        <v>0</v>
      </c>
      <c r="N152" s="26" t="n">
        <v>0</v>
      </c>
      <c r="O152" s="26" t="n">
        <v>0</v>
      </c>
    </row>
    <row r="153" customFormat="false" ht="12.75" hidden="false" customHeight="false" outlineLevel="0" collapsed="false">
      <c r="A153" s="9" t="s">
        <v>168</v>
      </c>
      <c r="B153" s="4" t="n">
        <f aca="false">SUM(C153:O153)</f>
        <v>29</v>
      </c>
      <c r="C153" s="26" t="n">
        <v>0</v>
      </c>
      <c r="D153" s="26" t="n">
        <v>0</v>
      </c>
      <c r="E153" s="26" t="n">
        <v>0</v>
      </c>
      <c r="F153" s="26" t="n">
        <v>0</v>
      </c>
      <c r="G153" s="26" t="n">
        <v>0</v>
      </c>
      <c r="H153" s="26" t="n">
        <v>0</v>
      </c>
      <c r="I153" s="26" t="n">
        <v>0</v>
      </c>
      <c r="J153" s="26" t="n">
        <v>0</v>
      </c>
      <c r="K153" s="26" t="n">
        <v>0</v>
      </c>
      <c r="L153" s="26" t="n">
        <v>0</v>
      </c>
      <c r="M153" s="26" t="n">
        <v>29</v>
      </c>
      <c r="N153" s="26" t="n">
        <v>0</v>
      </c>
      <c r="O153" s="26" t="n">
        <v>0</v>
      </c>
    </row>
    <row r="154" customFormat="false" ht="12.75" hidden="false" customHeight="false" outlineLevel="0" collapsed="false">
      <c r="A154" s="9" t="s">
        <v>169</v>
      </c>
      <c r="B154" s="4" t="n">
        <f aca="false">SUM(C154:O154)</f>
        <v>13</v>
      </c>
      <c r="C154" s="26" t="n">
        <v>0</v>
      </c>
      <c r="D154" s="26" t="n">
        <v>0</v>
      </c>
      <c r="E154" s="26" t="n">
        <v>0</v>
      </c>
      <c r="F154" s="26" t="n">
        <v>0</v>
      </c>
      <c r="G154" s="26" t="n">
        <v>0</v>
      </c>
      <c r="H154" s="26" t="n">
        <v>0</v>
      </c>
      <c r="I154" s="26" t="n">
        <v>0</v>
      </c>
      <c r="J154" s="26" t="n">
        <v>0</v>
      </c>
      <c r="K154" s="26" t="n">
        <v>0</v>
      </c>
      <c r="L154" s="26" t="n">
        <v>0</v>
      </c>
      <c r="M154" s="26" t="n">
        <v>13</v>
      </c>
      <c r="N154" s="26" t="n">
        <v>0</v>
      </c>
      <c r="O154" s="26" t="n">
        <v>0</v>
      </c>
    </row>
    <row r="155" customFormat="false" ht="12.75" hidden="false" customHeight="false" outlineLevel="0" collapsed="false">
      <c r="A155" s="9" t="s">
        <v>170</v>
      </c>
      <c r="B155" s="4" t="n">
        <f aca="false">SUM(C155:O155)</f>
        <v>353</v>
      </c>
      <c r="C155" s="26" t="n">
        <v>0</v>
      </c>
      <c r="D155" s="26" t="n">
        <v>0</v>
      </c>
      <c r="E155" s="26" t="n">
        <v>0</v>
      </c>
      <c r="F155" s="26" t="n">
        <v>0</v>
      </c>
      <c r="G155" s="26" t="n">
        <v>0</v>
      </c>
      <c r="H155" s="26" t="n">
        <v>0</v>
      </c>
      <c r="I155" s="26" t="n">
        <v>0</v>
      </c>
      <c r="J155" s="26" t="n">
        <v>0</v>
      </c>
      <c r="K155" s="26" t="n">
        <v>0</v>
      </c>
      <c r="L155" s="26" t="n">
        <v>2</v>
      </c>
      <c r="M155" s="26" t="n">
        <v>343</v>
      </c>
      <c r="N155" s="26" t="n">
        <v>3</v>
      </c>
      <c r="O155" s="26" t="n">
        <v>5</v>
      </c>
    </row>
    <row r="156" customFormat="false" ht="12.75" hidden="false" customHeight="false" outlineLevel="0" collapsed="false">
      <c r="A156" s="9" t="s">
        <v>171</v>
      </c>
      <c r="B156" s="4" t="n">
        <f aca="false">SUM(C156:O156)</f>
        <v>294</v>
      </c>
      <c r="C156" s="26" t="n">
        <v>0</v>
      </c>
      <c r="D156" s="26" t="n">
        <v>0</v>
      </c>
      <c r="E156" s="26" t="n">
        <v>0</v>
      </c>
      <c r="F156" s="26" t="n">
        <v>0</v>
      </c>
      <c r="G156" s="26" t="n">
        <v>0</v>
      </c>
      <c r="H156" s="26" t="n">
        <v>0</v>
      </c>
      <c r="I156" s="26" t="n">
        <v>0</v>
      </c>
      <c r="J156" s="26" t="n">
        <v>0</v>
      </c>
      <c r="K156" s="26" t="n">
        <v>0</v>
      </c>
      <c r="L156" s="26" t="n">
        <v>0</v>
      </c>
      <c r="M156" s="26" t="n">
        <v>91</v>
      </c>
      <c r="N156" s="26" t="n">
        <v>203</v>
      </c>
      <c r="O156" s="26" t="n">
        <v>0</v>
      </c>
    </row>
    <row r="157" customFormat="false" ht="12.75" hidden="false" customHeight="false" outlineLevel="0" collapsed="false">
      <c r="A157" s="9" t="s">
        <v>172</v>
      </c>
      <c r="B157" s="4" t="n">
        <f aca="false">SUM(C157:O157)</f>
        <v>0</v>
      </c>
      <c r="C157" s="26" t="n">
        <v>0</v>
      </c>
      <c r="D157" s="26" t="n">
        <v>0</v>
      </c>
      <c r="E157" s="26" t="n">
        <v>0</v>
      </c>
      <c r="F157" s="26" t="n">
        <v>0</v>
      </c>
      <c r="G157" s="26" t="n">
        <v>0</v>
      </c>
      <c r="H157" s="26" t="n">
        <v>0</v>
      </c>
      <c r="I157" s="26" t="n">
        <v>0</v>
      </c>
      <c r="J157" s="26" t="n">
        <v>0</v>
      </c>
      <c r="K157" s="26" t="n">
        <v>0</v>
      </c>
      <c r="L157" s="26" t="n">
        <v>0</v>
      </c>
      <c r="M157" s="26" t="n">
        <v>0</v>
      </c>
      <c r="N157" s="26" t="n">
        <v>0</v>
      </c>
      <c r="O157" s="26" t="n">
        <v>0</v>
      </c>
    </row>
    <row r="158" customFormat="false" ht="12.75" hidden="false" customHeight="false" outlineLevel="0" collapsed="false">
      <c r="A158" s="9" t="s">
        <v>173</v>
      </c>
      <c r="B158" s="4" t="n">
        <f aca="false">SUM(C158:O158)</f>
        <v>0</v>
      </c>
      <c r="C158" s="26" t="n">
        <v>0</v>
      </c>
      <c r="D158" s="26" t="n">
        <v>0</v>
      </c>
      <c r="E158" s="26" t="n">
        <v>0</v>
      </c>
      <c r="F158" s="26" t="n">
        <v>0</v>
      </c>
      <c r="G158" s="26" t="n">
        <v>0</v>
      </c>
      <c r="H158" s="26" t="n">
        <v>0</v>
      </c>
      <c r="I158" s="26" t="n">
        <v>0</v>
      </c>
      <c r="J158" s="26" t="n">
        <v>0</v>
      </c>
      <c r="K158" s="26" t="n">
        <v>0</v>
      </c>
      <c r="L158" s="26" t="n">
        <v>0</v>
      </c>
      <c r="M158" s="26" t="n">
        <v>0</v>
      </c>
      <c r="N158" s="26" t="n">
        <v>0</v>
      </c>
      <c r="O158" s="26" t="n">
        <v>0</v>
      </c>
    </row>
    <row r="159" customFormat="false" ht="12.75" hidden="false" customHeight="false" outlineLevel="0" collapsed="false">
      <c r="A159" s="9" t="s">
        <v>174</v>
      </c>
      <c r="B159" s="4" t="n">
        <f aca="false">SUM(C159:O159)</f>
        <v>448</v>
      </c>
      <c r="C159" s="26" t="n">
        <v>0</v>
      </c>
      <c r="D159" s="26" t="n">
        <v>0</v>
      </c>
      <c r="E159" s="26" t="n">
        <v>0</v>
      </c>
      <c r="F159" s="26" t="n">
        <v>0</v>
      </c>
      <c r="G159" s="26" t="n">
        <v>0</v>
      </c>
      <c r="H159" s="26" t="n">
        <v>0</v>
      </c>
      <c r="I159" s="26" t="n">
        <v>0</v>
      </c>
      <c r="J159" s="26" t="n">
        <v>0</v>
      </c>
      <c r="K159" s="26" t="n">
        <v>0</v>
      </c>
      <c r="L159" s="26" t="n">
        <v>0</v>
      </c>
      <c r="M159" s="26" t="n">
        <v>0</v>
      </c>
      <c r="N159" s="26" t="n">
        <v>448</v>
      </c>
      <c r="O159" s="26" t="n">
        <v>0</v>
      </c>
    </row>
    <row r="160" customFormat="false" ht="12.75" hidden="false" customHeight="false" outlineLevel="0" collapsed="false">
      <c r="A160" s="9" t="s">
        <v>175</v>
      </c>
      <c r="B160" s="4" t="n">
        <f aca="false">SUM(C160:O160)</f>
        <v>0</v>
      </c>
      <c r="C160" s="26" t="n">
        <v>0</v>
      </c>
      <c r="D160" s="26" t="n">
        <v>0</v>
      </c>
      <c r="E160" s="26" t="n">
        <v>0</v>
      </c>
      <c r="F160" s="26" t="n">
        <v>0</v>
      </c>
      <c r="G160" s="26" t="n">
        <v>0</v>
      </c>
      <c r="H160" s="26" t="n">
        <v>0</v>
      </c>
      <c r="I160" s="26" t="n">
        <v>0</v>
      </c>
      <c r="J160" s="26" t="n">
        <v>0</v>
      </c>
      <c r="K160" s="26" t="n">
        <v>0</v>
      </c>
      <c r="L160" s="26" t="n">
        <v>0</v>
      </c>
      <c r="M160" s="26" t="n">
        <v>0</v>
      </c>
      <c r="N160" s="26" t="n">
        <v>0</v>
      </c>
      <c r="O160" s="26" t="n">
        <v>0</v>
      </c>
    </row>
    <row r="161" customFormat="false" ht="12.75" hidden="false" customHeight="false" outlineLevel="0" collapsed="false">
      <c r="A161" s="9" t="s">
        <v>176</v>
      </c>
      <c r="B161" s="4" t="n">
        <f aca="false">SUM(C161:O161)</f>
        <v>0</v>
      </c>
      <c r="C161" s="26" t="n">
        <v>0</v>
      </c>
      <c r="D161" s="26" t="n">
        <v>0</v>
      </c>
      <c r="E161" s="26" t="n">
        <v>0</v>
      </c>
      <c r="F161" s="26" t="n">
        <v>0</v>
      </c>
      <c r="G161" s="26" t="n">
        <v>0</v>
      </c>
      <c r="H161" s="26" t="n">
        <v>0</v>
      </c>
      <c r="I161" s="26" t="n">
        <v>0</v>
      </c>
      <c r="J161" s="26" t="n">
        <v>0</v>
      </c>
      <c r="K161" s="26" t="n">
        <v>0</v>
      </c>
      <c r="L161" s="26" t="n">
        <v>0</v>
      </c>
      <c r="M161" s="26" t="n">
        <v>0</v>
      </c>
      <c r="N161" s="26" t="n">
        <v>0</v>
      </c>
      <c r="O161" s="26" t="n">
        <v>0</v>
      </c>
    </row>
    <row r="162" customFormat="false" ht="12.75" hidden="false" customHeight="false" outlineLevel="0" collapsed="false">
      <c r="A162" s="9" t="s">
        <v>177</v>
      </c>
      <c r="B162" s="4" t="n">
        <f aca="false">SUM(C162:O162)</f>
        <v>0</v>
      </c>
      <c r="C162" s="26" t="n">
        <v>0</v>
      </c>
      <c r="D162" s="26" t="n">
        <v>0</v>
      </c>
      <c r="E162" s="26" t="n">
        <v>0</v>
      </c>
      <c r="F162" s="26" t="n">
        <v>0</v>
      </c>
      <c r="G162" s="26" t="n">
        <v>0</v>
      </c>
      <c r="H162" s="26" t="n">
        <v>0</v>
      </c>
      <c r="I162" s="26" t="n">
        <v>0</v>
      </c>
      <c r="J162" s="26" t="n">
        <v>0</v>
      </c>
      <c r="K162" s="26" t="n">
        <v>0</v>
      </c>
      <c r="L162" s="26" t="n">
        <v>0</v>
      </c>
      <c r="M162" s="26" t="n">
        <v>0</v>
      </c>
      <c r="N162" s="26" t="n">
        <v>0</v>
      </c>
      <c r="O162" s="26" t="n">
        <v>0</v>
      </c>
    </row>
    <row r="163" customFormat="false" ht="12.75" hidden="false" customHeight="false" outlineLevel="0" collapsed="false">
      <c r="A163" s="9" t="s">
        <v>178</v>
      </c>
      <c r="B163" s="4" t="n">
        <f aca="false">SUM(C163:O163)</f>
        <v>0</v>
      </c>
      <c r="C163" s="26" t="n">
        <v>0</v>
      </c>
      <c r="D163" s="26" t="n">
        <v>0</v>
      </c>
      <c r="E163" s="26" t="n">
        <v>0</v>
      </c>
      <c r="F163" s="26" t="n">
        <v>0</v>
      </c>
      <c r="G163" s="26" t="n">
        <v>0</v>
      </c>
      <c r="H163" s="26" t="n">
        <v>0</v>
      </c>
      <c r="I163" s="26" t="n">
        <v>0</v>
      </c>
      <c r="J163" s="26" t="n">
        <v>0</v>
      </c>
      <c r="K163" s="26" t="n">
        <v>0</v>
      </c>
      <c r="L163" s="26" t="n">
        <v>0</v>
      </c>
      <c r="M163" s="26" t="n">
        <v>0</v>
      </c>
      <c r="N163" s="26" t="n">
        <v>0</v>
      </c>
      <c r="O163" s="26" t="n">
        <v>0</v>
      </c>
    </row>
    <row r="164" customFormat="false" ht="12.75" hidden="false" customHeight="false" outlineLevel="0" collapsed="false">
      <c r="A164" s="9" t="s">
        <v>179</v>
      </c>
      <c r="B164" s="4" t="n">
        <f aca="false">SUM(C164:O164)</f>
        <v>0</v>
      </c>
      <c r="C164" s="26" t="n">
        <v>0</v>
      </c>
      <c r="D164" s="26" t="n">
        <v>0</v>
      </c>
      <c r="E164" s="26" t="n">
        <v>0</v>
      </c>
      <c r="F164" s="26" t="n">
        <v>0</v>
      </c>
      <c r="G164" s="26" t="n">
        <v>0</v>
      </c>
      <c r="H164" s="26" t="n">
        <v>0</v>
      </c>
      <c r="I164" s="26" t="n">
        <v>0</v>
      </c>
      <c r="J164" s="26" t="n">
        <v>0</v>
      </c>
      <c r="K164" s="26" t="n">
        <v>0</v>
      </c>
      <c r="L164" s="26" t="n">
        <v>0</v>
      </c>
      <c r="M164" s="26" t="n">
        <v>0</v>
      </c>
      <c r="N164" s="26" t="n">
        <v>0</v>
      </c>
      <c r="O164" s="26" t="n">
        <v>0</v>
      </c>
    </row>
    <row r="165" customFormat="false" ht="12.75" hidden="false" customHeight="false" outlineLevel="0" collapsed="false">
      <c r="A165" s="2" t="s">
        <v>180</v>
      </c>
      <c r="B165" s="4"/>
      <c r="C165" s="26" t="s">
        <v>271</v>
      </c>
      <c r="D165" s="26" t="s">
        <v>271</v>
      </c>
      <c r="E165" s="26" t="s">
        <v>271</v>
      </c>
      <c r="F165" s="26" t="s">
        <v>271</v>
      </c>
      <c r="G165" s="26" t="s">
        <v>271</v>
      </c>
      <c r="H165" s="26" t="s">
        <v>271</v>
      </c>
      <c r="I165" s="26" t="s">
        <v>271</v>
      </c>
      <c r="J165" s="26" t="s">
        <v>271</v>
      </c>
      <c r="K165" s="26" t="s">
        <v>271</v>
      </c>
      <c r="L165" s="26" t="s">
        <v>271</v>
      </c>
      <c r="M165" s="26" t="s">
        <v>271</v>
      </c>
      <c r="N165" s="26" t="s">
        <v>271</v>
      </c>
      <c r="O165" s="26" t="s">
        <v>271</v>
      </c>
    </row>
    <row r="166" customFormat="false" ht="12.75" hidden="false" customHeight="false" outlineLevel="0" collapsed="false">
      <c r="A166" s="9" t="s">
        <v>181</v>
      </c>
      <c r="B166" s="4" t="n">
        <f aca="false">SUM(C166:O166)</f>
        <v>0</v>
      </c>
      <c r="C166" s="26" t="n">
        <v>0</v>
      </c>
      <c r="D166" s="26" t="n">
        <v>0</v>
      </c>
      <c r="E166" s="26" t="n">
        <v>0</v>
      </c>
      <c r="F166" s="26" t="n">
        <v>0</v>
      </c>
      <c r="G166" s="26" t="n">
        <v>0</v>
      </c>
      <c r="H166" s="26" t="n">
        <v>0</v>
      </c>
      <c r="I166" s="26" t="n">
        <v>0</v>
      </c>
      <c r="J166" s="26" t="n">
        <v>0</v>
      </c>
      <c r="K166" s="26" t="n">
        <v>0</v>
      </c>
      <c r="L166" s="26" t="n">
        <v>0</v>
      </c>
      <c r="M166" s="26" t="n">
        <v>0</v>
      </c>
      <c r="N166" s="26" t="n">
        <v>0</v>
      </c>
      <c r="O166" s="26" t="n">
        <v>0</v>
      </c>
    </row>
    <row r="167" customFormat="false" ht="12.75" hidden="false" customHeight="false" outlineLevel="0" collapsed="false">
      <c r="A167" s="9" t="s">
        <v>182</v>
      </c>
      <c r="B167" s="4" t="n">
        <f aca="false">SUM(C167:O167)</f>
        <v>858</v>
      </c>
      <c r="C167" s="26" t="n">
        <v>0</v>
      </c>
      <c r="D167" s="26" t="n">
        <v>0</v>
      </c>
      <c r="E167" s="26" t="n">
        <v>0</v>
      </c>
      <c r="F167" s="26" t="n">
        <v>0</v>
      </c>
      <c r="G167" s="26" t="n">
        <v>0</v>
      </c>
      <c r="H167" s="26" t="n">
        <v>0</v>
      </c>
      <c r="I167" s="26" t="n">
        <v>0</v>
      </c>
      <c r="J167" s="26" t="n">
        <v>0</v>
      </c>
      <c r="K167" s="26" t="n">
        <v>0</v>
      </c>
      <c r="L167" s="26" t="n">
        <v>120</v>
      </c>
      <c r="M167" s="26" t="n">
        <f aca="false">19+58</f>
        <v>77</v>
      </c>
      <c r="N167" s="26" t="n">
        <v>661</v>
      </c>
      <c r="O167" s="26" t="n">
        <v>0</v>
      </c>
    </row>
    <row r="168" customFormat="false" ht="12.75" hidden="false" customHeight="false" outlineLevel="0" collapsed="false">
      <c r="A168" s="9" t="s">
        <v>183</v>
      </c>
      <c r="B168" s="4" t="n">
        <f aca="false">SUM(C168:O168)</f>
        <v>0</v>
      </c>
      <c r="C168" s="26" t="n">
        <v>0</v>
      </c>
      <c r="D168" s="26" t="n">
        <v>0</v>
      </c>
      <c r="E168" s="26" t="n">
        <v>0</v>
      </c>
      <c r="F168" s="26" t="n">
        <v>0</v>
      </c>
      <c r="G168" s="26" t="n">
        <v>0</v>
      </c>
      <c r="H168" s="26" t="n">
        <v>0</v>
      </c>
      <c r="I168" s="26" t="n">
        <v>0</v>
      </c>
      <c r="J168" s="26" t="n">
        <v>0</v>
      </c>
      <c r="K168" s="26" t="n">
        <v>0</v>
      </c>
      <c r="L168" s="26" t="n">
        <v>0</v>
      </c>
      <c r="M168" s="26" t="n">
        <v>0</v>
      </c>
      <c r="N168" s="26" t="n">
        <v>0</v>
      </c>
      <c r="O168" s="26" t="n">
        <v>0</v>
      </c>
    </row>
    <row r="169" customFormat="false" ht="12.75" hidden="false" customHeight="false" outlineLevel="0" collapsed="false">
      <c r="A169" s="9" t="s">
        <v>184</v>
      </c>
      <c r="B169" s="4" t="n">
        <f aca="false">SUM(C169:O169)</f>
        <v>98</v>
      </c>
      <c r="C169" s="26" t="n">
        <v>0</v>
      </c>
      <c r="D169" s="26" t="n">
        <v>0</v>
      </c>
      <c r="E169" s="26" t="n">
        <v>0</v>
      </c>
      <c r="F169" s="26" t="n">
        <v>15</v>
      </c>
      <c r="G169" s="26" t="n">
        <v>0</v>
      </c>
      <c r="H169" s="26" t="n">
        <v>0</v>
      </c>
      <c r="I169" s="26" t="n">
        <v>4</v>
      </c>
      <c r="J169" s="26" t="n">
        <v>0</v>
      </c>
      <c r="K169" s="26" t="n">
        <v>0</v>
      </c>
      <c r="L169" s="26" t="n">
        <v>7</v>
      </c>
      <c r="M169" s="26" t="n">
        <v>60</v>
      </c>
      <c r="N169" s="26" t="n">
        <v>0</v>
      </c>
      <c r="O169" s="26" t="n">
        <v>12</v>
      </c>
    </row>
    <row r="170" customFormat="false" ht="12.75" hidden="false" customHeight="false" outlineLevel="0" collapsed="false">
      <c r="A170" s="9" t="s">
        <v>185</v>
      </c>
      <c r="B170" s="4" t="n">
        <f aca="false">SUM(C170:O170)</f>
        <v>0</v>
      </c>
      <c r="C170" s="26" t="n">
        <v>0</v>
      </c>
      <c r="D170" s="26" t="n">
        <v>0</v>
      </c>
      <c r="E170" s="26" t="n">
        <v>0</v>
      </c>
      <c r="F170" s="26" t="n">
        <v>0</v>
      </c>
      <c r="G170" s="26" t="n">
        <v>0</v>
      </c>
      <c r="H170" s="26" t="n">
        <v>0</v>
      </c>
      <c r="I170" s="26" t="n">
        <v>0</v>
      </c>
      <c r="J170" s="26" t="n">
        <v>0</v>
      </c>
      <c r="K170" s="26" t="n">
        <v>0</v>
      </c>
      <c r="L170" s="26" t="n">
        <v>0</v>
      </c>
      <c r="M170" s="26" t="n">
        <v>0</v>
      </c>
      <c r="N170" s="26" t="n">
        <v>0</v>
      </c>
      <c r="O170" s="26" t="n">
        <v>0</v>
      </c>
    </row>
    <row r="171" customFormat="false" ht="12.75" hidden="false" customHeight="false" outlineLevel="0" collapsed="false">
      <c r="A171" s="9" t="s">
        <v>186</v>
      </c>
      <c r="B171" s="4" t="n">
        <f aca="false">SUM(C171:O171)</f>
        <v>60</v>
      </c>
      <c r="C171" s="26" t="n">
        <v>0</v>
      </c>
      <c r="D171" s="26" t="n">
        <v>0</v>
      </c>
      <c r="E171" s="26" t="n">
        <v>0</v>
      </c>
      <c r="F171" s="26" t="n">
        <v>0</v>
      </c>
      <c r="G171" s="26" t="n">
        <v>0</v>
      </c>
      <c r="H171" s="26" t="n">
        <v>0</v>
      </c>
      <c r="I171" s="26" t="n">
        <v>0</v>
      </c>
      <c r="J171" s="26" t="n">
        <v>0</v>
      </c>
      <c r="K171" s="26" t="n">
        <v>0</v>
      </c>
      <c r="L171" s="26" t="n">
        <v>0</v>
      </c>
      <c r="M171" s="26" t="n">
        <v>0</v>
      </c>
      <c r="N171" s="26" t="n">
        <v>60</v>
      </c>
      <c r="O171" s="26" t="n">
        <v>0</v>
      </c>
    </row>
    <row r="172" customFormat="false" ht="12.75" hidden="false" customHeight="false" outlineLevel="0" collapsed="false">
      <c r="A172" s="9" t="s">
        <v>187</v>
      </c>
      <c r="B172" s="4" t="n">
        <f aca="false">SUM(C172:O172)</f>
        <v>8</v>
      </c>
      <c r="C172" s="26" t="n">
        <v>0</v>
      </c>
      <c r="D172" s="26" t="n">
        <v>0</v>
      </c>
      <c r="E172" s="26" t="n">
        <v>0</v>
      </c>
      <c r="F172" s="26" t="n">
        <v>0</v>
      </c>
      <c r="G172" s="26" t="n">
        <v>0</v>
      </c>
      <c r="H172" s="26" t="n">
        <v>0</v>
      </c>
      <c r="I172" s="26" t="n">
        <v>0</v>
      </c>
      <c r="J172" s="26" t="n">
        <v>0</v>
      </c>
      <c r="K172" s="26" t="n">
        <v>0</v>
      </c>
      <c r="L172" s="26" t="n">
        <v>0</v>
      </c>
      <c r="M172" s="26" t="n">
        <v>0</v>
      </c>
      <c r="N172" s="26" t="n">
        <v>8</v>
      </c>
      <c r="O172" s="26" t="n">
        <v>0</v>
      </c>
    </row>
    <row r="173" customFormat="false" ht="12.75" hidden="false" customHeight="false" outlineLevel="0" collapsed="false">
      <c r="A173" s="9" t="s">
        <v>188</v>
      </c>
      <c r="B173" s="4" t="n">
        <f aca="false">SUM(C173:O173)</f>
        <v>0</v>
      </c>
      <c r="C173" s="26" t="n">
        <v>0</v>
      </c>
      <c r="D173" s="26" t="n">
        <v>0</v>
      </c>
      <c r="E173" s="26" t="n">
        <v>0</v>
      </c>
      <c r="F173" s="26" t="n">
        <v>0</v>
      </c>
      <c r="G173" s="26" t="n">
        <v>0</v>
      </c>
      <c r="H173" s="26" t="n">
        <v>0</v>
      </c>
      <c r="I173" s="26" t="n">
        <v>0</v>
      </c>
      <c r="J173" s="26" t="n">
        <v>0</v>
      </c>
      <c r="K173" s="26" t="n">
        <v>0</v>
      </c>
      <c r="L173" s="26" t="n">
        <v>0</v>
      </c>
      <c r="M173" s="26" t="n">
        <v>0</v>
      </c>
      <c r="N173" s="26" t="n">
        <v>0</v>
      </c>
      <c r="O173" s="26" t="n">
        <v>0</v>
      </c>
    </row>
    <row r="174" customFormat="false" ht="12.75" hidden="false" customHeight="false" outlineLevel="0" collapsed="false">
      <c r="A174" s="9" t="s">
        <v>189</v>
      </c>
      <c r="B174" s="4" t="n">
        <f aca="false">SUM(C174:O174)</f>
        <v>139</v>
      </c>
      <c r="C174" s="26" t="n">
        <v>0</v>
      </c>
      <c r="D174" s="26" t="n">
        <v>0</v>
      </c>
      <c r="E174" s="26" t="n">
        <v>0</v>
      </c>
      <c r="F174" s="26" t="n">
        <v>0</v>
      </c>
      <c r="G174" s="26" t="n">
        <v>0</v>
      </c>
      <c r="H174" s="26" t="n">
        <v>0</v>
      </c>
      <c r="I174" s="26" t="n">
        <v>0</v>
      </c>
      <c r="J174" s="26" t="n">
        <v>0</v>
      </c>
      <c r="K174" s="26" t="n">
        <v>0</v>
      </c>
      <c r="L174" s="26" t="n">
        <v>0</v>
      </c>
      <c r="M174" s="26" t="n">
        <v>100</v>
      </c>
      <c r="N174" s="26" t="n">
        <v>39</v>
      </c>
      <c r="O174" s="26" t="n">
        <v>0</v>
      </c>
    </row>
    <row r="175" customFormat="false" ht="12.75" hidden="false" customHeight="false" outlineLevel="0" collapsed="false">
      <c r="A175" s="9" t="s">
        <v>190</v>
      </c>
      <c r="B175" s="4" t="n">
        <f aca="false">SUM(C175:O175)</f>
        <v>1</v>
      </c>
      <c r="C175" s="26" t="n">
        <v>0</v>
      </c>
      <c r="D175" s="26" t="n">
        <v>0</v>
      </c>
      <c r="E175" s="26" t="n">
        <v>0</v>
      </c>
      <c r="F175" s="26" t="n">
        <v>0</v>
      </c>
      <c r="G175" s="26" t="n">
        <v>0</v>
      </c>
      <c r="H175" s="26" t="n">
        <v>0</v>
      </c>
      <c r="I175" s="26" t="n">
        <v>0</v>
      </c>
      <c r="J175" s="26" t="n">
        <v>0</v>
      </c>
      <c r="K175" s="26" t="n">
        <v>0</v>
      </c>
      <c r="L175" s="26" t="n">
        <v>0</v>
      </c>
      <c r="M175" s="26" t="n">
        <v>0</v>
      </c>
      <c r="N175" s="26" t="n">
        <v>1</v>
      </c>
      <c r="O175" s="26" t="n">
        <v>0</v>
      </c>
    </row>
    <row r="176" customFormat="false" ht="12.75" hidden="false" customHeight="false" outlineLevel="0" collapsed="false">
      <c r="A176" s="9" t="s">
        <v>191</v>
      </c>
      <c r="B176" s="4" t="n">
        <f aca="false">SUM(C176:O176)</f>
        <v>0</v>
      </c>
      <c r="C176" s="26" t="n">
        <v>0</v>
      </c>
      <c r="D176" s="26" t="n">
        <v>0</v>
      </c>
      <c r="E176" s="26" t="n">
        <v>0</v>
      </c>
      <c r="F176" s="26" t="n">
        <v>0</v>
      </c>
      <c r="G176" s="26" t="n">
        <v>0</v>
      </c>
      <c r="H176" s="26" t="n">
        <v>0</v>
      </c>
      <c r="I176" s="26" t="n">
        <v>0</v>
      </c>
      <c r="J176" s="26" t="n">
        <v>0</v>
      </c>
      <c r="K176" s="26" t="n">
        <v>0</v>
      </c>
      <c r="L176" s="26" t="n">
        <v>0</v>
      </c>
      <c r="M176" s="26" t="n">
        <v>0</v>
      </c>
      <c r="N176" s="26" t="n">
        <v>0</v>
      </c>
      <c r="O176" s="26" t="n">
        <v>0</v>
      </c>
    </row>
    <row r="177" customFormat="false" ht="12.75" hidden="false" customHeight="false" outlineLevel="0" collapsed="false">
      <c r="A177" s="9" t="s">
        <v>192</v>
      </c>
      <c r="B177" s="4" t="n">
        <f aca="false">SUM(C177:O177)</f>
        <v>0</v>
      </c>
      <c r="C177" s="26" t="n">
        <v>0</v>
      </c>
      <c r="D177" s="26" t="n">
        <v>0</v>
      </c>
      <c r="E177" s="26" t="n">
        <v>0</v>
      </c>
      <c r="F177" s="26" t="n">
        <v>0</v>
      </c>
      <c r="G177" s="26" t="n">
        <v>0</v>
      </c>
      <c r="H177" s="26" t="n">
        <v>0</v>
      </c>
      <c r="I177" s="26" t="n">
        <v>0</v>
      </c>
      <c r="J177" s="26" t="n">
        <v>0</v>
      </c>
      <c r="K177" s="26" t="n">
        <v>0</v>
      </c>
      <c r="L177" s="26" t="n">
        <v>0</v>
      </c>
      <c r="M177" s="26" t="n">
        <v>0</v>
      </c>
      <c r="N177" s="26" t="n">
        <v>0</v>
      </c>
      <c r="O177" s="26" t="n">
        <v>0</v>
      </c>
    </row>
    <row r="178" customFormat="false" ht="12.75" hidden="false" customHeight="false" outlineLevel="0" collapsed="false">
      <c r="A178" s="9" t="s">
        <v>193</v>
      </c>
      <c r="B178" s="4" t="n">
        <f aca="false">SUM(C178:O178)</f>
        <v>2</v>
      </c>
      <c r="C178" s="26" t="n">
        <v>0</v>
      </c>
      <c r="D178" s="26" t="n">
        <v>0</v>
      </c>
      <c r="E178" s="26" t="n">
        <v>0</v>
      </c>
      <c r="F178" s="26" t="n">
        <v>0</v>
      </c>
      <c r="G178" s="26" t="n">
        <v>0</v>
      </c>
      <c r="H178" s="26" t="n">
        <v>0</v>
      </c>
      <c r="I178" s="26" t="n">
        <v>0</v>
      </c>
      <c r="J178" s="26" t="n">
        <v>0</v>
      </c>
      <c r="K178" s="26" t="n">
        <v>0</v>
      </c>
      <c r="L178" s="26" t="n">
        <v>0</v>
      </c>
      <c r="M178" s="26" t="n">
        <v>0</v>
      </c>
      <c r="N178" s="26" t="n">
        <v>2</v>
      </c>
      <c r="O178" s="26" t="n">
        <v>0</v>
      </c>
    </row>
    <row r="179" customFormat="false" ht="12.75" hidden="false" customHeight="false" outlineLevel="0" collapsed="false">
      <c r="A179" s="9" t="s">
        <v>194</v>
      </c>
      <c r="B179" s="4" t="n">
        <f aca="false">SUM(C179:O179)</f>
        <v>0</v>
      </c>
      <c r="C179" s="26" t="n">
        <v>0</v>
      </c>
      <c r="D179" s="26" t="n">
        <v>0</v>
      </c>
      <c r="E179" s="26" t="n">
        <v>0</v>
      </c>
      <c r="F179" s="26" t="n">
        <v>0</v>
      </c>
      <c r="G179" s="26" t="n">
        <v>0</v>
      </c>
      <c r="H179" s="26" t="n">
        <v>0</v>
      </c>
      <c r="I179" s="26" t="n">
        <v>0</v>
      </c>
      <c r="J179" s="26" t="n">
        <v>0</v>
      </c>
      <c r="K179" s="26" t="n">
        <v>0</v>
      </c>
      <c r="L179" s="26" t="n">
        <v>0</v>
      </c>
      <c r="M179" s="26" t="n">
        <v>0</v>
      </c>
      <c r="N179" s="26" t="n">
        <v>0</v>
      </c>
      <c r="O179" s="26" t="n">
        <v>0</v>
      </c>
    </row>
    <row r="180" customFormat="false" ht="12.75" hidden="false" customHeight="false" outlineLevel="0" collapsed="false">
      <c r="A180" s="9" t="s">
        <v>195</v>
      </c>
      <c r="B180" s="4" t="n">
        <f aca="false">SUM(C180:O180)</f>
        <v>5</v>
      </c>
      <c r="C180" s="26" t="n">
        <v>0</v>
      </c>
      <c r="D180" s="26" t="n">
        <v>3</v>
      </c>
      <c r="E180" s="26" t="n">
        <v>0</v>
      </c>
      <c r="F180" s="26" t="n">
        <v>0</v>
      </c>
      <c r="G180" s="26" t="n">
        <v>0</v>
      </c>
      <c r="H180" s="26" t="n">
        <v>0</v>
      </c>
      <c r="I180" s="26" t="n">
        <v>0</v>
      </c>
      <c r="J180" s="26" t="n">
        <v>0</v>
      </c>
      <c r="K180" s="26" t="n">
        <v>0</v>
      </c>
      <c r="L180" s="26" t="n">
        <v>0</v>
      </c>
      <c r="M180" s="26" t="n">
        <v>2</v>
      </c>
      <c r="N180" s="26" t="n">
        <v>0</v>
      </c>
      <c r="O180" s="26" t="n">
        <v>0</v>
      </c>
    </row>
    <row r="181" customFormat="false" ht="12.75" hidden="false" customHeight="false" outlineLevel="0" collapsed="false">
      <c r="A181" s="9" t="s">
        <v>196</v>
      </c>
      <c r="B181" s="4" t="n">
        <f aca="false">SUM(C181:O181)</f>
        <v>0</v>
      </c>
      <c r="C181" s="26" t="n">
        <v>0</v>
      </c>
      <c r="D181" s="26" t="n">
        <v>0</v>
      </c>
      <c r="E181" s="26" t="n">
        <v>0</v>
      </c>
      <c r="F181" s="26" t="n">
        <v>0</v>
      </c>
      <c r="G181" s="26" t="n">
        <v>0</v>
      </c>
      <c r="H181" s="26" t="n">
        <v>0</v>
      </c>
      <c r="I181" s="26" t="n">
        <v>0</v>
      </c>
      <c r="J181" s="26" t="n">
        <v>0</v>
      </c>
      <c r="K181" s="26" t="n">
        <v>0</v>
      </c>
      <c r="L181" s="26" t="n">
        <v>0</v>
      </c>
      <c r="M181" s="26" t="n">
        <v>0</v>
      </c>
      <c r="N181" s="26" t="n">
        <v>0</v>
      </c>
      <c r="O181" s="26" t="n">
        <v>0</v>
      </c>
    </row>
    <row r="182" customFormat="false" ht="12.75" hidden="false" customHeight="false" outlineLevel="0" collapsed="false">
      <c r="A182" s="9" t="s">
        <v>197</v>
      </c>
      <c r="B182" s="4" t="n">
        <f aca="false">SUM(C182:O182)</f>
        <v>0</v>
      </c>
      <c r="C182" s="26" t="n">
        <v>0</v>
      </c>
      <c r="D182" s="26" t="n">
        <v>0</v>
      </c>
      <c r="E182" s="26" t="n">
        <v>0</v>
      </c>
      <c r="F182" s="26" t="n">
        <v>0</v>
      </c>
      <c r="G182" s="26" t="n">
        <v>0</v>
      </c>
      <c r="H182" s="26" t="n">
        <v>0</v>
      </c>
      <c r="I182" s="26" t="n">
        <v>0</v>
      </c>
      <c r="J182" s="26" t="n">
        <v>0</v>
      </c>
      <c r="K182" s="26" t="n">
        <v>0</v>
      </c>
      <c r="L182" s="26" t="n">
        <v>0</v>
      </c>
      <c r="M182" s="26" t="n">
        <v>0</v>
      </c>
      <c r="N182" s="26" t="n">
        <v>0</v>
      </c>
      <c r="O182" s="26" t="n">
        <v>0</v>
      </c>
    </row>
    <row r="183" customFormat="false" ht="12.75" hidden="false" customHeight="false" outlineLevel="0" collapsed="false">
      <c r="A183" s="9" t="s">
        <v>198</v>
      </c>
      <c r="B183" s="4" t="n">
        <f aca="false">SUM(C183:O183)</f>
        <v>0</v>
      </c>
      <c r="C183" s="26" t="n">
        <v>0</v>
      </c>
      <c r="D183" s="26" t="n">
        <v>0</v>
      </c>
      <c r="E183" s="26" t="n">
        <v>0</v>
      </c>
      <c r="F183" s="26" t="n">
        <v>0</v>
      </c>
      <c r="G183" s="26" t="n">
        <v>0</v>
      </c>
      <c r="H183" s="26" t="n">
        <v>0</v>
      </c>
      <c r="I183" s="26" t="n">
        <v>0</v>
      </c>
      <c r="J183" s="26" t="n">
        <v>0</v>
      </c>
      <c r="K183" s="26" t="n">
        <v>0</v>
      </c>
      <c r="L183" s="26" t="n">
        <v>0</v>
      </c>
      <c r="M183" s="26" t="n">
        <v>0</v>
      </c>
      <c r="N183" s="26" t="n">
        <v>0</v>
      </c>
      <c r="O183" s="26" t="n">
        <v>0</v>
      </c>
    </row>
    <row r="184" customFormat="false" ht="12.75" hidden="false" customHeight="false" outlineLevel="0" collapsed="false">
      <c r="A184" s="9" t="s">
        <v>199</v>
      </c>
      <c r="B184" s="4" t="n">
        <f aca="false">SUM(C184:O184)</f>
        <v>0</v>
      </c>
      <c r="C184" s="26" t="n">
        <v>0</v>
      </c>
      <c r="D184" s="26" t="n">
        <v>0</v>
      </c>
      <c r="E184" s="26" t="n">
        <v>0</v>
      </c>
      <c r="F184" s="26" t="n">
        <v>0</v>
      </c>
      <c r="G184" s="26" t="n">
        <v>0</v>
      </c>
      <c r="H184" s="26" t="n">
        <v>0</v>
      </c>
      <c r="I184" s="26" t="n">
        <v>0</v>
      </c>
      <c r="J184" s="26" t="n">
        <v>0</v>
      </c>
      <c r="K184" s="26" t="n">
        <v>0</v>
      </c>
      <c r="L184" s="26" t="n">
        <v>0</v>
      </c>
      <c r="M184" s="26" t="n">
        <v>0</v>
      </c>
      <c r="N184" s="26" t="n">
        <v>0</v>
      </c>
      <c r="O184" s="26" t="n">
        <v>0</v>
      </c>
    </row>
    <row r="185" customFormat="false" ht="12.75" hidden="false" customHeight="false" outlineLevel="0" collapsed="false">
      <c r="A185" s="9" t="s">
        <v>200</v>
      </c>
      <c r="B185" s="4" t="n">
        <f aca="false">SUM(C185:O185)</f>
        <v>0</v>
      </c>
      <c r="C185" s="26" t="n">
        <v>0</v>
      </c>
      <c r="D185" s="26" t="n">
        <v>0</v>
      </c>
      <c r="E185" s="26" t="n">
        <v>0</v>
      </c>
      <c r="F185" s="26" t="n">
        <v>0</v>
      </c>
      <c r="G185" s="26" t="n">
        <v>0</v>
      </c>
      <c r="H185" s="26" t="n">
        <v>0</v>
      </c>
      <c r="I185" s="26" t="n">
        <v>0</v>
      </c>
      <c r="J185" s="26" t="n">
        <v>0</v>
      </c>
      <c r="K185" s="26" t="n">
        <v>0</v>
      </c>
      <c r="L185" s="26" t="n">
        <v>0</v>
      </c>
      <c r="M185" s="26" t="n">
        <v>0</v>
      </c>
      <c r="N185" s="26" t="n">
        <v>0</v>
      </c>
      <c r="O185" s="26" t="n">
        <v>0</v>
      </c>
    </row>
    <row r="186" customFormat="false" ht="12.75" hidden="false" customHeight="false" outlineLevel="0" collapsed="false">
      <c r="A186" s="2" t="s">
        <v>201</v>
      </c>
      <c r="B186" s="4"/>
      <c r="C186" s="26" t="s">
        <v>271</v>
      </c>
      <c r="D186" s="26" t="s">
        <v>271</v>
      </c>
      <c r="E186" s="26" t="s">
        <v>271</v>
      </c>
      <c r="F186" s="26" t="s">
        <v>271</v>
      </c>
      <c r="G186" s="26" t="s">
        <v>271</v>
      </c>
      <c r="H186" s="26" t="s">
        <v>271</v>
      </c>
      <c r="I186" s="26" t="s">
        <v>271</v>
      </c>
      <c r="J186" s="26" t="s">
        <v>271</v>
      </c>
      <c r="K186" s="26" t="s">
        <v>271</v>
      </c>
      <c r="L186" s="26" t="s">
        <v>271</v>
      </c>
      <c r="M186" s="26" t="s">
        <v>271</v>
      </c>
      <c r="N186" s="26" t="s">
        <v>271</v>
      </c>
      <c r="O186" s="26" t="s">
        <v>271</v>
      </c>
    </row>
    <row r="187" customFormat="false" ht="12.75" hidden="false" customHeight="false" outlineLevel="0" collapsed="false">
      <c r="A187" s="9" t="s">
        <v>202</v>
      </c>
      <c r="B187" s="4" t="n">
        <f aca="false">SUM(C187:O187)</f>
        <v>382</v>
      </c>
      <c r="C187" s="26" t="n">
        <v>0</v>
      </c>
      <c r="D187" s="26" t="n">
        <v>0</v>
      </c>
      <c r="E187" s="26" t="n">
        <v>0</v>
      </c>
      <c r="F187" s="26" t="n">
        <v>0</v>
      </c>
      <c r="G187" s="26" t="n">
        <v>0</v>
      </c>
      <c r="H187" s="26" t="n">
        <v>0</v>
      </c>
      <c r="I187" s="26" t="n">
        <v>0</v>
      </c>
      <c r="J187" s="26" t="n">
        <v>0</v>
      </c>
      <c r="K187" s="26" t="n">
        <v>0</v>
      </c>
      <c r="L187" s="26" t="n">
        <v>170</v>
      </c>
      <c r="M187" s="26" t="n">
        <f aca="false">116+68+28</f>
        <v>212</v>
      </c>
      <c r="N187" s="26" t="n">
        <v>0</v>
      </c>
      <c r="O187" s="26" t="n">
        <v>0</v>
      </c>
    </row>
    <row r="188" customFormat="false" ht="12.75" hidden="false" customHeight="false" outlineLevel="0" collapsed="false">
      <c r="A188" s="2" t="s">
        <v>227</v>
      </c>
      <c r="B188" s="4"/>
      <c r="C188" s="26" t="s">
        <v>271</v>
      </c>
      <c r="D188" s="26" t="s">
        <v>271</v>
      </c>
      <c r="E188" s="26" t="s">
        <v>271</v>
      </c>
      <c r="F188" s="26" t="s">
        <v>271</v>
      </c>
      <c r="G188" s="26" t="s">
        <v>271</v>
      </c>
      <c r="H188" s="26" t="s">
        <v>271</v>
      </c>
      <c r="I188" s="26" t="s">
        <v>271</v>
      </c>
      <c r="J188" s="26" t="s">
        <v>271</v>
      </c>
      <c r="K188" s="26" t="s">
        <v>271</v>
      </c>
      <c r="L188" s="26" t="s">
        <v>271</v>
      </c>
      <c r="M188" s="26" t="s">
        <v>271</v>
      </c>
      <c r="N188" s="26" t="s">
        <v>271</v>
      </c>
      <c r="O188" s="26" t="s">
        <v>271</v>
      </c>
    </row>
    <row r="189" customFormat="false" ht="12.75" hidden="false" customHeight="false" outlineLevel="0" collapsed="false">
      <c r="A189" s="9" t="s">
        <v>218</v>
      </c>
      <c r="B189" s="4" t="n">
        <f aca="false">SUM(C189:O189)</f>
        <v>12</v>
      </c>
      <c r="C189" s="26" t="n">
        <v>0</v>
      </c>
      <c r="D189" s="26" t="n">
        <v>0</v>
      </c>
      <c r="E189" s="26" t="n">
        <v>2</v>
      </c>
      <c r="F189" s="26" t="n">
        <v>4</v>
      </c>
      <c r="G189" s="26" t="n">
        <v>0</v>
      </c>
      <c r="H189" s="26" t="n">
        <v>0</v>
      </c>
      <c r="I189" s="26" t="n">
        <v>0</v>
      </c>
      <c r="J189" s="26" t="n">
        <v>3</v>
      </c>
      <c r="K189" s="26" t="n">
        <v>0</v>
      </c>
      <c r="L189" s="26" t="n">
        <v>0</v>
      </c>
      <c r="M189" s="26" t="n">
        <v>0</v>
      </c>
      <c r="N189" s="26" t="n">
        <v>0</v>
      </c>
      <c r="O189" s="26" t="n">
        <v>3</v>
      </c>
    </row>
    <row r="190" customFormat="false" ht="12.75" hidden="false" customHeight="false" outlineLevel="0" collapsed="false">
      <c r="A190" s="9" t="s">
        <v>219</v>
      </c>
      <c r="B190" s="4" t="n">
        <f aca="false">SUM(C190:O190)</f>
        <v>0</v>
      </c>
      <c r="C190" s="26" t="n">
        <v>0</v>
      </c>
      <c r="D190" s="26" t="n">
        <v>0</v>
      </c>
      <c r="E190" s="26" t="n">
        <v>0</v>
      </c>
      <c r="F190" s="26" t="n">
        <v>0</v>
      </c>
      <c r="G190" s="26" t="n">
        <v>0</v>
      </c>
      <c r="H190" s="26" t="n">
        <v>0</v>
      </c>
      <c r="I190" s="26" t="n">
        <v>0</v>
      </c>
      <c r="J190" s="26" t="n">
        <v>0</v>
      </c>
      <c r="K190" s="26" t="n">
        <v>0</v>
      </c>
      <c r="L190" s="26" t="n">
        <v>0</v>
      </c>
      <c r="M190" s="26" t="n">
        <v>0</v>
      </c>
      <c r="N190" s="26" t="n">
        <v>0</v>
      </c>
      <c r="O190" s="26" t="n">
        <v>0</v>
      </c>
    </row>
    <row r="191" customFormat="false" ht="12.75" hidden="false" customHeight="false" outlineLevel="0" collapsed="false">
      <c r="A191" s="2" t="s">
        <v>229</v>
      </c>
      <c r="B191" s="4"/>
      <c r="C191" s="26" t="s">
        <v>271</v>
      </c>
      <c r="D191" s="26" t="s">
        <v>271</v>
      </c>
      <c r="E191" s="26" t="s">
        <v>271</v>
      </c>
      <c r="F191" s="26" t="s">
        <v>271</v>
      </c>
      <c r="G191" s="26" t="s">
        <v>271</v>
      </c>
      <c r="H191" s="26" t="s">
        <v>271</v>
      </c>
      <c r="I191" s="26" t="s">
        <v>271</v>
      </c>
      <c r="J191" s="26" t="s">
        <v>271</v>
      </c>
      <c r="K191" s="26" t="s">
        <v>271</v>
      </c>
      <c r="L191" s="26" t="s">
        <v>271</v>
      </c>
      <c r="M191" s="26" t="s">
        <v>271</v>
      </c>
      <c r="N191" s="26" t="s">
        <v>271</v>
      </c>
      <c r="O191" s="26" t="s">
        <v>271</v>
      </c>
    </row>
    <row r="192" customFormat="false" ht="12.75" hidden="false" customHeight="false" outlineLevel="0" collapsed="false">
      <c r="A192" s="9" t="s">
        <v>230</v>
      </c>
      <c r="B192" s="4" t="n">
        <f aca="false">SUM(C192:O192)</f>
        <v>0</v>
      </c>
      <c r="C192" s="26" t="n">
        <v>0</v>
      </c>
      <c r="D192" s="26" t="n">
        <v>0</v>
      </c>
      <c r="E192" s="26" t="n">
        <v>0</v>
      </c>
      <c r="F192" s="26" t="n">
        <v>0</v>
      </c>
      <c r="G192" s="26" t="n">
        <v>0</v>
      </c>
      <c r="H192" s="26" t="n">
        <v>0</v>
      </c>
      <c r="I192" s="26" t="n">
        <v>0</v>
      </c>
      <c r="J192" s="26" t="n">
        <v>0</v>
      </c>
      <c r="K192" s="26" t="n">
        <v>0</v>
      </c>
      <c r="L192" s="26" t="n">
        <v>0</v>
      </c>
      <c r="M192" s="26" t="n">
        <v>0</v>
      </c>
      <c r="N192" s="26" t="n">
        <v>0</v>
      </c>
      <c r="O192" s="26" t="n">
        <v>0</v>
      </c>
    </row>
    <row r="193" customFormat="false" ht="12.75" hidden="false" customHeight="false" outlineLevel="0" collapsed="false">
      <c r="A193" s="17" t="s">
        <v>231</v>
      </c>
      <c r="B193" s="4" t="n">
        <f aca="false">SUM(C193:O193)</f>
        <v>0</v>
      </c>
      <c r="C193" s="26" t="n">
        <v>0</v>
      </c>
      <c r="D193" s="26" t="n">
        <v>0</v>
      </c>
      <c r="E193" s="26" t="n">
        <v>0</v>
      </c>
      <c r="F193" s="26" t="n">
        <v>0</v>
      </c>
      <c r="G193" s="26" t="n">
        <v>0</v>
      </c>
      <c r="H193" s="26" t="n">
        <v>0</v>
      </c>
      <c r="I193" s="26" t="n">
        <v>0</v>
      </c>
      <c r="J193" s="26" t="n">
        <v>0</v>
      </c>
      <c r="K193" s="26" t="n">
        <v>0</v>
      </c>
      <c r="L193" s="26" t="n">
        <v>0</v>
      </c>
      <c r="M193" s="26" t="n">
        <v>0</v>
      </c>
      <c r="N193" s="26" t="n">
        <v>0</v>
      </c>
      <c r="O193" s="26" t="n">
        <v>0</v>
      </c>
    </row>
    <row r="194" customFormat="false" ht="12.75" hidden="false" customHeight="false" outlineLevel="0" collapsed="false">
      <c r="A194" s="10" t="s">
        <v>232</v>
      </c>
      <c r="B194" s="4"/>
      <c r="C194" s="26" t="s">
        <v>271</v>
      </c>
      <c r="D194" s="26" t="s">
        <v>271</v>
      </c>
      <c r="E194" s="26" t="s">
        <v>271</v>
      </c>
      <c r="F194" s="26" t="s">
        <v>271</v>
      </c>
      <c r="G194" s="26" t="s">
        <v>271</v>
      </c>
      <c r="H194" s="26" t="s">
        <v>271</v>
      </c>
      <c r="I194" s="26" t="s">
        <v>271</v>
      </c>
      <c r="J194" s="26" t="s">
        <v>271</v>
      </c>
      <c r="K194" s="26" t="s">
        <v>271</v>
      </c>
      <c r="L194" s="26" t="s">
        <v>271</v>
      </c>
      <c r="M194" s="26" t="s">
        <v>271</v>
      </c>
      <c r="N194" s="26" t="s">
        <v>271</v>
      </c>
      <c r="O194" s="26" t="s">
        <v>271</v>
      </c>
    </row>
    <row r="195" customFormat="false" ht="12.75" hidden="false" customHeight="false" outlineLevel="0" collapsed="false">
      <c r="A195" s="17" t="s">
        <v>233</v>
      </c>
      <c r="B195" s="4" t="n">
        <f aca="false">SUM(C195:O195)</f>
        <v>0</v>
      </c>
      <c r="C195" s="26" t="n">
        <v>0</v>
      </c>
      <c r="D195" s="26" t="n">
        <v>0</v>
      </c>
      <c r="E195" s="26" t="n">
        <v>0</v>
      </c>
      <c r="F195" s="26" t="n">
        <v>0</v>
      </c>
      <c r="G195" s="26" t="n">
        <v>0</v>
      </c>
      <c r="H195" s="26" t="n">
        <v>0</v>
      </c>
      <c r="I195" s="26" t="n">
        <v>0</v>
      </c>
      <c r="J195" s="26" t="n">
        <v>0</v>
      </c>
      <c r="K195" s="26" t="n">
        <v>0</v>
      </c>
      <c r="L195" s="26" t="n">
        <v>0</v>
      </c>
      <c r="M195" s="26" t="n">
        <v>0</v>
      </c>
      <c r="N195" s="26" t="n">
        <v>0</v>
      </c>
      <c r="O195" s="26" t="n">
        <v>0</v>
      </c>
    </row>
    <row r="196" customFormat="false" ht="12.75" hidden="false" customHeight="false" outlineLevel="0" collapsed="false">
      <c r="A196" s="10" t="s">
        <v>234</v>
      </c>
      <c r="B196" s="4"/>
      <c r="C196" s="26" t="s">
        <v>271</v>
      </c>
      <c r="D196" s="26" t="s">
        <v>271</v>
      </c>
      <c r="E196" s="26" t="s">
        <v>271</v>
      </c>
      <c r="F196" s="26" t="s">
        <v>271</v>
      </c>
      <c r="G196" s="26" t="s">
        <v>271</v>
      </c>
      <c r="H196" s="26" t="s">
        <v>271</v>
      </c>
      <c r="I196" s="26" t="s">
        <v>271</v>
      </c>
      <c r="J196" s="26" t="s">
        <v>271</v>
      </c>
      <c r="K196" s="26" t="s">
        <v>271</v>
      </c>
      <c r="L196" s="26" t="s">
        <v>271</v>
      </c>
      <c r="M196" s="26" t="s">
        <v>271</v>
      </c>
      <c r="N196" s="26" t="s">
        <v>271</v>
      </c>
      <c r="O196" s="26" t="s">
        <v>271</v>
      </c>
    </row>
    <row r="197" customFormat="false" ht="12.75" hidden="false" customHeight="false" outlineLevel="0" collapsed="false">
      <c r="A197" s="17" t="s">
        <v>235</v>
      </c>
      <c r="B197" s="4" t="n">
        <f aca="false">SUM(C197:O197)</f>
        <v>0</v>
      </c>
      <c r="C197" s="26" t="n">
        <v>0</v>
      </c>
      <c r="D197" s="26" t="n">
        <v>0</v>
      </c>
      <c r="E197" s="26" t="n">
        <v>0</v>
      </c>
      <c r="F197" s="26" t="n">
        <v>0</v>
      </c>
      <c r="G197" s="26" t="n">
        <v>0</v>
      </c>
      <c r="H197" s="26" t="n">
        <v>0</v>
      </c>
      <c r="I197" s="26" t="n">
        <v>0</v>
      </c>
      <c r="J197" s="26" t="n">
        <v>0</v>
      </c>
      <c r="K197" s="26" t="n">
        <v>0</v>
      </c>
      <c r="L197" s="26" t="n">
        <v>0</v>
      </c>
      <c r="M197" s="26" t="n">
        <v>0</v>
      </c>
      <c r="N197" s="26" t="n">
        <v>0</v>
      </c>
      <c r="O197" s="26" t="n">
        <v>0</v>
      </c>
    </row>
    <row r="198" customFormat="false" ht="12.75" hidden="false" customHeight="false" outlineLevel="0" collapsed="false">
      <c r="A198" s="17" t="s">
        <v>236</v>
      </c>
      <c r="B198" s="4" t="n">
        <f aca="false">SUM(C198:O198)</f>
        <v>0</v>
      </c>
      <c r="C198" s="26" t="n">
        <v>0</v>
      </c>
      <c r="D198" s="26" t="n">
        <v>0</v>
      </c>
      <c r="E198" s="26" t="n">
        <v>0</v>
      </c>
      <c r="F198" s="26" t="n">
        <v>0</v>
      </c>
      <c r="G198" s="26" t="n">
        <v>0</v>
      </c>
      <c r="H198" s="26" t="n">
        <v>0</v>
      </c>
      <c r="I198" s="26" t="n">
        <v>0</v>
      </c>
      <c r="J198" s="26" t="n">
        <v>0</v>
      </c>
      <c r="K198" s="26" t="n">
        <v>0</v>
      </c>
      <c r="L198" s="26" t="n">
        <v>0</v>
      </c>
      <c r="M198" s="26" t="n">
        <v>0</v>
      </c>
      <c r="N198" s="26" t="n">
        <v>0</v>
      </c>
      <c r="O198" s="26" t="n">
        <v>0</v>
      </c>
    </row>
    <row r="199" customFormat="false" ht="12.75" hidden="false" customHeight="false" outlineLevel="0" collapsed="false">
      <c r="A199" s="10" t="s">
        <v>237</v>
      </c>
      <c r="B199" s="4"/>
      <c r="C199" s="26" t="s">
        <v>271</v>
      </c>
      <c r="D199" s="26" t="s">
        <v>271</v>
      </c>
      <c r="E199" s="26" t="s">
        <v>271</v>
      </c>
      <c r="F199" s="26" t="s">
        <v>271</v>
      </c>
      <c r="G199" s="26" t="s">
        <v>271</v>
      </c>
      <c r="H199" s="26" t="s">
        <v>271</v>
      </c>
      <c r="I199" s="26" t="s">
        <v>271</v>
      </c>
      <c r="J199" s="26" t="s">
        <v>271</v>
      </c>
      <c r="K199" s="26" t="s">
        <v>271</v>
      </c>
      <c r="L199" s="26" t="s">
        <v>271</v>
      </c>
      <c r="M199" s="26" t="s">
        <v>271</v>
      </c>
      <c r="N199" s="26" t="s">
        <v>271</v>
      </c>
      <c r="O199" s="26" t="s">
        <v>271</v>
      </c>
    </row>
    <row r="200" customFormat="false" ht="12.75" hidden="false" customHeight="false" outlineLevel="0" collapsed="false">
      <c r="A200" s="17" t="s">
        <v>238</v>
      </c>
      <c r="B200" s="4" t="n">
        <f aca="false">SUM(C200:O200)</f>
        <v>0</v>
      </c>
      <c r="C200" s="26" t="n">
        <v>0</v>
      </c>
      <c r="D200" s="26" t="n">
        <v>0</v>
      </c>
      <c r="E200" s="26" t="n">
        <v>0</v>
      </c>
      <c r="F200" s="26" t="n">
        <v>0</v>
      </c>
      <c r="G200" s="26" t="n">
        <v>0</v>
      </c>
      <c r="H200" s="26" t="n">
        <v>0</v>
      </c>
      <c r="I200" s="26" t="n">
        <v>0</v>
      </c>
      <c r="J200" s="26" t="n">
        <v>0</v>
      </c>
      <c r="K200" s="26" t="n">
        <v>0</v>
      </c>
      <c r="L200" s="26" t="n">
        <v>0</v>
      </c>
      <c r="M200" s="26" t="n">
        <v>0</v>
      </c>
      <c r="N200" s="26" t="n">
        <v>0</v>
      </c>
      <c r="O200" s="26" t="n">
        <v>0</v>
      </c>
    </row>
    <row r="201" customFormat="false" ht="12.75" hidden="false" customHeight="false" outlineLevel="0" collapsed="false">
      <c r="A201" s="10" t="s">
        <v>239</v>
      </c>
      <c r="B201" s="4"/>
      <c r="C201" s="26" t="s">
        <v>271</v>
      </c>
      <c r="D201" s="26" t="s">
        <v>271</v>
      </c>
      <c r="E201" s="26" t="s">
        <v>271</v>
      </c>
      <c r="F201" s="26" t="s">
        <v>271</v>
      </c>
      <c r="G201" s="26" t="s">
        <v>271</v>
      </c>
      <c r="H201" s="26" t="s">
        <v>271</v>
      </c>
      <c r="I201" s="26" t="s">
        <v>271</v>
      </c>
      <c r="J201" s="26" t="s">
        <v>271</v>
      </c>
      <c r="K201" s="26" t="s">
        <v>271</v>
      </c>
      <c r="L201" s="26" t="s">
        <v>271</v>
      </c>
      <c r="M201" s="26" t="s">
        <v>271</v>
      </c>
      <c r="N201" s="26" t="s">
        <v>271</v>
      </c>
      <c r="O201" s="26" t="s">
        <v>271</v>
      </c>
    </row>
    <row r="202" customFormat="false" ht="12.75" hidden="false" customHeight="false" outlineLevel="0" collapsed="false">
      <c r="A202" s="17" t="s">
        <v>240</v>
      </c>
      <c r="B202" s="4" t="n">
        <f aca="false">SUM(C202:O202)</f>
        <v>0</v>
      </c>
      <c r="C202" s="26" t="n">
        <v>0</v>
      </c>
      <c r="D202" s="26" t="n">
        <v>0</v>
      </c>
      <c r="E202" s="26" t="n">
        <v>0</v>
      </c>
      <c r="F202" s="26" t="n">
        <v>0</v>
      </c>
      <c r="G202" s="26" t="n">
        <v>0</v>
      </c>
      <c r="H202" s="26" t="n">
        <v>0</v>
      </c>
      <c r="I202" s="26" t="n">
        <v>0</v>
      </c>
      <c r="J202" s="26" t="n">
        <v>0</v>
      </c>
      <c r="K202" s="26" t="n">
        <v>0</v>
      </c>
      <c r="L202" s="26" t="n">
        <v>0</v>
      </c>
      <c r="M202" s="26" t="n">
        <v>0</v>
      </c>
      <c r="N202" s="26" t="n">
        <v>0</v>
      </c>
      <c r="O202" s="26" t="n">
        <v>0</v>
      </c>
    </row>
    <row r="203" customFormat="false" ht="12.75" hidden="false" customHeight="false" outlineLevel="0" collapsed="false">
      <c r="A203" s="17" t="s">
        <v>241</v>
      </c>
      <c r="B203" s="4" t="n">
        <f aca="false">SUM(C203:O203)</f>
        <v>0</v>
      </c>
      <c r="C203" s="26" t="n">
        <v>0</v>
      </c>
      <c r="D203" s="26" t="n">
        <v>0</v>
      </c>
      <c r="E203" s="26" t="n">
        <v>0</v>
      </c>
      <c r="F203" s="26" t="n">
        <v>0</v>
      </c>
      <c r="G203" s="26" t="n">
        <v>0</v>
      </c>
      <c r="H203" s="26" t="n">
        <v>0</v>
      </c>
      <c r="I203" s="26" t="n">
        <v>0</v>
      </c>
      <c r="J203" s="26" t="n">
        <v>0</v>
      </c>
      <c r="K203" s="26" t="n">
        <v>0</v>
      </c>
      <c r="L203" s="26" t="n">
        <v>0</v>
      </c>
      <c r="M203" s="26" t="n">
        <v>0</v>
      </c>
      <c r="N203" s="26" t="n">
        <v>0</v>
      </c>
      <c r="O203" s="26" t="n">
        <v>0</v>
      </c>
    </row>
    <row r="204" customFormat="false" ht="12.75" hidden="false" customHeight="false" outlineLevel="0" collapsed="false">
      <c r="A204" s="17" t="s">
        <v>242</v>
      </c>
      <c r="B204" s="4" t="n">
        <f aca="false">SUM(C204:O204)</f>
        <v>0</v>
      </c>
      <c r="C204" s="26" t="n">
        <v>0</v>
      </c>
      <c r="D204" s="26" t="n">
        <v>0</v>
      </c>
      <c r="E204" s="26" t="n">
        <v>0</v>
      </c>
      <c r="F204" s="26" t="n">
        <v>0</v>
      </c>
      <c r="G204" s="26" t="n">
        <v>0</v>
      </c>
      <c r="H204" s="26" t="n">
        <v>0</v>
      </c>
      <c r="I204" s="26" t="n">
        <v>0</v>
      </c>
      <c r="J204" s="26" t="n">
        <v>0</v>
      </c>
      <c r="K204" s="26" t="n">
        <v>0</v>
      </c>
      <c r="L204" s="26" t="n">
        <v>0</v>
      </c>
      <c r="M204" s="26" t="n">
        <v>0</v>
      </c>
      <c r="N204" s="26" t="n">
        <v>0</v>
      </c>
      <c r="O204" s="26" t="n">
        <v>0</v>
      </c>
    </row>
    <row r="205" customFormat="false" ht="12.75" hidden="false" customHeight="false" outlineLevel="0" collapsed="false">
      <c r="A205" s="10" t="s">
        <v>243</v>
      </c>
      <c r="B205" s="4"/>
      <c r="C205" s="26" t="s">
        <v>271</v>
      </c>
      <c r="D205" s="26" t="s">
        <v>271</v>
      </c>
      <c r="E205" s="26" t="s">
        <v>271</v>
      </c>
      <c r="F205" s="26" t="s">
        <v>271</v>
      </c>
      <c r="G205" s="26" t="s">
        <v>271</v>
      </c>
      <c r="H205" s="26" t="s">
        <v>271</v>
      </c>
      <c r="I205" s="26" t="s">
        <v>271</v>
      </c>
      <c r="J205" s="26" t="s">
        <v>271</v>
      </c>
      <c r="K205" s="26" t="s">
        <v>271</v>
      </c>
      <c r="L205" s="26" t="s">
        <v>271</v>
      </c>
      <c r="M205" s="26" t="s">
        <v>271</v>
      </c>
      <c r="N205" s="26" t="s">
        <v>271</v>
      </c>
      <c r="O205" s="26" t="s">
        <v>271</v>
      </c>
    </row>
    <row r="206" customFormat="false" ht="12.75" hidden="false" customHeight="false" outlineLevel="0" collapsed="false">
      <c r="A206" s="17" t="s">
        <v>244</v>
      </c>
      <c r="B206" s="4" t="n">
        <f aca="false">SUM(C206:O206)</f>
        <v>0</v>
      </c>
      <c r="C206" s="26" t="n">
        <v>0</v>
      </c>
      <c r="D206" s="26" t="n">
        <v>0</v>
      </c>
      <c r="E206" s="26" t="n">
        <v>0</v>
      </c>
      <c r="F206" s="26" t="n">
        <v>0</v>
      </c>
      <c r="G206" s="26" t="n">
        <v>0</v>
      </c>
      <c r="H206" s="26" t="n">
        <v>0</v>
      </c>
      <c r="I206" s="26" t="n">
        <v>0</v>
      </c>
      <c r="J206" s="26" t="n">
        <v>0</v>
      </c>
      <c r="K206" s="26" t="n">
        <v>0</v>
      </c>
      <c r="L206" s="26" t="n">
        <v>0</v>
      </c>
      <c r="M206" s="26" t="n">
        <v>0</v>
      </c>
      <c r="N206" s="26" t="n">
        <v>0</v>
      </c>
      <c r="O206" s="26" t="n">
        <v>0</v>
      </c>
    </row>
    <row r="207" customFormat="false" ht="12.75" hidden="false" customHeight="false" outlineLevel="0" collapsed="false">
      <c r="A207" s="17" t="s">
        <v>245</v>
      </c>
      <c r="B207" s="4" t="n">
        <f aca="false">SUM(C207:O207)</f>
        <v>0</v>
      </c>
      <c r="C207" s="26" t="n">
        <v>0</v>
      </c>
      <c r="D207" s="26" t="n">
        <v>0</v>
      </c>
      <c r="E207" s="26" t="n">
        <v>0</v>
      </c>
      <c r="F207" s="26" t="n">
        <v>0</v>
      </c>
      <c r="G207" s="26" t="n">
        <v>0</v>
      </c>
      <c r="H207" s="26" t="n">
        <v>0</v>
      </c>
      <c r="I207" s="26" t="n">
        <v>0</v>
      </c>
      <c r="J207" s="26" t="n">
        <v>0</v>
      </c>
      <c r="K207" s="26" t="n">
        <v>0</v>
      </c>
      <c r="L207" s="26" t="n">
        <v>0</v>
      </c>
      <c r="M207" s="26" t="n">
        <v>0</v>
      </c>
      <c r="N207" s="26" t="n">
        <v>0</v>
      </c>
      <c r="O207" s="26" t="n">
        <v>0</v>
      </c>
    </row>
    <row r="208" customFormat="false" ht="12.75" hidden="false" customHeight="false" outlineLevel="0" collapsed="false">
      <c r="A208" s="10" t="s">
        <v>203</v>
      </c>
      <c r="B208" s="4"/>
      <c r="C208" s="26" t="s">
        <v>271</v>
      </c>
      <c r="D208" s="26" t="s">
        <v>271</v>
      </c>
      <c r="E208" s="26" t="s">
        <v>271</v>
      </c>
      <c r="F208" s="26" t="s">
        <v>271</v>
      </c>
      <c r="G208" s="26" t="s">
        <v>271</v>
      </c>
      <c r="H208" s="26" t="s">
        <v>271</v>
      </c>
      <c r="I208" s="26" t="s">
        <v>271</v>
      </c>
      <c r="J208" s="26" t="s">
        <v>271</v>
      </c>
      <c r="K208" s="26" t="s">
        <v>271</v>
      </c>
      <c r="L208" s="26" t="s">
        <v>271</v>
      </c>
      <c r="M208" s="26" t="s">
        <v>271</v>
      </c>
      <c r="N208" s="26" t="s">
        <v>271</v>
      </c>
      <c r="O208" s="26" t="s">
        <v>271</v>
      </c>
    </row>
    <row r="209" customFormat="false" ht="12.75" hidden="false" customHeight="false" outlineLevel="0" collapsed="false">
      <c r="A209" s="17" t="s">
        <v>246</v>
      </c>
      <c r="B209" s="4" t="n">
        <f aca="false">SUM(C209:O209)</f>
        <v>0</v>
      </c>
      <c r="C209" s="26" t="n">
        <v>0</v>
      </c>
      <c r="D209" s="26" t="n">
        <v>0</v>
      </c>
      <c r="E209" s="26" t="n">
        <v>0</v>
      </c>
      <c r="F209" s="26" t="n">
        <v>0</v>
      </c>
      <c r="G209" s="26" t="n">
        <v>0</v>
      </c>
      <c r="H209" s="26" t="n">
        <v>0</v>
      </c>
      <c r="I209" s="26" t="n">
        <v>0</v>
      </c>
      <c r="J209" s="26" t="n">
        <v>0</v>
      </c>
      <c r="K209" s="26" t="n">
        <v>0</v>
      </c>
      <c r="L209" s="26" t="n">
        <v>0</v>
      </c>
      <c r="M209" s="26" t="n">
        <v>0</v>
      </c>
      <c r="N209" s="26" t="n">
        <v>0</v>
      </c>
      <c r="O209" s="26" t="n">
        <v>0</v>
      </c>
    </row>
    <row r="210" customFormat="false" ht="12.75" hidden="false" customHeight="false" outlineLevel="0" collapsed="false">
      <c r="A210" s="21" t="s">
        <v>221</v>
      </c>
      <c r="B210" s="4" t="n">
        <f aca="false">SUM(C210:O210)</f>
        <v>0</v>
      </c>
      <c r="C210" s="26" t="n">
        <v>0</v>
      </c>
      <c r="D210" s="26" t="n">
        <v>0</v>
      </c>
      <c r="E210" s="26" t="n">
        <v>0</v>
      </c>
      <c r="F210" s="26" t="n">
        <v>0</v>
      </c>
      <c r="G210" s="26" t="n">
        <v>0</v>
      </c>
      <c r="H210" s="26" t="n">
        <v>0</v>
      </c>
      <c r="I210" s="26" t="n">
        <v>0</v>
      </c>
      <c r="J210" s="26" t="n">
        <v>0</v>
      </c>
      <c r="K210" s="26" t="n">
        <v>0</v>
      </c>
      <c r="L210" s="26" t="n">
        <v>0</v>
      </c>
      <c r="M210" s="26" t="n">
        <v>0</v>
      </c>
      <c r="N210" s="26" t="n">
        <v>0</v>
      </c>
      <c r="O210" s="26" t="n">
        <v>0</v>
      </c>
    </row>
    <row r="211" customFormat="false" ht="12.75" hidden="false" customHeight="false" outlineLevel="0" collapsed="false">
      <c r="A211" s="22" t="s">
        <v>203</v>
      </c>
      <c r="B211" s="4"/>
      <c r="C211" s="0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</row>
    <row r="212" customFormat="false" ht="12.75" hidden="false" customHeight="false" outlineLevel="0" collapsed="false">
      <c r="A212" s="1" t="s">
        <v>273</v>
      </c>
      <c r="B212" s="4" t="n">
        <f aca="false">SUM(C212:O212)</f>
        <v>50</v>
      </c>
      <c r="C212" s="1" t="n">
        <v>0</v>
      </c>
      <c r="D212" s="1" t="n">
        <v>0</v>
      </c>
      <c r="E212" s="1" t="n">
        <v>50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</row>
    <row r="213" customFormat="false" ht="12.75" hidden="false" customHeight="false" outlineLevel="0" collapsed="false">
      <c r="A213" s="1" t="s">
        <v>274</v>
      </c>
      <c r="B213" s="4" t="n">
        <f aca="false">SUM(C213:O213)</f>
        <v>25</v>
      </c>
      <c r="C213" s="1" t="n">
        <v>0</v>
      </c>
      <c r="D213" s="1" t="n">
        <v>0</v>
      </c>
      <c r="E213" s="1" t="n">
        <v>25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</row>
    <row r="214" customFormat="false" ht="12.75" hidden="false" customHeight="false" outlineLevel="0" collapsed="false">
      <c r="A214" s="1" t="s">
        <v>275</v>
      </c>
      <c r="B214" s="4" t="n">
        <f aca="false">SUM(C214:O214)</f>
        <v>5800</v>
      </c>
      <c r="C214" s="1" t="n">
        <v>0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5800</v>
      </c>
      <c r="N214" s="1" t="n">
        <v>0</v>
      </c>
      <c r="O214" s="1" t="n">
        <v>0</v>
      </c>
    </row>
    <row r="215" customFormat="false" ht="12.75" hidden="false" customHeight="false" outlineLevel="0" collapsed="false">
      <c r="A215" s="1" t="s">
        <v>276</v>
      </c>
      <c r="B215" s="4" t="n">
        <f aca="false">SUM(C215:O215)</f>
        <v>70</v>
      </c>
      <c r="C215" s="1" t="n">
        <v>0</v>
      </c>
      <c r="D215" s="1" t="n">
        <v>0</v>
      </c>
      <c r="E215" s="1" t="n">
        <v>0</v>
      </c>
      <c r="F215" s="1" t="n">
        <v>0</v>
      </c>
      <c r="G215" s="1" t="n">
        <v>0</v>
      </c>
      <c r="H215" s="1" t="n">
        <v>0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70</v>
      </c>
      <c r="N215" s="1" t="n">
        <v>0</v>
      </c>
      <c r="O215" s="1" t="n">
        <v>0</v>
      </c>
    </row>
    <row r="216" customFormat="false" ht="12.75" hidden="false" customHeight="false" outlineLevel="0" collapsed="false">
      <c r="A216" s="1" t="s">
        <v>277</v>
      </c>
      <c r="B216" s="4" t="n">
        <f aca="false">SUM(C216:O216)</f>
        <v>2</v>
      </c>
      <c r="C216" s="1" t="n">
        <v>0</v>
      </c>
      <c r="D216" s="1" t="n">
        <v>0</v>
      </c>
      <c r="E216" s="1" t="n">
        <v>0</v>
      </c>
      <c r="F216" s="1" t="n">
        <v>0</v>
      </c>
      <c r="G216" s="1" t="n">
        <v>0</v>
      </c>
      <c r="H216" s="1" t="n">
        <v>0</v>
      </c>
      <c r="I216" s="1" t="n">
        <v>0</v>
      </c>
      <c r="J216" s="1" t="n">
        <v>2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1" sqref="E2:P16 D9"/>
    </sheetView>
  </sheetViews>
  <sheetFormatPr defaultRowHeight="12.75"/>
  <cols>
    <col collapsed="false" hidden="false" max="1" min="1" style="2" width="37.7959183673469"/>
    <col collapsed="false" hidden="false" max="2" min="2" style="2" width="24.4336734693878"/>
    <col collapsed="false" hidden="false" max="3" min="3" style="2" width="16.7397959183673"/>
    <col collapsed="false" hidden="false" max="4" min="4" style="2" width="23.4897959183673"/>
    <col collapsed="false" hidden="false" max="1025" min="5" style="0" width="8.50510204081633"/>
  </cols>
  <sheetData>
    <row r="1" customFormat="false" ht="12.75" hidden="false" customHeight="false" outlineLevel="0" collapsed="false">
      <c r="A1" s="13" t="s">
        <v>278</v>
      </c>
      <c r="B1" s="13" t="s">
        <v>279</v>
      </c>
      <c r="C1" s="13" t="s">
        <v>280</v>
      </c>
      <c r="D1" s="2" t="s">
        <v>281</v>
      </c>
    </row>
    <row r="2" customFormat="false" ht="12.75" hidden="false" customHeight="false" outlineLevel="0" collapsed="false">
      <c r="A2" s="9" t="s">
        <v>282</v>
      </c>
      <c r="B2" s="2" t="s">
        <v>283</v>
      </c>
      <c r="C2" s="28" t="n">
        <v>2</v>
      </c>
      <c r="D2" s="28" t="n">
        <v>8</v>
      </c>
    </row>
    <row r="3" customFormat="false" ht="12.75" hidden="false" customHeight="false" outlineLevel="0" collapsed="false">
      <c r="A3" s="9" t="s">
        <v>42</v>
      </c>
      <c r="B3" s="2" t="s">
        <v>284</v>
      </c>
      <c r="C3" s="28" t="n">
        <v>4</v>
      </c>
      <c r="D3" s="28" t="n">
        <v>1</v>
      </c>
    </row>
    <row r="4" customFormat="false" ht="12.75" hidden="false" customHeight="false" outlineLevel="0" collapsed="false">
      <c r="A4" s="9" t="s">
        <v>285</v>
      </c>
      <c r="B4" s="2" t="s">
        <v>286</v>
      </c>
      <c r="C4" s="28" t="n">
        <v>0</v>
      </c>
      <c r="D4" s="28" t="n">
        <v>15</v>
      </c>
    </row>
    <row r="5" customFormat="false" ht="12.75" hidden="false" customHeight="false" outlineLevel="0" collapsed="false">
      <c r="A5" s="9" t="s">
        <v>48</v>
      </c>
      <c r="B5" s="2" t="s">
        <v>286</v>
      </c>
      <c r="C5" s="28" t="n">
        <v>1</v>
      </c>
      <c r="D5" s="28" t="n">
        <v>4</v>
      </c>
    </row>
    <row r="6" customFormat="false" ht="12.75" hidden="false" customHeight="false" outlineLevel="0" collapsed="false">
      <c r="A6" s="9" t="s">
        <v>73</v>
      </c>
      <c r="B6" s="2" t="s">
        <v>287</v>
      </c>
      <c r="C6" s="28" t="n">
        <v>31</v>
      </c>
      <c r="D6" s="28" t="n">
        <v>0</v>
      </c>
    </row>
    <row r="7" customFormat="false" ht="12.75" hidden="false" customHeight="false" outlineLevel="0" collapsed="false">
      <c r="A7" s="9" t="s">
        <v>288</v>
      </c>
      <c r="B7" s="2" t="s">
        <v>289</v>
      </c>
      <c r="C7" s="28" t="n">
        <v>155</v>
      </c>
      <c r="D7" s="28" t="n">
        <v>0</v>
      </c>
    </row>
    <row r="8" customFormat="false" ht="12.75" hidden="false" customHeight="false" outlineLevel="0" collapsed="false">
      <c r="A8" s="9" t="s">
        <v>290</v>
      </c>
      <c r="B8" s="2" t="s">
        <v>291</v>
      </c>
      <c r="C8" s="28" t="n">
        <v>29</v>
      </c>
      <c r="D8" s="28" t="n">
        <v>2</v>
      </c>
    </row>
    <row r="9" customFormat="false" ht="12.75" hidden="false" customHeight="false" outlineLevel="0" collapsed="false">
      <c r="A9" s="9" t="s">
        <v>153</v>
      </c>
      <c r="B9" s="2" t="s">
        <v>292</v>
      </c>
      <c r="C9" s="28" t="n">
        <v>0</v>
      </c>
      <c r="D9" s="28" t="n">
        <v>3</v>
      </c>
    </row>
    <row r="10" customFormat="false" ht="12.75" hidden="false" customHeight="false" outlineLevel="0" collapsed="false">
      <c r="A10" s="9" t="s">
        <v>154</v>
      </c>
      <c r="B10" s="2" t="s">
        <v>293</v>
      </c>
      <c r="C10" s="28" t="n">
        <v>60</v>
      </c>
      <c r="D10" s="28" t="n">
        <v>0</v>
      </c>
    </row>
    <row r="11" customFormat="false" ht="12.75" hidden="false" customHeight="false" outlineLevel="0" collapsed="false">
      <c r="A11" s="9" t="s">
        <v>151</v>
      </c>
      <c r="B11" s="2" t="s">
        <v>294</v>
      </c>
      <c r="C11" s="28" t="n">
        <v>20</v>
      </c>
      <c r="D11" s="28" t="n">
        <v>10</v>
      </c>
    </row>
    <row r="12" customFormat="false" ht="12.75" hidden="false" customHeight="false" outlineLevel="0" collapsed="false">
      <c r="A12" s="9" t="s">
        <v>150</v>
      </c>
      <c r="B12" s="2" t="s">
        <v>295</v>
      </c>
      <c r="C12" s="28" t="n">
        <v>41</v>
      </c>
      <c r="D12" s="28" t="n">
        <v>0</v>
      </c>
    </row>
    <row r="13" customFormat="false" ht="12.75" hidden="false" customHeight="false" outlineLevel="0" collapsed="false">
      <c r="A13" s="9" t="s">
        <v>171</v>
      </c>
      <c r="B13" s="2" t="s">
        <v>296</v>
      </c>
      <c r="C13" s="28" t="n">
        <v>82</v>
      </c>
      <c r="D13" s="28" t="n">
        <v>0</v>
      </c>
    </row>
    <row r="14" customFormat="false" ht="12.75" hidden="false" customHeight="false" outlineLevel="0" collapsed="false">
      <c r="A14" s="9" t="s">
        <v>148</v>
      </c>
      <c r="B14" s="2" t="s">
        <v>297</v>
      </c>
      <c r="C14" s="28" t="n">
        <v>0</v>
      </c>
      <c r="D14" s="28" t="n">
        <v>20</v>
      </c>
    </row>
    <row r="15" customFormat="false" ht="12.75" hidden="false" customHeight="false" outlineLevel="0" collapsed="false">
      <c r="A15" s="9" t="s">
        <v>182</v>
      </c>
      <c r="B15" s="2" t="s">
        <v>298</v>
      </c>
      <c r="C15" s="28" t="n">
        <v>16</v>
      </c>
      <c r="D15" s="28" t="n">
        <v>0</v>
      </c>
    </row>
    <row r="16" customFormat="false" ht="12.75" hidden="false" customHeight="false" outlineLevel="0" collapsed="false">
      <c r="A16" s="9" t="s">
        <v>299</v>
      </c>
      <c r="B16" s="2" t="s">
        <v>300</v>
      </c>
      <c r="C16" s="28" t="n">
        <v>118</v>
      </c>
      <c r="D16" s="28" t="n">
        <v>9</v>
      </c>
    </row>
    <row r="17" customFormat="false" ht="12.75" hidden="false" customHeight="false" outlineLevel="0" collapsed="false">
      <c r="A17" s="9" t="s">
        <v>301</v>
      </c>
      <c r="B17" s="2" t="s">
        <v>302</v>
      </c>
      <c r="C17" s="28" t="n">
        <v>4</v>
      </c>
      <c r="D17" s="28" t="n">
        <v>2</v>
      </c>
    </row>
    <row r="18" customFormat="false" ht="12.75" hidden="false" customHeight="false" outlineLevel="0" collapsed="false">
      <c r="A18" s="9" t="s">
        <v>182</v>
      </c>
      <c r="B18" s="2" t="s">
        <v>298</v>
      </c>
      <c r="C18" s="28" t="n">
        <v>1</v>
      </c>
      <c r="D18" s="28" t="n">
        <v>0</v>
      </c>
    </row>
    <row r="19" customFormat="false" ht="12.75" hidden="false" customHeight="false" outlineLevel="0" collapsed="false">
      <c r="A19" s="9" t="s">
        <v>198</v>
      </c>
      <c r="B19" s="2" t="s">
        <v>303</v>
      </c>
      <c r="C19" s="28" t="n">
        <v>1</v>
      </c>
      <c r="D19" s="28" t="n">
        <v>3</v>
      </c>
    </row>
    <row r="20" customFormat="false" ht="12.75" hidden="false" customHeight="false" outlineLevel="0" collapsed="false">
      <c r="A20" s="9" t="s">
        <v>193</v>
      </c>
      <c r="B20" s="2" t="s">
        <v>304</v>
      </c>
      <c r="C20" s="28" t="n">
        <v>86</v>
      </c>
      <c r="D20" s="28" t="n">
        <v>0</v>
      </c>
    </row>
    <row r="21" customFormat="false" ht="12.75" hidden="false" customHeight="false" outlineLevel="0" collapsed="false">
      <c r="A21" s="9" t="s">
        <v>189</v>
      </c>
      <c r="B21" s="2" t="s">
        <v>305</v>
      </c>
      <c r="C21" s="28" t="n">
        <v>173</v>
      </c>
      <c r="D21" s="28" t="n">
        <v>0</v>
      </c>
    </row>
    <row r="22" customFormat="false" ht="12.75" hidden="false" customHeight="false" outlineLevel="0" collapsed="false">
      <c r="A22" s="9" t="s">
        <v>306</v>
      </c>
      <c r="B22" s="2" t="s">
        <v>307</v>
      </c>
      <c r="C22" s="28" t="n">
        <v>2</v>
      </c>
      <c r="D22" s="28" t="n">
        <v>0</v>
      </c>
    </row>
    <row r="23" customFormat="false" ht="12.75" hidden="false" customHeight="false" outlineLevel="0" collapsed="false">
      <c r="A23" s="9" t="s">
        <v>308</v>
      </c>
      <c r="C23" s="28" t="n">
        <v>4</v>
      </c>
      <c r="D23" s="28" t="n">
        <v>0</v>
      </c>
    </row>
    <row r="24" customFormat="false" ht="12.75" hidden="false" customHeight="false" outlineLevel="0" collapsed="false">
      <c r="A24" s="9" t="s">
        <v>309</v>
      </c>
      <c r="C24" s="28" t="n">
        <v>2</v>
      </c>
      <c r="D24" s="28" t="n">
        <v>0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480" ySplit="615" topLeftCell="E1" activePane="bottomRight" state="split"/>
      <selection pane="topLeft" activeCell="A1" activeCellId="0" sqref="A1"/>
      <selection pane="topRight" activeCell="E1" activeCellId="0" sqref="E1"/>
      <selection pane="bottomLeft" activeCell="A1" activeCellId="0" sqref="A1"/>
      <selection pane="bottomRight" activeCell="P16" activeCellId="0" sqref="E2:P16"/>
    </sheetView>
  </sheetViews>
  <sheetFormatPr defaultRowHeight="13.8"/>
  <cols>
    <col collapsed="false" hidden="false" max="1" min="1" style="29" width="8.10204081632653"/>
    <col collapsed="false" hidden="false" max="2" min="2" style="29" width="29.8316326530612"/>
    <col collapsed="false" hidden="false" max="4" min="3" style="29" width="18.2244897959184"/>
    <col collapsed="false" hidden="false" max="5" min="5" style="29" width="9.85204081632653"/>
    <col collapsed="false" hidden="false" max="6" min="6" style="30" width="10.2602040816327"/>
    <col collapsed="false" hidden="false" max="7" min="7" style="30" width="9.85204081632653"/>
    <col collapsed="false" hidden="false" max="8" min="8" style="29" width="10.2602040816327"/>
    <col collapsed="false" hidden="false" max="9" min="9" style="29" width="11.015306122449"/>
    <col collapsed="false" hidden="false" max="10" min="10" style="29" width="8.63775510204082"/>
    <col collapsed="false" hidden="false" max="11" min="11" style="29" width="10.2602040816327"/>
    <col collapsed="false" hidden="false" max="1025" min="12" style="0" width="8.50510204081633"/>
  </cols>
  <sheetData>
    <row r="1" customFormat="false" ht="17.25" hidden="false" customHeight="true" outlineLevel="0" collapsed="false">
      <c r="A1" s="31" t="s">
        <v>310</v>
      </c>
      <c r="B1" s="31" t="s">
        <v>2</v>
      </c>
      <c r="C1" s="29" t="s">
        <v>0</v>
      </c>
      <c r="D1" s="29" t="s">
        <v>1</v>
      </c>
      <c r="E1" s="32" t="s">
        <v>311</v>
      </c>
      <c r="F1" s="32" t="s">
        <v>312</v>
      </c>
      <c r="G1" s="32" t="s">
        <v>313</v>
      </c>
      <c r="H1" s="32" t="s">
        <v>314</v>
      </c>
      <c r="I1" s="32" t="s">
        <v>315</v>
      </c>
      <c r="J1" s="32" t="s">
        <v>316</v>
      </c>
      <c r="K1" s="32" t="s">
        <v>317</v>
      </c>
      <c r="L1" s="0" t="s">
        <v>318</v>
      </c>
      <c r="M1" s="0" t="s">
        <v>319</v>
      </c>
      <c r="N1" s="0" t="s">
        <v>320</v>
      </c>
      <c r="O1" s="0" t="s">
        <v>321</v>
      </c>
      <c r="P1" s="0" t="s">
        <v>322</v>
      </c>
      <c r="Q1" s="0" t="s">
        <v>323</v>
      </c>
      <c r="R1" s="0" t="s">
        <v>324</v>
      </c>
    </row>
    <row r="2" customFormat="false" ht="17.25" hidden="false" customHeight="true" outlineLevel="0" collapsed="false">
      <c r="A2" s="33" t="s">
        <v>325</v>
      </c>
      <c r="B2" s="34" t="s">
        <v>3</v>
      </c>
      <c r="C2" s="35" t="n">
        <v>534575</v>
      </c>
      <c r="D2" s="35" t="n">
        <v>6585276</v>
      </c>
      <c r="E2" s="36" t="n">
        <v>411</v>
      </c>
      <c r="F2" s="0" t="n">
        <v>20</v>
      </c>
      <c r="G2" s="36" t="n">
        <v>51</v>
      </c>
      <c r="H2" s="36" t="n">
        <v>10</v>
      </c>
      <c r="I2" s="36"/>
      <c r="J2" s="36"/>
      <c r="K2" s="37" t="n">
        <v>51</v>
      </c>
      <c r="Q2" s="0" t="s">
        <v>326</v>
      </c>
      <c r="R2" s="0" t="n">
        <f aca="false">COUNTA(E2:P2)</f>
        <v>5</v>
      </c>
    </row>
    <row r="3" customFormat="false" ht="17.25" hidden="false" customHeight="true" outlineLevel="0" collapsed="false">
      <c r="A3" s="33"/>
      <c r="B3" s="38" t="s">
        <v>210</v>
      </c>
      <c r="C3" s="39" t="n">
        <v>510379</v>
      </c>
      <c r="D3" s="39" t="n">
        <v>6574735</v>
      </c>
      <c r="E3" s="32" t="n">
        <v>266</v>
      </c>
      <c r="F3" s="0" t="n">
        <v>387</v>
      </c>
      <c r="G3" s="32" t="n">
        <v>290</v>
      </c>
      <c r="H3" s="32" t="n">
        <v>55</v>
      </c>
      <c r="I3" s="32" t="n">
        <v>867</v>
      </c>
      <c r="J3" s="32"/>
      <c r="K3" s="40" t="n">
        <v>290</v>
      </c>
      <c r="Q3" s="0" t="s">
        <v>326</v>
      </c>
      <c r="R3" s="0" t="n">
        <f aca="false">COUNTA(E3:P3)</f>
        <v>6</v>
      </c>
    </row>
    <row r="4" customFormat="false" ht="17.25" hidden="false" customHeight="true" outlineLevel="0" collapsed="false">
      <c r="A4" s="33"/>
      <c r="B4" s="38" t="s">
        <v>5</v>
      </c>
      <c r="C4" s="39" t="n">
        <v>505972</v>
      </c>
      <c r="D4" s="39" t="n">
        <v>6567315</v>
      </c>
      <c r="E4" s="32" t="n">
        <v>264</v>
      </c>
      <c r="F4" s="0" t="n">
        <v>721</v>
      </c>
      <c r="G4" s="32" t="n">
        <v>1957</v>
      </c>
      <c r="H4" s="32" t="n">
        <v>268</v>
      </c>
      <c r="I4" s="32" t="n">
        <v>271</v>
      </c>
      <c r="J4" s="32"/>
      <c r="K4" s="40" t="n">
        <v>1501</v>
      </c>
      <c r="Q4" s="0" t="s">
        <v>326</v>
      </c>
      <c r="R4" s="0" t="n">
        <f aca="false">COUNTA(E4:P4)</f>
        <v>6</v>
      </c>
    </row>
    <row r="5" customFormat="false" ht="17.25" hidden="false" customHeight="true" outlineLevel="0" collapsed="false">
      <c r="A5" s="33"/>
      <c r="B5" s="38" t="s">
        <v>6</v>
      </c>
      <c r="C5" s="39" t="n">
        <v>507146</v>
      </c>
      <c r="D5" s="39" t="n">
        <v>6560162</v>
      </c>
      <c r="E5" s="32" t="n">
        <v>318</v>
      </c>
      <c r="F5" s="0" t="n">
        <v>323</v>
      </c>
      <c r="G5" s="32" t="n">
        <v>1255</v>
      </c>
      <c r="H5" s="32" t="n">
        <v>61</v>
      </c>
      <c r="I5" s="32" t="n">
        <v>203</v>
      </c>
      <c r="J5" s="32"/>
      <c r="K5" s="40" t="n">
        <v>1255</v>
      </c>
      <c r="L5" s="0" t="n">
        <v>2050</v>
      </c>
      <c r="M5" s="0" t="n">
        <v>215</v>
      </c>
      <c r="N5" s="0" t="n">
        <v>162</v>
      </c>
      <c r="O5" s="0" t="n">
        <v>85</v>
      </c>
      <c r="P5" s="0" t="n">
        <v>120</v>
      </c>
      <c r="Q5" s="0" t="s">
        <v>326</v>
      </c>
      <c r="R5" s="0" t="n">
        <f aca="false">COUNTA(E5:P5)</f>
        <v>11</v>
      </c>
    </row>
    <row r="6" customFormat="false" ht="17.25" hidden="false" customHeight="true" outlineLevel="0" collapsed="false">
      <c r="A6" s="33"/>
      <c r="B6" s="38" t="s">
        <v>7</v>
      </c>
      <c r="C6" s="39" t="n">
        <v>500229</v>
      </c>
      <c r="D6" s="39" t="n">
        <v>6564350</v>
      </c>
      <c r="E6" s="32" t="n">
        <v>848</v>
      </c>
      <c r="F6" s="0" t="n">
        <v>159</v>
      </c>
      <c r="G6" s="32" t="n">
        <v>381</v>
      </c>
      <c r="H6" s="32" t="n">
        <v>121</v>
      </c>
      <c r="I6" s="0" t="n">
        <v>1434</v>
      </c>
      <c r="J6" s="32"/>
      <c r="K6" s="40" t="n">
        <v>381</v>
      </c>
      <c r="L6" s="0" t="n">
        <v>8329</v>
      </c>
      <c r="M6" s="0" t="n">
        <v>590</v>
      </c>
      <c r="N6" s="0" t="n">
        <v>317</v>
      </c>
      <c r="O6" s="0" t="n">
        <v>955</v>
      </c>
      <c r="P6" s="0" t="n">
        <v>651</v>
      </c>
      <c r="Q6" s="0" t="s">
        <v>326</v>
      </c>
      <c r="R6" s="0" t="n">
        <f aca="false">COUNTA(E6:P6)</f>
        <v>11</v>
      </c>
    </row>
    <row r="7" customFormat="false" ht="17.25" hidden="false" customHeight="true" outlineLevel="0" collapsed="false">
      <c r="A7" s="33"/>
      <c r="B7" s="38" t="s">
        <v>8</v>
      </c>
      <c r="C7" s="39" t="n">
        <v>492589</v>
      </c>
      <c r="D7" s="39" t="n">
        <v>6553125</v>
      </c>
      <c r="E7" s="32" t="n">
        <v>67</v>
      </c>
      <c r="F7" s="0" t="n">
        <v>10</v>
      </c>
      <c r="G7" s="32" t="n">
        <v>5</v>
      </c>
      <c r="H7" s="32" t="n">
        <v>15</v>
      </c>
      <c r="I7" s="32"/>
      <c r="J7" s="32"/>
      <c r="K7" s="40" t="n">
        <v>5</v>
      </c>
      <c r="Q7" s="0" t="s">
        <v>326</v>
      </c>
      <c r="R7" s="0" t="n">
        <f aca="false">COUNTA(E7:P7)</f>
        <v>5</v>
      </c>
    </row>
    <row r="8" customFormat="false" ht="17.25" hidden="false" customHeight="true" outlineLevel="0" collapsed="false">
      <c r="A8" s="33"/>
      <c r="B8" s="38" t="s">
        <v>327</v>
      </c>
      <c r="C8" s="39"/>
      <c r="D8" s="39"/>
      <c r="E8" s="32"/>
      <c r="F8" s="0"/>
      <c r="G8" s="32" t="n">
        <v>3405</v>
      </c>
      <c r="H8" s="32"/>
      <c r="I8" s="32" t="n">
        <v>1656</v>
      </c>
      <c r="J8" s="32"/>
      <c r="K8" s="40" t="n">
        <v>3405</v>
      </c>
      <c r="Q8" s="0" t="s">
        <v>326</v>
      </c>
      <c r="R8" s="0" t="n">
        <f aca="false">COUNTA(E8:P8)</f>
        <v>3</v>
      </c>
    </row>
    <row r="9" customFormat="false" ht="17.25" hidden="false" customHeight="true" outlineLevel="0" collapsed="false">
      <c r="A9" s="33"/>
      <c r="B9" s="38" t="s">
        <v>9</v>
      </c>
      <c r="C9" s="39" t="n">
        <v>496631</v>
      </c>
      <c r="D9" s="39" t="n">
        <v>6550587</v>
      </c>
      <c r="E9" s="32" t="n">
        <v>343</v>
      </c>
      <c r="F9" s="32" t="n">
        <v>544</v>
      </c>
      <c r="G9" s="0"/>
      <c r="H9" s="32" t="n">
        <v>421</v>
      </c>
      <c r="I9" s="32"/>
      <c r="J9" s="32"/>
      <c r="K9" s="40"/>
      <c r="Q9" s="0" t="s">
        <v>326</v>
      </c>
      <c r="R9" s="0" t="n">
        <f aca="false">COUNTA(E9:P9)</f>
        <v>3</v>
      </c>
    </row>
    <row r="10" customFormat="false" ht="17.25" hidden="false" customHeight="true" outlineLevel="0" collapsed="false">
      <c r="A10" s="33"/>
      <c r="B10" s="38" t="s">
        <v>10</v>
      </c>
      <c r="C10" s="39" t="n">
        <v>537266</v>
      </c>
      <c r="D10" s="39" t="n">
        <v>6594199</v>
      </c>
      <c r="E10" s="32" t="n">
        <v>14</v>
      </c>
      <c r="F10" s="32" t="n">
        <v>37</v>
      </c>
      <c r="G10" s="0"/>
      <c r="H10" s="32"/>
      <c r="I10" s="32"/>
      <c r="J10" s="32"/>
      <c r="K10" s="40"/>
      <c r="Q10" s="0" t="s">
        <v>326</v>
      </c>
      <c r="R10" s="0" t="n">
        <f aca="false">COUNTA(E10:P10)</f>
        <v>2</v>
      </c>
    </row>
    <row r="11" customFormat="false" ht="17.25" hidden="false" customHeight="true" outlineLevel="0" collapsed="false">
      <c r="A11" s="33"/>
      <c r="B11" s="41" t="s">
        <v>211</v>
      </c>
      <c r="C11" s="42" t="n">
        <v>458828</v>
      </c>
      <c r="D11" s="42" t="n">
        <v>6501850</v>
      </c>
      <c r="E11" s="43" t="n">
        <v>56</v>
      </c>
      <c r="F11" s="32" t="n">
        <v>149</v>
      </c>
      <c r="G11" s="43" t="n">
        <v>55</v>
      </c>
      <c r="H11" s="43" t="n">
        <v>76</v>
      </c>
      <c r="I11" s="43"/>
      <c r="J11" s="43"/>
      <c r="K11" s="44" t="n">
        <v>55</v>
      </c>
      <c r="M11" s="0" t="n">
        <v>57</v>
      </c>
      <c r="Q11" s="0" t="s">
        <v>326</v>
      </c>
      <c r="R11" s="0" t="n">
        <f aca="false">COUNTA(E11:P11)</f>
        <v>6</v>
      </c>
    </row>
    <row r="12" customFormat="false" ht="17.25" hidden="false" customHeight="true" outlineLevel="0" collapsed="false">
      <c r="A12" s="45" t="s">
        <v>328</v>
      </c>
      <c r="B12" s="46" t="s">
        <v>212</v>
      </c>
      <c r="C12" s="39" t="n">
        <v>514054</v>
      </c>
      <c r="D12" s="39" t="n">
        <v>6557761</v>
      </c>
      <c r="E12" s="32"/>
      <c r="F12" s="32" t="n">
        <v>8</v>
      </c>
      <c r="G12" s="0" t="n">
        <v>144</v>
      </c>
      <c r="H12" s="32" t="n">
        <v>160</v>
      </c>
      <c r="I12" s="32"/>
      <c r="J12" s="32"/>
      <c r="K12" s="40"/>
      <c r="L12" s="0" t="n">
        <v>117</v>
      </c>
      <c r="M12" s="0" t="n">
        <v>45</v>
      </c>
      <c r="N12" s="0" t="n">
        <v>81</v>
      </c>
      <c r="O12" s="0" t="n">
        <v>60</v>
      </c>
      <c r="P12" s="0" t="n">
        <v>93</v>
      </c>
      <c r="Q12" s="0" t="s">
        <v>326</v>
      </c>
      <c r="R12" s="0" t="n">
        <f aca="false">COUNTA(E12:P12)</f>
        <v>8</v>
      </c>
    </row>
    <row r="13" customFormat="false" ht="17.25" hidden="false" customHeight="true" outlineLevel="0" collapsed="false">
      <c r="A13" s="45"/>
      <c r="B13" s="46" t="s">
        <v>213</v>
      </c>
      <c r="C13" s="39" t="n">
        <v>496449</v>
      </c>
      <c r="D13" s="39" t="n">
        <v>6531582</v>
      </c>
      <c r="E13" s="32"/>
      <c r="F13" s="32" t="n">
        <v>853</v>
      </c>
      <c r="G13" s="0" t="n">
        <v>388</v>
      </c>
      <c r="H13" s="32" t="n">
        <v>387</v>
      </c>
      <c r="I13" s="32"/>
      <c r="J13" s="32"/>
      <c r="K13" s="40"/>
      <c r="L13" s="0" t="n">
        <v>662</v>
      </c>
      <c r="M13" s="0" t="n">
        <v>663</v>
      </c>
      <c r="N13" s="0" t="n">
        <v>284</v>
      </c>
      <c r="O13" s="0" t="n">
        <v>1652</v>
      </c>
      <c r="P13" s="0" t="n">
        <v>3666</v>
      </c>
      <c r="Q13" s="0" t="s">
        <v>326</v>
      </c>
      <c r="R13" s="0" t="n">
        <f aca="false">COUNTA(E13:P13)</f>
        <v>8</v>
      </c>
    </row>
    <row r="14" customFormat="false" ht="17.25" hidden="false" customHeight="true" outlineLevel="0" collapsed="false">
      <c r="A14" s="45"/>
      <c r="B14" s="46" t="s">
        <v>214</v>
      </c>
      <c r="C14" s="39" t="n">
        <v>501581</v>
      </c>
      <c r="D14" s="39" t="n">
        <v>6541338</v>
      </c>
      <c r="E14" s="32"/>
      <c r="F14" s="32" t="n">
        <v>1493</v>
      </c>
      <c r="G14" s="0" t="n">
        <v>72</v>
      </c>
      <c r="H14" s="32" t="n">
        <v>8042</v>
      </c>
      <c r="I14" s="32"/>
      <c r="J14" s="32" t="n">
        <v>77</v>
      </c>
      <c r="K14" s="40"/>
      <c r="L14" s="0" t="n">
        <v>1572</v>
      </c>
      <c r="O14" s="0" t="n">
        <v>234</v>
      </c>
      <c r="Q14" s="0" t="s">
        <v>326</v>
      </c>
      <c r="R14" s="0" t="n">
        <f aca="false">COUNTA(E14:P14)</f>
        <v>6</v>
      </c>
    </row>
    <row r="15" customFormat="false" ht="17.25" hidden="false" customHeight="true" outlineLevel="0" collapsed="false">
      <c r="A15" s="45"/>
      <c r="B15" s="46" t="s">
        <v>215</v>
      </c>
      <c r="C15" s="39" t="n">
        <v>505581</v>
      </c>
      <c r="D15" s="39" t="n">
        <v>6539346</v>
      </c>
      <c r="E15" s="32"/>
      <c r="F15" s="32" t="n">
        <v>2775</v>
      </c>
      <c r="G15" s="0" t="n">
        <v>386</v>
      </c>
      <c r="H15" s="32" t="n">
        <v>1593</v>
      </c>
      <c r="I15" s="32" t="n">
        <v>707</v>
      </c>
      <c r="J15" s="32" t="n">
        <v>832</v>
      </c>
      <c r="K15" s="40" t="n">
        <v>771</v>
      </c>
      <c r="L15" s="0" t="n">
        <v>1638</v>
      </c>
      <c r="M15" s="0" t="n">
        <v>5536</v>
      </c>
      <c r="N15" s="0" t="n">
        <v>296</v>
      </c>
      <c r="O15" s="0" t="n">
        <v>557</v>
      </c>
      <c r="P15" s="0" t="n">
        <v>1604</v>
      </c>
      <c r="Q15" s="0" t="s">
        <v>326</v>
      </c>
      <c r="R15" s="0" t="n">
        <f aca="false">COUNTA(E15:P15)</f>
        <v>11</v>
      </c>
    </row>
    <row r="16" customFormat="false" ht="17.25" hidden="false" customHeight="true" outlineLevel="0" collapsed="false">
      <c r="A16" s="45"/>
      <c r="B16" s="46" t="s">
        <v>223</v>
      </c>
      <c r="C16" s="39" t="n">
        <v>537266</v>
      </c>
      <c r="D16" s="39" t="n">
        <v>6594199</v>
      </c>
      <c r="E16" s="32" t="n">
        <v>118</v>
      </c>
      <c r="F16" s="0"/>
      <c r="G16" s="32" t="n">
        <v>266</v>
      </c>
      <c r="H16" s="32" t="n">
        <v>172</v>
      </c>
      <c r="I16" s="32" t="n">
        <v>132</v>
      </c>
      <c r="J16" s="32"/>
      <c r="K16" s="40" t="n">
        <v>46</v>
      </c>
      <c r="L16" s="0" t="n">
        <v>42</v>
      </c>
      <c r="N16" s="0" t="n">
        <v>59</v>
      </c>
      <c r="O16" s="0" t="n">
        <v>78</v>
      </c>
      <c r="P16" s="0" t="n">
        <v>3</v>
      </c>
      <c r="Q16" s="0" t="s">
        <v>326</v>
      </c>
      <c r="R16" s="0" t="n">
        <f aca="false">COUNTA(E16:P16)</f>
        <v>9</v>
      </c>
    </row>
    <row r="17" customFormat="false" ht="17.25" hidden="false" customHeight="true" outlineLevel="0" collapsed="false">
      <c r="A17" s="45"/>
      <c r="B17" s="47" t="s">
        <v>23</v>
      </c>
      <c r="C17" s="39" t="n">
        <v>470511</v>
      </c>
      <c r="D17" s="39" t="n">
        <v>6505367</v>
      </c>
      <c r="E17" s="32" t="n">
        <v>28</v>
      </c>
      <c r="F17" s="0"/>
      <c r="G17" s="0"/>
      <c r="H17" s="32"/>
      <c r="I17" s="32"/>
      <c r="J17" s="32"/>
      <c r="K17" s="40"/>
      <c r="R17" s="0" t="n">
        <f aca="false">COUNTA(E17:P17)</f>
        <v>1</v>
      </c>
    </row>
    <row r="18" customFormat="false" ht="17.25" hidden="false" customHeight="true" outlineLevel="0" collapsed="false">
      <c r="A18" s="45"/>
      <c r="B18" s="47" t="s">
        <v>24</v>
      </c>
      <c r="C18" s="39" t="n">
        <v>466867</v>
      </c>
      <c r="D18" s="39" t="n">
        <v>6500803</v>
      </c>
      <c r="E18" s="32"/>
      <c r="F18" s="0"/>
      <c r="G18" s="0"/>
      <c r="H18" s="32"/>
      <c r="I18" s="32"/>
      <c r="J18" s="32"/>
      <c r="K18" s="40"/>
      <c r="R18" s="0" t="n">
        <f aca="false">COUNTA(E18:P18)</f>
        <v>0</v>
      </c>
    </row>
    <row r="19" customFormat="false" ht="17.25" hidden="false" customHeight="true" outlineLevel="0" collapsed="false">
      <c r="A19" s="45"/>
      <c r="B19" s="47" t="s">
        <v>25</v>
      </c>
      <c r="C19" s="39" t="n">
        <v>474594</v>
      </c>
      <c r="D19" s="39" t="n">
        <v>6515175</v>
      </c>
      <c r="E19" s="32" t="n">
        <v>2</v>
      </c>
      <c r="F19" s="0"/>
      <c r="G19" s="0"/>
      <c r="H19" s="32"/>
      <c r="I19" s="32"/>
      <c r="J19" s="32"/>
      <c r="K19" s="40"/>
      <c r="R19" s="0" t="n">
        <f aca="false">COUNTA(E19:P19)</f>
        <v>1</v>
      </c>
    </row>
    <row r="20" customFormat="false" ht="17.25" hidden="false" customHeight="true" outlineLevel="0" collapsed="false">
      <c r="A20" s="45"/>
      <c r="B20" s="47" t="s">
        <v>26</v>
      </c>
      <c r="C20" s="39" t="n">
        <v>488680</v>
      </c>
      <c r="D20" s="39" t="n">
        <v>6553540</v>
      </c>
      <c r="E20" s="32" t="n">
        <v>6</v>
      </c>
      <c r="F20" s="0"/>
      <c r="G20" s="0"/>
      <c r="H20" s="32"/>
      <c r="I20" s="32"/>
      <c r="J20" s="32"/>
      <c r="K20" s="40"/>
      <c r="R20" s="0" t="n">
        <f aca="false">COUNTA(E20:P20)</f>
        <v>1</v>
      </c>
    </row>
    <row r="21" customFormat="false" ht="17.25" hidden="false" customHeight="true" outlineLevel="0" collapsed="false">
      <c r="A21" s="45"/>
      <c r="B21" s="47" t="s">
        <v>27</v>
      </c>
      <c r="C21" s="39" t="n">
        <v>509645</v>
      </c>
      <c r="D21" s="39" t="n">
        <v>6563208</v>
      </c>
      <c r="E21" s="32" t="n">
        <v>28</v>
      </c>
      <c r="F21" s="0"/>
      <c r="G21" s="0"/>
      <c r="H21" s="32"/>
      <c r="I21" s="32"/>
      <c r="J21" s="32"/>
      <c r="K21" s="40"/>
      <c r="R21" s="0" t="n">
        <f aca="false">COUNTA(E21:P21)</f>
        <v>1</v>
      </c>
    </row>
    <row r="22" customFormat="false" ht="17.25" hidden="false" customHeight="true" outlineLevel="0" collapsed="false">
      <c r="A22" s="45"/>
      <c r="B22" s="47" t="s">
        <v>28</v>
      </c>
      <c r="C22" s="39" t="n">
        <v>527540</v>
      </c>
      <c r="D22" s="39" t="n">
        <v>6575448</v>
      </c>
      <c r="E22" s="32" t="n">
        <v>2</v>
      </c>
      <c r="F22" s="0"/>
      <c r="G22" s="0"/>
      <c r="H22" s="32"/>
      <c r="I22" s="32"/>
      <c r="J22" s="32"/>
      <c r="K22" s="40"/>
      <c r="R22" s="0" t="n">
        <f aca="false">COUNTA(E22:P22)</f>
        <v>1</v>
      </c>
    </row>
    <row r="23" customFormat="false" ht="17.25" hidden="false" customHeight="true" outlineLevel="0" collapsed="false">
      <c r="A23" s="45"/>
      <c r="B23" s="47" t="s">
        <v>12</v>
      </c>
      <c r="C23" s="39" t="n">
        <v>460765</v>
      </c>
      <c r="D23" s="39" t="n">
        <v>6508059</v>
      </c>
      <c r="E23" s="32" t="n">
        <v>7</v>
      </c>
      <c r="F23" s="0"/>
      <c r="G23" s="0"/>
      <c r="H23" s="32"/>
      <c r="I23" s="32"/>
      <c r="J23" s="32"/>
      <c r="K23" s="40"/>
      <c r="R23" s="0" t="n">
        <f aca="false">COUNTA(E23:P23)</f>
        <v>1</v>
      </c>
    </row>
    <row r="24" customFormat="false" ht="17.25" hidden="false" customHeight="true" outlineLevel="0" collapsed="false">
      <c r="A24" s="45"/>
      <c r="B24" s="47" t="s">
        <v>13</v>
      </c>
      <c r="C24" s="39" t="n">
        <v>459759</v>
      </c>
      <c r="D24" s="39" t="n">
        <v>6503027</v>
      </c>
      <c r="E24" s="32" t="n">
        <v>240</v>
      </c>
      <c r="F24" s="0"/>
      <c r="G24" s="0"/>
      <c r="H24" s="32"/>
      <c r="I24" s="32"/>
      <c r="J24" s="32"/>
      <c r="K24" s="40"/>
      <c r="R24" s="0" t="n">
        <f aca="false">COUNTA(E24:P24)</f>
        <v>1</v>
      </c>
    </row>
    <row r="25" customFormat="false" ht="17.25" hidden="false" customHeight="true" outlineLevel="0" collapsed="false">
      <c r="A25" s="45"/>
      <c r="B25" s="47" t="s">
        <v>14</v>
      </c>
      <c r="C25" s="39" t="n">
        <v>472276</v>
      </c>
      <c r="D25" s="39" t="n">
        <v>6511652</v>
      </c>
      <c r="E25" s="32"/>
      <c r="F25" s="0"/>
      <c r="G25" s="0"/>
      <c r="H25" s="32"/>
      <c r="I25" s="32"/>
      <c r="J25" s="32"/>
      <c r="K25" s="40"/>
      <c r="R25" s="0" t="n">
        <f aca="false">COUNTA(E25:P25)</f>
        <v>0</v>
      </c>
    </row>
    <row r="26" customFormat="false" ht="17.25" hidden="false" customHeight="true" outlineLevel="0" collapsed="false">
      <c r="A26" s="45"/>
      <c r="B26" s="47" t="s">
        <v>15</v>
      </c>
      <c r="C26" s="39" t="n">
        <v>486893</v>
      </c>
      <c r="D26" s="39" t="n">
        <v>6539238</v>
      </c>
      <c r="E26" s="32"/>
      <c r="F26" s="0"/>
      <c r="G26" s="0"/>
      <c r="H26" s="32"/>
      <c r="I26" s="32"/>
      <c r="J26" s="32"/>
      <c r="K26" s="40"/>
      <c r="R26" s="0" t="n">
        <f aca="false">COUNTA(E26:P26)</f>
        <v>0</v>
      </c>
    </row>
    <row r="27" customFormat="false" ht="17.25" hidden="false" customHeight="true" outlineLevel="0" collapsed="false">
      <c r="A27" s="45"/>
      <c r="B27" s="47" t="s">
        <v>16</v>
      </c>
      <c r="C27" s="39" t="n">
        <v>489305</v>
      </c>
      <c r="D27" s="39" t="n">
        <v>6550316</v>
      </c>
      <c r="E27" s="32"/>
      <c r="F27" s="0"/>
      <c r="G27" s="0"/>
      <c r="H27" s="32"/>
      <c r="I27" s="32"/>
      <c r="J27" s="32"/>
      <c r="K27" s="40"/>
      <c r="R27" s="0" t="n">
        <f aca="false">COUNTA(E27:P27)</f>
        <v>0</v>
      </c>
    </row>
    <row r="28" customFormat="false" ht="17.25" hidden="false" customHeight="true" outlineLevel="0" collapsed="false">
      <c r="A28" s="45"/>
      <c r="B28" s="47" t="s">
        <v>17</v>
      </c>
      <c r="C28" s="39" t="n">
        <v>491165</v>
      </c>
      <c r="D28" s="39" t="n">
        <v>6552487</v>
      </c>
      <c r="E28" s="32"/>
      <c r="F28" s="0"/>
      <c r="G28" s="0"/>
      <c r="H28" s="32"/>
      <c r="I28" s="32"/>
      <c r="J28" s="32"/>
      <c r="K28" s="40"/>
      <c r="R28" s="0" t="n">
        <f aca="false">COUNTA(E28:P28)</f>
        <v>0</v>
      </c>
    </row>
    <row r="29" customFormat="false" ht="17.25" hidden="false" customHeight="true" outlineLevel="0" collapsed="false">
      <c r="A29" s="45"/>
      <c r="B29" s="47" t="s">
        <v>18</v>
      </c>
      <c r="C29" s="39" t="n">
        <v>493228</v>
      </c>
      <c r="D29" s="39" t="n">
        <v>6555145</v>
      </c>
      <c r="E29" s="32"/>
      <c r="F29" s="0"/>
      <c r="G29" s="0"/>
      <c r="H29" s="32"/>
      <c r="I29" s="32"/>
      <c r="J29" s="32"/>
      <c r="K29" s="40"/>
      <c r="R29" s="0" t="n">
        <f aca="false">COUNTA(E29:P29)</f>
        <v>0</v>
      </c>
    </row>
    <row r="30" customFormat="false" ht="17.25" hidden="false" customHeight="true" outlineLevel="0" collapsed="false">
      <c r="A30" s="45"/>
      <c r="B30" s="47" t="s">
        <v>19</v>
      </c>
      <c r="C30" s="39" t="n">
        <v>494130</v>
      </c>
      <c r="D30" s="39" t="n">
        <v>6557241</v>
      </c>
      <c r="E30" s="32"/>
      <c r="F30" s="0"/>
      <c r="G30" s="0"/>
      <c r="H30" s="32"/>
      <c r="I30" s="32"/>
      <c r="J30" s="32"/>
      <c r="K30" s="40"/>
      <c r="R30" s="0" t="n">
        <f aca="false">COUNTA(E30:P30)</f>
        <v>0</v>
      </c>
    </row>
    <row r="31" customFormat="false" ht="17.25" hidden="false" customHeight="true" outlineLevel="0" collapsed="false">
      <c r="A31" s="45"/>
      <c r="B31" s="47" t="s">
        <v>20</v>
      </c>
      <c r="C31" s="39" t="n">
        <v>494008</v>
      </c>
      <c r="D31" s="39" t="n">
        <v>6557686</v>
      </c>
      <c r="E31" s="32" t="n">
        <v>1</v>
      </c>
      <c r="F31" s="0"/>
      <c r="G31" s="0"/>
      <c r="H31" s="32"/>
      <c r="I31" s="32"/>
      <c r="J31" s="32"/>
      <c r="K31" s="40"/>
      <c r="R31" s="0" t="n">
        <f aca="false">COUNTA(E31:P31)</f>
        <v>1</v>
      </c>
    </row>
    <row r="32" customFormat="false" ht="17.25" hidden="false" customHeight="true" outlineLevel="0" collapsed="false">
      <c r="A32" s="45"/>
      <c r="B32" s="47" t="s">
        <v>21</v>
      </c>
      <c r="C32" s="39" t="n">
        <v>494264</v>
      </c>
      <c r="D32" s="39" t="n">
        <v>6558081</v>
      </c>
      <c r="E32" s="32"/>
      <c r="F32" s="0"/>
      <c r="G32" s="0"/>
      <c r="H32" s="32"/>
      <c r="I32" s="32"/>
      <c r="J32" s="32"/>
      <c r="K32" s="40"/>
      <c r="R32" s="0" t="n">
        <f aca="false">COUNTA(E32:P32)</f>
        <v>0</v>
      </c>
    </row>
    <row r="33" customFormat="false" ht="17.25" hidden="false" customHeight="true" outlineLevel="0" collapsed="false">
      <c r="A33" s="45"/>
      <c r="B33" s="48" t="s">
        <v>22</v>
      </c>
      <c r="C33" s="42" t="n">
        <v>493689</v>
      </c>
      <c r="D33" s="42" t="n">
        <v>6556558</v>
      </c>
      <c r="E33" s="43" t="n">
        <v>3</v>
      </c>
      <c r="F33" s="43"/>
      <c r="G33" s="43"/>
      <c r="H33" s="43"/>
      <c r="I33" s="43"/>
      <c r="J33" s="43"/>
      <c r="K33" s="44"/>
      <c r="R33" s="0" t="n">
        <f aca="false">COUNTA(E33:P33)</f>
        <v>1</v>
      </c>
    </row>
    <row r="34" customFormat="false" ht="13.8" hidden="false" customHeight="false" outlineLevel="0" collapsed="false">
      <c r="B34" s="31" t="s">
        <v>216</v>
      </c>
      <c r="C34" s="29" t="n">
        <v>522003</v>
      </c>
      <c r="D34" s="29" t="n">
        <v>6568717</v>
      </c>
      <c r="F34" s="29" t="n">
        <v>19</v>
      </c>
      <c r="R34" s="0" t="n">
        <f aca="false">COUNTA(E34:P34)</f>
        <v>1</v>
      </c>
    </row>
    <row r="35" customFormat="false" ht="13.8" hidden="false" customHeight="false" outlineLevel="0" collapsed="false">
      <c r="B35" s="31" t="s">
        <v>217</v>
      </c>
      <c r="C35" s="29" t="n">
        <v>518007</v>
      </c>
      <c r="D35" s="29" t="n">
        <v>6564262</v>
      </c>
      <c r="F35" s="29" t="n">
        <v>4</v>
      </c>
      <c r="R35" s="0" t="n">
        <f aca="false">COUNTA(E35:P35)</f>
        <v>1</v>
      </c>
    </row>
    <row r="36" customFormat="false" ht="13.8" hidden="false" customHeight="false" outlineLevel="0" collapsed="false">
      <c r="B36" s="31" t="s">
        <v>329</v>
      </c>
      <c r="I36" s="29" t="n">
        <v>66</v>
      </c>
      <c r="R36" s="0" t="n">
        <f aca="false">COUNTA(E36:P36)</f>
        <v>1</v>
      </c>
    </row>
    <row r="37" customFormat="false" ht="13.8" hidden="false" customHeight="false" outlineLevel="0" collapsed="false">
      <c r="B37" s="31" t="s">
        <v>330</v>
      </c>
      <c r="L37" s="0" t="n">
        <v>3075</v>
      </c>
      <c r="M37" s="0" t="n">
        <v>4414</v>
      </c>
      <c r="N37" s="0" t="n">
        <v>745</v>
      </c>
      <c r="O37" s="0" t="n">
        <v>878</v>
      </c>
      <c r="P37" s="0" t="n">
        <v>270</v>
      </c>
      <c r="Q37" s="0" t="s">
        <v>326</v>
      </c>
      <c r="R37" s="0" t="n">
        <f aca="false">COUNTA(E37:P37)</f>
        <v>5</v>
      </c>
    </row>
    <row r="38" customFormat="false" ht="13.8" hidden="false" customHeight="false" outlineLevel="0" collapsed="false">
      <c r="B38" s="31" t="s">
        <v>331</v>
      </c>
      <c r="M38" s="0" t="n">
        <v>1765</v>
      </c>
      <c r="R38" s="0" t="n">
        <f aca="false">COUNTA(E38:P38)</f>
        <v>1</v>
      </c>
    </row>
    <row r="39" customFormat="false" ht="13.8" hidden="false" customHeight="false" outlineLevel="0" collapsed="false">
      <c r="B39" s="31" t="s">
        <v>332</v>
      </c>
      <c r="M39" s="0" t="n">
        <v>1012</v>
      </c>
      <c r="R39" s="0" t="n">
        <f aca="false">COUNTA(E39:P39)</f>
        <v>1</v>
      </c>
    </row>
    <row r="40" customFormat="false" ht="13.8" hidden="false" customHeight="false" outlineLevel="0" collapsed="false">
      <c r="Q40" s="49" t="n">
        <f aca="false">COUNTA(Q2:Q39)</f>
        <v>16</v>
      </c>
    </row>
  </sheetData>
  <mergeCells count="2">
    <mergeCell ref="A2:A11"/>
    <mergeCell ref="A12:A33"/>
  </mergeCells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E2:P16 C13"/>
    </sheetView>
  </sheetViews>
  <sheetFormatPr defaultRowHeight="12.75"/>
  <cols>
    <col collapsed="false" hidden="false" max="1" min="1" style="50" width="9.04591836734694"/>
    <col collapsed="false" hidden="false" max="3" min="2" style="51" width="9.04591836734694"/>
    <col collapsed="false" hidden="false" max="1025" min="4" style="0" width="8.50510204081633"/>
  </cols>
  <sheetData>
    <row r="1" customFormat="false" ht="12.75" hidden="false" customHeight="false" outlineLevel="0" collapsed="false">
      <c r="A1" s="50" t="s">
        <v>0</v>
      </c>
      <c r="B1" s="52" t="s">
        <v>333</v>
      </c>
      <c r="C1" s="52" t="s">
        <v>334</v>
      </c>
    </row>
    <row r="2" customFormat="false" ht="12.75" hidden="false" customHeight="false" outlineLevel="0" collapsed="false">
      <c r="A2" s="50" t="s">
        <v>1</v>
      </c>
      <c r="B2" s="52" t="s">
        <v>335</v>
      </c>
      <c r="C2" s="52" t="s">
        <v>336</v>
      </c>
    </row>
    <row r="3" customFormat="false" ht="12.75" hidden="false" customHeight="false" outlineLevel="0" collapsed="false">
      <c r="A3" s="53" t="s">
        <v>259</v>
      </c>
      <c r="B3" s="54" t="s">
        <v>214</v>
      </c>
      <c r="C3" s="54" t="s">
        <v>215</v>
      </c>
    </row>
    <row r="4" customFormat="false" ht="12.75" hidden="false" customHeight="false" outlineLevel="0" collapsed="false">
      <c r="A4" s="53" t="s">
        <v>260</v>
      </c>
      <c r="B4" s="55" t="s">
        <v>261</v>
      </c>
      <c r="C4" s="55" t="s">
        <v>261</v>
      </c>
    </row>
    <row r="5" customFormat="false" ht="12.75" hidden="false" customHeight="false" outlineLevel="0" collapsed="false">
      <c r="A5" s="53" t="s">
        <v>262</v>
      </c>
      <c r="B5" s="55"/>
      <c r="C5" s="55"/>
    </row>
    <row r="6" customFormat="false" ht="12.75" hidden="false" customHeight="false" outlineLevel="0" collapsed="false">
      <c r="A6" s="53" t="s">
        <v>263</v>
      </c>
      <c r="B6" s="55" t="s">
        <v>337</v>
      </c>
      <c r="C6" s="55" t="s">
        <v>337</v>
      </c>
    </row>
    <row r="7" customFormat="false" ht="12.75" hidden="false" customHeight="false" outlineLevel="0" collapsed="false">
      <c r="A7" s="53" t="s">
        <v>265</v>
      </c>
      <c r="B7" s="55" t="n">
        <v>1</v>
      </c>
      <c r="C7" s="55" t="n">
        <v>1</v>
      </c>
    </row>
    <row r="8" customFormat="false" ht="12.75" hidden="false" customHeight="false" outlineLevel="0" collapsed="false">
      <c r="A8" s="53" t="s">
        <v>266</v>
      </c>
      <c r="B8" s="56" t="n">
        <v>39885</v>
      </c>
      <c r="C8" s="56" t="n">
        <v>39885</v>
      </c>
    </row>
    <row r="9" customFormat="false" ht="12.75" hidden="false" customHeight="false" outlineLevel="0" collapsed="false">
      <c r="A9" s="53" t="s">
        <v>267</v>
      </c>
      <c r="B9" s="55" t="n">
        <v>1</v>
      </c>
      <c r="C9" s="55" t="n">
        <v>1</v>
      </c>
    </row>
    <row r="10" customFormat="false" ht="12.75" hidden="false" customHeight="false" outlineLevel="0" collapsed="false">
      <c r="A10" s="53" t="s">
        <v>268</v>
      </c>
      <c r="B10" s="55"/>
      <c r="C10" s="55"/>
    </row>
    <row r="11" customFormat="false" ht="12.75" hidden="false" customHeight="false" outlineLevel="0" collapsed="false">
      <c r="A11" s="53" t="s">
        <v>269</v>
      </c>
      <c r="B11" s="55" t="n">
        <f aca="false">SUM(B13:B44)</f>
        <v>18757</v>
      </c>
      <c r="C11" s="55" t="n">
        <f aca="false">SUM(C13:C44)</f>
        <v>771</v>
      </c>
    </row>
    <row r="12" customFormat="false" ht="12.75" hidden="false" customHeight="false" outlineLevel="0" collapsed="false">
      <c r="A12" s="53" t="s">
        <v>270</v>
      </c>
      <c r="B12" s="55" t="n">
        <f aca="false">COUNTIF(B13:B44,"&gt;0")</f>
        <v>21</v>
      </c>
      <c r="C12" s="55" t="n">
        <f aca="false">COUNTIF(C13:C44,"&gt;0")</f>
        <v>8</v>
      </c>
    </row>
    <row r="13" customFormat="false" ht="12.75" hidden="false" customHeight="false" outlineLevel="0" collapsed="false">
      <c r="A13" s="17" t="s">
        <v>37</v>
      </c>
      <c r="B13" s="51" t="n">
        <v>1800</v>
      </c>
      <c r="C13" s="51" t="n">
        <v>0</v>
      </c>
    </row>
    <row r="14" customFormat="false" ht="12.75" hidden="false" customHeight="false" outlineLevel="0" collapsed="false">
      <c r="A14" s="10" t="s">
        <v>40</v>
      </c>
      <c r="B14" s="0"/>
      <c r="C14" s="0"/>
    </row>
    <row r="15" customFormat="false" ht="12.75" hidden="false" customHeight="false" outlineLevel="0" collapsed="false">
      <c r="A15" s="17" t="s">
        <v>42</v>
      </c>
      <c r="B15" s="51" t="n">
        <v>2</v>
      </c>
      <c r="C15" s="51" t="n">
        <v>7</v>
      </c>
    </row>
    <row r="16" customFormat="false" ht="12.75" hidden="false" customHeight="false" outlineLevel="0" collapsed="false">
      <c r="A16" s="17" t="s">
        <v>48</v>
      </c>
      <c r="B16" s="51" t="n">
        <v>130</v>
      </c>
      <c r="C16" s="51" t="n">
        <v>0</v>
      </c>
    </row>
    <row r="17" customFormat="false" ht="12.75" hidden="false" customHeight="false" outlineLevel="0" collapsed="false">
      <c r="A17" s="10" t="s">
        <v>59</v>
      </c>
      <c r="B17" s="0"/>
      <c r="C17" s="0"/>
    </row>
    <row r="18" customFormat="false" ht="12.75" hidden="false" customHeight="false" outlineLevel="0" collapsed="false">
      <c r="A18" s="17" t="s">
        <v>60</v>
      </c>
      <c r="B18" s="51" t="n">
        <v>60</v>
      </c>
      <c r="C18" s="51" t="n">
        <v>0</v>
      </c>
    </row>
    <row r="19" customFormat="false" ht="12.75" hidden="false" customHeight="false" outlineLevel="0" collapsed="false">
      <c r="A19" s="10" t="s">
        <v>71</v>
      </c>
      <c r="B19" s="0"/>
      <c r="C19" s="0"/>
    </row>
    <row r="20" customFormat="false" ht="12.75" hidden="false" customHeight="false" outlineLevel="0" collapsed="false">
      <c r="A20" s="17" t="s">
        <v>73</v>
      </c>
      <c r="B20" s="51" t="n">
        <v>15</v>
      </c>
      <c r="C20" s="51" t="n">
        <v>0</v>
      </c>
    </row>
    <row r="21" customFormat="false" ht="12.75" hidden="false" customHeight="false" outlineLevel="0" collapsed="false">
      <c r="A21" s="17" t="s">
        <v>338</v>
      </c>
      <c r="B21" s="51" t="n">
        <v>3</v>
      </c>
      <c r="C21" s="51" t="n">
        <v>0</v>
      </c>
    </row>
    <row r="22" customFormat="false" ht="12.75" hidden="false" customHeight="false" outlineLevel="0" collapsed="false">
      <c r="A22" s="10" t="s">
        <v>77</v>
      </c>
      <c r="B22" s="0"/>
      <c r="C22" s="0"/>
    </row>
    <row r="23" customFormat="false" ht="12.75" hidden="false" customHeight="false" outlineLevel="0" collapsed="false">
      <c r="A23" s="17" t="s">
        <v>82</v>
      </c>
      <c r="B23" s="51" t="n">
        <v>15</v>
      </c>
      <c r="C23" s="51" t="n">
        <v>0</v>
      </c>
    </row>
    <row r="24" customFormat="false" ht="12.75" hidden="false" customHeight="false" outlineLevel="0" collapsed="false">
      <c r="A24" s="10" t="s">
        <v>139</v>
      </c>
      <c r="B24" s="0"/>
      <c r="C24" s="0"/>
    </row>
    <row r="25" customFormat="false" ht="12.75" hidden="false" customHeight="false" outlineLevel="0" collapsed="false">
      <c r="A25" s="17" t="s">
        <v>140</v>
      </c>
      <c r="B25" s="51" t="n">
        <v>809</v>
      </c>
      <c r="C25" s="51" t="n">
        <v>8</v>
      </c>
    </row>
    <row r="26" customFormat="false" ht="12.75" hidden="false" customHeight="false" outlineLevel="0" collapsed="false">
      <c r="A26" s="10" t="s">
        <v>146</v>
      </c>
      <c r="B26" s="0"/>
      <c r="C26" s="0"/>
    </row>
    <row r="27" customFormat="false" ht="12.75" hidden="false" customHeight="false" outlineLevel="0" collapsed="false">
      <c r="A27" s="17" t="s">
        <v>148</v>
      </c>
      <c r="B27" s="51" t="n">
        <v>2</v>
      </c>
      <c r="C27" s="51" t="n">
        <v>0</v>
      </c>
    </row>
    <row r="28" customFormat="false" ht="12.75" hidden="false" customHeight="false" outlineLevel="0" collapsed="false">
      <c r="A28" s="17" t="s">
        <v>151</v>
      </c>
      <c r="B28" s="51" t="n">
        <v>0</v>
      </c>
      <c r="C28" s="51" t="n">
        <v>81</v>
      </c>
    </row>
    <row r="29" customFormat="false" ht="12.75" hidden="false" customHeight="false" outlineLevel="0" collapsed="false">
      <c r="A29" s="17" t="s">
        <v>153</v>
      </c>
      <c r="B29" s="51" t="n">
        <v>2</v>
      </c>
      <c r="C29" s="51" t="n">
        <v>0</v>
      </c>
    </row>
    <row r="30" customFormat="false" ht="12.75" hidden="false" customHeight="false" outlineLevel="0" collapsed="false">
      <c r="A30" s="10" t="s">
        <v>157</v>
      </c>
      <c r="B30" s="0"/>
      <c r="C30" s="0"/>
    </row>
    <row r="31" customFormat="false" ht="12.75" hidden="false" customHeight="false" outlineLevel="0" collapsed="false">
      <c r="A31" s="17" t="s">
        <v>166</v>
      </c>
      <c r="B31" s="51" t="n">
        <v>70</v>
      </c>
      <c r="C31" s="51" t="n">
        <v>0</v>
      </c>
    </row>
    <row r="32" customFormat="false" ht="12.75" hidden="false" customHeight="false" outlineLevel="0" collapsed="false">
      <c r="A32" s="17" t="s">
        <v>171</v>
      </c>
      <c r="B32" s="51" t="n">
        <v>99</v>
      </c>
      <c r="C32" s="51" t="n">
        <v>25</v>
      </c>
    </row>
    <row r="33" customFormat="false" ht="12.75" hidden="false" customHeight="false" outlineLevel="0" collapsed="false">
      <c r="A33" s="17" t="s">
        <v>174</v>
      </c>
      <c r="B33" s="51" t="n">
        <v>345</v>
      </c>
      <c r="C33" s="51" t="n">
        <v>88</v>
      </c>
    </row>
    <row r="34" customFormat="false" ht="12.75" hidden="false" customHeight="false" outlineLevel="0" collapsed="false">
      <c r="A34" s="10" t="s">
        <v>180</v>
      </c>
      <c r="B34" s="0"/>
      <c r="C34" s="0"/>
    </row>
    <row r="35" customFormat="false" ht="12.75" hidden="false" customHeight="false" outlineLevel="0" collapsed="false">
      <c r="A35" s="17" t="s">
        <v>182</v>
      </c>
      <c r="B35" s="51" t="n">
        <v>39</v>
      </c>
      <c r="C35" s="51" t="n">
        <v>502</v>
      </c>
    </row>
    <row r="36" customFormat="false" ht="12.75" hidden="false" customHeight="false" outlineLevel="0" collapsed="false">
      <c r="A36" s="17" t="s">
        <v>184</v>
      </c>
      <c r="B36" s="51" t="n">
        <v>50</v>
      </c>
      <c r="C36" s="51" t="n">
        <v>0</v>
      </c>
    </row>
    <row r="37" customFormat="false" ht="12.75" hidden="false" customHeight="false" outlineLevel="0" collapsed="false">
      <c r="A37" s="17" t="s">
        <v>186</v>
      </c>
      <c r="B37" s="51" t="n">
        <v>260</v>
      </c>
      <c r="C37" s="51" t="n">
        <v>15</v>
      </c>
    </row>
    <row r="38" customFormat="false" ht="12.75" hidden="false" customHeight="false" outlineLevel="0" collapsed="false">
      <c r="A38" s="17" t="s">
        <v>187</v>
      </c>
      <c r="B38" s="51" t="n">
        <v>51</v>
      </c>
      <c r="C38" s="51" t="n">
        <v>45</v>
      </c>
    </row>
    <row r="39" customFormat="false" ht="12.75" hidden="false" customHeight="false" outlineLevel="0" collapsed="false">
      <c r="A39" s="17" t="s">
        <v>190</v>
      </c>
      <c r="B39" s="51" t="n">
        <v>1</v>
      </c>
      <c r="C39" s="51" t="n">
        <v>0</v>
      </c>
    </row>
    <row r="40" customFormat="false" ht="12.75" hidden="false" customHeight="false" outlineLevel="0" collapsed="false">
      <c r="A40" s="17" t="s">
        <v>195</v>
      </c>
      <c r="B40" s="51" t="n">
        <v>2</v>
      </c>
      <c r="C40" s="51" t="n">
        <v>0</v>
      </c>
    </row>
    <row r="41" customFormat="false" ht="12.75" hidden="false" customHeight="false" outlineLevel="0" collapsed="false">
      <c r="A41" s="17" t="s">
        <v>198</v>
      </c>
      <c r="B41" s="51" t="n">
        <v>2</v>
      </c>
      <c r="C41" s="51" t="n">
        <v>0</v>
      </c>
    </row>
    <row r="42" customFormat="false" ht="12.75" hidden="false" customHeight="false" outlineLevel="0" collapsed="false">
      <c r="A42" s="50" t="s">
        <v>275</v>
      </c>
      <c r="B42" s="51" t="n">
        <v>15000</v>
      </c>
      <c r="C42" s="51" t="n">
        <v>0</v>
      </c>
    </row>
    <row r="43" customFormat="false" ht="12.75" hidden="false" customHeight="false" outlineLevel="0" collapsed="false">
      <c r="A43" s="50" t="s">
        <v>276</v>
      </c>
    </row>
    <row r="44" customFormat="false" ht="12.75" hidden="false" customHeight="false" outlineLevel="0" collapsed="false">
      <c r="A44" s="50" t="s">
        <v>277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2006-03-10T15:49:01Z</dcterms:created>
  <dc:creator>Demetrio</dc:creator>
  <dc:language>en-US</dc:language>
  <cp:lastPrinted>2007-08-03T19:55:09Z</cp:lastPrinted>
  <dcterms:modified xsi:type="dcterms:W3CDTF">2016-03-31T11:10:09Z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:print-date">
    <vt:filetime>2013-03-08T23:33:21Z</vt:filetime>
  </property>
</Properties>
</file>