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data-cultivo1" sheetId="2" r:id="rId5"/>
    <sheet state="visible" name="data-cosecha_manual-actividad1" sheetId="3" r:id="rId6"/>
    <sheet state="visible" name="data-cosecha_mecanica-actividad" sheetId="4" r:id="rId7"/>
  </sheets>
  <definedNames>
    <definedName hidden="1" localSheetId="0" name="_xlnm._FilterDatabase">'Hoja 1'!$C$1:$C$1154</definedName>
    <definedName hidden="1" localSheetId="0" name="Z_AD12561D_B4F8_4713_AB49_68DCCEA28273_.wvu.FilterData">'Hoja 1'!$A$1:$P$149</definedName>
  </definedNames>
  <calcPr/>
  <customWorkbookViews>
    <customWorkbookView activeSheetId="0" maximized="1" windowHeight="0" windowWidth="0" guid="{AD12561D-B4F8-4713-AB49-68DCCEA28273}" name="Filter 1"/>
  </customWorkbookViews>
</workbook>
</file>

<file path=xl/sharedStrings.xml><?xml version="1.0" encoding="utf-8"?>
<sst xmlns="http://schemas.openxmlformats.org/spreadsheetml/2006/main" count="6091" uniqueCount="1012">
  <si>
    <t>data-meta-instanceID</t>
  </si>
  <si>
    <t>data-id</t>
  </si>
  <si>
    <t>data-username</t>
  </si>
  <si>
    <t>data-informacion-productor</t>
  </si>
  <si>
    <t>data-informacion-nombre_parcela</t>
  </si>
  <si>
    <t>data-informacion-superficie</t>
  </si>
  <si>
    <t>data-cultivo1</t>
  </si>
  <si>
    <t>data-cosecha-metodo_cosecha</t>
  </si>
  <si>
    <t>data-cosecha-porcentaje_rastrojo</t>
  </si>
  <si>
    <t>data-cosecha-descripcion</t>
  </si>
  <si>
    <t>data-cosecha_manual-numero</t>
  </si>
  <si>
    <t>data-cosecha_manual-actividad1</t>
  </si>
  <si>
    <t>data-cosecha_mecanica-no_cosecha_motorizada</t>
  </si>
  <si>
    <t>data-cosecha_mecanica-actividad</t>
  </si>
  <si>
    <t>data-cosecha_mecanica-descripcion2</t>
  </si>
  <si>
    <t>KEY</t>
  </si>
  <si>
    <t>uuid:3898e5c7-e29e-4179-aeca-5fd157b79dea</t>
  </si>
  <si>
    <t>collect:9amcu0OU0KMXnCw7</t>
  </si>
  <si>
    <t>ELI DIAZ</t>
  </si>
  <si>
    <t>Elicia Baca Jalca</t>
  </si>
  <si>
    <t>La Quebrada</t>
  </si>
  <si>
    <t>innovacion</t>
  </si>
  <si>
    <t>manual</t>
  </si>
  <si>
    <t>Tallo seco de papa</t>
  </si>
  <si>
    <t xml:space="preserve"> </t>
  </si>
  <si>
    <t>uuid:323a4290-6e7b-43cd-9fb1-5bb843896d6e</t>
  </si>
  <si>
    <t>Danilo Ruiz Alvarado</t>
  </si>
  <si>
    <t>Las chinganas</t>
  </si>
  <si>
    <t>Restos de cosecha</t>
  </si>
  <si>
    <t>uuid:36c1e69a-f0a5-4905-9d3b-a193717cd632</t>
  </si>
  <si>
    <t>Antonio Otiniano Gaitan</t>
  </si>
  <si>
    <t>La Ladera</t>
  </si>
  <si>
    <t>uuid:120d969a-6927-43dc-9137-44edffc3cd9e</t>
  </si>
  <si>
    <t>Eusebio Ruiz Orro</t>
  </si>
  <si>
    <t>Los chinshangos</t>
  </si>
  <si>
    <t>uuid:016ba68d-cf41-4c37-aca3-952351ff3aeb</t>
  </si>
  <si>
    <t>María Lucinda Sandoval Fabian</t>
  </si>
  <si>
    <t>Las Pampas</t>
  </si>
  <si>
    <t>Tallos secos de papa</t>
  </si>
  <si>
    <t>uuid:089fcf22-2892-4953-84bd-8226c037c1e9</t>
  </si>
  <si>
    <t>Valdemar Cirio Rodriguez Layza</t>
  </si>
  <si>
    <t>El mirador</t>
  </si>
  <si>
    <t>uuid:e2cee274-e325-45e1-b7b7-89ef107cac11</t>
  </si>
  <si>
    <t>Lila Layza Flores</t>
  </si>
  <si>
    <t>Laguna seca</t>
  </si>
  <si>
    <t>Es comido por animales</t>
  </si>
  <si>
    <t>uuid:cf70b570-e01b-46b5-8422-d336c776807b</t>
  </si>
  <si>
    <t>Julio Layza Flores</t>
  </si>
  <si>
    <t>Milpo</t>
  </si>
  <si>
    <t>uuid:0bba722a-3bbb-4dff-ae8c-aa67cf43c20c</t>
  </si>
  <si>
    <t>Rositas Layza Reyes</t>
  </si>
  <si>
    <t>La Falda</t>
  </si>
  <si>
    <t>uuid:fe46130f-9195-4def-a9b5-ccc6957a159f</t>
  </si>
  <si>
    <t>Wilder Layza Reyes</t>
  </si>
  <si>
    <t>La Pampa</t>
  </si>
  <si>
    <t>uuid:a31e215f-2212-4270-8ac8-fa22184fb8a0</t>
  </si>
  <si>
    <t>Cenaida Layza Rios</t>
  </si>
  <si>
    <t>La puna</t>
  </si>
  <si>
    <t>uuid:3b3fea83-1025-4125-80a3-5ef5a6f3f597</t>
  </si>
  <si>
    <t>Lorenzo Melder Layza Reyes</t>
  </si>
  <si>
    <t>uuid:d6a8c4da-4e51-469b-baa1-0e26338c94f0</t>
  </si>
  <si>
    <t>collect:8W1UywSZpVPPMwl0</t>
  </si>
  <si>
    <t>Juan Segura</t>
  </si>
  <si>
    <t>Teodora Blas Reyes</t>
  </si>
  <si>
    <t>La cantarilla</t>
  </si>
  <si>
    <t>Cosecha para consumo familiar</t>
  </si>
  <si>
    <t>Cosecha realizada por la familia</t>
  </si>
  <si>
    <t>uuid:018452bf-b5ff-4285-bc36-69248ad8162f</t>
  </si>
  <si>
    <t>Hipolito Guevara González</t>
  </si>
  <si>
    <t>Pajas amarillas</t>
  </si>
  <si>
    <t>Cosecha realizada solo por el productor</t>
  </si>
  <si>
    <t>uuid:f6ed29a1-ec02-4ae3-a846-9636a8062eef</t>
  </si>
  <si>
    <t>Corpus Ríos Mauricio</t>
  </si>
  <si>
    <t>Los Porrupes</t>
  </si>
  <si>
    <t>Siempre quedan algunos tuberculos</t>
  </si>
  <si>
    <t>uuid:a8682701-3fa0-45b4-b6a8-1ba2cdf4fab3</t>
  </si>
  <si>
    <t>Erminda Cleofe Araujo Jicaro</t>
  </si>
  <si>
    <t>El Rio</t>
  </si>
  <si>
    <t>Parcela  en cosecha</t>
  </si>
  <si>
    <t>uuid:b937a4e1-aa66-4469-9585-4274dceead37</t>
  </si>
  <si>
    <t>Mártires Blas Araujo</t>
  </si>
  <si>
    <t>La mina</t>
  </si>
  <si>
    <t>uuid:48fb62aa-7809-4f51-a184-4906de297935</t>
  </si>
  <si>
    <t>Daniel Lara Rodriguez</t>
  </si>
  <si>
    <t>Pinos</t>
  </si>
  <si>
    <t>uuid:b1c27d74-ea47-4cab-8da0-3545c3a300d0</t>
  </si>
  <si>
    <t>Gregorio Fernando Rodríguez Baca</t>
  </si>
  <si>
    <t>El alto molino</t>
  </si>
  <si>
    <t>Cosecha de papa</t>
  </si>
  <si>
    <t>uuid:3509edb7-f168-4708-8701-b5ab81a193c5</t>
  </si>
  <si>
    <t>Hilmer Ever Rodríguez Vidal</t>
  </si>
  <si>
    <t>uuid:e4399e6f-9c1d-42cc-be66-1d90ee84e6fd</t>
  </si>
  <si>
    <t>Gilberto Vásquez Chacon</t>
  </si>
  <si>
    <t>Canucubama alta</t>
  </si>
  <si>
    <t>uuid:c1a3ae04-16a2-4182-b3b2-e631e289ad79</t>
  </si>
  <si>
    <t>Eleuterio Rodríguez Morales</t>
  </si>
  <si>
    <t>El Ushno</t>
  </si>
  <si>
    <t>uuid:f7629c77-fa12-4873-926d-d034538b7e7a</t>
  </si>
  <si>
    <t>Yonal Briceño Galarreta</t>
  </si>
  <si>
    <t>Pampa El Monte</t>
  </si>
  <si>
    <t>uuid:cffccce9-c917-43cc-b2ff-204ca5ddade5</t>
  </si>
  <si>
    <t>Eliades Humberto Escobedo Iparraguirre</t>
  </si>
  <si>
    <t>Las Chinganas</t>
  </si>
  <si>
    <t>uuid:1d0b9d1e-8861-4e52-ba12-66870a036c74</t>
  </si>
  <si>
    <t>Agustín Ruiz Otiniano</t>
  </si>
  <si>
    <t>La Pila</t>
  </si>
  <si>
    <t>uuid:49e8e683-2c6d-46d9-948d-6ba53944d9d1</t>
  </si>
  <si>
    <t>Valdemar Jovo Reyes Vaca</t>
  </si>
  <si>
    <t>La Chingana</t>
  </si>
  <si>
    <t>uuid:a290421f-27ad-4a1a-9d7e-1219aea1a24a</t>
  </si>
  <si>
    <t>Oswaldo Calderon Segura</t>
  </si>
  <si>
    <t>Las Tijeras</t>
  </si>
  <si>
    <t>uuid:ad1d515f-ad85-4b75-afe7-581ee1f56ea9</t>
  </si>
  <si>
    <t>Yanceli Ruiz Baca</t>
  </si>
  <si>
    <t>Las Cantarillas</t>
  </si>
  <si>
    <t>uuid:59ae56c7-3ac7-4b58-b0ae-ded72124bb3d</t>
  </si>
  <si>
    <t>Ana Galarreta Escobedo</t>
  </si>
  <si>
    <t>Las Tortas</t>
  </si>
  <si>
    <t>uuid:65b006e0-fcda-4ece-990e-988808900752</t>
  </si>
  <si>
    <t>Nilton Wilman Rodríguez Ticlia</t>
  </si>
  <si>
    <t>Filo largo</t>
  </si>
  <si>
    <t>Cosecha manual por el productor</t>
  </si>
  <si>
    <t>uuid:e1e7d254-1d28-499c-8853-297e0946b9ce</t>
  </si>
  <si>
    <t>Teresa Sandoval Espejo</t>
  </si>
  <si>
    <t>Corralón</t>
  </si>
  <si>
    <t>uuid:cda68168-8c03-4d8d-a87a-329866ec0fce</t>
  </si>
  <si>
    <t>Audocio Contreras Otiniano</t>
  </si>
  <si>
    <t>El shucsho</t>
  </si>
  <si>
    <t>uuid:985fd96a-3967-4e8f-ac91-33bee89a51d0</t>
  </si>
  <si>
    <t>Angel Tolentino Aranda</t>
  </si>
  <si>
    <t>uuid:930f7f4f-af6b-44ba-902b-50d8e15aaf42</t>
  </si>
  <si>
    <t>Elvia Aranda Laiza</t>
  </si>
  <si>
    <t>uuid:bf55f966-9efe-4ec0-b804-bb330c9459b9</t>
  </si>
  <si>
    <t>Jose Francisco Sandobal Ruiz</t>
  </si>
  <si>
    <t>uuid:2b134406-615b-42b4-bda8-5e0c79a9d22f</t>
  </si>
  <si>
    <t>Feliza Grimaldina Chacon contreras</t>
  </si>
  <si>
    <t>uuid:a0ec4f05-0a39-473f-b5f3-ea48eb3c7293</t>
  </si>
  <si>
    <t>Elmer Lester Marquina Juares</t>
  </si>
  <si>
    <t>Piedra Grande</t>
  </si>
  <si>
    <t>uuid:7d8fcd07-ab3b-40e0-b828-8ad5b01cb4ad</t>
  </si>
  <si>
    <t>Maura Contreras Mallqui</t>
  </si>
  <si>
    <t>Pampa Cuspio</t>
  </si>
  <si>
    <t>uuid:03e07f68-c999-4472-8bae-58654724b0b7</t>
  </si>
  <si>
    <t>Marcial Marquina Rodríguez</t>
  </si>
  <si>
    <t>Sector Pampa</t>
  </si>
  <si>
    <t>uuid:e3cfbf0d-f03e-4be1-a88f-c640d51a00df</t>
  </si>
  <si>
    <t>Filomena Pereda Polo</t>
  </si>
  <si>
    <t>La Ortiga</t>
  </si>
  <si>
    <t>uuid:cf8423bb-cfbc-4458-b44a-f9b8f9f043a8</t>
  </si>
  <si>
    <t>Santos Florencio Rodríguez Lopez</t>
  </si>
  <si>
    <t>Las Cantarilas</t>
  </si>
  <si>
    <t>uuid:e979e200-8510-4111-9666-08559c36593b</t>
  </si>
  <si>
    <t>Aquiles Nilson Briceño Alayo</t>
  </si>
  <si>
    <t>uuid:3ec2d650-f425-425e-a304-4404fa3b49ff</t>
  </si>
  <si>
    <t>Miriam Elida Rodríguez Layza</t>
  </si>
  <si>
    <t>La Piedra Negra</t>
  </si>
  <si>
    <t>uuid:ab531cf2-31f6-4c21-a299-6fbcd2a89209</t>
  </si>
  <si>
    <t>Rosas Rodríguez Flores</t>
  </si>
  <si>
    <t>El Eucalipto</t>
  </si>
  <si>
    <t>uuid:5276dd95-325d-4281-acb2-7e5bf933ac6f</t>
  </si>
  <si>
    <t>Juan Juvencio Otiniano Segura</t>
  </si>
  <si>
    <t>El Quinual</t>
  </si>
  <si>
    <t>uuid:d007849e-036f-444e-905e-20988121201a</t>
  </si>
  <si>
    <t>Virgilio Otiniano Lopez</t>
  </si>
  <si>
    <t>El Quisuar</t>
  </si>
  <si>
    <t>uuid:a3ea20e3-fa9b-4b39-883c-3a7fe223da84</t>
  </si>
  <si>
    <t>Julio Otiniano Lopez</t>
  </si>
  <si>
    <t>La Piedra Rota</t>
  </si>
  <si>
    <t>uuid:2caa9481-ad6b-4a3c-97de-e3c084b25c83</t>
  </si>
  <si>
    <t>Wilder Rodríguez Jara</t>
  </si>
  <si>
    <t>El Puquio</t>
  </si>
  <si>
    <t>uuid:6036ee1e-1c91-4376-8afe-45cbc4eabfdf</t>
  </si>
  <si>
    <t>Genara Monzón Otiniano</t>
  </si>
  <si>
    <t>Los Pinos</t>
  </si>
  <si>
    <t>uuid:d081ce10-23a7-4dbe-aa86-7cec27cb5fac</t>
  </si>
  <si>
    <t>Daniel Lara Jara</t>
  </si>
  <si>
    <t>La Orejilla</t>
  </si>
  <si>
    <t>Retos de cosecha</t>
  </si>
  <si>
    <t>uuid:1c135f7c-fb51-4034-94c6-9d3a9c4eddcd</t>
  </si>
  <si>
    <t>Rosali Lara Jara</t>
  </si>
  <si>
    <t>Las Compuertas</t>
  </si>
  <si>
    <t>uuid:0180dcbe-ca27-4642-9a69-2d91d3a9c304</t>
  </si>
  <si>
    <t>Agustín Fabián Otiniano</t>
  </si>
  <si>
    <t>Los Postes</t>
  </si>
  <si>
    <t>uuid:ef9f170a-c9db-4c2b-bab0-cb8017c50c9e</t>
  </si>
  <si>
    <t>Santos Elmer Contreras Moya</t>
  </si>
  <si>
    <t>uuid:1e85146b-8802-4d91-8c33-71447ac5a55e</t>
  </si>
  <si>
    <t>Manuel Mauricio Segura</t>
  </si>
  <si>
    <t>La Hoyada</t>
  </si>
  <si>
    <t>uuid:1c90e5f1-f528-4fca-a287-39a917dfd537</t>
  </si>
  <si>
    <t>Corali Carbajal Marquina</t>
  </si>
  <si>
    <t>uuid:7b1785a2-1dd7-4214-8baa-b67d2506ead0</t>
  </si>
  <si>
    <t>Luis Owaldo Vaca Rios</t>
  </si>
  <si>
    <t>uuid:3d38cc62-4bad-473a-bf5e-aaed9fdc771a</t>
  </si>
  <si>
    <t>Santos Chacon Avila</t>
  </si>
  <si>
    <t>uuid:ee306326-3b38-46a7-be35-ac83b89d917b</t>
  </si>
  <si>
    <t>Confesor Marquina Rios</t>
  </si>
  <si>
    <t>uuid:29aeaa27-23ed-4504-b62a-4652619b10d8</t>
  </si>
  <si>
    <t>Daniel Castillo Rios</t>
  </si>
  <si>
    <t>uuid:be46824e-5508-41d0-adfb-567d190f4e39</t>
  </si>
  <si>
    <t>Gonzalo Lara Jara</t>
  </si>
  <si>
    <t>La Piedra</t>
  </si>
  <si>
    <t>uuid:52cb0e7a-1e1e-4827-a08f-b7a52f588df2</t>
  </si>
  <si>
    <t>Baudelio Juan Daza Rios</t>
  </si>
  <si>
    <t>Las Colpas</t>
  </si>
  <si>
    <t>uuid:41790f7b-df08-402e-8b1e-4063c7610415</t>
  </si>
  <si>
    <t>Paul Chacon Avila</t>
  </si>
  <si>
    <t>Arcopampa</t>
  </si>
  <si>
    <t>uuid:679fe9c1-a692-46cc-a8c3-e233035289da</t>
  </si>
  <si>
    <t>Lelis Melder Marquina Contreras</t>
  </si>
  <si>
    <t>La Loma</t>
  </si>
  <si>
    <t>uuid:21f8a03e-006f-4223-9d46-de9936186d23</t>
  </si>
  <si>
    <t>Diomenes Vera Cruzado</t>
  </si>
  <si>
    <t>La Soledad</t>
  </si>
  <si>
    <t>uuid:2c5eef29-01e8-404c-8fa1-0f54d013a944</t>
  </si>
  <si>
    <t>Lidia Judith Marquina Contreras</t>
  </si>
  <si>
    <t>Canucubamba</t>
  </si>
  <si>
    <t>uuid:c5828ecc-8177-4b61-bfb2-60675f77eb8d</t>
  </si>
  <si>
    <t>Eduar Einer Guevara Murga</t>
  </si>
  <si>
    <t>uuid:ab1932a9-1395-4893-b0d8-5815cfdde43b</t>
  </si>
  <si>
    <t>Reyes Osmer Rodríguez Vidal</t>
  </si>
  <si>
    <t>uuid:68237d2d-6c4d-4650-b12b-442f78951bdd</t>
  </si>
  <si>
    <t>Leónidas Idual Rodríguez Vidal</t>
  </si>
  <si>
    <t>El Cementerio</t>
  </si>
  <si>
    <t>uuid:2ad1ada0-e5b8-4565-87f1-12f580ffe538</t>
  </si>
  <si>
    <t>Yesica Marivel Carranza Chacon</t>
  </si>
  <si>
    <t>uuid:a28667c9-5316-4ebf-b31c-44fe42cfe39a</t>
  </si>
  <si>
    <t>Lucio Olber Ruiz Otiniano</t>
  </si>
  <si>
    <t>La Chata</t>
  </si>
  <si>
    <t>uuid:9697fc81-263a-455f-a792-5d851a06e418</t>
  </si>
  <si>
    <t>Arquides Emiliano Rodríguez Segura</t>
  </si>
  <si>
    <t>uuid:10c4cee7-4e2a-4d22-aaae-2ee1fe488150</t>
  </si>
  <si>
    <t>Toribio Emilio Dominguez Tamayo</t>
  </si>
  <si>
    <t>uuid:5cea03bf-ad1f-4697-99e1-e5aa7961859c</t>
  </si>
  <si>
    <t>Martha Sandoval Reyes</t>
  </si>
  <si>
    <t>Piedra chica</t>
  </si>
  <si>
    <t>uuid:ff617348-7291-47e7-a8b7-3e5e2a0c33e7</t>
  </si>
  <si>
    <t>Deyman Araujo Rivera</t>
  </si>
  <si>
    <t>uuid:5c1100ae-21bb-41b2-b9a8-3d90ef76148f</t>
  </si>
  <si>
    <t>Simón Araujo Alvarado</t>
  </si>
  <si>
    <t>Medio dos</t>
  </si>
  <si>
    <t>uuid:d500d5fa-8153-42ef-a070-08a6a15f19f0</t>
  </si>
  <si>
    <t>Sofia Reyes Rios</t>
  </si>
  <si>
    <t>Cortaderas</t>
  </si>
  <si>
    <t>Cosecha afectada por heladas y granizo</t>
  </si>
  <si>
    <t>uuid:ea0a986f-c5ed-48b7-8e9d-f464fc54ccdb</t>
  </si>
  <si>
    <t>Nelida Martina Laiza Reyes</t>
  </si>
  <si>
    <t>La Zeta</t>
  </si>
  <si>
    <t>Cultivo afectado por heladas</t>
  </si>
  <si>
    <t>uuid:7870be47-fb6a-47e5-be4a-5c750be4ed78</t>
  </si>
  <si>
    <t>Ever Cleiver Yupanqui Laiza</t>
  </si>
  <si>
    <t>Campanero</t>
  </si>
  <si>
    <t>Parcela sin dificultades</t>
  </si>
  <si>
    <t>uuid:e82402c6-0b0f-4bae-b3e7-4259ec92c41d</t>
  </si>
  <si>
    <t>Anastasia Castillo Rios</t>
  </si>
  <si>
    <t>Ventanas</t>
  </si>
  <si>
    <t>Parcela afectada por heladas</t>
  </si>
  <si>
    <t>uuid:fef3494a-e1c6-4246-9746-04ff3a95aa63</t>
  </si>
  <si>
    <t>Marilú Chacon Reyes</t>
  </si>
  <si>
    <t>La pampa</t>
  </si>
  <si>
    <t>Parcela afectada por heladas y granizo</t>
  </si>
  <si>
    <t>uuid:9f1931dc-7bcc-409e-b203-b46f83876bc8</t>
  </si>
  <si>
    <t>Vicenta Castillo Rios</t>
  </si>
  <si>
    <t>Piedra grande</t>
  </si>
  <si>
    <t>uuid:1f7500c2-120d-443e-9558-757e8b49dd53</t>
  </si>
  <si>
    <t>Feliciana Ríos Serin</t>
  </si>
  <si>
    <t>La Laguna</t>
  </si>
  <si>
    <t>uuid:26745c3d-3741-4ed3-987c-d1ccfea0dd25</t>
  </si>
  <si>
    <t>Teófilo Chacon Araujo</t>
  </si>
  <si>
    <t>uuid:4d7f1228-78b3-44f0-a10f-9c3287f2c336</t>
  </si>
  <si>
    <t>Paulino Chacón Gaitan</t>
  </si>
  <si>
    <t>uuid:fe30cae3-d5ae-444f-880d-9570e991bdf3</t>
  </si>
  <si>
    <t>Santos Caipo Neyra</t>
  </si>
  <si>
    <t>uuid:7996cd3e-fba3-432d-8321-7ec4d3c88d5d</t>
  </si>
  <si>
    <t>Asunción Esteban Gomez</t>
  </si>
  <si>
    <t>uuid:ae595517-424d-4902-9eb5-f911844d1d64</t>
  </si>
  <si>
    <t>Lelis Malqui Rodríguez</t>
  </si>
  <si>
    <t>uuid:8babc76b-0e19-43ed-b15d-9c533737b12e</t>
  </si>
  <si>
    <t>Isabel Mesa Ruiz</t>
  </si>
  <si>
    <t>uuid:5d811faa-c9f6-47c1-b5fe-f20e50055f0e</t>
  </si>
  <si>
    <t>Elmer Mesa Dominguez</t>
  </si>
  <si>
    <t>uuid:c544fe01-1cf6-4a06-9fc0-415002f54fe8</t>
  </si>
  <si>
    <t>Rafael Confesor Rondo Baylón</t>
  </si>
  <si>
    <t>uuid:0ef9bb36-7f8d-49a7-bfa6-618c2d08a9ca</t>
  </si>
  <si>
    <t>Olinda Carranza Balbuena</t>
  </si>
  <si>
    <t>uuid:e2f4eca3-a696-45de-8353-33c0b8701878</t>
  </si>
  <si>
    <t>Lauriano Gaspar Rodríguez Carranza</t>
  </si>
  <si>
    <t>Restos de cosechq</t>
  </si>
  <si>
    <t>uuid:a5dde7db-e18f-4a81-a0a1-582821525b3a</t>
  </si>
  <si>
    <t>Wilder Gutierrez Gonzales</t>
  </si>
  <si>
    <t>uuid:f63e868f-5fea-4731-9c6e-5aeb9d3ee3f9</t>
  </si>
  <si>
    <t>Samuel Jalca Ruiz</t>
  </si>
  <si>
    <t>uuid:d63af0a9-13a0-4c77-8145-ab7c86ef7e9b</t>
  </si>
  <si>
    <t>Nelson Chamorro Cueva</t>
  </si>
  <si>
    <t>uuid:83951c61-605c-4101-b3cb-ca08dd92e18f</t>
  </si>
  <si>
    <t>Esmilda Leonila Carranza Polo</t>
  </si>
  <si>
    <t>uuid:fd151226-d328-410f-8adb-28d1f7184edc</t>
  </si>
  <si>
    <t>Angela Carranza Escobedo</t>
  </si>
  <si>
    <t>uuid:71515233-1f7a-4a94-a7a8-a4de08e3f438</t>
  </si>
  <si>
    <t>Ananias Fermin Yupanqui Sandoval</t>
  </si>
  <si>
    <t>uuid:63c99e5d-ec2c-4f89-bc90-0a92b8123377</t>
  </si>
  <si>
    <t>Elias Carranza Valderrama</t>
  </si>
  <si>
    <t>uuid:7b79b686-a86a-472f-8bff-2b97f5d1aafa</t>
  </si>
  <si>
    <t>Ulaya Yesenia Carranza Ballena</t>
  </si>
  <si>
    <t>uuid:7b79b686-a86a-472f-8bff-2b97f5d1aafap...0ñ.p....9.Ñ..ñl .0..ñ00.....p?...?l?</t>
  </si>
  <si>
    <t>uuid:c360f435-c884-42cd-9e27-4c7328075eb9</t>
  </si>
  <si>
    <t>Angel Petronilo Valderrama Vidal</t>
  </si>
  <si>
    <t>uuid:f565a4d0-ed83-4f75-9af5-fa3a10f7954b</t>
  </si>
  <si>
    <t>Enrique Ruiz Carranza</t>
  </si>
  <si>
    <t>uuid:d5e9c1ed-17d6-4342-93bd-5d53eec8e061</t>
  </si>
  <si>
    <t>Santos Eusebio Perez Polo</t>
  </si>
  <si>
    <t>uuid:d374bbdf-88e6-423f-8526-283c57bf3035</t>
  </si>
  <si>
    <t>Cornelio Ruiz Briceño</t>
  </si>
  <si>
    <t>mecanica</t>
  </si>
  <si>
    <t>uuid:222ca44d-a367-4e2b-a258-6d9b6d2068be</t>
  </si>
  <si>
    <t>Jesús Ruiz Briceño</t>
  </si>
  <si>
    <t>uuid:82ee673a-f37d-4ecc-9a89-90aa2e6c7f8f</t>
  </si>
  <si>
    <t>Eleuterio Campos Jara</t>
  </si>
  <si>
    <t>La chingana</t>
  </si>
  <si>
    <t>uuid:e224e191-9b70-4b0e-8155-8bca81162e93</t>
  </si>
  <si>
    <t>Francisco Pablo Contreras Peña</t>
  </si>
  <si>
    <t>Los cipreses</t>
  </si>
  <si>
    <t>uuid:94a4afe0-879e-4a94-8954-fb55f56380af</t>
  </si>
  <si>
    <t>Jaime Orlando Contreras Peña</t>
  </si>
  <si>
    <t>El tingo</t>
  </si>
  <si>
    <t>uuid:d1ceeb0d-474c-4a80-9f8e-4c0778d39aca</t>
  </si>
  <si>
    <t>Frayn Campos Baca</t>
  </si>
  <si>
    <t>Retamas</t>
  </si>
  <si>
    <t>Cosecha realizada con jornales</t>
  </si>
  <si>
    <t>uuid:ef7ef800-f5ab-4a08-936b-f1cd786225d8</t>
  </si>
  <si>
    <t>Santos Martin Contreras Peña</t>
  </si>
  <si>
    <t>La Parba</t>
  </si>
  <si>
    <t>uuid:b5cee76e-8a0f-4c22-ab2b-cecc30a92c4d</t>
  </si>
  <si>
    <t>Albertina Contreras De la Cruz</t>
  </si>
  <si>
    <t>Rogor</t>
  </si>
  <si>
    <t>uuid:3d25e553-4c81-492c-998e-979c0e1f8397</t>
  </si>
  <si>
    <t>Nicolás Juárez Jalca</t>
  </si>
  <si>
    <t>Las parbas</t>
  </si>
  <si>
    <t>uuid:b80bb393-ee00-4ad2-8ce9-ed84a600b345</t>
  </si>
  <si>
    <t>Raul Ríos Contreras</t>
  </si>
  <si>
    <t>La tautagora</t>
  </si>
  <si>
    <t>uuid:1789a317-6826-4c1e-8b7d-3359e2c779e0</t>
  </si>
  <si>
    <t>Federico Contreras Peña</t>
  </si>
  <si>
    <t>La ladera</t>
  </si>
  <si>
    <t>ambas</t>
  </si>
  <si>
    <t>uuid:1a99cc6a-1a88-4bee-aac9-797725c51741</t>
  </si>
  <si>
    <t>Humberto Contreras Peña</t>
  </si>
  <si>
    <t>uuid:2bf1613b-839a-4c02-ae6b-371c74b93c91</t>
  </si>
  <si>
    <t>Elmer Lester Marquina Juarez</t>
  </si>
  <si>
    <t>uuid:95f6c0c6-b426-4af7-9fa9-470d7caada8d</t>
  </si>
  <si>
    <t>Yober Contreras Zavala</t>
  </si>
  <si>
    <t>uuid:dad8c878-ea2c-4341-b7ce-b83519e694f9</t>
  </si>
  <si>
    <t>Lila sandoval Layza</t>
  </si>
  <si>
    <t>uuid:1cf824d6-012f-4edc-8181-6b25b1c7e26e</t>
  </si>
  <si>
    <t>Marcionila Lavado Valderrama</t>
  </si>
  <si>
    <t>El camino</t>
  </si>
  <si>
    <t>uuid:9ac6ab82-ed5f-4c10-80c0-7e24394c1025</t>
  </si>
  <si>
    <t>Alex Orlando Yupanqui Lavado</t>
  </si>
  <si>
    <t>La pirca</t>
  </si>
  <si>
    <t>uuid:bce060ec-49a7-44b8-9b99-a94dde44af6a</t>
  </si>
  <si>
    <t>Abel Yupanqui Rodríguez</t>
  </si>
  <si>
    <t>uuid:6f1e8606-5d69-4001-9a86-a1b952f52e63</t>
  </si>
  <si>
    <t>Ignacio Agapito Villalva Perfecto</t>
  </si>
  <si>
    <t>La zeta</t>
  </si>
  <si>
    <t>uuid:33d24dbc-685c-4168-9e42-8c39a8814926</t>
  </si>
  <si>
    <t>Leoncio Daza Blas</t>
  </si>
  <si>
    <t>uuid:3a52a4f7-e1e3-4c55-89f2-1dfd6ec13311</t>
  </si>
  <si>
    <t>Santos Adrián Villanueva Yupanqui</t>
  </si>
  <si>
    <t>Las peñas</t>
  </si>
  <si>
    <t>uuid:b7d35d23-9895-4f38-94c8-f6f93b1182d6</t>
  </si>
  <si>
    <t>Elmer Villanueva Reyes</t>
  </si>
  <si>
    <t>El callejón</t>
  </si>
  <si>
    <t>uuid:914eef04-4406-46cd-892e-b924fabc47a8</t>
  </si>
  <si>
    <t>Luis Villanueva Neyra</t>
  </si>
  <si>
    <t>Los pozos</t>
  </si>
  <si>
    <t>uuid:dc3d2da6-1bf1-49d0-9f14-4fe9bad474a4</t>
  </si>
  <si>
    <t>Lusila Reyes Tamayo</t>
  </si>
  <si>
    <t>La laja</t>
  </si>
  <si>
    <t>uuid:7396b837-f747-4da7-981c-37717c57ad66</t>
  </si>
  <si>
    <t>Agustin Cruz Layza</t>
  </si>
  <si>
    <t>uuid:967ebbc0-56a6-47b8-8c32-97d81191f542</t>
  </si>
  <si>
    <t>Eleuteria Guillen Cruz</t>
  </si>
  <si>
    <t>uuid:e590dd2b-7ed1-4bc2-8705-fd8d5a695c91</t>
  </si>
  <si>
    <t>Lidubina Perez Rodriguez</t>
  </si>
  <si>
    <t>uuid:d26e336e-2268-4b13-a774-ce8691b0bef6</t>
  </si>
  <si>
    <t>Julio Jorge Rodriguez Guevara</t>
  </si>
  <si>
    <t>uuid:b0c15cf4-c60a-435f-a3d9-738356fbb2b9</t>
  </si>
  <si>
    <t>Julio Carranza Pena</t>
  </si>
  <si>
    <t>uuid:19caee45-e661-4d3a-bb36-4385137b4b33</t>
  </si>
  <si>
    <t>Pedro Faustino Baca Rios</t>
  </si>
  <si>
    <t>uuid:d990249f-6f89-433f-b039-c18c05dce134</t>
  </si>
  <si>
    <t>Ivan Tiznado Vargas</t>
  </si>
  <si>
    <t>uuid:a0ba8781-4a9a-4ab0-aa4a-eac7a05d1ddf</t>
  </si>
  <si>
    <t>Gregorio Carbajal Peña</t>
  </si>
  <si>
    <t>uuid:f9e86ea6-5b19-4d7f-8066-695d290680ae</t>
  </si>
  <si>
    <t>Osmer Humberto Marquina Carbajal</t>
  </si>
  <si>
    <t>uuid:f38c13bc-dd5d-4753-8441-871c3624cbd0</t>
  </si>
  <si>
    <t>Victor Marquina Cruz</t>
  </si>
  <si>
    <t>uuid:07d86b1b-e7fa-489c-ab5b-b6787f3dedda</t>
  </si>
  <si>
    <t>Ermenegildo Wilberto Marquina Cruz</t>
  </si>
  <si>
    <t>uuid:fec820b3-7d2a-4ac8-815b-727a6bcae109</t>
  </si>
  <si>
    <t>Pablo Elmer Marquina Contreras</t>
  </si>
  <si>
    <t>uuid:f24d3608-2877-46bd-8c2b-2019527db65c</t>
  </si>
  <si>
    <t>Justo Rios Sandoval</t>
  </si>
  <si>
    <t>uuid:78c6dd43-554e-4046-9e6f-624c09ea95ae</t>
  </si>
  <si>
    <t>collect:QdSIOpsZbgRwWgyU</t>
  </si>
  <si>
    <t>Demetrio Flores</t>
  </si>
  <si>
    <t>Segundo Cesar Villalobos Cerín</t>
  </si>
  <si>
    <t>Bella Vista</t>
  </si>
  <si>
    <t>uuid:fd6a795b-0461-4093-9bc0-f94360aea5df</t>
  </si>
  <si>
    <t>collect:ACspBOPrhxR4ZAZ5</t>
  </si>
  <si>
    <t>Cristian Villanueva</t>
  </si>
  <si>
    <t>uuid:7556692e-2e8a-4d7e-acc0-ebed87f7e956</t>
  </si>
  <si>
    <t>Helqui Marquina Briceño</t>
  </si>
  <si>
    <t>uuid:b62fed4d-8038-4e0b-9858-d4c406d0fd6e</t>
  </si>
  <si>
    <t>Tisnado Vargas</t>
  </si>
  <si>
    <t>uuid:f2c9e9f5-9a73-4dc8-85c9-a83bd9acb91f</t>
  </si>
  <si>
    <t>collect:pRl0PPJA0UYri1MM</t>
  </si>
  <si>
    <t>Alex Roncal Escalante</t>
  </si>
  <si>
    <t>CH 001</t>
  </si>
  <si>
    <t>Por temas de visualización - Los tallos quedan como abonos</t>
  </si>
  <si>
    <t>uuid:e3f1f70e-5859-4d22-ac80-1420d6988099</t>
  </si>
  <si>
    <t>collect:VHYfuVnvFfA0m4ra</t>
  </si>
  <si>
    <t>Cenaida Elvira Laiza Reyes</t>
  </si>
  <si>
    <t>uuid:29155014-d5fd-4349-b106-bdb6b46d03ca</t>
  </si>
  <si>
    <t>uuid:fcd36bb9-511b-415f-ac37-23c9dd1cfa49</t>
  </si>
  <si>
    <t>collect:hmZom2t2hFIm35t9</t>
  </si>
  <si>
    <t>Nelber Iparraguirre Carlos</t>
  </si>
  <si>
    <t>Llamacancha</t>
  </si>
  <si>
    <t>uuid:450845f2-4006-4abe-a86c-262cb3b72da3</t>
  </si>
  <si>
    <t>collect:x0pmfLv6AGoCj3zt</t>
  </si>
  <si>
    <t>Timoteo López Quiroz</t>
  </si>
  <si>
    <t>Molinetes</t>
  </si>
  <si>
    <t>Los restos de tallos son dejados como abono</t>
  </si>
  <si>
    <t>data-cultivo1-nombre</t>
  </si>
  <si>
    <t>data-cultivo1-trabajo_comunal</t>
  </si>
  <si>
    <t>data-cultivo1-obtuvo_producto</t>
  </si>
  <si>
    <t>data-cultivo1-factores_no_cosecha-se_debio</t>
  </si>
  <si>
    <t>data-cultivo1-factores_no_cosecha-otro_factor</t>
  </si>
  <si>
    <t>data-cultivo1-factores_no_cosecha-factores_ambientales</t>
  </si>
  <si>
    <t>data-cultivo1-factores_no_cosecha-otro_factor_ambiental</t>
  </si>
  <si>
    <t>data-cultivo1-factores_no_cosecha-factores_manejo</t>
  </si>
  <si>
    <t>data-cultivo1-factores_no_cosecha-otro_factor_manejo</t>
  </si>
  <si>
    <t>data-cultivo1-fecha_cosecha-inicio</t>
  </si>
  <si>
    <t>data-cultivo1-fecha_cosecha-termino</t>
  </si>
  <si>
    <t>data-cultivo1-momento_cosecha</t>
  </si>
  <si>
    <t>data-cultivo1-especifique_momento_cosecha</t>
  </si>
  <si>
    <t>data-cultivo1-foto_cosecha</t>
  </si>
  <si>
    <t>PARENT_KEY</t>
  </si>
  <si>
    <t>Papa</t>
  </si>
  <si>
    <t>cosecha</t>
  </si>
  <si>
    <t>si</t>
  </si>
  <si>
    <t>madurez_fisiologica</t>
  </si>
  <si>
    <t>uuid:3898e5c7-e29e-4179-aeca-5fd157b79dea/cultivo1[1]</t>
  </si>
  <si>
    <t>https://drive.google.com/open?id=1bgnl4mnfgxC_Klu5IYwMHDxBkvkXAxXW</t>
  </si>
  <si>
    <t>uuid:3898e5c7-e29e-4179-aeca-5fd157b79dea/cultivo1[2]</t>
  </si>
  <si>
    <t>cosecha, siembra, preparacion_terreno</t>
  </si>
  <si>
    <t>https://drive.google.com/open?id=1KOaJBZoWdANA4LQNSAOyTjvQ5NakJ1-B</t>
  </si>
  <si>
    <t>uuid:323a4290-6e7b-43cd-9fb1-5bb843896d6e/cultivo1[1]</t>
  </si>
  <si>
    <t>cosecha, siembra</t>
  </si>
  <si>
    <t>https://drive.google.com/open?id=19To5iv2ZTUQwye2KQmkuPOWuzsb3s9xV</t>
  </si>
  <si>
    <t>uuid:36c1e69a-f0a5-4905-9d3b-a193717cd632/cultivo1[1]</t>
  </si>
  <si>
    <t>siembra, cosecha</t>
  </si>
  <si>
    <t>metodo_tradicional_local</t>
  </si>
  <si>
    <t>Porque se secó por la helada</t>
  </si>
  <si>
    <t>https://drive.google.com/open?id=18ylj1nwzD7KC1izRwiU98hOAxS-l5fPr</t>
  </si>
  <si>
    <t>uuid:120d969a-6927-43dc-9137-44edffc3cd9e/cultivo1[1]</t>
  </si>
  <si>
    <t>siembra</t>
  </si>
  <si>
    <t>plagas_o_enfermedades</t>
  </si>
  <si>
    <t>https://drive.google.com/open?id=1ZKmIn9bO-jADmtt6jjAigENC-qflpqjo</t>
  </si>
  <si>
    <t>uuid:016ba68d-cf41-4c37-aca3-952351ff3aeb/cultivo1[1]</t>
  </si>
  <si>
    <t>https://drive.google.com/open?id=12Q5X99gemKKe2ux10N0FqabdAv8JUOPx</t>
  </si>
  <si>
    <t>uuid:089fcf22-2892-4953-84bd-8226c037c1e9/cultivo1[1]</t>
  </si>
  <si>
    <t>condiciones_agroclimaticas</t>
  </si>
  <si>
    <t>https://drive.google.com/open?id=1HcbpBzrJQmEZ-mTMVAL0tzbgSEnaf163</t>
  </si>
  <si>
    <t>uuid:e2cee274-e325-45e1-b7b7-89ef107cac11/cultivo1[1]</t>
  </si>
  <si>
    <t>https://drive.google.com/open?id=1y_g_PS15c2aETwewyUha_VNfA7ZCAhgj</t>
  </si>
  <si>
    <t>uuid:cf70b570-e01b-46b5-8422-d336c776807b/cultivo1[1]</t>
  </si>
  <si>
    <t>https://drive.google.com/open?id=1Vn07CpdWfYOH4HLgXRv1hlK9h6bdV_13</t>
  </si>
  <si>
    <t>uuid:0bba722a-3bbb-4dff-ae8c-aa67cf43c20c/cultivo1[1]</t>
  </si>
  <si>
    <t>uuid:fe46130f-9195-4def-a9b5-ccc6957a159f/cultivo1[1]</t>
  </si>
  <si>
    <t>https://drive.google.com/open?id=1RscXIq3aOIuHwZnEhTg_OJZYRDAYS0oc</t>
  </si>
  <si>
    <t>uuid:a31e215f-2212-4270-8ac8-fa22184fb8a0/cultivo1[1]</t>
  </si>
  <si>
    <t>uuid:3b3fea83-1025-4125-80a3-5ef5a6f3f597/cultivo1[1]</t>
  </si>
  <si>
    <t>https://drive.google.com/open?id=19AXoS_KnuRy6VIgKfhzqLJecEZ_S8mC4</t>
  </si>
  <si>
    <t>uuid:d6a8c4da-4e51-469b-baa1-0e26338c94f0/cultivo1[1]</t>
  </si>
  <si>
    <t>demanda_mercado</t>
  </si>
  <si>
    <t>https://drive.google.com/open?id=1b4tUxe1A4IhSgai7doyOYtp7jLvSxkuE</t>
  </si>
  <si>
    <t>uuid:018452bf-b5ff-4285-bc36-69248ad8162f/cultivo1[1]</t>
  </si>
  <si>
    <t>ciclo_lunar</t>
  </si>
  <si>
    <t>https://drive.google.com/open?id=1Lkuunc4VhOoOlHfvq27uBdiDdkBNS1di</t>
  </si>
  <si>
    <t>uuid:f6ed29a1-ec02-4ae3-a846-9636a8062eef/cultivo1[1]</t>
  </si>
  <si>
    <t>https://drive.google.com/open?id=17qcrRQIyjRIdKFZCSfOce2dLv0Hy9ROB</t>
  </si>
  <si>
    <t>uuid:a8682701-3fa0-45b4-b6a8-1ba2cdf4fab3/cultivo1[1]</t>
  </si>
  <si>
    <t>https://drive.google.com/open?id=1lY3KghkBWEIGRP1QwJssEvPNGraICiXV</t>
  </si>
  <si>
    <t>uuid:b937a4e1-aa66-4469-9585-4274dceead37/cultivo1[1]</t>
  </si>
  <si>
    <t>uuid:b1c27d74-ea47-4cab-8da0-3545c3a300d0/cultivo1[1]</t>
  </si>
  <si>
    <t>madurez_comercial</t>
  </si>
  <si>
    <t>uuid:3509edb7-f168-4708-8701-b5ab81a193c5/cultivo1[1]</t>
  </si>
  <si>
    <t>uuid:e4399e6f-9c1d-42cc-be66-1d90ee84e6fd/cultivo1[1]</t>
  </si>
  <si>
    <t>uuid:c1a3ae04-16a2-4182-b3b2-e631e289ad79/cultivo1[1]</t>
  </si>
  <si>
    <t>uuid:f7629c77-fa12-4873-926d-d034538b7e7a/cultivo1[1]</t>
  </si>
  <si>
    <t>uuid:cffccce9-c917-43cc-b2ff-204ca5ddade5/cultivo1[1]</t>
  </si>
  <si>
    <t>uuid:1d0b9d1e-8861-4e52-ba12-66870a036c74/cultivo1[1]</t>
  </si>
  <si>
    <t>uuid:49e8e683-2c6d-46d9-948d-6ba53944d9d1/cultivo1[1]</t>
  </si>
  <si>
    <t>uuid:a290421f-27ad-4a1a-9d7e-1219aea1a24a/cultivo1[1]</t>
  </si>
  <si>
    <t>uuid:ad1d515f-ad85-4b75-afe7-581ee1f56ea9/cultivo1[1]</t>
  </si>
  <si>
    <t>uuid:59ae56c7-3ac7-4b58-b0ae-ded72124bb3d/cultivo1[1]</t>
  </si>
  <si>
    <t>https://drive.google.com/open?id=1YBWe7ZiBvCXdzlPW9GEEC4gIrWKqnemX</t>
  </si>
  <si>
    <t>uuid:65b006e0-fcda-4ece-990e-988808900752/cultivo1[1]</t>
  </si>
  <si>
    <t>uuid:e1e7d254-1d28-499c-8853-297e0946b9ce/cultivo1[1]</t>
  </si>
  <si>
    <t>uuid:cda68168-8c03-4d8d-a87a-329866ec0fce/cultivo1[1]</t>
  </si>
  <si>
    <t>uuid:985fd96a-3967-4e8f-ac91-33bee89a51d0/cultivo1[1]</t>
  </si>
  <si>
    <t>uuid:930f7f4f-af6b-44ba-902b-50d8e15aaf42/cultivo1[1]</t>
  </si>
  <si>
    <t>uuid:bf55f966-9efe-4ec0-b804-bb330c9459b9/cultivo1[1]</t>
  </si>
  <si>
    <t>uuid:2b134406-615b-42b4-bda8-5e0c79a9d22f/cultivo1[1]</t>
  </si>
  <si>
    <t>https://drive.google.com/open?id=1QZJUmHcEim0M_NOS7lHSGsan6frDGAN3</t>
  </si>
  <si>
    <t>uuid:a0ec4f05-0a39-473f-b5f3-ea48eb3c7293/cultivo1[1]</t>
  </si>
  <si>
    <t>uuid:7d8fcd07-ab3b-40e0-b828-8ad5b01cb4ad/cultivo1[1]</t>
  </si>
  <si>
    <t>uuid:03e07f68-c999-4472-8bae-58654724b0b7/cultivo1[1]</t>
  </si>
  <si>
    <t>uuid:e3cfbf0d-f03e-4be1-a88f-c640d51a00df/cultivo1[1]</t>
  </si>
  <si>
    <t>uuid:cf8423bb-cfbc-4458-b44a-f9b8f9f043a8/cultivo1[1]</t>
  </si>
  <si>
    <t>uuid:e979e200-8510-4111-9666-08559c36593b/cultivo1[1]</t>
  </si>
  <si>
    <t>uuid:3ec2d650-f425-425e-a304-4404fa3b49ff/cultivo1[1]</t>
  </si>
  <si>
    <t>uuid:ab531cf2-31f6-4c21-a299-6fbcd2a89209/cultivo1[1]</t>
  </si>
  <si>
    <t>uuid:5276dd95-325d-4281-acb2-7e5bf933ac6f/cultivo1[1]</t>
  </si>
  <si>
    <t>uuid:d007849e-036f-444e-905e-20988121201a/cultivo1[1]</t>
  </si>
  <si>
    <t>uuid:a3ea20e3-fa9b-4b39-883c-3a7fe223da84/cultivo1[1]</t>
  </si>
  <si>
    <t>uuid:2caa9481-ad6b-4a3c-97de-e3c084b25c83/cultivo1[1]</t>
  </si>
  <si>
    <t>uuid:6036ee1e-1c91-4376-8afe-45cbc4eabfdf/cultivo1[1]</t>
  </si>
  <si>
    <t>uuid:d081ce10-23a7-4dbe-aa86-7cec27cb5fac/cultivo1[1]</t>
  </si>
  <si>
    <t>uuid:1c135f7c-fb51-4034-94c6-9d3a9c4eddcd/cultivo1[1]</t>
  </si>
  <si>
    <t>uuid:0180dcbe-ca27-4642-9a69-2d91d3a9c304/cultivo1[1]</t>
  </si>
  <si>
    <t>uuid:ef9f170a-c9db-4c2b-bab0-cb8017c50c9e/cultivo1[1]</t>
  </si>
  <si>
    <t>uuid:1e85146b-8802-4d91-8c33-71447ac5a55e/cultivo1[1]</t>
  </si>
  <si>
    <t>uuid:1c90e5f1-f528-4fca-a287-39a917dfd537/cultivo1[1]</t>
  </si>
  <si>
    <t>uuid:7b1785a2-1dd7-4214-8baa-b67d2506ead0/cultivo1[1]</t>
  </si>
  <si>
    <t>uuid:3d38cc62-4bad-473a-bf5e-aaed9fdc771a/cultivo1[1]</t>
  </si>
  <si>
    <t>uuid:ee306326-3b38-46a7-be35-ac83b89d917b/cultivo1[1]</t>
  </si>
  <si>
    <t>uuid:29aeaa27-23ed-4504-b62a-4652619b10d8/cultivo1[1]</t>
  </si>
  <si>
    <t>uuid:be46824e-5508-41d0-adfb-567d190f4e39/cultivo1[1]</t>
  </si>
  <si>
    <t>uuid:41790f7b-df08-402e-8b1e-4063c7610415/cultivo1[1]</t>
  </si>
  <si>
    <t>uuid:679fe9c1-a692-46cc-a8c3-e233035289da/cultivo1[1]</t>
  </si>
  <si>
    <t>uuid:21f8a03e-006f-4223-9d46-de9936186d23/cultivo1[1]</t>
  </si>
  <si>
    <t>uuid:2c5eef29-01e8-404c-8fa1-0f54d013a944/cultivo1[1]</t>
  </si>
  <si>
    <t>uuid:c5828ecc-8177-4b61-bfb2-60675f77eb8d/cultivo1[1]</t>
  </si>
  <si>
    <t>uuid:ab1932a9-1395-4893-b0d8-5815cfdde43b/cultivo1[1]</t>
  </si>
  <si>
    <t>uuid:68237d2d-6c4d-4650-b12b-442f78951bdd/cultivo1[1]</t>
  </si>
  <si>
    <t>uuid:2ad1ada0-e5b8-4565-87f1-12f580ffe538/cultivo1[1]</t>
  </si>
  <si>
    <t>uuid:a28667c9-5316-4ebf-b31c-44fe42cfe39a/cultivo1[1]</t>
  </si>
  <si>
    <t>uuid:9697fc81-263a-455f-a792-5d851a06e418/cultivo1[1]</t>
  </si>
  <si>
    <t>uuid:10c4cee7-4e2a-4d22-aaae-2ee1fe488150/cultivo1[1]</t>
  </si>
  <si>
    <t>uuid:5cea03bf-ad1f-4697-99e1-e5aa7961859c/cultivo1[1]</t>
  </si>
  <si>
    <t>uuid:ff617348-7291-47e7-a8b7-3e5e2a0c33e7/cultivo1[1]</t>
  </si>
  <si>
    <t>uuid:5c1100ae-21bb-41b2-b9a8-3d90ef76148f/cultivo1[1]</t>
  </si>
  <si>
    <t>uuid:d500d5fa-8153-42ef-a070-08a6a15f19f0/cultivo1[1]</t>
  </si>
  <si>
    <t>uuid:ea0a986f-c5ed-48b7-8e9d-f464fc54ccdb/cultivo1[1]</t>
  </si>
  <si>
    <t>uuid:7870be47-fb6a-47e5-be4a-5c750be4ed78/cultivo1[1]</t>
  </si>
  <si>
    <t>uuid:7870be47-fb6a-47e5-be4a-5c750be4ed78/cultivo1[2]</t>
  </si>
  <si>
    <t>uuid:e82402c6-0b0f-4bae-b3e7-4259ec92c41d/cultivo1[1]</t>
  </si>
  <si>
    <t>uuid:fef3494a-e1c6-4246-9746-04ff3a95aa63/cultivo1[1]</t>
  </si>
  <si>
    <t>uuid:9f1931dc-7bcc-409e-b203-b46f83876bc8/cultivo1[1]</t>
  </si>
  <si>
    <t>uuid:1f7500c2-120d-443e-9558-757e8b49dd53/cultivo1[1]</t>
  </si>
  <si>
    <t>uuid:26745c3d-3741-4ed3-987c-d1ccfea0dd25/cultivo1[1]</t>
  </si>
  <si>
    <t>uuid:4d7f1228-78b3-44f0-a10f-9c3287f2c336/cultivo1[1]</t>
  </si>
  <si>
    <t>uuid:fe30cae3-d5ae-444f-880d-9570e991bdf3/cultivo1[1]</t>
  </si>
  <si>
    <t>uuid:7996cd3e-fba3-432d-8321-7ec4d3c88d5d/cultivo1[1]</t>
  </si>
  <si>
    <t>uuid:ae595517-424d-4902-9eb5-f911844d1d64/cultivo1[1]</t>
  </si>
  <si>
    <t>uuid:8babc76b-0e19-43ed-b15d-9c533737b12e/cultivo1[1]</t>
  </si>
  <si>
    <t>uuid:5d811faa-c9f6-47c1-b5fe-f20e50055f0e/cultivo1[1]</t>
  </si>
  <si>
    <t>uuid:c544fe01-1cf6-4a06-9fc0-415002f54fe8/cultivo1[1]</t>
  </si>
  <si>
    <t>uuid:0ef9bb36-7f8d-49a7-bfa6-618c2d08a9ca/cultivo1[1]</t>
  </si>
  <si>
    <t>uuid:e2f4eca3-a696-45de-8353-33c0b8701878/cultivo1[1]</t>
  </si>
  <si>
    <t>uuid:a5dde7db-e18f-4a81-a0a1-582821525b3a/cultivo1[1]</t>
  </si>
  <si>
    <t>uuid:f63e868f-5fea-4731-9c6e-5aeb9d3ee3f9/cultivo1[1]</t>
  </si>
  <si>
    <t>uuid:d63af0a9-13a0-4c77-8145-ab7c86ef7e9b/cultivo1[1]</t>
  </si>
  <si>
    <t>uuid:83951c61-605c-4101-b3cb-ca08dd92e18f/cultivo1[1]</t>
  </si>
  <si>
    <t>uuid:fd151226-d328-410f-8adb-28d1f7184edc/cultivo1[1]</t>
  </si>
  <si>
    <t>uuid:71515233-1f7a-4a94-a7a8-a4de08e3f438/cultivo1[1]</t>
  </si>
  <si>
    <t>uuid:63c99e5d-ec2c-4f89-bc90-0a92b8123377/cultivo1[1]</t>
  </si>
  <si>
    <t>uuid:7b79b686-a86a-472f-8bff-2b97f5d1aafa/cultivo1[1]</t>
  </si>
  <si>
    <t>uuid:c360f435-c884-42cd-9e27-4c7328075eb9/cultivo1[1]</t>
  </si>
  <si>
    <t>uuid:f565a4d0-ed83-4f75-9af5-fa3a10f7954b/cultivo1[1]</t>
  </si>
  <si>
    <t>uuid:d5e9c1ed-17d6-4342-93bd-5d53eec8e061/cultivo1[1]</t>
  </si>
  <si>
    <t>uuid:d374bbdf-88e6-423f-8526-283c57bf3035/cultivo1[1]</t>
  </si>
  <si>
    <t>uuid:222ca44d-a367-4e2b-a258-6d9b6d2068be/cultivo1[1]</t>
  </si>
  <si>
    <t>uuid:82ee673a-f37d-4ecc-9a89-90aa2e6c7f8f/cultivo1[1]</t>
  </si>
  <si>
    <t>uuid:e224e191-9b70-4b0e-8155-8bca81162e93/cultivo1[1]</t>
  </si>
  <si>
    <t>uuid:e224e191-9b70-4b0e-8155-8bca81162e93/cultivo1[2]</t>
  </si>
  <si>
    <t>uuid:94a4afe0-879e-4a94-8954-fb55f56380af/cultivo1[1]</t>
  </si>
  <si>
    <t>uuid:d1ceeb0d-474c-4a80-9f8e-4c0778d39aca/cultivo1[1]</t>
  </si>
  <si>
    <t>uuid:ef7ef800-f5ab-4a08-936b-f1cd786225d8/cultivo1[1]</t>
  </si>
  <si>
    <t>uuid:b5cee76e-8a0f-4c22-ab2b-cecc30a92c4d/cultivo1[1]</t>
  </si>
  <si>
    <t>uuid:3d25e553-4c81-492c-998e-979c0e1f8397/cultivo1[1]</t>
  </si>
  <si>
    <t>uuid:b80bb393-ee00-4ad2-8ce9-ed84a600b345/cultivo1[1]</t>
  </si>
  <si>
    <t>uuid:1789a317-6826-4c1e-8b7d-3359e2c779e0/cultivo1[1]</t>
  </si>
  <si>
    <t>uuid:1a99cc6a-1a88-4bee-aac9-797725c51741/cultivo1[1]</t>
  </si>
  <si>
    <t>uuid:2bf1613b-839a-4c02-ae6b-371c74b93c91/cultivo1[1]</t>
  </si>
  <si>
    <t>uuid:95f6c0c6-b426-4af7-9fa9-470d7caada8d/cultivo1[1]</t>
  </si>
  <si>
    <t>uuid:dad8c878-ea2c-4341-b7ce-b83519e694f9/cultivo1[1]</t>
  </si>
  <si>
    <t>uuid:1cf824d6-012f-4edc-8181-6b25b1c7e26e/cultivo1[1]</t>
  </si>
  <si>
    <t>uuid:9ac6ab82-ed5f-4c10-80c0-7e24394c1025/cultivo1[1]</t>
  </si>
  <si>
    <t>uuid:bce060ec-49a7-44b8-9b99-a94dde44af6a/cultivo1[1]</t>
  </si>
  <si>
    <t>uuid:6f1e8606-5d69-4001-9a86-a1b952f52e63/cultivo1[1]</t>
  </si>
  <si>
    <t>uuid:33d24dbc-685c-4168-9e42-8c39a8814926/cultivo1[1]</t>
  </si>
  <si>
    <t>uuid:3a52a4f7-e1e3-4c55-89f2-1dfd6ec13311/cultivo1[1]</t>
  </si>
  <si>
    <t>uuid:b7d35d23-9895-4f38-94c8-f6f93b1182d6/cultivo1[1]</t>
  </si>
  <si>
    <t>uuid:914eef04-4406-46cd-892e-b924fabc47a8/cultivo1[1]</t>
  </si>
  <si>
    <t>uuid:dc3d2da6-1bf1-49d0-9f14-4fe9bad474a4/cultivo1[1]</t>
  </si>
  <si>
    <t>uuid:7396b837-f747-4da7-981c-37717c57ad66/cultivo1[1]</t>
  </si>
  <si>
    <t>uuid:d26e336e-2268-4b13-a774-ce8691b0bef6/cultivo1[1]</t>
  </si>
  <si>
    <t>uuid:b0c15cf4-c60a-435f-a3d9-738356fbb2b9/cultivo1[1]</t>
  </si>
  <si>
    <t>uuid:19caee45-e661-4d3a-bb36-4385137b4b33/cultivo1[1]</t>
  </si>
  <si>
    <t>dureza_grano</t>
  </si>
  <si>
    <t>https://drive.google.com/open?id=14v7FykXWOyH1NDjvBhXO6JzN8otnQMiT</t>
  </si>
  <si>
    <t>uuid:78c6dd43-554e-4046-9e6f-624c09ea95ae/cultivo1[1]</t>
  </si>
  <si>
    <t>https://drive.google.com/open?id=1V_1ilQ_-LQtuXb_6IC2eRNkwuUbz8ujy</t>
  </si>
  <si>
    <t>uuid:78c6dd43-554e-4046-9e6f-624c09ea95ae/cultivo1[2]</t>
  </si>
  <si>
    <t>https://drive.google.com/open?id=16AJH3IlHLt-KfnFHZ6q2AsNMbx5C0lw0</t>
  </si>
  <si>
    <t>uuid:fd6a795b-0461-4093-9bc0-f94360aea5df/cultivo1[1]</t>
  </si>
  <si>
    <t>uuid:fd6a795b-0461-4093-9bc0-f94360aea5df/cultivo1[2]</t>
  </si>
  <si>
    <t>https://drive.google.com/open?id=1e4acXHK12xeZpYpKrviONa7Op80wMV-8</t>
  </si>
  <si>
    <t>uuid:7556692e-2e8a-4d7e-acc0-ebed87f7e956/cultivo1[1]</t>
  </si>
  <si>
    <t>no</t>
  </si>
  <si>
    <t>otro</t>
  </si>
  <si>
    <t>uuid:7556692e-2e8a-4d7e-acc0-ebed87f7e956/cultivo1[2]</t>
  </si>
  <si>
    <t>https://drive.google.com/open?id=1w7QCPH5Ho0UECs9fZr579Pg4r5sxKC-c</t>
  </si>
  <si>
    <t>uuid:b62fed4d-8038-4e0b-9858-d4c406d0fd6e/cultivo1[1]</t>
  </si>
  <si>
    <t>uuid:b62fed4d-8038-4e0b-9858-d4c406d0fd6e/cultivo1[2]</t>
  </si>
  <si>
    <t>https://drive.google.com/open?id=15C87-pwvKdlKMlrkQOm7O9nXiFgmk9gv</t>
  </si>
  <si>
    <t>uuid:f2c9e9f5-9a73-4dc8-85c9-a83bd9acb91f/cultivo1[1]</t>
  </si>
  <si>
    <t>Fecha</t>
  </si>
  <si>
    <t>https://drive.google.com/open?id=1Fez5VLUBiavrOwsgKdpfLU9PoAK6ksUL</t>
  </si>
  <si>
    <t>uuid:fcd36bb9-511b-415f-ac37-23c9dd1cfa49/cultivo1[1]</t>
  </si>
  <si>
    <t>https://drive.google.com/open?id=1Rv_m5YGZk7r1DAKs2flfFWTMcdzRm5R_</t>
  </si>
  <si>
    <t>uuid:450845f2-4006-4abe-a86c-262cb3b72da3/cultivo1[1]</t>
  </si>
  <si>
    <t>data-cosecha_manual-actividad1-informacion_m-cultivo</t>
  </si>
  <si>
    <t>data-cosecha_manual-actividad1-informacion_m-realizo_actividad</t>
  </si>
  <si>
    <t>data-cosecha_manual-actividad1-informacion_m-fecha</t>
  </si>
  <si>
    <t>data-cosecha_manual-actividad1-realizada</t>
  </si>
  <si>
    <t>data-cosecha_manual-actividad1-otra_actividad</t>
  </si>
  <si>
    <t>data-cosecha_manual-actividad1-utilizo_implemento</t>
  </si>
  <si>
    <t>data-cosecha_manual-actividad1-mas_de_un_implemento-numero_implementos</t>
  </si>
  <si>
    <t>data-cosecha_manual-actividad1-mas_de_un_implemento-implemento_utilizado</t>
  </si>
  <si>
    <t>data-cosecha_manual-actividad1-jornal-numero_personas_participaron</t>
  </si>
  <si>
    <t>data-cosecha_manual-actividad1-jornal-costo_dia</t>
  </si>
  <si>
    <t>data-cosecha_manual-actividad1-jornal-jornadas_utilizadas</t>
  </si>
  <si>
    <t>data-cosecha_manual-actividad1-jornal-duracion</t>
  </si>
  <si>
    <t>data-cosecha_manual-actividad1-jornal-tipo_costo</t>
  </si>
  <si>
    <t>data-cosecha_manual-actividad1-descripcion1</t>
  </si>
  <si>
    <t>estimado</t>
  </si>
  <si>
    <t>Lampilla</t>
  </si>
  <si>
    <t>uuid:3898e5c7-e29e-4179-aeca-5fd157b79dea/actividad1[1]</t>
  </si>
  <si>
    <t>acarreo</t>
  </si>
  <si>
    <t>Sin nivedades</t>
  </si>
  <si>
    <t>uuid:3898e5c7-e29e-4179-aeca-5fd157b79dea/actividad1[2]</t>
  </si>
  <si>
    <t>corte</t>
  </si>
  <si>
    <t>hoz</t>
  </si>
  <si>
    <t>Corte de tallo</t>
  </si>
  <si>
    <t>uuid:323a4290-6e7b-43cd-9fb1-5bb843896d6e/actividad1[1]</t>
  </si>
  <si>
    <t>Sin novedad</t>
  </si>
  <si>
    <t>uuid:323a4290-6e7b-43cd-9fb1-5bb843896d6e/actividad1[2]</t>
  </si>
  <si>
    <t>uuid:323a4290-6e7b-43cd-9fb1-5bb843896d6e/actividad1[3]</t>
  </si>
  <si>
    <t>uuid:36c1e69a-f0a5-4905-9d3b-a193717cd632/actividad1[1]</t>
  </si>
  <si>
    <t>Se paga el traslado 1 sol por saco</t>
  </si>
  <si>
    <t>uuid:36c1e69a-f0a5-4905-9d3b-a193717cd632/actividad1[2]</t>
  </si>
  <si>
    <t>No se avanzó por ser papas pequeñas</t>
  </si>
  <si>
    <t>uuid:120d969a-6927-43dc-9137-44edffc3cd9e/actividad1[1]</t>
  </si>
  <si>
    <t>Se utilizó  camioneta para el acarreo</t>
  </si>
  <si>
    <t>uuid:120d969a-6927-43dc-9137-44edffc3cd9e/actividad1[2]</t>
  </si>
  <si>
    <t>uuid:016ba68d-cf41-4c37-aca3-952351ff3aeb/actividad1[1]</t>
  </si>
  <si>
    <t>El acarreo lo realiza al hombro</t>
  </si>
  <si>
    <t>uuid:016ba68d-cf41-4c37-aca3-952351ff3aeb/actividad1[2]</t>
  </si>
  <si>
    <t>uuid:089fcf22-2892-4953-84bd-8226c037c1e9/actividad1[1]</t>
  </si>
  <si>
    <t>También se empleó movilidad</t>
  </si>
  <si>
    <t>uuid:089fcf22-2892-4953-84bd-8226c037c1e9/actividad1[2]</t>
  </si>
  <si>
    <t>La cosecha lo realizan de acuerdo como van consumiendo los animales</t>
  </si>
  <si>
    <t>uuid:e2cee274-e325-45e1-b7b7-89ef107cac11/actividad1[1]</t>
  </si>
  <si>
    <t>Se paga 1.5 soles por saco para cargar a la movilidad</t>
  </si>
  <si>
    <t>uuid:e2cee274-e325-45e1-b7b7-89ef107cac11/actividad1[2]</t>
  </si>
  <si>
    <t>uuid:cf70b570-e01b-46b5-8422-d336c776807b/actividad1[1]</t>
  </si>
  <si>
    <t>Se realizó con la ayuda de movilidad</t>
  </si>
  <si>
    <t>uuid:cf70b570-e01b-46b5-8422-d336c776807b/actividad1[2]</t>
  </si>
  <si>
    <t>uuid:0bba722a-3bbb-4dff-ae8c-aa67cf43c20c/actividad1[1]</t>
  </si>
  <si>
    <t>Se realizo con ayuda de vestias</t>
  </si>
  <si>
    <t>uuid:0bba722a-3bbb-4dff-ae8c-aa67cf43c20c/actividad1[2]</t>
  </si>
  <si>
    <t>uuid:fe46130f-9195-4def-a9b5-ccc6957a159f/actividad1[1]</t>
  </si>
  <si>
    <t>Utilizaron vestias</t>
  </si>
  <si>
    <t>uuid:fe46130f-9195-4def-a9b5-ccc6957a159f/actividad1[2]</t>
  </si>
  <si>
    <t>uuid:a31e215f-2212-4270-8ac8-fa22184fb8a0/actividad1[1]</t>
  </si>
  <si>
    <t>Hicieron uso de vestias</t>
  </si>
  <si>
    <t>uuid:a31e215f-2212-4270-8ac8-fa22184fb8a0/actividad1[2]</t>
  </si>
  <si>
    <t>uuid:3b3fea83-1025-4125-80a3-5ef5a6f3f597/actividad1[1]</t>
  </si>
  <si>
    <t>uuid:3b3fea83-1025-4125-80a3-5ef5a6f3f597/actividad1[2]</t>
  </si>
  <si>
    <t>Se cosecha y de pago se da papas</t>
  </si>
  <si>
    <t>uuid:d6a8c4da-4e51-469b-baa1-0e26338c94f0/actividad1[1]</t>
  </si>
  <si>
    <t>uuid:b937a4e1-aa66-4469-9585-4274dceead37/actividad1[1]</t>
  </si>
  <si>
    <t>corte_follaje</t>
  </si>
  <si>
    <t>Corto tallo para acelerar maduración</t>
  </si>
  <si>
    <t>uuid:48fb62aa-7809-4f51-a184-4906de297935/actividad1[1]</t>
  </si>
  <si>
    <t>uuid:48fb62aa-7809-4f51-a184-4906de297935/actividad1[2]</t>
  </si>
  <si>
    <t>Se realizo con ayuda de caballos</t>
  </si>
  <si>
    <t>uuid:48fb62aa-7809-4f51-a184-4906de297935/actividad1[3]</t>
  </si>
  <si>
    <t>uuid:b1c27d74-ea47-4cab-8da0-3545c3a300d0/actividad1[1]</t>
  </si>
  <si>
    <t>La cosecha estuvo con poco rendimiento</t>
  </si>
  <si>
    <t>uuid:3509edb7-f168-4708-8701-b5ab81a193c5/actividad1[1]</t>
  </si>
  <si>
    <t>uuid:3509edb7-f168-4708-8701-b5ab81a193c5/actividad1[2]</t>
  </si>
  <si>
    <t>uuid:e4399e6f-9c1d-42cc-be66-1d90ee84e6fd/actividad1[1]</t>
  </si>
  <si>
    <t>Se realizo al hombro</t>
  </si>
  <si>
    <t>uuid:e4399e6f-9c1d-42cc-be66-1d90ee84e6fd/actividad1[2]</t>
  </si>
  <si>
    <t>Se realizo la cosecha en 3 dias</t>
  </si>
  <si>
    <t>uuid:c1a3ae04-16a2-4182-b3b2-e631e289ad79/actividad1[1]</t>
  </si>
  <si>
    <t>uuid:c1a3ae04-16a2-4182-b3b2-e631e289ad79/actividad1[2]</t>
  </si>
  <si>
    <t>Se realizo la cosecha en 5 días</t>
  </si>
  <si>
    <t>uuid:f7629c77-fa12-4873-926d-d034538b7e7a/actividad1[1]</t>
  </si>
  <si>
    <t>uuid:f7629c77-fa12-4873-926d-d034538b7e7a/actividad1[2]</t>
  </si>
  <si>
    <t>Duro 4 días</t>
  </si>
  <si>
    <t>uuid:cffccce9-c917-43cc-b2ff-204ca5ddade5/actividad1[1]</t>
  </si>
  <si>
    <t>uuid:cffccce9-c917-43cc-b2ff-204ca5ddade5/actividad1[2]</t>
  </si>
  <si>
    <t>Duro 15 días la cosecha</t>
  </si>
  <si>
    <t>uuid:1d0b9d1e-8861-4e52-ba12-66870a036c74/actividad1[1]</t>
  </si>
  <si>
    <t>uuid:1d0b9d1e-8861-4e52-ba12-66870a036c74/actividad1[2]</t>
  </si>
  <si>
    <t>Se realizó la cosecha 6 días</t>
  </si>
  <si>
    <t>uuid:49e8e683-2c6d-46d9-948d-6ba53944d9d1/actividad1[1]</t>
  </si>
  <si>
    <t>Se hizo uso de caballos</t>
  </si>
  <si>
    <t>uuid:49e8e683-2c6d-46d9-948d-6ba53944d9d1/actividad1[2]</t>
  </si>
  <si>
    <t>La cosecha demoró 4 dias</t>
  </si>
  <si>
    <t>uuid:a290421f-27ad-4a1a-9d7e-1219aea1a24a/actividad1[1]</t>
  </si>
  <si>
    <t>uuid:a290421f-27ad-4a1a-9d7e-1219aea1a24a/actividad1[2]</t>
  </si>
  <si>
    <t>uuid:ad1d515f-ad85-4b75-afe7-581ee1f56ea9/actividad1[1]</t>
  </si>
  <si>
    <t>uuid:ad1d515f-ad85-4b75-afe7-581ee1f56ea9/actividad1[2]</t>
  </si>
  <si>
    <t>La cosecha demoró 7 días</t>
  </si>
  <si>
    <t>uuid:59ae56c7-3ac7-4b58-b0ae-ded72124bb3d/actividad1[1]</t>
  </si>
  <si>
    <t>Se realizó al hombro</t>
  </si>
  <si>
    <t>uuid:59ae56c7-3ac7-4b58-b0ae-ded72124bb3d/actividad1[2]</t>
  </si>
  <si>
    <t>La cosecha se realizó con familiares</t>
  </si>
  <si>
    <t>uuid:65b006e0-fcda-4ece-990e-988808900752/actividad1[1]</t>
  </si>
  <si>
    <t>Cosecha de papa por familiares</t>
  </si>
  <si>
    <t>uuid:e1e7d254-1d28-499c-8853-297e0946b9ce/actividad1[1]</t>
  </si>
  <si>
    <t>uuid:cda68168-8c03-4d8d-a87a-329866ec0fce/actividad1[1]</t>
  </si>
  <si>
    <t>uuid:985fd96a-3967-4e8f-ac91-33bee89a51d0/actividad1[1]</t>
  </si>
  <si>
    <t>uuid:985fd96a-3967-4e8f-ac91-33bee89a51d0/actividad1[2]</t>
  </si>
  <si>
    <t>uuid:930f7f4f-af6b-44ba-902b-50d8e15aaf42/actividad1[1]</t>
  </si>
  <si>
    <t>Se hizo el traslado con caballo</t>
  </si>
  <si>
    <t>uuid:930f7f4f-af6b-44ba-902b-50d8e15aaf42/actividad1[2]</t>
  </si>
  <si>
    <t>uuid:bf55f966-9efe-4ec0-b804-bb330c9459b9/actividad1[1]</t>
  </si>
  <si>
    <t>Se hizo con ayuda de movilidad</t>
  </si>
  <si>
    <t>uuid:bf55f966-9efe-4ec0-b804-bb330c9459b9/actividad1[2]</t>
  </si>
  <si>
    <t>uuid:2b134406-615b-42b4-bda8-5e0c79a9d22f/actividad1[1]</t>
  </si>
  <si>
    <t>uuid:2b134406-615b-42b4-bda8-5e0c79a9d22f/actividad1[2]</t>
  </si>
  <si>
    <t>uuid:a0ec4f05-0a39-473f-b5f3-ea48eb3c7293/actividad1[1]</t>
  </si>
  <si>
    <t>Se hizo en movilidad</t>
  </si>
  <si>
    <t>uuid:a0ec4f05-0a39-473f-b5f3-ea48eb3c7293/actividad1[2]</t>
  </si>
  <si>
    <t>La cosecha se realizo en 7 días con 4 personas diarias</t>
  </si>
  <si>
    <t>uuid:7d8fcd07-ab3b-40e0-b828-8ad5b01cb4ad/actividad1[1]</t>
  </si>
  <si>
    <t>Se realizo con ayuda de movilidad</t>
  </si>
  <si>
    <t>uuid:7d8fcd07-ab3b-40e0-b828-8ad5b01cb4ad/actividad1[2]</t>
  </si>
  <si>
    <t>Se realizo la cosecha durante 6 días con 3 personas diarias</t>
  </si>
  <si>
    <t>uuid:03e07f68-c999-4472-8bae-58654724b0b7/actividad1[1]</t>
  </si>
  <si>
    <t>Se realizo con ayuda de acemilas</t>
  </si>
  <si>
    <t>uuid:03e07f68-c999-4472-8bae-58654724b0b7/actividad1[2]</t>
  </si>
  <si>
    <t>Se realizo la cosecha  durante dos días con dos personas</t>
  </si>
  <si>
    <t>uuid:e3cfbf0d-f03e-4be1-a88f-c640d51a00df/actividad1[1]</t>
  </si>
  <si>
    <t>uuid:e3cfbf0d-f03e-4be1-a88f-c640d51a00df/actividad1[2]</t>
  </si>
  <si>
    <t>Se realizo la cosecha por 4 días con 3 personas</t>
  </si>
  <si>
    <t>uuid:cf8423bb-cfbc-4458-b44a-f9b8f9f043a8/actividad1[1]</t>
  </si>
  <si>
    <t>Se realizo con ayuda de bestias</t>
  </si>
  <si>
    <t>uuid:cf8423bb-cfbc-4458-b44a-f9b8f9f043a8/actividad1[2]</t>
  </si>
  <si>
    <t>Se realizo la cosecha 3 días con 3 personas</t>
  </si>
  <si>
    <t>uuid:e979e200-8510-4111-9666-08559c36593b/actividad1[1]</t>
  </si>
  <si>
    <t>uuid:e979e200-8510-4111-9666-08559c36593b/actividad1[2]</t>
  </si>
  <si>
    <t>Se realizo la cosecha durante 9 días con dos personas diarias</t>
  </si>
  <si>
    <t>uuid:3ec2d650-f425-425e-a304-4404fa3b49ff/actividad1[1]</t>
  </si>
  <si>
    <t>Se realizo con la ayuda de camioneta</t>
  </si>
  <si>
    <t>uuid:3ec2d650-f425-425e-a304-4404fa3b49ff/actividad1[2]</t>
  </si>
  <si>
    <t>Se realizó la cosecha durante 6 días con 4 personas diarias</t>
  </si>
  <si>
    <t>uuid:ab531cf2-31f6-4c21-a299-6fbcd2a89209/actividad1[1]</t>
  </si>
  <si>
    <t>uuid:ab531cf2-31f6-4c21-a299-6fbcd2a89209/actividad1[2]</t>
  </si>
  <si>
    <t>Se realizo la cosecha con con 4 personas durante 3 días</t>
  </si>
  <si>
    <t>uuid:5276dd95-325d-4281-acb2-7e5bf933ac6f/actividad1[1]</t>
  </si>
  <si>
    <t>uuid:5276dd95-325d-4281-acb2-7e5bf933ac6f/actividad1[2]</t>
  </si>
  <si>
    <t>Se realizo la cosecha durante 5 días con dos personas</t>
  </si>
  <si>
    <t>uuid:d007849e-036f-444e-905e-20988121201a/actividad1[1]</t>
  </si>
  <si>
    <t>uuid:d007849e-036f-444e-905e-20988121201a/actividad1[2]</t>
  </si>
  <si>
    <t>Se realizo la cosecha durante 3 días con 8 personas diarias</t>
  </si>
  <si>
    <t>uuid:a3ea20e3-fa9b-4b39-883c-3a7fe223da84/actividad1[1]</t>
  </si>
  <si>
    <t>uuid:a3ea20e3-fa9b-4b39-883c-3a7fe223da84/actividad1[2]</t>
  </si>
  <si>
    <t>Se realizo sin novedad</t>
  </si>
  <si>
    <t>uuid:2caa9481-ad6b-4a3c-97de-e3c084b25c83/actividad1[1]</t>
  </si>
  <si>
    <t>uuid:2caa9481-ad6b-4a3c-97de-e3c084b25c83/actividad1[2]</t>
  </si>
  <si>
    <t>Se realizo la cosecha en 2 días con 4 personas diarias</t>
  </si>
  <si>
    <t>uuid:6036ee1e-1c91-4376-8afe-45cbc4eabfdf/actividad1[1]</t>
  </si>
  <si>
    <t>Se realizo con ayuda de vehículo</t>
  </si>
  <si>
    <t>uuid:6036ee1e-1c91-4376-8afe-45cbc4eabfdf/actividad1[2]</t>
  </si>
  <si>
    <t>Se realizo la cosecha en 3 días con 4 personas diarias</t>
  </si>
  <si>
    <t>uuid:d081ce10-23a7-4dbe-aa86-7cec27cb5fac/actividad1[1]</t>
  </si>
  <si>
    <t>Se realizó con ayuda de movilidad</t>
  </si>
  <si>
    <t>uuid:d081ce10-23a7-4dbe-aa86-7cec27cb5fac/actividad1[2]</t>
  </si>
  <si>
    <t>Se realizo la cosecha en dos días con dos personas diarias</t>
  </si>
  <si>
    <t>uuid:1c135f7c-fb51-4034-94c6-9d3a9c4eddcd/actividad1[1]</t>
  </si>
  <si>
    <t>Se realizo con ayuda de moto lineal</t>
  </si>
  <si>
    <t>uuid:1c135f7c-fb51-4034-94c6-9d3a9c4eddcd/actividad1[2]</t>
  </si>
  <si>
    <t>Se realizó la cosecha en 3 días don 7 personas diarias</t>
  </si>
  <si>
    <t>uuid:0180dcbe-ca27-4642-9a69-2d91d3a9c304/actividad1[1]</t>
  </si>
  <si>
    <t>uuid:0180dcbe-ca27-4642-9a69-2d91d3a9c304/actividad1[2]</t>
  </si>
  <si>
    <t>Se realizo en 4 días la cosecha con 5 personas diarias</t>
  </si>
  <si>
    <t>uuid:ef9f170a-c9db-4c2b-bab0-cb8017c50c9e/actividad1[1]</t>
  </si>
  <si>
    <t>uuid:ef9f170a-c9db-4c2b-bab0-cb8017c50c9e/actividad1[2]</t>
  </si>
  <si>
    <t>Se realizo en 4 días con 7 personas diarias</t>
  </si>
  <si>
    <t>uuid:1e85146b-8802-4d91-8c33-71447ac5a55e/actividad1[1]</t>
  </si>
  <si>
    <t>uuid:1e85146b-8802-4d91-8c33-71447ac5a55e/actividad1[2]</t>
  </si>
  <si>
    <t>Se realizo la cosecha con 8 personas durante 3 días</t>
  </si>
  <si>
    <t>uuid:1c90e5f1-f528-4fca-a287-39a917dfd537/actividad1[1]</t>
  </si>
  <si>
    <t>uuid:1c90e5f1-f528-4fca-a287-39a917dfd537/actividad1[2]</t>
  </si>
  <si>
    <t>Se realizo la cosecha con 8 personas durante 2 días</t>
  </si>
  <si>
    <t>uuid:7b1785a2-1dd7-4214-8baa-b67d2506ead0/actividad1[1]</t>
  </si>
  <si>
    <t>uuid:7b1785a2-1dd7-4214-8baa-b67d2506ead0/actividad1[2]</t>
  </si>
  <si>
    <t>Se realizo con 10 personas durante 4 días</t>
  </si>
  <si>
    <t>uuid:3d38cc62-4bad-473a-bf5e-aaed9fdc771a/actividad1[1]</t>
  </si>
  <si>
    <t>uuid:3d38cc62-4bad-473a-bf5e-aaed9fdc771a/actividad1[2]</t>
  </si>
  <si>
    <t>Se realizó con 10 personas  durante 4 días</t>
  </si>
  <si>
    <t>uuid:ee306326-3b38-46a7-be35-ac83b89d917b/actividad1[1]</t>
  </si>
  <si>
    <t>uuid:ee306326-3b38-46a7-be35-ac83b89d917b/actividad1[2]</t>
  </si>
  <si>
    <t>Se realizo con 3 personas diarias durante 7 días</t>
  </si>
  <si>
    <t>uuid:29aeaa27-23ed-4504-b62a-4652619b10d8/actividad1[1]</t>
  </si>
  <si>
    <t>uuid:29aeaa27-23ed-4504-b62a-4652619b10d8/actividad1[2]</t>
  </si>
  <si>
    <t>Se realizó con 7 personas durante 6 días</t>
  </si>
  <si>
    <t>uuid:be46824e-5508-41d0-adfb-567d190f4e39/actividad1[1]</t>
  </si>
  <si>
    <t>uuid:be46824e-5508-41d0-adfb-567d190f4e39/actividad1[2]</t>
  </si>
  <si>
    <t>uuid:41790f7b-df08-402e-8b1e-4063c7610415/actividad1[1]</t>
  </si>
  <si>
    <t>uuid:41790f7b-df08-402e-8b1e-4063c7610415/actividad1[2]</t>
  </si>
  <si>
    <t>Se realizo la cosecha durante 7 días con 3 personas diarias</t>
  </si>
  <si>
    <t>uuid:679fe9c1-a692-46cc-a8c3-e233035289da/actividad1[1]</t>
  </si>
  <si>
    <t>uuid:679fe9c1-a692-46cc-a8c3-e233035289da/actividad1[2]</t>
  </si>
  <si>
    <t>Esta parcela fue afectada por helada</t>
  </si>
  <si>
    <t>uuid:21f8a03e-006f-4223-9d46-de9936186d23/actividad1[1]</t>
  </si>
  <si>
    <t>uuid:21f8a03e-006f-4223-9d46-de9936186d23/actividad1[2]</t>
  </si>
  <si>
    <t>Se realizó la cosecha durante 15 días con 6 personas diarias</t>
  </si>
  <si>
    <t>uuid:2c5eef29-01e8-404c-8fa1-0f54d013a944/actividad1[1]</t>
  </si>
  <si>
    <t>uuid:2c5eef29-01e8-404c-8fa1-0f54d013a944/actividad1[2]</t>
  </si>
  <si>
    <t>Se realizo la cosecha durante 3 días con 3 personas</t>
  </si>
  <si>
    <t>uuid:c5828ecc-8177-4b61-bfb2-60675f77eb8d/actividad1[1]</t>
  </si>
  <si>
    <t>uuid:c5828ecc-8177-4b61-bfb2-60675f77eb8d/actividad1[2]</t>
  </si>
  <si>
    <t>Se realizo la cosecha durante 2 días con dos personas diarias</t>
  </si>
  <si>
    <t>uuid:ab1932a9-1395-4893-b0d8-5815cfdde43b/actividad1[1]</t>
  </si>
  <si>
    <t>uuid:ab1932a9-1395-4893-b0d8-5815cfdde43b/actividad1[2]</t>
  </si>
  <si>
    <t>Se realizo la cosecha durante 2 días  con 3 personas diarias</t>
  </si>
  <si>
    <t>uuid:68237d2d-6c4d-4650-b12b-442f78951bdd/actividad1[1]</t>
  </si>
  <si>
    <t>uuid:68237d2d-6c4d-4650-b12b-442f78951bdd/actividad1[2]</t>
  </si>
  <si>
    <t>Se realizo la cosecha durante 4 días con 4 personas diarias</t>
  </si>
  <si>
    <t>uuid:2ad1ada0-e5b8-4565-87f1-12f580ffe538/actividad1[1]</t>
  </si>
  <si>
    <t>uuid:2ad1ada0-e5b8-4565-87f1-12f580ffe538/actividad1[2]</t>
  </si>
  <si>
    <t>Se realizó la cosecha con 4 personas diarias durante 10 días</t>
  </si>
  <si>
    <t>uuid:a28667c9-5316-4ebf-b31c-44fe42cfe39a/actividad1[1]</t>
  </si>
  <si>
    <t>uuid:a28667c9-5316-4ebf-b31c-44fe42cfe39a/actividad1[2]</t>
  </si>
  <si>
    <t>Se realizo la cosecha durante 3 días con 3 personas diarias</t>
  </si>
  <si>
    <t>uuid:9697fc81-263a-455f-a792-5d851a06e418/actividad1[1]</t>
  </si>
  <si>
    <t>uuid:9697fc81-263a-455f-a792-5d851a06e418/actividad1[2]</t>
  </si>
  <si>
    <t>uuid:10c4cee7-4e2a-4d22-aaae-2ee1fe488150/actividad1[1]</t>
  </si>
  <si>
    <t>uuid:10c4cee7-4e2a-4d22-aaae-2ee1fe488150/actividad1[2]</t>
  </si>
  <si>
    <t>uuid:5cea03bf-ad1f-4697-99e1-e5aa7961859c/actividad1[1]</t>
  </si>
  <si>
    <t>uuid:5cea03bf-ad1f-4697-99e1-e5aa7961859c/actividad1[2]</t>
  </si>
  <si>
    <t>uuid:ff617348-7291-47e7-a8b7-3e5e2a0c33e7/actividad1[1]</t>
  </si>
  <si>
    <t>uuid:ff617348-7291-47e7-a8b7-3e5e2a0c33e7/actividad1[2]</t>
  </si>
  <si>
    <t>uuid:5c1100ae-21bb-41b2-b9a8-3d90ef76148f/actividad1[1]</t>
  </si>
  <si>
    <t>uuid:5c1100ae-21bb-41b2-b9a8-3d90ef76148f/actividad1[2]</t>
  </si>
  <si>
    <t>La cosecha lo realizó con su familia</t>
  </si>
  <si>
    <t>uuid:d500d5fa-8153-42ef-a070-08a6a15f19f0/actividad1[1]</t>
  </si>
  <si>
    <t>uuid:ea0a986f-c5ed-48b7-8e9d-f464fc54ccdb/actividad1[1]</t>
  </si>
  <si>
    <t>uuid:7870be47-fb6a-47e5-be4a-5c750be4ed78/actividad1[1]</t>
  </si>
  <si>
    <t>Para esta cosecha re utilizo mingas</t>
  </si>
  <si>
    <t>uuid:e82402c6-0b0f-4bae-b3e7-4259ec92c41d/actividad1[1]</t>
  </si>
  <si>
    <t>uuid:fef3494a-e1c6-4246-9746-04ff3a95aa63/actividad1[1]</t>
  </si>
  <si>
    <t>uuid:9f1931dc-7bcc-409e-b203-b46f83876bc8/actividad1[1]</t>
  </si>
  <si>
    <t>Cosecha realizada con mingas</t>
  </si>
  <si>
    <t>uuid:1f7500c2-120d-443e-9558-757e8b49dd53/actividad1[1]</t>
  </si>
  <si>
    <t>uuid:26745c3d-3741-4ed3-987c-d1ccfea0dd25/actividad1[1]</t>
  </si>
  <si>
    <t>Se cosechó durante 6 días</t>
  </si>
  <si>
    <t>uuid:4d7f1228-78b3-44f0-a10f-9c3287f2c336/actividad1[1]</t>
  </si>
  <si>
    <t>Se realizo con ayuda de camioneta</t>
  </si>
  <si>
    <t>uuid:4d7f1228-78b3-44f0-a10f-9c3287f2c336/actividad1[2]</t>
  </si>
  <si>
    <t>Lo realizo muy a destiempo la cosecha por falta de tiempo</t>
  </si>
  <si>
    <t>uuid:fe30cae3-d5ae-444f-880d-9570e991bdf3/actividad1[1]</t>
  </si>
  <si>
    <t>Se realizo el acarreo conforme se iba sacando</t>
  </si>
  <si>
    <t>uuid:fe30cae3-d5ae-444f-880d-9570e991bdf3/actividad1[2]</t>
  </si>
  <si>
    <t>Se realizo la cosecha durante 20 días con 4 personas diarias</t>
  </si>
  <si>
    <t>uuid:7996cd3e-fba3-432d-8321-7ec4d3c88d5d/actividad1[1]</t>
  </si>
  <si>
    <t>uuid:7996cd3e-fba3-432d-8321-7ec4d3c88d5d/actividad1[2]</t>
  </si>
  <si>
    <t>Se realizo con 7 personas diarias durante 4 días</t>
  </si>
  <si>
    <t>uuid:ae595517-424d-4902-9eb5-f911844d1d64/actividad1[1]</t>
  </si>
  <si>
    <t>Se paga 1.5 soles por saco y se fue realizando al final de cada jornada</t>
  </si>
  <si>
    <t>uuid:ae595517-424d-4902-9eb5-f911844d1d64/actividad1[2]</t>
  </si>
  <si>
    <t>Se realizo la cosecha durante 3 días con 6 personas diarias</t>
  </si>
  <si>
    <t>uuid:8babc76b-0e19-43ed-b15d-9c533737b12e/actividad1[1]</t>
  </si>
  <si>
    <t>Se realizo con ayuda de camioncito</t>
  </si>
  <si>
    <t>uuid:8babc76b-0e19-43ed-b15d-9c533737b12e/actividad1[2]</t>
  </si>
  <si>
    <t>uuid:5d811faa-c9f6-47c1-b5fe-f20e50055f0e/actividad1[1]</t>
  </si>
  <si>
    <t>Se realizo al hombro terminado la cosecha</t>
  </si>
  <si>
    <t>uuid:5d811faa-c9f6-47c1-b5fe-f20e50055f0e/actividad1[2]</t>
  </si>
  <si>
    <t>Se realizo la cosecha con 7 personas diarias durante 4 días</t>
  </si>
  <si>
    <t>uuid:c544fe01-1cf6-4a06-9fc0-415002f54fe8/actividad1[1]</t>
  </si>
  <si>
    <t>Sr realizo con ayuda de vehículo</t>
  </si>
  <si>
    <t>uuid:c544fe01-1cf6-4a06-9fc0-415002f54fe8/actividad1[2]</t>
  </si>
  <si>
    <t>uuid:0ef9bb36-7f8d-49a7-bfa6-618c2d08a9ca/actividad1[1]</t>
  </si>
  <si>
    <t>Se realizó  la cosecha con 12 personas durante 5 días</t>
  </si>
  <si>
    <t>uuid:e2f4eca3-a696-45de-8353-33c0b8701878/actividad1[1]</t>
  </si>
  <si>
    <t>Se realizo con ayuda de un camióncito</t>
  </si>
  <si>
    <t>uuid:e2f4eca3-a696-45de-8353-33c0b8701878/actividad1[2]</t>
  </si>
  <si>
    <t>uuid:a5dde7db-e18f-4a81-a0a1-582821525b3a/actividad1[1]</t>
  </si>
  <si>
    <t>Se realizo en camioneta</t>
  </si>
  <si>
    <t>uuid:a5dde7db-e18f-4a81-a0a1-582821525b3a/actividad1[2]</t>
  </si>
  <si>
    <t>uuid:f63e868f-5fea-4731-9c6e-5aeb9d3ee3f9/actividad1[1]</t>
  </si>
  <si>
    <t>uuid:f63e868f-5fea-4731-9c6e-5aeb9d3ee3f9/actividad1[2]</t>
  </si>
  <si>
    <t>uuid:d63af0a9-13a0-4c77-8145-ab7c86ef7e9b/actividad1[1]</t>
  </si>
  <si>
    <t>Se realizo el traslado con ayuda de camioneta</t>
  </si>
  <si>
    <t>uuid:d63af0a9-13a0-4c77-8145-ab7c86ef7e9b/actividad1[2]</t>
  </si>
  <si>
    <t>uuid:83951c61-605c-4101-b3cb-ca08dd92e18f/actividad1[1]</t>
  </si>
  <si>
    <t>uuid:83951c61-605c-4101-b3cb-ca08dd92e18f/actividad1[2]</t>
  </si>
  <si>
    <t>uuid:fd151226-d328-410f-8adb-28d1f7184edc/actividad1[1]</t>
  </si>
  <si>
    <t>Se realizó al hombro a un almacén</t>
  </si>
  <si>
    <t>uuid:fd151226-d328-410f-8adb-28d1f7184edc/actividad1[2]</t>
  </si>
  <si>
    <t>uuid:71515233-1f7a-4a94-a7a8-a4de08e3f438/actividad1[1]</t>
  </si>
  <si>
    <t>Se realizo el traslado con ayuda de movilidad</t>
  </si>
  <si>
    <t>uuid:71515233-1f7a-4a94-a7a8-a4de08e3f438/actividad1[2]</t>
  </si>
  <si>
    <t>Se realizo la cosecha con 8 personas diarias por 5 días</t>
  </si>
  <si>
    <t>uuid:63c99e5d-ec2c-4f89-bc90-0a92b8123377/actividad1[1]</t>
  </si>
  <si>
    <t>uuid:63c99e5d-ec2c-4f89-bc90-0a92b8123377/actividad1[2]</t>
  </si>
  <si>
    <t>uuid:7b79b686-a86a-472f-8bff-2b97f5d1aafa/actividad1[1]</t>
  </si>
  <si>
    <t>uuid:7b79b686-a86a-472f-8bff-2b97f5d1aafa/actividad1[2]</t>
  </si>
  <si>
    <t>uuid:c360f435-c884-42cd-9e27-4c7328075eb9/actividad1[1]</t>
  </si>
  <si>
    <t>uuid:f565a4d0-ed83-4f75-9af5-fa3a10f7954b/actividad1[1]</t>
  </si>
  <si>
    <t>Se realizo con ayuda de  movilidad</t>
  </si>
  <si>
    <t>uuid:f565a4d0-ed83-4f75-9af5-fa3a10f7954b/actividad1[2]</t>
  </si>
  <si>
    <t>uuid:d5e9c1ed-17d6-4342-93bd-5d53eec8e061/actividad1[1]</t>
  </si>
  <si>
    <t>uuid:d5e9c1ed-17d6-4342-93bd-5d53eec8e061/actividad1[2]</t>
  </si>
  <si>
    <t>uuid:d374bbdf-88e6-423f-8526-283c57bf3035/actividad1[1]</t>
  </si>
  <si>
    <t>uuid:d374bbdf-88e6-423f-8526-283c57bf3035/actividad1[2]</t>
  </si>
  <si>
    <t>uuid:222ca44d-a367-4e2b-a258-6d9b6d2068be/actividad1[1]</t>
  </si>
  <si>
    <t>Se realizo el traslado a caballo</t>
  </si>
  <si>
    <t>uuid:222ca44d-a367-4e2b-a258-6d9b6d2068be/actividad1[2]</t>
  </si>
  <si>
    <t>uuid:82ee673a-f37d-4ecc-9a89-90aa2e6c7f8f/actividad1[1]</t>
  </si>
  <si>
    <t>uuid:e224e191-9b70-4b0e-8155-8bca81162e93/actividad1[1]</t>
  </si>
  <si>
    <t>uuid:94a4afe0-879e-4a94-8954-fb55f56380af/actividad1[1]</t>
  </si>
  <si>
    <t>uuid:d1ceeb0d-474c-4a80-9f8e-4c0778d39aca/actividad1[1]</t>
  </si>
  <si>
    <t>uuid:ef7ef800-f5ab-4a08-936b-f1cd786225d8/actividad1[1]</t>
  </si>
  <si>
    <t>Cosecha realizada por la productora</t>
  </si>
  <si>
    <t>uuid:b5cee76e-8a0f-4c22-ab2b-cecc30a92c4d/actividad1[1]</t>
  </si>
  <si>
    <t>uuid:3d25e553-4c81-492c-998e-979c0e1f8397/actividad1[1]</t>
  </si>
  <si>
    <t>Cosecha realizada por el productor</t>
  </si>
  <si>
    <t>uuid:b80bb393-ee00-4ad2-8ce9-ed84a600b345/actividad1[1]</t>
  </si>
  <si>
    <t>uuid:1789a317-6826-4c1e-8b7d-3359e2c779e0/actividad1[1]</t>
  </si>
  <si>
    <t>uuid:1a99cc6a-1a88-4bee-aac9-797725c51741/actividad1[1]</t>
  </si>
  <si>
    <t>uuid:2bf1613b-839a-4c02-ae6b-371c74b93c91/actividad1[1]</t>
  </si>
  <si>
    <t>uuid:95f6c0c6-b426-4af7-9fa9-470d7caada8d/actividad1[1]</t>
  </si>
  <si>
    <t>uuid:95f6c0c6-b426-4af7-9fa9-470d7caada8d/actividad1[2]</t>
  </si>
  <si>
    <t>uuid:dad8c878-ea2c-4341-b7ce-b83519e694f9/actividad1[1]</t>
  </si>
  <si>
    <t>Se paga 1.5 soles por saco para cargar la movilidad</t>
  </si>
  <si>
    <t>uuid:dad8c878-ea2c-4341-b7ce-b83519e694f9/actividad1[2]</t>
  </si>
  <si>
    <t>Cosecha realizada por familia</t>
  </si>
  <si>
    <t>uuid:1cf824d6-012f-4edc-8181-6b25b1c7e26e/actividad1[1]</t>
  </si>
  <si>
    <t>Cosecha realizada por familiares</t>
  </si>
  <si>
    <t>uuid:9ac6ab82-ed5f-4c10-80c0-7e24394c1025/actividad1[1]</t>
  </si>
  <si>
    <t>uuid:bce060ec-49a7-44b8-9b99-a94dde44af6a/actividad1[1]</t>
  </si>
  <si>
    <t>uuid:6f1e8606-5d69-4001-9a86-a1b952f52e63/actividad1[1]</t>
  </si>
  <si>
    <t>uuid:33d24dbc-685c-4168-9e42-8c39a8814926/actividad1[1]</t>
  </si>
  <si>
    <t>uuid:3a52a4f7-e1e3-4c55-89f2-1dfd6ec13311/actividad1[1]</t>
  </si>
  <si>
    <t>uuid:b7d35d23-9895-4f38-94c8-f6f93b1182d6/actividad1[1]</t>
  </si>
  <si>
    <t>uuid:914eef04-4406-46cd-892e-b924fabc47a8/actividad1[1]</t>
  </si>
  <si>
    <t>uuid:dc3d2da6-1bf1-49d0-9f14-4fe9bad474a4/actividad1[1]</t>
  </si>
  <si>
    <t>Se realizo la cosecha con 4 personas diarias durante 5 días</t>
  </si>
  <si>
    <t>uuid:7396b837-f747-4da7-981c-37717c57ad66/actividad1[1]</t>
  </si>
  <si>
    <t>uuid:7396b837-f747-4da7-981c-37717c57ad66/actividad1[2]</t>
  </si>
  <si>
    <t>el acarreo se realizo terminado la cosecha despues de cada jornada</t>
  </si>
  <si>
    <t>El acarreo se realizo con ayuda de movilidad</t>
  </si>
  <si>
    <t>uuid:b0c15cf4-c60a-435f-a3d9-738356fbb2b9/actividad1[1]</t>
  </si>
  <si>
    <t>uuid:19caee45-e661-4d3a-bb36-4385137b4b33/actividad1[1]</t>
  </si>
  <si>
    <t>Cosecha</t>
  </si>
  <si>
    <t>uuid:78c6dd43-554e-4046-9e6f-624c09ea95ae/actividad1[1]</t>
  </si>
  <si>
    <t>uuid:78c6dd43-554e-4046-9e6f-624c09ea95ae/actividad1[2]</t>
  </si>
  <si>
    <t>pagado</t>
  </si>
  <si>
    <t>uuid:fd6a795b-0461-4093-9bc0-f94360aea5df/actividad1[1]</t>
  </si>
  <si>
    <t>uuid:fd6a795b-0461-4093-9bc0-f94360aea5df/actividad1[2]</t>
  </si>
  <si>
    <t>machete</t>
  </si>
  <si>
    <t>La cosecha se inició el día de hoy y se planea terminar el día 23 de Diciembre</t>
  </si>
  <si>
    <t>uuid:f2c9e9f5-9a73-4dc8-85c9-a83bd9acb91f/actividad1[1]</t>
  </si>
  <si>
    <t>uuid:fcd36bb9-511b-415f-ac37-23c9dd1cfa49/actividad1[1]</t>
  </si>
  <si>
    <t>Traslado del producto a almacén.</t>
  </si>
  <si>
    <t>uuid:fcd36bb9-511b-415f-ac37-23c9dd1cfa49/actividad1[2]</t>
  </si>
  <si>
    <t>Cose cha papa</t>
  </si>
  <si>
    <t>uuid:450845f2-4006-4abe-a86c-262cb3b72da3/actividad1[1]</t>
  </si>
  <si>
    <t>data-cosecha_mecanica-actividad-actividad2-realizo</t>
  </si>
  <si>
    <t>data-cosecha_mecanica-actividad-actividad2-fecha_m</t>
  </si>
  <si>
    <t>data-cosecha_mecanica-actividad-actividad_realizada</t>
  </si>
  <si>
    <t>data-cosecha_mecanica-actividad-otra</t>
  </si>
  <si>
    <t>data-cosecha_mecanica-actividad-implemento_utilizado1</t>
  </si>
  <si>
    <t>data-cosecha_mecanica-actividad-tractor-tipo_tractor</t>
  </si>
  <si>
    <t>data-cosecha_mecanica-actividad-tractor-caballos_fuerza</t>
  </si>
  <si>
    <t>data-cosecha_mecanica-actividad-implemento-implemento_es</t>
  </si>
  <si>
    <t>data-cosecha_mecanica-actividad-implemento-modelo_implemento</t>
  </si>
  <si>
    <t>data-cosecha_mecanica-actividad-implemento-horas_actividad</t>
  </si>
  <si>
    <t>data-cosecha_mecanica-actividad-propio-costo_total_actividad</t>
  </si>
  <si>
    <t>data-cosecha_mecanica-actividad-propio-quien_realiza_operacion</t>
  </si>
  <si>
    <t>data-cosecha_mecanica-actividad-propio-antiguedad</t>
  </si>
  <si>
    <t>data-cosecha_mecanica-actividad-prestado-costo_total1</t>
  </si>
  <si>
    <t>data-cosecha_mecanica-actividad-prestado-tipo_costo2</t>
  </si>
  <si>
    <t>data-cosecha_mecanica-actividad-arrendado-costo1</t>
  </si>
  <si>
    <t>data-cosecha_mecanica-actividad-arrendado-costo_total</t>
  </si>
  <si>
    <t>data-cosecha_mecanica-actividad-arrendado-tipo_costo1</t>
  </si>
  <si>
    <t>data-cosecha_mecanica-actividad-combustible-costo</t>
  </si>
  <si>
    <t>data-cosecha_mecanica-actividad-combustible-consumo</t>
  </si>
  <si>
    <t>data-cosecha_mecanica-actividad-combustible-tipo_costo3</t>
  </si>
  <si>
    <t>uuid:3898e5c7-e29e-4179-aeca-5fd157b79dea/actividad[1]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</si>
</sst>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1155CC"/>
      <name val="Arial"/>
      <scheme val="minor"/>
    </font>
    <font>
      <u/>
      <color rgb="FF1155CC"/>
    </font>
    <font>
      <color rgb="FFFF0000"/>
      <name val="Arial"/>
      <scheme val="minor"/>
    </font>
    <font>
      <b/>
      <color theme="1"/>
      <name val="Arial"/>
      <scheme val="minor"/>
    </font>
    <font>
      <b/>
      <u/>
      <color theme="1"/>
    </font>
    <font>
      <u/>
      <color rgb="FFFF0000"/>
    </font>
    <font>
      <u/>
      <color rgb="FFFF0000"/>
    </font>
    <font>
      <b/>
      <u/>
      <color rgb="FF0000FF"/>
    </font>
    <font>
      <u/>
      <color rgb="FF0000FF"/>
    </font>
    <font>
      <color rgb="FF0000FF"/>
      <name val="Arial"/>
      <scheme val="minor"/>
    </font>
    <font>
      <u/>
      <color rgb="FF0000FF"/>
    </font>
    <font>
      <b/>
      <color rgb="FF1155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5" numFmtId="0" xfId="0" applyAlignment="1" applyFont="1">
      <alignment readingOrder="0"/>
    </xf>
    <xf quotePrefix="1" borderId="0" fillId="2" fontId="6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quotePrefix="1" borderId="0" fillId="2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9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quotePrefix="1"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1" numFmtId="0" xfId="0" applyAlignment="1" applyFont="1">
      <alignment readingOrder="0"/>
    </xf>
    <xf quotePrefix="1" borderId="0" fillId="2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quotePrefix="1"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quotePrefix="1"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3" numFmtId="0" xfId="0" applyAlignment="1" applyFont="1">
      <alignment readingOrder="0"/>
    </xf>
    <xf quotePrefix="1"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quotePrefix="1"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6AJH3IlHLt-KfnFHZ6q2AsNMbx5C0lw0" TargetMode="External"/><Relationship Id="rId22" Type="http://schemas.openxmlformats.org/officeDocument/2006/relationships/hyperlink" Target="https://drive.google.com/open?id=1w7QCPH5Ho0UECs9fZr579Pg4r5sxKC-c" TargetMode="External"/><Relationship Id="rId21" Type="http://schemas.openxmlformats.org/officeDocument/2006/relationships/hyperlink" Target="https://drive.google.com/open?id=1e4acXHK12xeZpYpKrviONa7Op80wMV-8" TargetMode="External"/><Relationship Id="rId24" Type="http://schemas.openxmlformats.org/officeDocument/2006/relationships/hyperlink" Target="https://drive.google.com/open?id=1Fez5VLUBiavrOwsgKdpfLU9PoAK6ksUL" TargetMode="External"/><Relationship Id="rId23" Type="http://schemas.openxmlformats.org/officeDocument/2006/relationships/hyperlink" Target="https://drive.google.com/open?id=15C87-pwvKdlKMlrkQOm7O9nXiFgmk9gv" TargetMode="External"/><Relationship Id="rId1" Type="http://schemas.openxmlformats.org/officeDocument/2006/relationships/hyperlink" Target="https://drive.google.com/open?id=1bgnl4mnfgxC_Klu5IYwMHDxBkvkXAxXW" TargetMode="External"/><Relationship Id="rId2" Type="http://schemas.openxmlformats.org/officeDocument/2006/relationships/hyperlink" Target="https://drive.google.com/open?id=1KOaJBZoWdANA4LQNSAOyTjvQ5NakJ1-B" TargetMode="External"/><Relationship Id="rId3" Type="http://schemas.openxmlformats.org/officeDocument/2006/relationships/hyperlink" Target="https://drive.google.com/open?id=19To5iv2ZTUQwye2KQmkuPOWuzsb3s9xV" TargetMode="External"/><Relationship Id="rId4" Type="http://schemas.openxmlformats.org/officeDocument/2006/relationships/hyperlink" Target="https://drive.google.com/open?id=18ylj1nwzD7KC1izRwiU98hOAxS-l5fPr" TargetMode="External"/><Relationship Id="rId9" Type="http://schemas.openxmlformats.org/officeDocument/2006/relationships/hyperlink" Target="https://drive.google.com/open?id=1Vn07CpdWfYOH4HLgXRv1hlK9h6bdV_13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drive.google.com/open?id=1Rv_m5YGZk7r1DAKs2flfFWTMcdzRm5R_" TargetMode="External"/><Relationship Id="rId5" Type="http://schemas.openxmlformats.org/officeDocument/2006/relationships/hyperlink" Target="https://drive.google.com/open?id=1ZKmIn9bO-jADmtt6jjAigENC-qflpqjo" TargetMode="External"/><Relationship Id="rId6" Type="http://schemas.openxmlformats.org/officeDocument/2006/relationships/hyperlink" Target="https://drive.google.com/open?id=12Q5X99gemKKe2ux10N0FqabdAv8JUOPx" TargetMode="External"/><Relationship Id="rId7" Type="http://schemas.openxmlformats.org/officeDocument/2006/relationships/hyperlink" Target="https://drive.google.com/open?id=1HcbpBzrJQmEZ-mTMVAL0tzbgSEnaf163" TargetMode="External"/><Relationship Id="rId8" Type="http://schemas.openxmlformats.org/officeDocument/2006/relationships/hyperlink" Target="https://drive.google.com/open?id=1y_g_PS15c2aETwewyUha_VNfA7ZCAhgj" TargetMode="External"/><Relationship Id="rId11" Type="http://schemas.openxmlformats.org/officeDocument/2006/relationships/hyperlink" Target="https://drive.google.com/open?id=19AXoS_KnuRy6VIgKfhzqLJecEZ_S8mC4" TargetMode="External"/><Relationship Id="rId10" Type="http://schemas.openxmlformats.org/officeDocument/2006/relationships/hyperlink" Target="https://drive.google.com/open?id=1RscXIq3aOIuHwZnEhTg_OJZYRDAYS0oc" TargetMode="External"/><Relationship Id="rId13" Type="http://schemas.openxmlformats.org/officeDocument/2006/relationships/hyperlink" Target="https://drive.google.com/open?id=1Lkuunc4VhOoOlHfvq27uBdiDdkBNS1di" TargetMode="External"/><Relationship Id="rId12" Type="http://schemas.openxmlformats.org/officeDocument/2006/relationships/hyperlink" Target="https://drive.google.com/open?id=1b4tUxe1A4IhSgai7doyOYtp7jLvSxkuE" TargetMode="External"/><Relationship Id="rId15" Type="http://schemas.openxmlformats.org/officeDocument/2006/relationships/hyperlink" Target="https://drive.google.com/open?id=1lY3KghkBWEIGRP1QwJssEvPNGraICiXV" TargetMode="External"/><Relationship Id="rId14" Type="http://schemas.openxmlformats.org/officeDocument/2006/relationships/hyperlink" Target="https://drive.google.com/open?id=17qcrRQIyjRIdKFZCSfOce2dLv0Hy9ROB" TargetMode="External"/><Relationship Id="rId17" Type="http://schemas.openxmlformats.org/officeDocument/2006/relationships/hyperlink" Target="https://drive.google.com/open?id=1QZJUmHcEim0M_NOS7lHSGsan6frDGAN3" TargetMode="External"/><Relationship Id="rId16" Type="http://schemas.openxmlformats.org/officeDocument/2006/relationships/hyperlink" Target="https://drive.google.com/open?id=1YBWe7ZiBvCXdzlPW9GEEC4gIrWKqnemX" TargetMode="External"/><Relationship Id="rId19" Type="http://schemas.openxmlformats.org/officeDocument/2006/relationships/hyperlink" Target="https://drive.google.com/open?id=1V_1ilQ_-LQtuXb_6IC2eRNkwuUbz8ujy" TargetMode="External"/><Relationship Id="rId18" Type="http://schemas.openxmlformats.org/officeDocument/2006/relationships/hyperlink" Target="https://drive.google.com/open?id=14v7FykXWOyH1NDjvBhXO6JzN8otnQM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88"/>
    <col customWidth="1" min="2" max="2" width="23.63"/>
    <col customWidth="1" min="3" max="3" width="16.5"/>
    <col customWidth="1" min="4" max="4" width="29.25"/>
    <col customWidth="1" min="5" max="5" width="15.63"/>
    <col customWidth="1" min="15" max="15" width="3.13"/>
    <col customWidth="1" min="16" max="16" width="5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1" t="s">
        <v>18</v>
      </c>
      <c r="D2" s="2" t="s">
        <v>19</v>
      </c>
      <c r="E2" s="1" t="s">
        <v>20</v>
      </c>
      <c r="F2" s="1" t="s">
        <v>21</v>
      </c>
      <c r="G2" s="3" t="str">
        <f t="shared" ref="G2:G150" si="1">HYPERLINK("https://docs.google.com/spreadsheets/d/1H27HeIvQ06rvEzkVvo4hpz2mTV7AgeOR9JtjzdhoEAM/edit#gid=1511452545", "data-cultivo1")</f>
        <v>data-cultivo1</v>
      </c>
      <c r="H2" s="1" t="s">
        <v>22</v>
      </c>
      <c r="I2" s="1">
        <v>50.0</v>
      </c>
      <c r="J2" s="2" t="s">
        <v>23</v>
      </c>
      <c r="K2" s="1">
        <v>2.0</v>
      </c>
      <c r="L2" s="3" t="str">
        <f t="shared" ref="L2:L150" si="2">HYPERLINK("https://docs.google.com/spreadsheets/d/1H27HeIvQ06rvEzkVvo4hpz2mTV7AgeOR9JtjzdhoEAM/edit#gid=2003969301", "data-cosecha_manual-actividad1")</f>
        <v>data-cosecha_manual-actividad1</v>
      </c>
      <c r="M2" s="1">
        <v>0.0</v>
      </c>
      <c r="N2" s="3" t="str">
        <f t="shared" ref="N2:N150" si="3">HYPERLINK("https://docs.google.com/spreadsheets/d/1H27HeIvQ06rvEzkVvo4hpz2mTV7AgeOR9JtjzdhoEAM/edit#gid=446146196", "data-cosecha_mecanica-actividad")</f>
        <v>data-cosecha_mecanica-actividad</v>
      </c>
      <c r="O2" s="1" t="s">
        <v>24</v>
      </c>
      <c r="P2" s="1" t="s">
        <v>16</v>
      </c>
    </row>
    <row r="3">
      <c r="A3" s="2" t="s">
        <v>25</v>
      </c>
      <c r="B3" s="2" t="s">
        <v>17</v>
      </c>
      <c r="C3" s="2" t="s">
        <v>18</v>
      </c>
      <c r="D3" s="2" t="s">
        <v>26</v>
      </c>
      <c r="E3" s="2" t="s">
        <v>27</v>
      </c>
      <c r="F3" s="1" t="s">
        <v>21</v>
      </c>
      <c r="G3" s="3" t="str">
        <f t="shared" si="1"/>
        <v>data-cultivo1</v>
      </c>
      <c r="H3" s="1" t="s">
        <v>22</v>
      </c>
      <c r="I3" s="1">
        <v>20.0</v>
      </c>
      <c r="J3" s="2" t="s">
        <v>28</v>
      </c>
      <c r="K3" s="1">
        <v>3.0</v>
      </c>
      <c r="L3" s="3" t="str">
        <f t="shared" si="2"/>
        <v>data-cosecha_manual-actividad1</v>
      </c>
      <c r="M3" s="1">
        <v>0.0</v>
      </c>
      <c r="N3" s="3" t="str">
        <f t="shared" si="3"/>
        <v>data-cosecha_mecanica-actividad</v>
      </c>
      <c r="O3" s="1" t="s">
        <v>24</v>
      </c>
      <c r="P3" s="1" t="s">
        <v>25</v>
      </c>
    </row>
    <row r="4">
      <c r="A4" s="2" t="s">
        <v>29</v>
      </c>
      <c r="B4" s="2" t="s">
        <v>17</v>
      </c>
      <c r="C4" s="2" t="s">
        <v>18</v>
      </c>
      <c r="D4" s="2" t="s">
        <v>30</v>
      </c>
      <c r="E4" s="2" t="s">
        <v>31</v>
      </c>
      <c r="F4" s="1" t="s">
        <v>21</v>
      </c>
      <c r="G4" s="3" t="str">
        <f t="shared" si="1"/>
        <v>data-cultivo1</v>
      </c>
      <c r="H4" s="1" t="s">
        <v>22</v>
      </c>
      <c r="I4" s="1">
        <v>20.0</v>
      </c>
      <c r="J4" s="2" t="s">
        <v>28</v>
      </c>
      <c r="K4" s="1">
        <v>2.0</v>
      </c>
      <c r="L4" s="3" t="str">
        <f t="shared" si="2"/>
        <v>data-cosecha_manual-actividad1</v>
      </c>
      <c r="M4" s="1">
        <v>0.0</v>
      </c>
      <c r="N4" s="3" t="str">
        <f t="shared" si="3"/>
        <v>data-cosecha_mecanica-actividad</v>
      </c>
      <c r="O4" s="1" t="s">
        <v>24</v>
      </c>
      <c r="P4" s="1" t="s">
        <v>29</v>
      </c>
    </row>
    <row r="5">
      <c r="A5" s="4" t="s">
        <v>32</v>
      </c>
      <c r="B5" s="4" t="s">
        <v>17</v>
      </c>
      <c r="C5" s="4" t="s">
        <v>18</v>
      </c>
      <c r="D5" s="4" t="s">
        <v>33</v>
      </c>
      <c r="E5" s="4" t="s">
        <v>34</v>
      </c>
      <c r="F5" s="5" t="s">
        <v>21</v>
      </c>
      <c r="G5" s="6" t="str">
        <f t="shared" si="1"/>
        <v>data-cultivo1</v>
      </c>
      <c r="H5" s="5" t="s">
        <v>22</v>
      </c>
      <c r="I5" s="5">
        <v>30.0</v>
      </c>
      <c r="J5" s="4" t="s">
        <v>28</v>
      </c>
      <c r="K5" s="5">
        <v>2.0</v>
      </c>
      <c r="L5" s="6" t="str">
        <f t="shared" si="2"/>
        <v>data-cosecha_manual-actividad1</v>
      </c>
      <c r="M5" s="5">
        <v>0.0</v>
      </c>
      <c r="N5" s="6" t="str">
        <f t="shared" si="3"/>
        <v>data-cosecha_mecanica-actividad</v>
      </c>
      <c r="O5" s="5" t="s">
        <v>24</v>
      </c>
      <c r="P5" s="5" t="s">
        <v>32</v>
      </c>
    </row>
    <row r="6">
      <c r="A6" s="2" t="s">
        <v>35</v>
      </c>
      <c r="B6" s="2" t="s">
        <v>17</v>
      </c>
      <c r="C6" s="2" t="s">
        <v>18</v>
      </c>
      <c r="D6" s="2" t="s">
        <v>36</v>
      </c>
      <c r="E6" s="2" t="s">
        <v>37</v>
      </c>
      <c r="F6" s="1" t="s">
        <v>21</v>
      </c>
      <c r="G6" s="3" t="str">
        <f t="shared" si="1"/>
        <v>data-cultivo1</v>
      </c>
      <c r="H6" s="1" t="s">
        <v>22</v>
      </c>
      <c r="I6" s="1">
        <v>10.0</v>
      </c>
      <c r="J6" s="1" t="s">
        <v>38</v>
      </c>
      <c r="K6" s="1">
        <v>2.0</v>
      </c>
      <c r="L6" s="3" t="str">
        <f t="shared" si="2"/>
        <v>data-cosecha_manual-actividad1</v>
      </c>
      <c r="M6" s="1">
        <v>0.0</v>
      </c>
      <c r="N6" s="3" t="str">
        <f t="shared" si="3"/>
        <v>data-cosecha_mecanica-actividad</v>
      </c>
      <c r="O6" s="1" t="s">
        <v>24</v>
      </c>
      <c r="P6" s="1" t="s">
        <v>35</v>
      </c>
    </row>
    <row r="7">
      <c r="A7" s="4" t="s">
        <v>39</v>
      </c>
      <c r="B7" s="4" t="s">
        <v>17</v>
      </c>
      <c r="C7" s="4" t="s">
        <v>18</v>
      </c>
      <c r="D7" s="4" t="s">
        <v>40</v>
      </c>
      <c r="E7" s="4" t="s">
        <v>41</v>
      </c>
      <c r="F7" s="5" t="s">
        <v>21</v>
      </c>
      <c r="G7" s="6" t="str">
        <f t="shared" si="1"/>
        <v>data-cultivo1</v>
      </c>
      <c r="H7" s="5" t="s">
        <v>22</v>
      </c>
      <c r="I7" s="5">
        <v>30.0</v>
      </c>
      <c r="J7" s="4" t="s">
        <v>28</v>
      </c>
      <c r="K7" s="5">
        <v>2.0</v>
      </c>
      <c r="L7" s="6" t="str">
        <f t="shared" si="2"/>
        <v>data-cosecha_manual-actividad1</v>
      </c>
      <c r="M7" s="5">
        <v>0.0</v>
      </c>
      <c r="N7" s="6" t="str">
        <f t="shared" si="3"/>
        <v>data-cosecha_mecanica-actividad</v>
      </c>
      <c r="O7" s="5" t="s">
        <v>24</v>
      </c>
      <c r="P7" s="5" t="s">
        <v>39</v>
      </c>
    </row>
    <row r="8">
      <c r="A8" s="2" t="s">
        <v>42</v>
      </c>
      <c r="B8" s="2" t="s">
        <v>17</v>
      </c>
      <c r="C8" s="2" t="s">
        <v>18</v>
      </c>
      <c r="D8" s="1" t="s">
        <v>43</v>
      </c>
      <c r="E8" s="2" t="s">
        <v>44</v>
      </c>
      <c r="F8" s="1" t="s">
        <v>21</v>
      </c>
      <c r="G8" s="3" t="str">
        <f t="shared" si="1"/>
        <v>data-cultivo1</v>
      </c>
      <c r="H8" s="1" t="s">
        <v>22</v>
      </c>
      <c r="I8" s="1">
        <v>10.0</v>
      </c>
      <c r="J8" s="2" t="s">
        <v>45</v>
      </c>
      <c r="K8" s="1">
        <v>2.0</v>
      </c>
      <c r="L8" s="3" t="str">
        <f t="shared" si="2"/>
        <v>data-cosecha_manual-actividad1</v>
      </c>
      <c r="M8" s="1">
        <v>0.0</v>
      </c>
      <c r="N8" s="3" t="str">
        <f t="shared" si="3"/>
        <v>data-cosecha_mecanica-actividad</v>
      </c>
      <c r="O8" s="1" t="s">
        <v>24</v>
      </c>
      <c r="P8" s="1" t="s">
        <v>42</v>
      </c>
    </row>
    <row r="9">
      <c r="A9" s="2" t="s">
        <v>46</v>
      </c>
      <c r="B9" s="2" t="s">
        <v>17</v>
      </c>
      <c r="C9" s="2" t="s">
        <v>18</v>
      </c>
      <c r="D9" s="2" t="s">
        <v>47</v>
      </c>
      <c r="E9" s="2" t="s">
        <v>48</v>
      </c>
      <c r="F9" s="1" t="s">
        <v>21</v>
      </c>
      <c r="G9" s="3" t="str">
        <f t="shared" si="1"/>
        <v>data-cultivo1</v>
      </c>
      <c r="H9" s="1" t="s">
        <v>22</v>
      </c>
      <c r="I9" s="1">
        <v>20.0</v>
      </c>
      <c r="J9" s="2" t="s">
        <v>28</v>
      </c>
      <c r="K9" s="1">
        <v>2.0</v>
      </c>
      <c r="L9" s="3" t="str">
        <f t="shared" si="2"/>
        <v>data-cosecha_manual-actividad1</v>
      </c>
      <c r="M9" s="1">
        <v>0.0</v>
      </c>
      <c r="N9" s="3" t="str">
        <f t="shared" si="3"/>
        <v>data-cosecha_mecanica-actividad</v>
      </c>
      <c r="O9" s="1" t="s">
        <v>24</v>
      </c>
      <c r="P9" s="1" t="s">
        <v>46</v>
      </c>
    </row>
    <row r="10">
      <c r="A10" s="2" t="s">
        <v>49</v>
      </c>
      <c r="B10" s="2" t="s">
        <v>17</v>
      </c>
      <c r="C10" s="2" t="s">
        <v>18</v>
      </c>
      <c r="D10" s="2" t="s">
        <v>50</v>
      </c>
      <c r="E10" s="2" t="s">
        <v>51</v>
      </c>
      <c r="F10" s="1" t="s">
        <v>21</v>
      </c>
      <c r="G10" s="3" t="str">
        <f t="shared" si="1"/>
        <v>data-cultivo1</v>
      </c>
      <c r="H10" s="1" t="s">
        <v>22</v>
      </c>
      <c r="I10" s="1">
        <v>20.0</v>
      </c>
      <c r="J10" s="2" t="s">
        <v>28</v>
      </c>
      <c r="K10" s="1">
        <v>2.0</v>
      </c>
      <c r="L10" s="3" t="str">
        <f t="shared" si="2"/>
        <v>data-cosecha_manual-actividad1</v>
      </c>
      <c r="M10" s="1">
        <v>0.0</v>
      </c>
      <c r="N10" s="3" t="str">
        <f t="shared" si="3"/>
        <v>data-cosecha_mecanica-actividad</v>
      </c>
      <c r="O10" s="1" t="s">
        <v>24</v>
      </c>
      <c r="P10" s="1" t="s">
        <v>49</v>
      </c>
    </row>
    <row r="11">
      <c r="A11" s="2" t="s">
        <v>52</v>
      </c>
      <c r="B11" s="2" t="s">
        <v>17</v>
      </c>
      <c r="C11" s="2" t="s">
        <v>18</v>
      </c>
      <c r="D11" s="2" t="s">
        <v>53</v>
      </c>
      <c r="E11" s="2" t="s">
        <v>54</v>
      </c>
      <c r="F11" s="1" t="s">
        <v>21</v>
      </c>
      <c r="G11" s="3" t="str">
        <f t="shared" si="1"/>
        <v>data-cultivo1</v>
      </c>
      <c r="H11" s="1" t="s">
        <v>22</v>
      </c>
      <c r="I11" s="1">
        <v>10.0</v>
      </c>
      <c r="J11" s="1" t="s">
        <v>24</v>
      </c>
      <c r="K11" s="1">
        <v>2.0</v>
      </c>
      <c r="L11" s="3" t="str">
        <f t="shared" si="2"/>
        <v>data-cosecha_manual-actividad1</v>
      </c>
      <c r="M11" s="1">
        <v>0.0</v>
      </c>
      <c r="N11" s="3" t="str">
        <f t="shared" si="3"/>
        <v>data-cosecha_mecanica-actividad</v>
      </c>
      <c r="O11" s="1" t="s">
        <v>24</v>
      </c>
      <c r="P11" s="1" t="s">
        <v>52</v>
      </c>
    </row>
    <row r="12">
      <c r="A12" s="2" t="s">
        <v>55</v>
      </c>
      <c r="B12" s="2" t="s">
        <v>17</v>
      </c>
      <c r="C12" s="2" t="s">
        <v>18</v>
      </c>
      <c r="D12" s="2" t="s">
        <v>56</v>
      </c>
      <c r="E12" s="2" t="s">
        <v>57</v>
      </c>
      <c r="F12" s="1" t="s">
        <v>21</v>
      </c>
      <c r="G12" s="3" t="str">
        <f t="shared" si="1"/>
        <v>data-cultivo1</v>
      </c>
      <c r="H12" s="1" t="s">
        <v>22</v>
      </c>
      <c r="I12" s="1" t="s">
        <v>24</v>
      </c>
      <c r="J12" s="1" t="s">
        <v>24</v>
      </c>
      <c r="K12" s="1">
        <v>2.0</v>
      </c>
      <c r="L12" s="3" t="str">
        <f t="shared" si="2"/>
        <v>data-cosecha_manual-actividad1</v>
      </c>
      <c r="M12" s="1">
        <v>0.0</v>
      </c>
      <c r="N12" s="3" t="str">
        <f t="shared" si="3"/>
        <v>data-cosecha_mecanica-actividad</v>
      </c>
      <c r="O12" s="1" t="s">
        <v>24</v>
      </c>
      <c r="P12" s="1" t="s">
        <v>55</v>
      </c>
    </row>
    <row r="13">
      <c r="A13" s="2" t="s">
        <v>58</v>
      </c>
      <c r="B13" s="2" t="s">
        <v>17</v>
      </c>
      <c r="C13" s="2" t="s">
        <v>18</v>
      </c>
      <c r="D13" s="2" t="s">
        <v>59</v>
      </c>
      <c r="E13" s="1" t="s">
        <v>24</v>
      </c>
      <c r="F13" s="1" t="s">
        <v>21</v>
      </c>
      <c r="G13" s="3" t="str">
        <f t="shared" si="1"/>
        <v>data-cultivo1</v>
      </c>
      <c r="H13" s="1" t="s">
        <v>22</v>
      </c>
      <c r="I13" s="1">
        <v>20.0</v>
      </c>
      <c r="J13" s="1" t="s">
        <v>24</v>
      </c>
      <c r="K13" s="1">
        <v>2.0</v>
      </c>
      <c r="L13" s="3" t="str">
        <f t="shared" si="2"/>
        <v>data-cosecha_manual-actividad1</v>
      </c>
      <c r="M13" s="1">
        <v>0.0</v>
      </c>
      <c r="N13" s="3" t="str">
        <f t="shared" si="3"/>
        <v>data-cosecha_mecanica-actividad</v>
      </c>
      <c r="O13" s="1" t="s">
        <v>24</v>
      </c>
      <c r="P13" s="1" t="s">
        <v>58</v>
      </c>
    </row>
    <row r="14">
      <c r="A14" s="2" t="s">
        <v>60</v>
      </c>
      <c r="B14" s="2" t="s">
        <v>61</v>
      </c>
      <c r="C14" s="2" t="s">
        <v>62</v>
      </c>
      <c r="D14" s="7" t="s">
        <v>63</v>
      </c>
      <c r="E14" s="2" t="s">
        <v>64</v>
      </c>
      <c r="F14" s="1" t="s">
        <v>21</v>
      </c>
      <c r="G14" s="3" t="str">
        <f t="shared" si="1"/>
        <v>data-cultivo1</v>
      </c>
      <c r="H14" s="1" t="s">
        <v>22</v>
      </c>
      <c r="I14" s="1">
        <v>5.0</v>
      </c>
      <c r="J14" s="2" t="s">
        <v>65</v>
      </c>
      <c r="K14" s="1">
        <v>1.0</v>
      </c>
      <c r="L14" s="3" t="str">
        <f t="shared" si="2"/>
        <v>data-cosecha_manual-actividad1</v>
      </c>
      <c r="M14" s="1">
        <v>1.0</v>
      </c>
      <c r="N14" s="3" t="str">
        <f t="shared" si="3"/>
        <v>data-cosecha_mecanica-actividad</v>
      </c>
      <c r="O14" s="2" t="s">
        <v>66</v>
      </c>
      <c r="P14" s="1" t="s">
        <v>60</v>
      </c>
    </row>
    <row r="15">
      <c r="A15" s="2" t="s">
        <v>67</v>
      </c>
      <c r="B15" s="2" t="s">
        <v>61</v>
      </c>
      <c r="C15" s="2" t="s">
        <v>62</v>
      </c>
      <c r="D15" s="7" t="s">
        <v>68</v>
      </c>
      <c r="E15" s="2" t="s">
        <v>69</v>
      </c>
      <c r="F15" s="1" t="s">
        <v>21</v>
      </c>
      <c r="G15" s="3" t="str">
        <f t="shared" si="1"/>
        <v>data-cultivo1</v>
      </c>
      <c r="H15" s="1" t="s">
        <v>22</v>
      </c>
      <c r="I15" s="1">
        <v>5.0</v>
      </c>
      <c r="J15" s="2" t="s">
        <v>70</v>
      </c>
      <c r="K15" s="1">
        <v>1.0</v>
      </c>
      <c r="L15" s="3" t="str">
        <f t="shared" si="2"/>
        <v>data-cosecha_manual-actividad1</v>
      </c>
      <c r="M15" s="1">
        <v>1.0</v>
      </c>
      <c r="N15" s="3" t="str">
        <f t="shared" si="3"/>
        <v>data-cosecha_mecanica-actividad</v>
      </c>
      <c r="O15" s="1" t="s">
        <v>24</v>
      </c>
      <c r="P15" s="1" t="s">
        <v>67</v>
      </c>
    </row>
    <row r="16">
      <c r="A16" s="2" t="s">
        <v>71</v>
      </c>
      <c r="B16" s="2" t="s">
        <v>61</v>
      </c>
      <c r="C16" s="2" t="s">
        <v>62</v>
      </c>
      <c r="D16" s="7" t="s">
        <v>72</v>
      </c>
      <c r="E16" s="2" t="s">
        <v>73</v>
      </c>
      <c r="F16" s="1" t="s">
        <v>21</v>
      </c>
      <c r="G16" s="3" t="str">
        <f t="shared" si="1"/>
        <v>data-cultivo1</v>
      </c>
      <c r="H16" s="1" t="s">
        <v>22</v>
      </c>
      <c r="I16" s="1">
        <v>5.0</v>
      </c>
      <c r="J16" s="2" t="s">
        <v>74</v>
      </c>
      <c r="K16" s="1">
        <v>1.0</v>
      </c>
      <c r="L16" s="3" t="str">
        <f t="shared" si="2"/>
        <v>data-cosecha_manual-actividad1</v>
      </c>
      <c r="M16" s="1">
        <v>1.0</v>
      </c>
      <c r="N16" s="3" t="str">
        <f t="shared" si="3"/>
        <v>data-cosecha_mecanica-actividad</v>
      </c>
      <c r="O16" s="1" t="s">
        <v>24</v>
      </c>
      <c r="P16" s="1" t="s">
        <v>71</v>
      </c>
    </row>
    <row r="17">
      <c r="A17" s="2" t="s">
        <v>75</v>
      </c>
      <c r="B17" s="2" t="s">
        <v>61</v>
      </c>
      <c r="C17" s="2" t="s">
        <v>62</v>
      </c>
      <c r="D17" s="7" t="s">
        <v>76</v>
      </c>
      <c r="E17" s="2" t="s">
        <v>77</v>
      </c>
      <c r="F17" s="1" t="s">
        <v>21</v>
      </c>
      <c r="G17" s="3" t="str">
        <f t="shared" si="1"/>
        <v>data-cultivo1</v>
      </c>
      <c r="H17" s="1" t="s">
        <v>22</v>
      </c>
      <c r="I17" s="1">
        <v>5.0</v>
      </c>
      <c r="J17" s="2" t="s">
        <v>78</v>
      </c>
      <c r="K17" s="1">
        <v>1.0</v>
      </c>
      <c r="L17" s="3" t="str">
        <f t="shared" si="2"/>
        <v>data-cosecha_manual-actividad1</v>
      </c>
      <c r="M17" s="1">
        <v>1.0</v>
      </c>
      <c r="N17" s="3" t="str">
        <f t="shared" si="3"/>
        <v>data-cosecha_mecanica-actividad</v>
      </c>
      <c r="O17" s="1" t="s">
        <v>24</v>
      </c>
      <c r="P17" s="1" t="s">
        <v>75</v>
      </c>
    </row>
    <row r="18">
      <c r="A18" s="2" t="s">
        <v>79</v>
      </c>
      <c r="B18" s="2" t="s">
        <v>61</v>
      </c>
      <c r="C18" s="2" t="s">
        <v>62</v>
      </c>
      <c r="D18" s="2" t="s">
        <v>80</v>
      </c>
      <c r="E18" s="2" t="s">
        <v>81</v>
      </c>
      <c r="F18" s="1" t="s">
        <v>21</v>
      </c>
      <c r="G18" s="3" t="str">
        <f t="shared" si="1"/>
        <v>data-cultivo1</v>
      </c>
      <c r="H18" s="1" t="s">
        <v>22</v>
      </c>
      <c r="I18" s="1">
        <v>2.0</v>
      </c>
      <c r="J18" s="2" t="s">
        <v>66</v>
      </c>
      <c r="K18" s="1">
        <v>1.0</v>
      </c>
      <c r="L18" s="3" t="str">
        <f t="shared" si="2"/>
        <v>data-cosecha_manual-actividad1</v>
      </c>
      <c r="M18" s="1">
        <v>1.0</v>
      </c>
      <c r="N18" s="3" t="str">
        <f t="shared" si="3"/>
        <v>data-cosecha_mecanica-actividad</v>
      </c>
      <c r="O18" s="1" t="s">
        <v>24</v>
      </c>
      <c r="P18" s="1" t="s">
        <v>79</v>
      </c>
    </row>
    <row r="19">
      <c r="A19" s="2" t="s">
        <v>82</v>
      </c>
      <c r="B19" s="2" t="s">
        <v>17</v>
      </c>
      <c r="C19" s="2" t="s">
        <v>18</v>
      </c>
      <c r="D19" s="2" t="s">
        <v>83</v>
      </c>
      <c r="E19" s="2" t="s">
        <v>84</v>
      </c>
      <c r="F19" s="1" t="s">
        <v>21</v>
      </c>
      <c r="G19" s="3" t="str">
        <f t="shared" si="1"/>
        <v>data-cultivo1</v>
      </c>
      <c r="H19" s="1" t="s">
        <v>22</v>
      </c>
      <c r="I19" s="1">
        <v>10.0</v>
      </c>
      <c r="J19" s="2" t="s">
        <v>28</v>
      </c>
      <c r="K19" s="1">
        <v>3.0</v>
      </c>
      <c r="L19" s="3" t="str">
        <f t="shared" si="2"/>
        <v>data-cosecha_manual-actividad1</v>
      </c>
      <c r="M19" s="1">
        <v>0.0</v>
      </c>
      <c r="N19" s="3" t="str">
        <f t="shared" si="3"/>
        <v>data-cosecha_mecanica-actividad</v>
      </c>
      <c r="O19" s="1" t="s">
        <v>24</v>
      </c>
      <c r="P19" s="1" t="s">
        <v>82</v>
      </c>
    </row>
    <row r="20">
      <c r="A20" s="2" t="s">
        <v>85</v>
      </c>
      <c r="B20" s="2" t="s">
        <v>61</v>
      </c>
      <c r="C20" s="2" t="s">
        <v>62</v>
      </c>
      <c r="D20" s="2" t="s">
        <v>86</v>
      </c>
      <c r="E20" s="2" t="s">
        <v>87</v>
      </c>
      <c r="F20" s="1" t="s">
        <v>21</v>
      </c>
      <c r="G20" s="3" t="str">
        <f t="shared" si="1"/>
        <v>data-cultivo1</v>
      </c>
      <c r="H20" s="1" t="s">
        <v>22</v>
      </c>
      <c r="I20" s="1">
        <v>5.0</v>
      </c>
      <c r="J20" s="2" t="s">
        <v>88</v>
      </c>
      <c r="K20" s="1">
        <v>1.0</v>
      </c>
      <c r="L20" s="3" t="str">
        <f t="shared" si="2"/>
        <v>data-cosecha_manual-actividad1</v>
      </c>
      <c r="M20" s="1">
        <v>1.0</v>
      </c>
      <c r="N20" s="3" t="str">
        <f t="shared" si="3"/>
        <v>data-cosecha_mecanica-actividad</v>
      </c>
      <c r="O20" s="1" t="s">
        <v>24</v>
      </c>
      <c r="P20" s="1" t="s">
        <v>85</v>
      </c>
    </row>
    <row r="21">
      <c r="A21" s="2" t="s">
        <v>89</v>
      </c>
      <c r="B21" s="2" t="s">
        <v>17</v>
      </c>
      <c r="C21" s="2" t="s">
        <v>18</v>
      </c>
      <c r="D21" s="2" t="s">
        <v>90</v>
      </c>
      <c r="E21" s="1" t="s">
        <v>24</v>
      </c>
      <c r="F21" s="1" t="s">
        <v>21</v>
      </c>
      <c r="G21" s="3" t="str">
        <f t="shared" si="1"/>
        <v>data-cultivo1</v>
      </c>
      <c r="H21" s="1" t="s">
        <v>22</v>
      </c>
      <c r="I21" s="1">
        <v>10.0</v>
      </c>
      <c r="J21" s="2" t="s">
        <v>28</v>
      </c>
      <c r="K21" s="1">
        <v>2.0</v>
      </c>
      <c r="L21" s="3" t="str">
        <f t="shared" si="2"/>
        <v>data-cosecha_manual-actividad1</v>
      </c>
      <c r="M21" s="1">
        <v>0.0</v>
      </c>
      <c r="N21" s="3" t="str">
        <f t="shared" si="3"/>
        <v>data-cosecha_mecanica-actividad</v>
      </c>
      <c r="O21" s="1" t="s">
        <v>24</v>
      </c>
      <c r="P21" s="1" t="s">
        <v>89</v>
      </c>
    </row>
    <row r="22">
      <c r="A22" s="2" t="s">
        <v>91</v>
      </c>
      <c r="B22" s="2" t="s">
        <v>17</v>
      </c>
      <c r="C22" s="2" t="s">
        <v>18</v>
      </c>
      <c r="D22" s="2" t="s">
        <v>92</v>
      </c>
      <c r="E22" s="2" t="s">
        <v>93</v>
      </c>
      <c r="F22" s="1" t="s">
        <v>21</v>
      </c>
      <c r="G22" s="3" t="str">
        <f t="shared" si="1"/>
        <v>data-cultivo1</v>
      </c>
      <c r="H22" s="1" t="s">
        <v>22</v>
      </c>
      <c r="I22" s="1">
        <v>10.0</v>
      </c>
      <c r="J22" s="2" t="s">
        <v>28</v>
      </c>
      <c r="K22" s="1">
        <v>2.0</v>
      </c>
      <c r="L22" s="3" t="str">
        <f t="shared" si="2"/>
        <v>data-cosecha_manual-actividad1</v>
      </c>
      <c r="M22" s="1">
        <v>0.0</v>
      </c>
      <c r="N22" s="3" t="str">
        <f t="shared" si="3"/>
        <v>data-cosecha_mecanica-actividad</v>
      </c>
      <c r="O22" s="1" t="s">
        <v>24</v>
      </c>
      <c r="P22" s="1" t="s">
        <v>91</v>
      </c>
    </row>
    <row r="23">
      <c r="A23" s="2" t="s">
        <v>94</v>
      </c>
      <c r="B23" s="2" t="s">
        <v>17</v>
      </c>
      <c r="C23" s="2" t="s">
        <v>18</v>
      </c>
      <c r="D23" s="2" t="s">
        <v>95</v>
      </c>
      <c r="E23" s="2" t="s">
        <v>96</v>
      </c>
      <c r="F23" s="1" t="s">
        <v>21</v>
      </c>
      <c r="G23" s="3" t="str">
        <f t="shared" si="1"/>
        <v>data-cultivo1</v>
      </c>
      <c r="H23" s="1" t="s">
        <v>22</v>
      </c>
      <c r="I23" s="1">
        <v>10.0</v>
      </c>
      <c r="J23" s="2" t="s">
        <v>28</v>
      </c>
      <c r="K23" s="1">
        <v>2.0</v>
      </c>
      <c r="L23" s="3" t="str">
        <f t="shared" si="2"/>
        <v>data-cosecha_manual-actividad1</v>
      </c>
      <c r="M23" s="1">
        <v>0.0</v>
      </c>
      <c r="N23" s="3" t="str">
        <f t="shared" si="3"/>
        <v>data-cosecha_mecanica-actividad</v>
      </c>
      <c r="O23" s="1" t="s">
        <v>24</v>
      </c>
      <c r="P23" s="1" t="s">
        <v>94</v>
      </c>
    </row>
    <row r="24">
      <c r="A24" s="2" t="s">
        <v>97</v>
      </c>
      <c r="B24" s="2" t="s">
        <v>17</v>
      </c>
      <c r="C24" s="2" t="s">
        <v>18</v>
      </c>
      <c r="D24" s="2" t="s">
        <v>98</v>
      </c>
      <c r="E24" s="2" t="s">
        <v>99</v>
      </c>
      <c r="F24" s="1" t="s">
        <v>21</v>
      </c>
      <c r="G24" s="3" t="str">
        <f t="shared" si="1"/>
        <v>data-cultivo1</v>
      </c>
      <c r="H24" s="1" t="s">
        <v>22</v>
      </c>
      <c r="I24" s="1">
        <v>10.0</v>
      </c>
      <c r="J24" s="2" t="s">
        <v>28</v>
      </c>
      <c r="K24" s="1">
        <v>2.0</v>
      </c>
      <c r="L24" s="3" t="str">
        <f t="shared" si="2"/>
        <v>data-cosecha_manual-actividad1</v>
      </c>
      <c r="M24" s="1">
        <v>0.0</v>
      </c>
      <c r="N24" s="3" t="str">
        <f t="shared" si="3"/>
        <v>data-cosecha_mecanica-actividad</v>
      </c>
      <c r="O24" s="1" t="s">
        <v>24</v>
      </c>
      <c r="P24" s="1" t="s">
        <v>97</v>
      </c>
    </row>
    <row r="25">
      <c r="A25" s="2" t="s">
        <v>100</v>
      </c>
      <c r="B25" s="2" t="s">
        <v>17</v>
      </c>
      <c r="C25" s="2" t="s">
        <v>18</v>
      </c>
      <c r="D25" s="2" t="s">
        <v>101</v>
      </c>
      <c r="E25" s="2" t="s">
        <v>102</v>
      </c>
      <c r="F25" s="1" t="s">
        <v>21</v>
      </c>
      <c r="G25" s="3" t="str">
        <f t="shared" si="1"/>
        <v>data-cultivo1</v>
      </c>
      <c r="H25" s="1" t="s">
        <v>22</v>
      </c>
      <c r="I25" s="1">
        <v>20.0</v>
      </c>
      <c r="J25" s="2" t="s">
        <v>28</v>
      </c>
      <c r="K25" s="1">
        <v>2.0</v>
      </c>
      <c r="L25" s="3" t="str">
        <f t="shared" si="2"/>
        <v>data-cosecha_manual-actividad1</v>
      </c>
      <c r="M25" s="1">
        <v>0.0</v>
      </c>
      <c r="N25" s="3" t="str">
        <f t="shared" si="3"/>
        <v>data-cosecha_mecanica-actividad</v>
      </c>
      <c r="O25" s="1" t="s">
        <v>24</v>
      </c>
      <c r="P25" s="1" t="s">
        <v>100</v>
      </c>
    </row>
    <row r="26">
      <c r="A26" s="2" t="s">
        <v>103</v>
      </c>
      <c r="B26" s="2" t="s">
        <v>17</v>
      </c>
      <c r="C26" s="2" t="s">
        <v>18</v>
      </c>
      <c r="D26" s="2" t="s">
        <v>104</v>
      </c>
      <c r="E26" s="2" t="s">
        <v>105</v>
      </c>
      <c r="F26" s="1" t="s">
        <v>21</v>
      </c>
      <c r="G26" s="3" t="str">
        <f t="shared" si="1"/>
        <v>data-cultivo1</v>
      </c>
      <c r="H26" s="1" t="s">
        <v>22</v>
      </c>
      <c r="I26" s="1">
        <v>10.0</v>
      </c>
      <c r="J26" s="2" t="s">
        <v>28</v>
      </c>
      <c r="K26" s="1">
        <v>2.0</v>
      </c>
      <c r="L26" s="3" t="str">
        <f t="shared" si="2"/>
        <v>data-cosecha_manual-actividad1</v>
      </c>
      <c r="M26" s="1">
        <v>0.0</v>
      </c>
      <c r="N26" s="3" t="str">
        <f t="shared" si="3"/>
        <v>data-cosecha_mecanica-actividad</v>
      </c>
      <c r="O26" s="1" t="s">
        <v>24</v>
      </c>
      <c r="P26" s="1" t="s">
        <v>103</v>
      </c>
    </row>
    <row r="27">
      <c r="A27" s="2" t="s">
        <v>106</v>
      </c>
      <c r="B27" s="2" t="s">
        <v>17</v>
      </c>
      <c r="C27" s="2" t="s">
        <v>18</v>
      </c>
      <c r="D27" s="2" t="s">
        <v>107</v>
      </c>
      <c r="E27" s="2" t="s">
        <v>108</v>
      </c>
      <c r="F27" s="1" t="s">
        <v>21</v>
      </c>
      <c r="G27" s="3" t="str">
        <f t="shared" si="1"/>
        <v>data-cultivo1</v>
      </c>
      <c r="H27" s="1" t="s">
        <v>22</v>
      </c>
      <c r="I27" s="1">
        <v>20.0</v>
      </c>
      <c r="J27" s="2" t="s">
        <v>28</v>
      </c>
      <c r="K27" s="1">
        <v>2.0</v>
      </c>
      <c r="L27" s="3" t="str">
        <f t="shared" si="2"/>
        <v>data-cosecha_manual-actividad1</v>
      </c>
      <c r="M27" s="1">
        <v>0.0</v>
      </c>
      <c r="N27" s="3" t="str">
        <f t="shared" si="3"/>
        <v>data-cosecha_mecanica-actividad</v>
      </c>
      <c r="O27" s="1" t="s">
        <v>24</v>
      </c>
      <c r="P27" s="1" t="s">
        <v>106</v>
      </c>
    </row>
    <row r="28">
      <c r="A28" s="2" t="s">
        <v>109</v>
      </c>
      <c r="B28" s="2" t="s">
        <v>17</v>
      </c>
      <c r="C28" s="2" t="s">
        <v>18</v>
      </c>
      <c r="D28" s="2" t="s">
        <v>110</v>
      </c>
      <c r="E28" s="2" t="s">
        <v>111</v>
      </c>
      <c r="F28" s="1" t="s">
        <v>21</v>
      </c>
      <c r="G28" s="3" t="str">
        <f t="shared" si="1"/>
        <v>data-cultivo1</v>
      </c>
      <c r="H28" s="1" t="s">
        <v>22</v>
      </c>
      <c r="I28" s="1">
        <v>10.0</v>
      </c>
      <c r="J28" s="2" t="s">
        <v>28</v>
      </c>
      <c r="K28" s="1">
        <v>2.0</v>
      </c>
      <c r="L28" s="3" t="str">
        <f t="shared" si="2"/>
        <v>data-cosecha_manual-actividad1</v>
      </c>
      <c r="M28" s="1">
        <v>0.0</v>
      </c>
      <c r="N28" s="3" t="str">
        <f t="shared" si="3"/>
        <v>data-cosecha_mecanica-actividad</v>
      </c>
      <c r="O28" s="1" t="s">
        <v>24</v>
      </c>
      <c r="P28" s="1" t="s">
        <v>109</v>
      </c>
    </row>
    <row r="29">
      <c r="A29" s="2" t="s">
        <v>112</v>
      </c>
      <c r="B29" s="2" t="s">
        <v>17</v>
      </c>
      <c r="C29" s="2" t="s">
        <v>18</v>
      </c>
      <c r="D29" s="2" t="s">
        <v>113</v>
      </c>
      <c r="E29" s="2" t="s">
        <v>114</v>
      </c>
      <c r="F29" s="1" t="s">
        <v>21</v>
      </c>
      <c r="G29" s="3" t="str">
        <f t="shared" si="1"/>
        <v>data-cultivo1</v>
      </c>
      <c r="H29" s="1" t="s">
        <v>22</v>
      </c>
      <c r="I29" s="1">
        <v>10.0</v>
      </c>
      <c r="J29" s="2" t="s">
        <v>28</v>
      </c>
      <c r="K29" s="1">
        <v>2.0</v>
      </c>
      <c r="L29" s="3" t="str">
        <f t="shared" si="2"/>
        <v>data-cosecha_manual-actividad1</v>
      </c>
      <c r="M29" s="1">
        <v>0.0</v>
      </c>
      <c r="N29" s="3" t="str">
        <f t="shared" si="3"/>
        <v>data-cosecha_mecanica-actividad</v>
      </c>
      <c r="O29" s="1" t="s">
        <v>24</v>
      </c>
      <c r="P29" s="1" t="s">
        <v>112</v>
      </c>
    </row>
    <row r="30">
      <c r="A30" s="2" t="s">
        <v>115</v>
      </c>
      <c r="B30" s="2" t="s">
        <v>17</v>
      </c>
      <c r="C30" s="2" t="s">
        <v>18</v>
      </c>
      <c r="D30" s="2" t="s">
        <v>116</v>
      </c>
      <c r="E30" s="2" t="s">
        <v>117</v>
      </c>
      <c r="F30" s="1" t="s">
        <v>21</v>
      </c>
      <c r="G30" s="3" t="str">
        <f t="shared" si="1"/>
        <v>data-cultivo1</v>
      </c>
      <c r="H30" s="1" t="s">
        <v>22</v>
      </c>
      <c r="I30" s="1">
        <v>20.0</v>
      </c>
      <c r="J30" s="2" t="s">
        <v>28</v>
      </c>
      <c r="K30" s="1">
        <v>2.0</v>
      </c>
      <c r="L30" s="3" t="str">
        <f t="shared" si="2"/>
        <v>data-cosecha_manual-actividad1</v>
      </c>
      <c r="M30" s="1">
        <v>0.0</v>
      </c>
      <c r="N30" s="3" t="str">
        <f t="shared" si="3"/>
        <v>data-cosecha_mecanica-actividad</v>
      </c>
      <c r="O30" s="1" t="s">
        <v>24</v>
      </c>
      <c r="P30" s="1" t="s">
        <v>115</v>
      </c>
    </row>
    <row r="31">
      <c r="A31" s="2" t="s">
        <v>118</v>
      </c>
      <c r="B31" s="2" t="s">
        <v>61</v>
      </c>
      <c r="C31" s="2" t="s">
        <v>62</v>
      </c>
      <c r="D31" s="2" t="s">
        <v>119</v>
      </c>
      <c r="E31" s="2" t="s">
        <v>120</v>
      </c>
      <c r="F31" s="1" t="s">
        <v>21</v>
      </c>
      <c r="G31" s="3" t="str">
        <f t="shared" si="1"/>
        <v>data-cultivo1</v>
      </c>
      <c r="H31" s="1" t="s">
        <v>22</v>
      </c>
      <c r="I31" s="1">
        <v>5.0</v>
      </c>
      <c r="J31" s="2" t="s">
        <v>121</v>
      </c>
      <c r="K31" s="1">
        <v>1.0</v>
      </c>
      <c r="L31" s="3" t="str">
        <f t="shared" si="2"/>
        <v>data-cosecha_manual-actividad1</v>
      </c>
      <c r="M31" s="1">
        <v>1.0</v>
      </c>
      <c r="N31" s="3" t="str">
        <f t="shared" si="3"/>
        <v>data-cosecha_mecanica-actividad</v>
      </c>
      <c r="O31" s="1" t="s">
        <v>24</v>
      </c>
      <c r="P31" s="1" t="s">
        <v>118</v>
      </c>
    </row>
    <row r="32">
      <c r="A32" s="2" t="s">
        <v>122</v>
      </c>
      <c r="B32" s="2" t="s">
        <v>61</v>
      </c>
      <c r="C32" s="2" t="s">
        <v>62</v>
      </c>
      <c r="D32" s="2" t="s">
        <v>123</v>
      </c>
      <c r="E32" s="2" t="s">
        <v>124</v>
      </c>
      <c r="F32" s="1" t="s">
        <v>21</v>
      </c>
      <c r="G32" s="3" t="str">
        <f t="shared" si="1"/>
        <v>data-cultivo1</v>
      </c>
      <c r="H32" s="1" t="s">
        <v>22</v>
      </c>
      <c r="I32" s="1">
        <v>5.0</v>
      </c>
      <c r="J32" s="2" t="s">
        <v>121</v>
      </c>
      <c r="K32" s="1">
        <v>1.0</v>
      </c>
      <c r="L32" s="3" t="str">
        <f t="shared" si="2"/>
        <v>data-cosecha_manual-actividad1</v>
      </c>
      <c r="M32" s="1">
        <v>1.0</v>
      </c>
      <c r="N32" s="3" t="str">
        <f t="shared" si="3"/>
        <v>data-cosecha_mecanica-actividad</v>
      </c>
      <c r="O32" s="1" t="s">
        <v>24</v>
      </c>
      <c r="P32" s="1" t="s">
        <v>122</v>
      </c>
    </row>
    <row r="33">
      <c r="A33" s="8" t="s">
        <v>125</v>
      </c>
      <c r="B33" s="8" t="s">
        <v>61</v>
      </c>
      <c r="C33" s="8" t="s">
        <v>62</v>
      </c>
      <c r="D33" s="9" t="s">
        <v>126</v>
      </c>
      <c r="E33" s="8" t="s">
        <v>127</v>
      </c>
      <c r="F33" s="9" t="s">
        <v>21</v>
      </c>
      <c r="G33" s="10" t="str">
        <f t="shared" si="1"/>
        <v>data-cultivo1</v>
      </c>
      <c r="H33" s="9" t="s">
        <v>22</v>
      </c>
      <c r="I33" s="9">
        <v>5.0</v>
      </c>
      <c r="J33" s="8" t="s">
        <v>121</v>
      </c>
      <c r="K33" s="9">
        <v>1.0</v>
      </c>
      <c r="L33" s="10" t="str">
        <f t="shared" si="2"/>
        <v>data-cosecha_manual-actividad1</v>
      </c>
      <c r="M33" s="9">
        <v>1.0</v>
      </c>
      <c r="N33" s="10" t="str">
        <f t="shared" si="3"/>
        <v>data-cosecha_mecanica-actividad</v>
      </c>
      <c r="O33" s="9" t="s">
        <v>24</v>
      </c>
      <c r="P33" s="9" t="s">
        <v>125</v>
      </c>
    </row>
    <row r="34">
      <c r="A34" s="2" t="s">
        <v>128</v>
      </c>
      <c r="B34" s="2" t="s">
        <v>17</v>
      </c>
      <c r="C34" s="2" t="s">
        <v>18</v>
      </c>
      <c r="D34" s="2" t="s">
        <v>129</v>
      </c>
      <c r="E34" s="1" t="s">
        <v>24</v>
      </c>
      <c r="F34" s="1" t="s">
        <v>21</v>
      </c>
      <c r="G34" s="3" t="str">
        <f t="shared" si="1"/>
        <v>data-cultivo1</v>
      </c>
      <c r="H34" s="1" t="s">
        <v>22</v>
      </c>
      <c r="I34" s="1">
        <v>10.0</v>
      </c>
      <c r="J34" s="1" t="s">
        <v>24</v>
      </c>
      <c r="K34" s="1">
        <v>2.0</v>
      </c>
      <c r="L34" s="3" t="str">
        <f t="shared" si="2"/>
        <v>data-cosecha_manual-actividad1</v>
      </c>
      <c r="M34" s="1">
        <v>0.0</v>
      </c>
      <c r="N34" s="3" t="str">
        <f t="shared" si="3"/>
        <v>data-cosecha_mecanica-actividad</v>
      </c>
      <c r="O34" s="1" t="s">
        <v>24</v>
      </c>
      <c r="P34" s="1" t="s">
        <v>128</v>
      </c>
    </row>
    <row r="35">
      <c r="A35" s="2" t="s">
        <v>130</v>
      </c>
      <c r="B35" s="2" t="s">
        <v>17</v>
      </c>
      <c r="C35" s="2" t="s">
        <v>18</v>
      </c>
      <c r="D35" s="2" t="s">
        <v>131</v>
      </c>
      <c r="E35" s="1" t="s">
        <v>24</v>
      </c>
      <c r="F35" s="1" t="s">
        <v>21</v>
      </c>
      <c r="G35" s="3" t="str">
        <f t="shared" si="1"/>
        <v>data-cultivo1</v>
      </c>
      <c r="H35" s="1" t="s">
        <v>22</v>
      </c>
      <c r="I35" s="1">
        <v>10.0</v>
      </c>
      <c r="J35" s="2" t="s">
        <v>28</v>
      </c>
      <c r="K35" s="1">
        <v>2.0</v>
      </c>
      <c r="L35" s="3" t="str">
        <f t="shared" si="2"/>
        <v>data-cosecha_manual-actividad1</v>
      </c>
      <c r="M35" s="1">
        <v>0.0</v>
      </c>
      <c r="N35" s="3" t="str">
        <f t="shared" si="3"/>
        <v>data-cosecha_mecanica-actividad</v>
      </c>
      <c r="O35" s="1" t="s">
        <v>24</v>
      </c>
      <c r="P35" s="1" t="s">
        <v>130</v>
      </c>
    </row>
    <row r="36">
      <c r="A36" s="2" t="s">
        <v>132</v>
      </c>
      <c r="B36" s="2" t="s">
        <v>17</v>
      </c>
      <c r="C36" s="2" t="s">
        <v>18</v>
      </c>
      <c r="D36" s="2" t="s">
        <v>133</v>
      </c>
      <c r="E36" s="1" t="s">
        <v>24</v>
      </c>
      <c r="F36" s="1" t="s">
        <v>21</v>
      </c>
      <c r="G36" s="3" t="str">
        <f t="shared" si="1"/>
        <v>data-cultivo1</v>
      </c>
      <c r="H36" s="1" t="s">
        <v>22</v>
      </c>
      <c r="I36" s="1" t="s">
        <v>24</v>
      </c>
      <c r="J36" s="1" t="s">
        <v>24</v>
      </c>
      <c r="K36" s="1">
        <v>2.0</v>
      </c>
      <c r="L36" s="3" t="str">
        <f t="shared" si="2"/>
        <v>data-cosecha_manual-actividad1</v>
      </c>
      <c r="M36" s="1">
        <v>0.0</v>
      </c>
      <c r="N36" s="3" t="str">
        <f t="shared" si="3"/>
        <v>data-cosecha_mecanica-actividad</v>
      </c>
      <c r="O36" s="1" t="s">
        <v>24</v>
      </c>
      <c r="P36" s="1" t="s">
        <v>132</v>
      </c>
    </row>
    <row r="37">
      <c r="A37" s="2" t="s">
        <v>134</v>
      </c>
      <c r="B37" s="2" t="s">
        <v>17</v>
      </c>
      <c r="C37" s="2" t="s">
        <v>18</v>
      </c>
      <c r="D37" s="2" t="s">
        <v>135</v>
      </c>
      <c r="E37" s="1" t="s">
        <v>24</v>
      </c>
      <c r="F37" s="1" t="s">
        <v>21</v>
      </c>
      <c r="G37" s="3" t="str">
        <f t="shared" si="1"/>
        <v>data-cultivo1</v>
      </c>
      <c r="H37" s="1" t="s">
        <v>22</v>
      </c>
      <c r="I37" s="1">
        <v>10.0</v>
      </c>
      <c r="J37" s="2" t="s">
        <v>28</v>
      </c>
      <c r="K37" s="1">
        <v>2.0</v>
      </c>
      <c r="L37" s="3" t="str">
        <f t="shared" si="2"/>
        <v>data-cosecha_manual-actividad1</v>
      </c>
      <c r="M37" s="1">
        <v>0.0</v>
      </c>
      <c r="N37" s="3" t="str">
        <f t="shared" si="3"/>
        <v>data-cosecha_mecanica-actividad</v>
      </c>
      <c r="O37" s="1" t="s">
        <v>24</v>
      </c>
      <c r="P37" s="1" t="s">
        <v>134</v>
      </c>
    </row>
    <row r="38">
      <c r="A38" s="2" t="s">
        <v>136</v>
      </c>
      <c r="B38" s="2" t="s">
        <v>17</v>
      </c>
      <c r="C38" s="2" t="s">
        <v>18</v>
      </c>
      <c r="D38" s="2" t="s">
        <v>137</v>
      </c>
      <c r="E38" s="2" t="s">
        <v>138</v>
      </c>
      <c r="F38" s="1" t="s">
        <v>21</v>
      </c>
      <c r="G38" s="3" t="str">
        <f t="shared" si="1"/>
        <v>data-cultivo1</v>
      </c>
      <c r="H38" s="1" t="s">
        <v>22</v>
      </c>
      <c r="I38" s="1">
        <v>10.0</v>
      </c>
      <c r="J38" s="2" t="s">
        <v>28</v>
      </c>
      <c r="K38" s="1">
        <v>2.0</v>
      </c>
      <c r="L38" s="3" t="str">
        <f t="shared" si="2"/>
        <v>data-cosecha_manual-actividad1</v>
      </c>
      <c r="M38" s="1">
        <v>0.0</v>
      </c>
      <c r="N38" s="3" t="str">
        <f t="shared" si="3"/>
        <v>data-cosecha_mecanica-actividad</v>
      </c>
      <c r="O38" s="1" t="s">
        <v>24</v>
      </c>
      <c r="P38" s="1" t="s">
        <v>136</v>
      </c>
    </row>
    <row r="39">
      <c r="A39" s="2" t="s">
        <v>139</v>
      </c>
      <c r="B39" s="2" t="s">
        <v>17</v>
      </c>
      <c r="C39" s="2" t="s">
        <v>18</v>
      </c>
      <c r="D39" s="2" t="s">
        <v>140</v>
      </c>
      <c r="E39" s="2" t="s">
        <v>141</v>
      </c>
      <c r="F39" s="1" t="s">
        <v>21</v>
      </c>
      <c r="G39" s="3" t="str">
        <f t="shared" si="1"/>
        <v>data-cultivo1</v>
      </c>
      <c r="H39" s="1" t="s">
        <v>22</v>
      </c>
      <c r="I39" s="1">
        <v>10.0</v>
      </c>
      <c r="J39" s="2" t="s">
        <v>28</v>
      </c>
      <c r="K39" s="1">
        <v>2.0</v>
      </c>
      <c r="L39" s="3" t="str">
        <f t="shared" si="2"/>
        <v>data-cosecha_manual-actividad1</v>
      </c>
      <c r="M39" s="1">
        <v>0.0</v>
      </c>
      <c r="N39" s="3" t="str">
        <f t="shared" si="3"/>
        <v>data-cosecha_mecanica-actividad</v>
      </c>
      <c r="O39" s="1" t="s">
        <v>24</v>
      </c>
      <c r="P39" s="1" t="s">
        <v>139</v>
      </c>
    </row>
    <row r="40">
      <c r="A40" s="2" t="s">
        <v>142</v>
      </c>
      <c r="B40" s="2" t="s">
        <v>17</v>
      </c>
      <c r="C40" s="2" t="s">
        <v>18</v>
      </c>
      <c r="D40" s="2" t="s">
        <v>143</v>
      </c>
      <c r="E40" s="2" t="s">
        <v>144</v>
      </c>
      <c r="F40" s="1" t="s">
        <v>21</v>
      </c>
      <c r="G40" s="3" t="str">
        <f t="shared" si="1"/>
        <v>data-cultivo1</v>
      </c>
      <c r="H40" s="1" t="s">
        <v>22</v>
      </c>
      <c r="I40" s="1">
        <v>10.0</v>
      </c>
      <c r="J40" s="2" t="s">
        <v>28</v>
      </c>
      <c r="K40" s="1">
        <v>2.0</v>
      </c>
      <c r="L40" s="3" t="str">
        <f t="shared" si="2"/>
        <v>data-cosecha_manual-actividad1</v>
      </c>
      <c r="M40" s="1">
        <v>0.0</v>
      </c>
      <c r="N40" s="3" t="str">
        <f t="shared" si="3"/>
        <v>data-cosecha_mecanica-actividad</v>
      </c>
      <c r="O40" s="1" t="s">
        <v>24</v>
      </c>
      <c r="P40" s="1" t="s">
        <v>142</v>
      </c>
    </row>
    <row r="41">
      <c r="A41" s="2" t="s">
        <v>145</v>
      </c>
      <c r="B41" s="2" t="s">
        <v>17</v>
      </c>
      <c r="C41" s="2" t="s">
        <v>18</v>
      </c>
      <c r="D41" s="2" t="s">
        <v>146</v>
      </c>
      <c r="E41" s="2" t="s">
        <v>147</v>
      </c>
      <c r="F41" s="1" t="s">
        <v>21</v>
      </c>
      <c r="G41" s="3" t="str">
        <f t="shared" si="1"/>
        <v>data-cultivo1</v>
      </c>
      <c r="H41" s="1" t="s">
        <v>22</v>
      </c>
      <c r="I41" s="1">
        <v>15.0</v>
      </c>
      <c r="J41" s="2" t="s">
        <v>28</v>
      </c>
      <c r="K41" s="1">
        <v>2.0</v>
      </c>
      <c r="L41" s="3" t="str">
        <f t="shared" si="2"/>
        <v>data-cosecha_manual-actividad1</v>
      </c>
      <c r="M41" s="1">
        <v>0.0</v>
      </c>
      <c r="N41" s="3" t="str">
        <f t="shared" si="3"/>
        <v>data-cosecha_mecanica-actividad</v>
      </c>
      <c r="O41" s="1" t="s">
        <v>24</v>
      </c>
      <c r="P41" s="1" t="s">
        <v>145</v>
      </c>
    </row>
    <row r="42">
      <c r="A42" s="2" t="s">
        <v>148</v>
      </c>
      <c r="B42" s="2" t="s">
        <v>17</v>
      </c>
      <c r="C42" s="2" t="s">
        <v>18</v>
      </c>
      <c r="D42" s="2" t="s">
        <v>149</v>
      </c>
      <c r="E42" s="2" t="s">
        <v>150</v>
      </c>
      <c r="F42" s="1" t="s">
        <v>21</v>
      </c>
      <c r="G42" s="3" t="str">
        <f t="shared" si="1"/>
        <v>data-cultivo1</v>
      </c>
      <c r="H42" s="1" t="s">
        <v>22</v>
      </c>
      <c r="I42" s="1">
        <v>15.0</v>
      </c>
      <c r="J42" s="2" t="s">
        <v>28</v>
      </c>
      <c r="K42" s="1">
        <v>2.0</v>
      </c>
      <c r="L42" s="3" t="str">
        <f t="shared" si="2"/>
        <v>data-cosecha_manual-actividad1</v>
      </c>
      <c r="M42" s="1">
        <v>0.0</v>
      </c>
      <c r="N42" s="3" t="str">
        <f t="shared" si="3"/>
        <v>data-cosecha_mecanica-actividad</v>
      </c>
      <c r="O42" s="1" t="s">
        <v>24</v>
      </c>
      <c r="P42" s="1" t="s">
        <v>148</v>
      </c>
    </row>
    <row r="43">
      <c r="A43" s="7" t="s">
        <v>151</v>
      </c>
      <c r="B43" s="7" t="s">
        <v>17</v>
      </c>
      <c r="C43" s="7" t="s">
        <v>18</v>
      </c>
      <c r="D43" s="7" t="s">
        <v>152</v>
      </c>
      <c r="E43" s="7" t="s">
        <v>102</v>
      </c>
      <c r="F43" s="11" t="s">
        <v>21</v>
      </c>
      <c r="G43" s="12" t="str">
        <f t="shared" si="1"/>
        <v>data-cultivo1</v>
      </c>
      <c r="H43" s="11" t="s">
        <v>22</v>
      </c>
      <c r="I43" s="11">
        <v>10.0</v>
      </c>
      <c r="J43" s="7" t="s">
        <v>28</v>
      </c>
      <c r="K43" s="11">
        <v>2.0</v>
      </c>
      <c r="L43" s="12" t="str">
        <f t="shared" si="2"/>
        <v>data-cosecha_manual-actividad1</v>
      </c>
      <c r="M43" s="11">
        <v>0.0</v>
      </c>
      <c r="N43" s="12" t="str">
        <f t="shared" si="3"/>
        <v>data-cosecha_mecanica-actividad</v>
      </c>
      <c r="O43" s="11" t="s">
        <v>24</v>
      </c>
      <c r="P43" s="11" t="s">
        <v>151</v>
      </c>
    </row>
    <row r="44">
      <c r="A44" s="7" t="s">
        <v>153</v>
      </c>
      <c r="B44" s="7" t="s">
        <v>17</v>
      </c>
      <c r="C44" s="7" t="s">
        <v>18</v>
      </c>
      <c r="D44" s="7" t="s">
        <v>154</v>
      </c>
      <c r="E44" s="7" t="s">
        <v>155</v>
      </c>
      <c r="F44" s="11" t="s">
        <v>21</v>
      </c>
      <c r="G44" s="12" t="str">
        <f t="shared" si="1"/>
        <v>data-cultivo1</v>
      </c>
      <c r="H44" s="11" t="s">
        <v>22</v>
      </c>
      <c r="I44" s="11">
        <v>15.0</v>
      </c>
      <c r="J44" s="7" t="s">
        <v>28</v>
      </c>
      <c r="K44" s="11">
        <v>2.0</v>
      </c>
      <c r="L44" s="12" t="str">
        <f t="shared" si="2"/>
        <v>data-cosecha_manual-actividad1</v>
      </c>
      <c r="M44" s="11">
        <v>0.0</v>
      </c>
      <c r="N44" s="12" t="str">
        <f t="shared" si="3"/>
        <v>data-cosecha_mecanica-actividad</v>
      </c>
      <c r="O44" s="11" t="s">
        <v>24</v>
      </c>
      <c r="P44" s="11" t="s">
        <v>153</v>
      </c>
    </row>
    <row r="45">
      <c r="A45" s="7" t="s">
        <v>156</v>
      </c>
      <c r="B45" s="7" t="s">
        <v>17</v>
      </c>
      <c r="C45" s="7" t="s">
        <v>18</v>
      </c>
      <c r="D45" s="7" t="s">
        <v>157</v>
      </c>
      <c r="E45" s="7" t="s">
        <v>158</v>
      </c>
      <c r="F45" s="11" t="s">
        <v>21</v>
      </c>
      <c r="G45" s="12" t="str">
        <f t="shared" si="1"/>
        <v>data-cultivo1</v>
      </c>
      <c r="H45" s="11" t="s">
        <v>22</v>
      </c>
      <c r="I45" s="11">
        <v>10.0</v>
      </c>
      <c r="J45" s="7" t="s">
        <v>28</v>
      </c>
      <c r="K45" s="11">
        <v>2.0</v>
      </c>
      <c r="L45" s="12" t="str">
        <f t="shared" si="2"/>
        <v>data-cosecha_manual-actividad1</v>
      </c>
      <c r="M45" s="11">
        <v>0.0</v>
      </c>
      <c r="N45" s="12" t="str">
        <f t="shared" si="3"/>
        <v>data-cosecha_mecanica-actividad</v>
      </c>
      <c r="O45" s="11" t="s">
        <v>24</v>
      </c>
      <c r="P45" s="11" t="s">
        <v>156</v>
      </c>
    </row>
    <row r="46">
      <c r="A46" s="7" t="s">
        <v>159</v>
      </c>
      <c r="B46" s="7" t="s">
        <v>17</v>
      </c>
      <c r="C46" s="7" t="s">
        <v>18</v>
      </c>
      <c r="D46" s="7" t="s">
        <v>160</v>
      </c>
      <c r="E46" s="7" t="s">
        <v>161</v>
      </c>
      <c r="F46" s="11" t="s">
        <v>21</v>
      </c>
      <c r="G46" s="12" t="str">
        <f t="shared" si="1"/>
        <v>data-cultivo1</v>
      </c>
      <c r="H46" s="11" t="s">
        <v>22</v>
      </c>
      <c r="I46" s="11">
        <v>15.0</v>
      </c>
      <c r="J46" s="7" t="s">
        <v>28</v>
      </c>
      <c r="K46" s="11">
        <v>2.0</v>
      </c>
      <c r="L46" s="12" t="str">
        <f t="shared" si="2"/>
        <v>data-cosecha_manual-actividad1</v>
      </c>
      <c r="M46" s="11">
        <v>0.0</v>
      </c>
      <c r="N46" s="12" t="str">
        <f t="shared" si="3"/>
        <v>data-cosecha_mecanica-actividad</v>
      </c>
      <c r="O46" s="11" t="s">
        <v>24</v>
      </c>
      <c r="P46" s="11" t="s">
        <v>159</v>
      </c>
    </row>
    <row r="47">
      <c r="A47" s="7" t="s">
        <v>162</v>
      </c>
      <c r="B47" s="7" t="s">
        <v>17</v>
      </c>
      <c r="C47" s="7" t="s">
        <v>18</v>
      </c>
      <c r="D47" s="7" t="s">
        <v>163</v>
      </c>
      <c r="E47" s="7" t="s">
        <v>164</v>
      </c>
      <c r="F47" s="11" t="s">
        <v>21</v>
      </c>
      <c r="G47" s="12" t="str">
        <f t="shared" si="1"/>
        <v>data-cultivo1</v>
      </c>
      <c r="H47" s="11" t="s">
        <v>22</v>
      </c>
      <c r="I47" s="11">
        <v>10.0</v>
      </c>
      <c r="J47" s="7" t="s">
        <v>28</v>
      </c>
      <c r="K47" s="11">
        <v>2.0</v>
      </c>
      <c r="L47" s="12" t="str">
        <f t="shared" si="2"/>
        <v>data-cosecha_manual-actividad1</v>
      </c>
      <c r="M47" s="11">
        <v>0.0</v>
      </c>
      <c r="N47" s="12" t="str">
        <f t="shared" si="3"/>
        <v>data-cosecha_mecanica-actividad</v>
      </c>
      <c r="O47" s="11" t="s">
        <v>24</v>
      </c>
      <c r="P47" s="11" t="s">
        <v>162</v>
      </c>
    </row>
    <row r="48">
      <c r="A48" s="7" t="s">
        <v>165</v>
      </c>
      <c r="B48" s="7" t="s">
        <v>17</v>
      </c>
      <c r="C48" s="7" t="s">
        <v>18</v>
      </c>
      <c r="D48" s="7" t="s">
        <v>166</v>
      </c>
      <c r="E48" s="7" t="s">
        <v>167</v>
      </c>
      <c r="F48" s="11" t="s">
        <v>21</v>
      </c>
      <c r="G48" s="12" t="str">
        <f t="shared" si="1"/>
        <v>data-cultivo1</v>
      </c>
      <c r="H48" s="11" t="s">
        <v>22</v>
      </c>
      <c r="I48" s="11">
        <v>15.0</v>
      </c>
      <c r="J48" s="7" t="s">
        <v>28</v>
      </c>
      <c r="K48" s="11">
        <v>2.0</v>
      </c>
      <c r="L48" s="12" t="str">
        <f t="shared" si="2"/>
        <v>data-cosecha_manual-actividad1</v>
      </c>
      <c r="M48" s="11">
        <v>0.0</v>
      </c>
      <c r="N48" s="12" t="str">
        <f t="shared" si="3"/>
        <v>data-cosecha_mecanica-actividad</v>
      </c>
      <c r="O48" s="11" t="s">
        <v>24</v>
      </c>
      <c r="P48" s="11" t="s">
        <v>165</v>
      </c>
    </row>
    <row r="49">
      <c r="A49" s="7" t="s">
        <v>168</v>
      </c>
      <c r="B49" s="7" t="s">
        <v>17</v>
      </c>
      <c r="C49" s="7" t="s">
        <v>18</v>
      </c>
      <c r="D49" s="7" t="s">
        <v>169</v>
      </c>
      <c r="E49" s="7" t="s">
        <v>170</v>
      </c>
      <c r="F49" s="11" t="s">
        <v>21</v>
      </c>
      <c r="G49" s="12" t="str">
        <f t="shared" si="1"/>
        <v>data-cultivo1</v>
      </c>
      <c r="H49" s="11" t="s">
        <v>22</v>
      </c>
      <c r="I49" s="11">
        <v>10.0</v>
      </c>
      <c r="J49" s="7" t="s">
        <v>28</v>
      </c>
      <c r="K49" s="11">
        <v>2.0</v>
      </c>
      <c r="L49" s="12" t="str">
        <f t="shared" si="2"/>
        <v>data-cosecha_manual-actividad1</v>
      </c>
      <c r="M49" s="11">
        <v>0.0</v>
      </c>
      <c r="N49" s="12" t="str">
        <f t="shared" si="3"/>
        <v>data-cosecha_mecanica-actividad</v>
      </c>
      <c r="O49" s="11" t="s">
        <v>24</v>
      </c>
      <c r="P49" s="11" t="s">
        <v>168</v>
      </c>
    </row>
    <row r="50">
      <c r="A50" s="7" t="s">
        <v>171</v>
      </c>
      <c r="B50" s="7" t="s">
        <v>17</v>
      </c>
      <c r="C50" s="7" t="s">
        <v>18</v>
      </c>
      <c r="D50" s="7" t="s">
        <v>172</v>
      </c>
      <c r="E50" s="7" t="s">
        <v>173</v>
      </c>
      <c r="F50" s="11" t="s">
        <v>21</v>
      </c>
      <c r="G50" s="12" t="str">
        <f t="shared" si="1"/>
        <v>data-cultivo1</v>
      </c>
      <c r="H50" s="11" t="s">
        <v>22</v>
      </c>
      <c r="I50" s="11">
        <v>10.0</v>
      </c>
      <c r="J50" s="7" t="s">
        <v>28</v>
      </c>
      <c r="K50" s="11">
        <v>2.0</v>
      </c>
      <c r="L50" s="12" t="str">
        <f t="shared" si="2"/>
        <v>data-cosecha_manual-actividad1</v>
      </c>
      <c r="M50" s="11">
        <v>0.0</v>
      </c>
      <c r="N50" s="12" t="str">
        <f t="shared" si="3"/>
        <v>data-cosecha_mecanica-actividad</v>
      </c>
      <c r="O50" s="11" t="s">
        <v>24</v>
      </c>
      <c r="P50" s="11" t="s">
        <v>171</v>
      </c>
    </row>
    <row r="51">
      <c r="A51" s="7" t="s">
        <v>174</v>
      </c>
      <c r="B51" s="7" t="s">
        <v>17</v>
      </c>
      <c r="C51" s="7" t="s">
        <v>18</v>
      </c>
      <c r="D51" s="7" t="s">
        <v>175</v>
      </c>
      <c r="E51" s="7" t="s">
        <v>176</v>
      </c>
      <c r="F51" s="11" t="s">
        <v>21</v>
      </c>
      <c r="G51" s="12" t="str">
        <f t="shared" si="1"/>
        <v>data-cultivo1</v>
      </c>
      <c r="H51" s="11" t="s">
        <v>22</v>
      </c>
      <c r="I51" s="11">
        <v>15.0</v>
      </c>
      <c r="J51" s="7" t="s">
        <v>177</v>
      </c>
      <c r="K51" s="11">
        <v>2.0</v>
      </c>
      <c r="L51" s="12" t="str">
        <f t="shared" si="2"/>
        <v>data-cosecha_manual-actividad1</v>
      </c>
      <c r="M51" s="11">
        <v>0.0</v>
      </c>
      <c r="N51" s="12" t="str">
        <f t="shared" si="3"/>
        <v>data-cosecha_mecanica-actividad</v>
      </c>
      <c r="O51" s="11" t="s">
        <v>24</v>
      </c>
      <c r="P51" s="11" t="s">
        <v>174</v>
      </c>
    </row>
    <row r="52">
      <c r="A52" s="7" t="s">
        <v>178</v>
      </c>
      <c r="B52" s="7" t="s">
        <v>17</v>
      </c>
      <c r="C52" s="7" t="s">
        <v>18</v>
      </c>
      <c r="D52" s="7" t="s">
        <v>179</v>
      </c>
      <c r="E52" s="7" t="s">
        <v>180</v>
      </c>
      <c r="F52" s="11" t="s">
        <v>21</v>
      </c>
      <c r="G52" s="12" t="str">
        <f t="shared" si="1"/>
        <v>data-cultivo1</v>
      </c>
      <c r="H52" s="11" t="s">
        <v>22</v>
      </c>
      <c r="I52" s="11">
        <v>10.0</v>
      </c>
      <c r="J52" s="7" t="s">
        <v>28</v>
      </c>
      <c r="K52" s="11">
        <v>2.0</v>
      </c>
      <c r="L52" s="12" t="str">
        <f t="shared" si="2"/>
        <v>data-cosecha_manual-actividad1</v>
      </c>
      <c r="M52" s="11">
        <v>0.0</v>
      </c>
      <c r="N52" s="12" t="str">
        <f t="shared" si="3"/>
        <v>data-cosecha_mecanica-actividad</v>
      </c>
      <c r="O52" s="11" t="s">
        <v>24</v>
      </c>
      <c r="P52" s="11" t="s">
        <v>178</v>
      </c>
    </row>
    <row r="53">
      <c r="A53" s="7" t="s">
        <v>181</v>
      </c>
      <c r="B53" s="7" t="s">
        <v>17</v>
      </c>
      <c r="C53" s="7" t="s">
        <v>18</v>
      </c>
      <c r="D53" s="7" t="s">
        <v>182</v>
      </c>
      <c r="E53" s="7" t="s">
        <v>183</v>
      </c>
      <c r="F53" s="11" t="s">
        <v>21</v>
      </c>
      <c r="G53" s="12" t="str">
        <f t="shared" si="1"/>
        <v>data-cultivo1</v>
      </c>
      <c r="H53" s="11" t="s">
        <v>22</v>
      </c>
      <c r="I53" s="11">
        <v>10.0</v>
      </c>
      <c r="J53" s="7" t="s">
        <v>28</v>
      </c>
      <c r="K53" s="11">
        <v>2.0</v>
      </c>
      <c r="L53" s="12" t="str">
        <f t="shared" si="2"/>
        <v>data-cosecha_manual-actividad1</v>
      </c>
      <c r="M53" s="11">
        <v>0.0</v>
      </c>
      <c r="N53" s="12" t="str">
        <f t="shared" si="3"/>
        <v>data-cosecha_mecanica-actividad</v>
      </c>
      <c r="O53" s="11" t="s">
        <v>24</v>
      </c>
      <c r="P53" s="11" t="s">
        <v>181</v>
      </c>
    </row>
    <row r="54">
      <c r="A54" s="13" t="s">
        <v>184</v>
      </c>
      <c r="B54" s="13" t="s">
        <v>17</v>
      </c>
      <c r="C54" s="13" t="s">
        <v>18</v>
      </c>
      <c r="D54" s="13" t="s">
        <v>185</v>
      </c>
      <c r="E54" s="14" t="s">
        <v>24</v>
      </c>
      <c r="F54" s="14" t="s">
        <v>21</v>
      </c>
      <c r="G54" s="15" t="str">
        <f t="shared" si="1"/>
        <v>data-cultivo1</v>
      </c>
      <c r="H54" s="14" t="s">
        <v>22</v>
      </c>
      <c r="I54" s="14">
        <v>10.0</v>
      </c>
      <c r="J54" s="13" t="s">
        <v>28</v>
      </c>
      <c r="K54" s="14">
        <v>2.0</v>
      </c>
      <c r="L54" s="15" t="str">
        <f t="shared" si="2"/>
        <v>data-cosecha_manual-actividad1</v>
      </c>
      <c r="M54" s="14">
        <v>0.0</v>
      </c>
      <c r="N54" s="15" t="str">
        <f t="shared" si="3"/>
        <v>data-cosecha_mecanica-actividad</v>
      </c>
      <c r="O54" s="14" t="s">
        <v>24</v>
      </c>
      <c r="P54" s="14" t="s">
        <v>184</v>
      </c>
    </row>
    <row r="55">
      <c r="A55" s="7" t="s">
        <v>186</v>
      </c>
      <c r="B55" s="7" t="s">
        <v>17</v>
      </c>
      <c r="C55" s="7" t="s">
        <v>18</v>
      </c>
      <c r="D55" s="7" t="s">
        <v>187</v>
      </c>
      <c r="E55" s="7" t="s">
        <v>188</v>
      </c>
      <c r="F55" s="11" t="s">
        <v>21</v>
      </c>
      <c r="G55" s="12" t="str">
        <f t="shared" si="1"/>
        <v>data-cultivo1</v>
      </c>
      <c r="H55" s="11" t="s">
        <v>22</v>
      </c>
      <c r="I55" s="11">
        <v>10.0</v>
      </c>
      <c r="J55" s="7" t="s">
        <v>28</v>
      </c>
      <c r="K55" s="11">
        <v>2.0</v>
      </c>
      <c r="L55" s="12" t="str">
        <f t="shared" si="2"/>
        <v>data-cosecha_manual-actividad1</v>
      </c>
      <c r="M55" s="11">
        <v>0.0</v>
      </c>
      <c r="N55" s="12" t="str">
        <f t="shared" si="3"/>
        <v>data-cosecha_mecanica-actividad</v>
      </c>
      <c r="O55" s="11" t="s">
        <v>24</v>
      </c>
      <c r="P55" s="11" t="s">
        <v>186</v>
      </c>
    </row>
    <row r="56">
      <c r="A56" s="7" t="s">
        <v>189</v>
      </c>
      <c r="B56" s="7" t="s">
        <v>17</v>
      </c>
      <c r="C56" s="7" t="s">
        <v>18</v>
      </c>
      <c r="D56" s="7" t="s">
        <v>190</v>
      </c>
      <c r="E56" s="7" t="s">
        <v>54</v>
      </c>
      <c r="F56" s="11" t="s">
        <v>21</v>
      </c>
      <c r="G56" s="12" t="str">
        <f t="shared" si="1"/>
        <v>data-cultivo1</v>
      </c>
      <c r="H56" s="11" t="s">
        <v>22</v>
      </c>
      <c r="I56" s="11">
        <v>15.0</v>
      </c>
      <c r="J56" s="7" t="s">
        <v>28</v>
      </c>
      <c r="K56" s="11">
        <v>2.0</v>
      </c>
      <c r="L56" s="12" t="str">
        <f t="shared" si="2"/>
        <v>data-cosecha_manual-actividad1</v>
      </c>
      <c r="M56" s="11">
        <v>0.0</v>
      </c>
      <c r="N56" s="12" t="str">
        <f t="shared" si="3"/>
        <v>data-cosecha_mecanica-actividad</v>
      </c>
      <c r="O56" s="11" t="s">
        <v>24</v>
      </c>
      <c r="P56" s="11" t="s">
        <v>189</v>
      </c>
    </row>
    <row r="57">
      <c r="A57" s="7" t="s">
        <v>191</v>
      </c>
      <c r="B57" s="7" t="s">
        <v>17</v>
      </c>
      <c r="C57" s="7" t="s">
        <v>18</v>
      </c>
      <c r="D57" s="7" t="s">
        <v>192</v>
      </c>
      <c r="E57" s="7" t="s">
        <v>20</v>
      </c>
      <c r="F57" s="11" t="s">
        <v>21</v>
      </c>
      <c r="G57" s="12" t="str">
        <f t="shared" si="1"/>
        <v>data-cultivo1</v>
      </c>
      <c r="H57" s="11" t="s">
        <v>22</v>
      </c>
      <c r="I57" s="11">
        <v>10.0</v>
      </c>
      <c r="J57" s="7" t="s">
        <v>28</v>
      </c>
      <c r="K57" s="11">
        <v>2.0</v>
      </c>
      <c r="L57" s="12" t="str">
        <f t="shared" si="2"/>
        <v>data-cosecha_manual-actividad1</v>
      </c>
      <c r="M57" s="11">
        <v>0.0</v>
      </c>
      <c r="N57" s="12" t="str">
        <f t="shared" si="3"/>
        <v>data-cosecha_mecanica-actividad</v>
      </c>
      <c r="O57" s="11" t="s">
        <v>24</v>
      </c>
      <c r="P57" s="11" t="s">
        <v>191</v>
      </c>
    </row>
    <row r="58">
      <c r="A58" s="7" t="s">
        <v>193</v>
      </c>
      <c r="B58" s="7" t="s">
        <v>17</v>
      </c>
      <c r="C58" s="7" t="s">
        <v>18</v>
      </c>
      <c r="D58" s="7" t="s">
        <v>194</v>
      </c>
      <c r="E58" s="7" t="s">
        <v>108</v>
      </c>
      <c r="F58" s="11" t="s">
        <v>21</v>
      </c>
      <c r="G58" s="12" t="str">
        <f t="shared" si="1"/>
        <v>data-cultivo1</v>
      </c>
      <c r="H58" s="11" t="s">
        <v>22</v>
      </c>
      <c r="I58" s="11">
        <v>15.0</v>
      </c>
      <c r="J58" s="7" t="s">
        <v>28</v>
      </c>
      <c r="K58" s="11">
        <v>2.0</v>
      </c>
      <c r="L58" s="12" t="str">
        <f t="shared" si="2"/>
        <v>data-cosecha_manual-actividad1</v>
      </c>
      <c r="M58" s="11">
        <v>0.0</v>
      </c>
      <c r="N58" s="12" t="str">
        <f t="shared" si="3"/>
        <v>data-cosecha_mecanica-actividad</v>
      </c>
      <c r="O58" s="11" t="s">
        <v>24</v>
      </c>
      <c r="P58" s="11" t="s">
        <v>193</v>
      </c>
    </row>
    <row r="59">
      <c r="A59" s="7" t="s">
        <v>195</v>
      </c>
      <c r="B59" s="7" t="s">
        <v>17</v>
      </c>
      <c r="C59" s="7" t="s">
        <v>18</v>
      </c>
      <c r="D59" s="7" t="s">
        <v>196</v>
      </c>
      <c r="E59" s="7" t="s">
        <v>54</v>
      </c>
      <c r="F59" s="11" t="s">
        <v>21</v>
      </c>
      <c r="G59" s="12" t="str">
        <f t="shared" si="1"/>
        <v>data-cultivo1</v>
      </c>
      <c r="H59" s="11" t="s">
        <v>22</v>
      </c>
      <c r="I59" s="11">
        <v>10.0</v>
      </c>
      <c r="J59" s="7" t="s">
        <v>28</v>
      </c>
      <c r="K59" s="11">
        <v>2.0</v>
      </c>
      <c r="L59" s="12" t="str">
        <f t="shared" si="2"/>
        <v>data-cosecha_manual-actividad1</v>
      </c>
      <c r="M59" s="11">
        <v>0.0</v>
      </c>
      <c r="N59" s="12" t="str">
        <f t="shared" si="3"/>
        <v>data-cosecha_mecanica-actividad</v>
      </c>
      <c r="O59" s="11" t="s">
        <v>24</v>
      </c>
      <c r="P59" s="11" t="s">
        <v>195</v>
      </c>
    </row>
    <row r="60">
      <c r="A60" s="7" t="s">
        <v>197</v>
      </c>
      <c r="B60" s="7" t="s">
        <v>17</v>
      </c>
      <c r="C60" s="7" t="s">
        <v>18</v>
      </c>
      <c r="D60" s="7" t="s">
        <v>198</v>
      </c>
      <c r="E60" s="7" t="s">
        <v>54</v>
      </c>
      <c r="F60" s="11" t="s">
        <v>21</v>
      </c>
      <c r="G60" s="12" t="str">
        <f t="shared" si="1"/>
        <v>data-cultivo1</v>
      </c>
      <c r="H60" s="11" t="s">
        <v>22</v>
      </c>
      <c r="I60" s="11">
        <v>15.0</v>
      </c>
      <c r="J60" s="7" t="s">
        <v>28</v>
      </c>
      <c r="K60" s="11">
        <v>2.0</v>
      </c>
      <c r="L60" s="12" t="str">
        <f t="shared" si="2"/>
        <v>data-cosecha_manual-actividad1</v>
      </c>
      <c r="M60" s="11">
        <v>0.0</v>
      </c>
      <c r="N60" s="12" t="str">
        <f t="shared" si="3"/>
        <v>data-cosecha_mecanica-actividad</v>
      </c>
      <c r="O60" s="11" t="s">
        <v>24</v>
      </c>
      <c r="P60" s="11" t="s">
        <v>197</v>
      </c>
    </row>
    <row r="61">
      <c r="A61" s="7" t="s">
        <v>199</v>
      </c>
      <c r="B61" s="7" t="s">
        <v>17</v>
      </c>
      <c r="C61" s="7" t="s">
        <v>18</v>
      </c>
      <c r="D61" s="7" t="s">
        <v>200</v>
      </c>
      <c r="E61" s="7" t="s">
        <v>201</v>
      </c>
      <c r="F61" s="11" t="s">
        <v>21</v>
      </c>
      <c r="G61" s="12" t="str">
        <f t="shared" si="1"/>
        <v>data-cultivo1</v>
      </c>
      <c r="H61" s="11" t="s">
        <v>22</v>
      </c>
      <c r="I61" s="11">
        <v>15.0</v>
      </c>
      <c r="J61" s="7" t="s">
        <v>28</v>
      </c>
      <c r="K61" s="11">
        <v>2.0</v>
      </c>
      <c r="L61" s="12" t="str">
        <f t="shared" si="2"/>
        <v>data-cosecha_manual-actividad1</v>
      </c>
      <c r="M61" s="11">
        <v>0.0</v>
      </c>
      <c r="N61" s="12" t="str">
        <f t="shared" si="3"/>
        <v>data-cosecha_mecanica-actividad</v>
      </c>
      <c r="O61" s="11" t="s">
        <v>24</v>
      </c>
      <c r="P61" s="11" t="s">
        <v>199</v>
      </c>
    </row>
    <row r="62">
      <c r="A62" s="7" t="s">
        <v>202</v>
      </c>
      <c r="B62" s="7" t="s">
        <v>17</v>
      </c>
      <c r="C62" s="7" t="s">
        <v>18</v>
      </c>
      <c r="D62" s="7" t="s">
        <v>203</v>
      </c>
      <c r="E62" s="7" t="s">
        <v>204</v>
      </c>
      <c r="F62" s="11" t="s">
        <v>21</v>
      </c>
      <c r="G62" s="12" t="str">
        <f t="shared" si="1"/>
        <v>data-cultivo1</v>
      </c>
      <c r="H62" s="11" t="s">
        <v>22</v>
      </c>
      <c r="I62" s="11">
        <v>10.0</v>
      </c>
      <c r="J62" s="7" t="s">
        <v>28</v>
      </c>
      <c r="K62" s="11">
        <v>1.0</v>
      </c>
      <c r="L62" s="12" t="str">
        <f t="shared" si="2"/>
        <v>data-cosecha_manual-actividad1</v>
      </c>
      <c r="M62" s="11">
        <v>0.0</v>
      </c>
      <c r="N62" s="12" t="str">
        <f t="shared" si="3"/>
        <v>data-cosecha_mecanica-actividad</v>
      </c>
      <c r="O62" s="11" t="s">
        <v>24</v>
      </c>
      <c r="P62" s="11" t="s">
        <v>202</v>
      </c>
    </row>
    <row r="63">
      <c r="A63" s="7" t="s">
        <v>205</v>
      </c>
      <c r="B63" s="7" t="s">
        <v>17</v>
      </c>
      <c r="C63" s="7" t="s">
        <v>18</v>
      </c>
      <c r="D63" s="7" t="s">
        <v>206</v>
      </c>
      <c r="E63" s="7" t="s">
        <v>207</v>
      </c>
      <c r="F63" s="11" t="s">
        <v>21</v>
      </c>
      <c r="G63" s="12" t="str">
        <f t="shared" si="1"/>
        <v>data-cultivo1</v>
      </c>
      <c r="H63" s="11" t="s">
        <v>22</v>
      </c>
      <c r="I63" s="11">
        <v>10.0</v>
      </c>
      <c r="J63" s="7" t="s">
        <v>28</v>
      </c>
      <c r="K63" s="11">
        <v>2.0</v>
      </c>
      <c r="L63" s="12" t="str">
        <f t="shared" si="2"/>
        <v>data-cosecha_manual-actividad1</v>
      </c>
      <c r="M63" s="11">
        <v>0.0</v>
      </c>
      <c r="N63" s="12" t="str">
        <f t="shared" si="3"/>
        <v>data-cosecha_mecanica-actividad</v>
      </c>
      <c r="O63" s="11" t="s">
        <v>24</v>
      </c>
      <c r="P63" s="11" t="s">
        <v>205</v>
      </c>
    </row>
    <row r="64">
      <c r="A64" s="7" t="s">
        <v>208</v>
      </c>
      <c r="B64" s="7" t="s">
        <v>17</v>
      </c>
      <c r="C64" s="7" t="s">
        <v>18</v>
      </c>
      <c r="D64" s="7" t="s">
        <v>209</v>
      </c>
      <c r="E64" s="7" t="s">
        <v>210</v>
      </c>
      <c r="F64" s="11" t="s">
        <v>21</v>
      </c>
      <c r="G64" s="12" t="str">
        <f t="shared" si="1"/>
        <v>data-cultivo1</v>
      </c>
      <c r="H64" s="11" t="s">
        <v>22</v>
      </c>
      <c r="I64" s="11">
        <v>15.0</v>
      </c>
      <c r="J64" s="7" t="s">
        <v>28</v>
      </c>
      <c r="K64" s="11">
        <v>2.0</v>
      </c>
      <c r="L64" s="12" t="str">
        <f t="shared" si="2"/>
        <v>data-cosecha_manual-actividad1</v>
      </c>
      <c r="M64" s="11">
        <v>0.0</v>
      </c>
      <c r="N64" s="12" t="str">
        <f t="shared" si="3"/>
        <v>data-cosecha_mecanica-actividad</v>
      </c>
      <c r="O64" s="11" t="s">
        <v>24</v>
      </c>
      <c r="P64" s="11" t="s">
        <v>208</v>
      </c>
    </row>
    <row r="65">
      <c r="A65" s="7" t="s">
        <v>211</v>
      </c>
      <c r="B65" s="7" t="s">
        <v>17</v>
      </c>
      <c r="C65" s="7" t="s">
        <v>18</v>
      </c>
      <c r="D65" s="7" t="s">
        <v>212</v>
      </c>
      <c r="E65" s="7" t="s">
        <v>213</v>
      </c>
      <c r="F65" s="11" t="s">
        <v>21</v>
      </c>
      <c r="G65" s="12" t="str">
        <f t="shared" si="1"/>
        <v>data-cultivo1</v>
      </c>
      <c r="H65" s="11" t="s">
        <v>22</v>
      </c>
      <c r="I65" s="11">
        <v>10.0</v>
      </c>
      <c r="J65" s="7" t="s">
        <v>28</v>
      </c>
      <c r="K65" s="11">
        <v>2.0</v>
      </c>
      <c r="L65" s="12" t="str">
        <f t="shared" si="2"/>
        <v>data-cosecha_manual-actividad1</v>
      </c>
      <c r="M65" s="11">
        <v>0.0</v>
      </c>
      <c r="N65" s="12" t="str">
        <f t="shared" si="3"/>
        <v>data-cosecha_mecanica-actividad</v>
      </c>
      <c r="O65" s="11" t="s">
        <v>24</v>
      </c>
      <c r="P65" s="11" t="s">
        <v>211</v>
      </c>
    </row>
    <row r="66">
      <c r="A66" s="7" t="s">
        <v>214</v>
      </c>
      <c r="B66" s="7" t="s">
        <v>17</v>
      </c>
      <c r="C66" s="7" t="s">
        <v>18</v>
      </c>
      <c r="D66" s="7" t="s">
        <v>215</v>
      </c>
      <c r="E66" s="7" t="s">
        <v>216</v>
      </c>
      <c r="F66" s="11" t="s">
        <v>21</v>
      </c>
      <c r="G66" s="12" t="str">
        <f t="shared" si="1"/>
        <v>data-cultivo1</v>
      </c>
      <c r="H66" s="11" t="s">
        <v>22</v>
      </c>
      <c r="I66" s="11">
        <v>10.0</v>
      </c>
      <c r="J66" s="7" t="s">
        <v>28</v>
      </c>
      <c r="K66" s="11">
        <v>2.0</v>
      </c>
      <c r="L66" s="12" t="str">
        <f t="shared" si="2"/>
        <v>data-cosecha_manual-actividad1</v>
      </c>
      <c r="M66" s="11">
        <v>0.0</v>
      </c>
      <c r="N66" s="12" t="str">
        <f t="shared" si="3"/>
        <v>data-cosecha_mecanica-actividad</v>
      </c>
      <c r="O66" s="11" t="s">
        <v>24</v>
      </c>
      <c r="P66" s="11" t="s">
        <v>214</v>
      </c>
    </row>
    <row r="67">
      <c r="A67" s="7" t="s">
        <v>217</v>
      </c>
      <c r="B67" s="7" t="s">
        <v>17</v>
      </c>
      <c r="C67" s="7" t="s">
        <v>18</v>
      </c>
      <c r="D67" s="7" t="s">
        <v>218</v>
      </c>
      <c r="E67" s="7" t="s">
        <v>161</v>
      </c>
      <c r="F67" s="11" t="s">
        <v>21</v>
      </c>
      <c r="G67" s="12" t="str">
        <f t="shared" si="1"/>
        <v>data-cultivo1</v>
      </c>
      <c r="H67" s="11" t="s">
        <v>22</v>
      </c>
      <c r="I67" s="11">
        <v>10.0</v>
      </c>
      <c r="J67" s="7" t="s">
        <v>28</v>
      </c>
      <c r="K67" s="11">
        <v>2.0</v>
      </c>
      <c r="L67" s="12" t="str">
        <f t="shared" si="2"/>
        <v>data-cosecha_manual-actividad1</v>
      </c>
      <c r="M67" s="11">
        <v>0.0</v>
      </c>
      <c r="N67" s="12" t="str">
        <f t="shared" si="3"/>
        <v>data-cosecha_mecanica-actividad</v>
      </c>
      <c r="O67" s="11" t="s">
        <v>24</v>
      </c>
      <c r="P67" s="11" t="s">
        <v>217</v>
      </c>
    </row>
    <row r="68">
      <c r="A68" s="7" t="s">
        <v>219</v>
      </c>
      <c r="B68" s="7" t="s">
        <v>17</v>
      </c>
      <c r="C68" s="7" t="s">
        <v>18</v>
      </c>
      <c r="D68" s="7" t="s">
        <v>220</v>
      </c>
      <c r="E68" s="7" t="s">
        <v>188</v>
      </c>
      <c r="F68" s="11" t="s">
        <v>21</v>
      </c>
      <c r="G68" s="12" t="str">
        <f t="shared" si="1"/>
        <v>data-cultivo1</v>
      </c>
      <c r="H68" s="11" t="s">
        <v>22</v>
      </c>
      <c r="I68" s="11">
        <v>10.0</v>
      </c>
      <c r="J68" s="7" t="s">
        <v>28</v>
      </c>
      <c r="K68" s="11">
        <v>2.0</v>
      </c>
      <c r="L68" s="12" t="str">
        <f t="shared" si="2"/>
        <v>data-cosecha_manual-actividad1</v>
      </c>
      <c r="M68" s="11">
        <v>0.0</v>
      </c>
      <c r="N68" s="12" t="str">
        <f t="shared" si="3"/>
        <v>data-cosecha_mecanica-actividad</v>
      </c>
      <c r="O68" s="11" t="s">
        <v>24</v>
      </c>
      <c r="P68" s="11" t="s">
        <v>219</v>
      </c>
    </row>
    <row r="69">
      <c r="A69" s="7" t="s">
        <v>221</v>
      </c>
      <c r="B69" s="7" t="s">
        <v>17</v>
      </c>
      <c r="C69" s="7" t="s">
        <v>18</v>
      </c>
      <c r="D69" s="7" t="s">
        <v>222</v>
      </c>
      <c r="E69" s="7" t="s">
        <v>223</v>
      </c>
      <c r="F69" s="11" t="s">
        <v>21</v>
      </c>
      <c r="G69" s="12" t="str">
        <f t="shared" si="1"/>
        <v>data-cultivo1</v>
      </c>
      <c r="H69" s="11" t="s">
        <v>22</v>
      </c>
      <c r="I69" s="11">
        <v>15.0</v>
      </c>
      <c r="J69" s="7" t="s">
        <v>28</v>
      </c>
      <c r="K69" s="11">
        <v>2.0</v>
      </c>
      <c r="L69" s="12" t="str">
        <f t="shared" si="2"/>
        <v>data-cosecha_manual-actividad1</v>
      </c>
      <c r="M69" s="11">
        <v>0.0</v>
      </c>
      <c r="N69" s="12" t="str">
        <f t="shared" si="3"/>
        <v>data-cosecha_mecanica-actividad</v>
      </c>
      <c r="O69" s="11" t="s">
        <v>24</v>
      </c>
      <c r="P69" s="11" t="s">
        <v>221</v>
      </c>
    </row>
    <row r="70">
      <c r="A70" s="7" t="s">
        <v>224</v>
      </c>
      <c r="B70" s="7" t="s">
        <v>17</v>
      </c>
      <c r="C70" s="7" t="s">
        <v>18</v>
      </c>
      <c r="D70" s="7" t="s">
        <v>225</v>
      </c>
      <c r="E70" s="7" t="s">
        <v>216</v>
      </c>
      <c r="F70" s="11" t="s">
        <v>21</v>
      </c>
      <c r="G70" s="12" t="str">
        <f t="shared" si="1"/>
        <v>data-cultivo1</v>
      </c>
      <c r="H70" s="11" t="s">
        <v>22</v>
      </c>
      <c r="I70" s="11">
        <v>10.0</v>
      </c>
      <c r="J70" s="7" t="s">
        <v>28</v>
      </c>
      <c r="K70" s="11">
        <v>2.0</v>
      </c>
      <c r="L70" s="12" t="str">
        <f t="shared" si="2"/>
        <v>data-cosecha_manual-actividad1</v>
      </c>
      <c r="M70" s="11">
        <v>0.0</v>
      </c>
      <c r="N70" s="12" t="str">
        <f t="shared" si="3"/>
        <v>data-cosecha_mecanica-actividad</v>
      </c>
      <c r="O70" s="11" t="s">
        <v>24</v>
      </c>
      <c r="P70" s="11" t="s">
        <v>224</v>
      </c>
    </row>
    <row r="71">
      <c r="A71" s="7" t="s">
        <v>226</v>
      </c>
      <c r="B71" s="7" t="s">
        <v>17</v>
      </c>
      <c r="C71" s="7" t="s">
        <v>18</v>
      </c>
      <c r="D71" s="7" t="s">
        <v>227</v>
      </c>
      <c r="E71" s="7" t="s">
        <v>228</v>
      </c>
      <c r="F71" s="11" t="s">
        <v>21</v>
      </c>
      <c r="G71" s="12" t="str">
        <f t="shared" si="1"/>
        <v>data-cultivo1</v>
      </c>
      <c r="H71" s="11" t="s">
        <v>22</v>
      </c>
      <c r="I71" s="11">
        <v>10.0</v>
      </c>
      <c r="J71" s="7" t="s">
        <v>28</v>
      </c>
      <c r="K71" s="11">
        <v>2.0</v>
      </c>
      <c r="L71" s="12" t="str">
        <f t="shared" si="2"/>
        <v>data-cosecha_manual-actividad1</v>
      </c>
      <c r="M71" s="11">
        <v>0.0</v>
      </c>
      <c r="N71" s="12" t="str">
        <f t="shared" si="3"/>
        <v>data-cosecha_mecanica-actividad</v>
      </c>
      <c r="O71" s="11" t="s">
        <v>24</v>
      </c>
      <c r="P71" s="11" t="s">
        <v>226</v>
      </c>
    </row>
    <row r="72">
      <c r="A72" s="7" t="s">
        <v>229</v>
      </c>
      <c r="B72" s="7" t="s">
        <v>17</v>
      </c>
      <c r="C72" s="7" t="s">
        <v>18</v>
      </c>
      <c r="D72" s="7" t="s">
        <v>230</v>
      </c>
      <c r="E72" s="7" t="s">
        <v>216</v>
      </c>
      <c r="F72" s="11" t="s">
        <v>21</v>
      </c>
      <c r="G72" s="12" t="str">
        <f t="shared" si="1"/>
        <v>data-cultivo1</v>
      </c>
      <c r="H72" s="11" t="s">
        <v>22</v>
      </c>
      <c r="I72" s="11">
        <v>10.0</v>
      </c>
      <c r="J72" s="7" t="s">
        <v>28</v>
      </c>
      <c r="K72" s="11">
        <v>2.0</v>
      </c>
      <c r="L72" s="12" t="str">
        <f t="shared" si="2"/>
        <v>data-cosecha_manual-actividad1</v>
      </c>
      <c r="M72" s="11">
        <v>0.0</v>
      </c>
      <c r="N72" s="12" t="str">
        <f t="shared" si="3"/>
        <v>data-cosecha_mecanica-actividad</v>
      </c>
      <c r="O72" s="11" t="s">
        <v>24</v>
      </c>
      <c r="P72" s="11" t="s">
        <v>229</v>
      </c>
    </row>
    <row r="73">
      <c r="A73" s="7" t="s">
        <v>231</v>
      </c>
      <c r="B73" s="7" t="s">
        <v>17</v>
      </c>
      <c r="C73" s="7" t="s">
        <v>18</v>
      </c>
      <c r="D73" s="7" t="s">
        <v>232</v>
      </c>
      <c r="E73" s="7" t="s">
        <v>158</v>
      </c>
      <c r="F73" s="11" t="s">
        <v>21</v>
      </c>
      <c r="G73" s="12" t="str">
        <f t="shared" si="1"/>
        <v>data-cultivo1</v>
      </c>
      <c r="H73" s="11" t="s">
        <v>22</v>
      </c>
      <c r="I73" s="11">
        <v>10.0</v>
      </c>
      <c r="J73" s="7" t="s">
        <v>28</v>
      </c>
      <c r="K73" s="11">
        <v>2.0</v>
      </c>
      <c r="L73" s="12" t="str">
        <f t="shared" si="2"/>
        <v>data-cosecha_manual-actividad1</v>
      </c>
      <c r="M73" s="11">
        <v>0.0</v>
      </c>
      <c r="N73" s="12" t="str">
        <f t="shared" si="3"/>
        <v>data-cosecha_mecanica-actividad</v>
      </c>
      <c r="O73" s="11" t="s">
        <v>24</v>
      </c>
      <c r="P73" s="11" t="s">
        <v>231</v>
      </c>
    </row>
    <row r="74">
      <c r="A74" s="7" t="s">
        <v>233</v>
      </c>
      <c r="B74" s="7" t="s">
        <v>17</v>
      </c>
      <c r="C74" s="7" t="s">
        <v>18</v>
      </c>
      <c r="D74" s="7" t="s">
        <v>234</v>
      </c>
      <c r="E74" s="7" t="s">
        <v>235</v>
      </c>
      <c r="F74" s="11" t="s">
        <v>21</v>
      </c>
      <c r="G74" s="12" t="str">
        <f t="shared" si="1"/>
        <v>data-cultivo1</v>
      </c>
      <c r="H74" s="11" t="s">
        <v>22</v>
      </c>
      <c r="I74" s="11">
        <v>10.0</v>
      </c>
      <c r="J74" s="7" t="s">
        <v>28</v>
      </c>
      <c r="K74" s="11">
        <v>2.0</v>
      </c>
      <c r="L74" s="12" t="str">
        <f t="shared" si="2"/>
        <v>data-cosecha_manual-actividad1</v>
      </c>
      <c r="M74" s="11">
        <v>0.0</v>
      </c>
      <c r="N74" s="12" t="str">
        <f t="shared" si="3"/>
        <v>data-cosecha_mecanica-actividad</v>
      </c>
      <c r="O74" s="11" t="s">
        <v>24</v>
      </c>
      <c r="P74" s="11" t="s">
        <v>233</v>
      </c>
    </row>
    <row r="75">
      <c r="A75" s="7" t="s">
        <v>236</v>
      </c>
      <c r="B75" s="7" t="s">
        <v>17</v>
      </c>
      <c r="C75" s="7" t="s">
        <v>18</v>
      </c>
      <c r="D75" s="7" t="s">
        <v>237</v>
      </c>
      <c r="E75" s="7" t="s">
        <v>235</v>
      </c>
      <c r="F75" s="11" t="s">
        <v>21</v>
      </c>
      <c r="G75" s="12" t="str">
        <f t="shared" si="1"/>
        <v>data-cultivo1</v>
      </c>
      <c r="H75" s="11" t="s">
        <v>22</v>
      </c>
      <c r="I75" s="11">
        <v>10.0</v>
      </c>
      <c r="J75" s="7" t="s">
        <v>28</v>
      </c>
      <c r="K75" s="11">
        <v>2.0</v>
      </c>
      <c r="L75" s="12" t="str">
        <f t="shared" si="2"/>
        <v>data-cosecha_manual-actividad1</v>
      </c>
      <c r="M75" s="11">
        <v>0.0</v>
      </c>
      <c r="N75" s="12" t="str">
        <f t="shared" si="3"/>
        <v>data-cosecha_mecanica-actividad</v>
      </c>
      <c r="O75" s="11" t="s">
        <v>24</v>
      </c>
      <c r="P75" s="11" t="s">
        <v>236</v>
      </c>
    </row>
    <row r="76">
      <c r="A76" s="7" t="s">
        <v>238</v>
      </c>
      <c r="B76" s="7" t="s">
        <v>17</v>
      </c>
      <c r="C76" s="7" t="s">
        <v>18</v>
      </c>
      <c r="D76" s="7" t="s">
        <v>239</v>
      </c>
      <c r="E76" s="7" t="s">
        <v>240</v>
      </c>
      <c r="F76" s="11" t="s">
        <v>21</v>
      </c>
      <c r="G76" s="12" t="str">
        <f t="shared" si="1"/>
        <v>data-cultivo1</v>
      </c>
      <c r="H76" s="11" t="s">
        <v>22</v>
      </c>
      <c r="I76" s="11">
        <v>10.0</v>
      </c>
      <c r="J76" s="7" t="s">
        <v>28</v>
      </c>
      <c r="K76" s="11">
        <v>2.0</v>
      </c>
      <c r="L76" s="12" t="str">
        <f t="shared" si="2"/>
        <v>data-cosecha_manual-actividad1</v>
      </c>
      <c r="M76" s="11">
        <v>0.0</v>
      </c>
      <c r="N76" s="12" t="str">
        <f t="shared" si="3"/>
        <v>data-cosecha_mecanica-actividad</v>
      </c>
      <c r="O76" s="11" t="s">
        <v>24</v>
      </c>
      <c r="P76" s="11" t="s">
        <v>238</v>
      </c>
    </row>
    <row r="77">
      <c r="A77" s="7" t="s">
        <v>241</v>
      </c>
      <c r="B77" s="7" t="s">
        <v>61</v>
      </c>
      <c r="C77" s="7" t="s">
        <v>62</v>
      </c>
      <c r="D77" s="7" t="s">
        <v>242</v>
      </c>
      <c r="E77" s="7" t="s">
        <v>243</v>
      </c>
      <c r="F77" s="11" t="s">
        <v>21</v>
      </c>
      <c r="G77" s="12" t="str">
        <f t="shared" si="1"/>
        <v>data-cultivo1</v>
      </c>
      <c r="H77" s="11" t="s">
        <v>22</v>
      </c>
      <c r="I77" s="11">
        <v>5.0</v>
      </c>
      <c r="J77" s="7" t="s">
        <v>244</v>
      </c>
      <c r="K77" s="11">
        <v>1.0</v>
      </c>
      <c r="L77" s="12" t="str">
        <f t="shared" si="2"/>
        <v>data-cosecha_manual-actividad1</v>
      </c>
      <c r="M77" s="11">
        <v>0.0</v>
      </c>
      <c r="N77" s="12" t="str">
        <f t="shared" si="3"/>
        <v>data-cosecha_mecanica-actividad</v>
      </c>
      <c r="O77" s="11" t="s">
        <v>24</v>
      </c>
      <c r="P77" s="11" t="s">
        <v>241</v>
      </c>
    </row>
    <row r="78">
      <c r="A78" s="13" t="s">
        <v>245</v>
      </c>
      <c r="B78" s="13" t="s">
        <v>61</v>
      </c>
      <c r="C78" s="13" t="s">
        <v>62</v>
      </c>
      <c r="D78" s="13" t="s">
        <v>246</v>
      </c>
      <c r="E78" s="13" t="s">
        <v>247</v>
      </c>
      <c r="F78" s="14" t="s">
        <v>21</v>
      </c>
      <c r="G78" s="15" t="str">
        <f t="shared" si="1"/>
        <v>data-cultivo1</v>
      </c>
      <c r="H78" s="14" t="s">
        <v>22</v>
      </c>
      <c r="I78" s="14">
        <v>6.0</v>
      </c>
      <c r="J78" s="13" t="s">
        <v>248</v>
      </c>
      <c r="K78" s="14">
        <v>1.0</v>
      </c>
      <c r="L78" s="15" t="str">
        <f t="shared" si="2"/>
        <v>data-cosecha_manual-actividad1</v>
      </c>
      <c r="M78" s="14">
        <v>1.0</v>
      </c>
      <c r="N78" s="15" t="str">
        <f t="shared" si="3"/>
        <v>data-cosecha_mecanica-actividad</v>
      </c>
      <c r="O78" s="14" t="s">
        <v>24</v>
      </c>
      <c r="P78" s="14" t="s">
        <v>245</v>
      </c>
    </row>
    <row r="79">
      <c r="A79" s="7" t="s">
        <v>249</v>
      </c>
      <c r="B79" s="7" t="s">
        <v>61</v>
      </c>
      <c r="C79" s="7" t="s">
        <v>62</v>
      </c>
      <c r="D79" s="7" t="s">
        <v>250</v>
      </c>
      <c r="E79" s="7" t="s">
        <v>251</v>
      </c>
      <c r="F79" s="11" t="s">
        <v>21</v>
      </c>
      <c r="G79" s="12" t="str">
        <f t="shared" si="1"/>
        <v>data-cultivo1</v>
      </c>
      <c r="H79" s="11" t="s">
        <v>22</v>
      </c>
      <c r="I79" s="11">
        <v>5.0</v>
      </c>
      <c r="J79" s="7" t="s">
        <v>252</v>
      </c>
      <c r="K79" s="11">
        <v>1.0</v>
      </c>
      <c r="L79" s="12" t="str">
        <f t="shared" si="2"/>
        <v>data-cosecha_manual-actividad1</v>
      </c>
      <c r="M79" s="11">
        <v>0.0</v>
      </c>
      <c r="N79" s="12" t="str">
        <f t="shared" si="3"/>
        <v>data-cosecha_mecanica-actividad</v>
      </c>
      <c r="O79" s="11" t="s">
        <v>24</v>
      </c>
      <c r="P79" s="11" t="s">
        <v>249</v>
      </c>
    </row>
    <row r="80">
      <c r="A80" s="7" t="s">
        <v>253</v>
      </c>
      <c r="B80" s="7" t="s">
        <v>61</v>
      </c>
      <c r="C80" s="7" t="s">
        <v>62</v>
      </c>
      <c r="D80" s="7" t="s">
        <v>254</v>
      </c>
      <c r="E80" s="7" t="s">
        <v>255</v>
      </c>
      <c r="F80" s="11" t="s">
        <v>21</v>
      </c>
      <c r="G80" s="12" t="str">
        <f t="shared" si="1"/>
        <v>data-cultivo1</v>
      </c>
      <c r="H80" s="11" t="s">
        <v>22</v>
      </c>
      <c r="I80" s="11">
        <v>7.0</v>
      </c>
      <c r="J80" s="7" t="s">
        <v>256</v>
      </c>
      <c r="K80" s="11">
        <v>1.0</v>
      </c>
      <c r="L80" s="12" t="str">
        <f t="shared" si="2"/>
        <v>data-cosecha_manual-actividad1</v>
      </c>
      <c r="M80" s="11">
        <v>0.0</v>
      </c>
      <c r="N80" s="12" t="str">
        <f t="shared" si="3"/>
        <v>data-cosecha_mecanica-actividad</v>
      </c>
      <c r="O80" s="11" t="s">
        <v>24</v>
      </c>
      <c r="P80" s="11" t="s">
        <v>253</v>
      </c>
    </row>
    <row r="81">
      <c r="A81" s="7" t="s">
        <v>257</v>
      </c>
      <c r="B81" s="7" t="s">
        <v>61</v>
      </c>
      <c r="C81" s="7" t="s">
        <v>62</v>
      </c>
      <c r="D81" s="7" t="s">
        <v>258</v>
      </c>
      <c r="E81" s="7" t="s">
        <v>259</v>
      </c>
      <c r="F81" s="11" t="s">
        <v>21</v>
      </c>
      <c r="G81" s="12" t="str">
        <f t="shared" si="1"/>
        <v>data-cultivo1</v>
      </c>
      <c r="H81" s="11" t="s">
        <v>22</v>
      </c>
      <c r="I81" s="11">
        <v>5.0</v>
      </c>
      <c r="J81" s="7" t="s">
        <v>260</v>
      </c>
      <c r="K81" s="11">
        <v>1.0</v>
      </c>
      <c r="L81" s="12" t="str">
        <f t="shared" si="2"/>
        <v>data-cosecha_manual-actividad1</v>
      </c>
      <c r="M81" s="11">
        <v>0.0</v>
      </c>
      <c r="N81" s="12" t="str">
        <f t="shared" si="3"/>
        <v>data-cosecha_mecanica-actividad</v>
      </c>
      <c r="O81" s="11" t="s">
        <v>24</v>
      </c>
      <c r="P81" s="11" t="s">
        <v>257</v>
      </c>
    </row>
    <row r="82">
      <c r="A82" s="7" t="s">
        <v>261</v>
      </c>
      <c r="B82" s="7" t="s">
        <v>61</v>
      </c>
      <c r="C82" s="7" t="s">
        <v>62</v>
      </c>
      <c r="D82" s="7" t="s">
        <v>262</v>
      </c>
      <c r="E82" s="7" t="s">
        <v>263</v>
      </c>
      <c r="F82" s="11" t="s">
        <v>21</v>
      </c>
      <c r="G82" s="12" t="str">
        <f t="shared" si="1"/>
        <v>data-cultivo1</v>
      </c>
      <c r="H82" s="11" t="s">
        <v>22</v>
      </c>
      <c r="I82" s="11">
        <v>8.0</v>
      </c>
      <c r="J82" s="7" t="s">
        <v>256</v>
      </c>
      <c r="K82" s="11">
        <v>1.0</v>
      </c>
      <c r="L82" s="12" t="str">
        <f t="shared" si="2"/>
        <v>data-cosecha_manual-actividad1</v>
      </c>
      <c r="M82" s="11">
        <v>0.0</v>
      </c>
      <c r="N82" s="12" t="str">
        <f t="shared" si="3"/>
        <v>data-cosecha_mecanica-actividad</v>
      </c>
      <c r="O82" s="11" t="s">
        <v>24</v>
      </c>
      <c r="P82" s="11" t="s">
        <v>261</v>
      </c>
    </row>
    <row r="83">
      <c r="A83" s="7" t="s">
        <v>264</v>
      </c>
      <c r="B83" s="7" t="s">
        <v>61</v>
      </c>
      <c r="C83" s="7" t="s">
        <v>62</v>
      </c>
      <c r="D83" s="7" t="s">
        <v>265</v>
      </c>
      <c r="E83" s="7" t="s">
        <v>266</v>
      </c>
      <c r="F83" s="11" t="s">
        <v>21</v>
      </c>
      <c r="G83" s="12" t="str">
        <f t="shared" si="1"/>
        <v>data-cultivo1</v>
      </c>
      <c r="H83" s="11" t="s">
        <v>22</v>
      </c>
      <c r="I83" s="11">
        <v>5.0</v>
      </c>
      <c r="J83" s="7" t="s">
        <v>256</v>
      </c>
      <c r="K83" s="11">
        <v>1.0</v>
      </c>
      <c r="L83" s="12" t="str">
        <f t="shared" si="2"/>
        <v>data-cosecha_manual-actividad1</v>
      </c>
      <c r="M83" s="11">
        <v>0.0</v>
      </c>
      <c r="N83" s="12" t="str">
        <f t="shared" si="3"/>
        <v>data-cosecha_mecanica-actividad</v>
      </c>
      <c r="O83" s="11" t="s">
        <v>24</v>
      </c>
      <c r="P83" s="11" t="s">
        <v>264</v>
      </c>
    </row>
    <row r="84">
      <c r="A84" s="7" t="s">
        <v>267</v>
      </c>
      <c r="B84" s="7" t="s">
        <v>61</v>
      </c>
      <c r="C84" s="7" t="s">
        <v>62</v>
      </c>
      <c r="D84" s="7" t="s">
        <v>268</v>
      </c>
      <c r="E84" s="7" t="s">
        <v>259</v>
      </c>
      <c r="F84" s="11" t="s">
        <v>21</v>
      </c>
      <c r="G84" s="12" t="str">
        <f t="shared" si="1"/>
        <v>data-cultivo1</v>
      </c>
      <c r="H84" s="11" t="s">
        <v>22</v>
      </c>
      <c r="I84" s="11">
        <v>5.0</v>
      </c>
      <c r="J84" s="7" t="s">
        <v>260</v>
      </c>
      <c r="K84" s="11">
        <v>1.0</v>
      </c>
      <c r="L84" s="12" t="str">
        <f t="shared" si="2"/>
        <v>data-cosecha_manual-actividad1</v>
      </c>
      <c r="M84" s="11">
        <v>0.0</v>
      </c>
      <c r="N84" s="12" t="str">
        <f t="shared" si="3"/>
        <v>data-cosecha_mecanica-actividad</v>
      </c>
      <c r="O84" s="11" t="s">
        <v>24</v>
      </c>
      <c r="P84" s="11" t="s">
        <v>267</v>
      </c>
    </row>
    <row r="85">
      <c r="A85" s="2" t="s">
        <v>269</v>
      </c>
      <c r="B85" s="2" t="s">
        <v>17</v>
      </c>
      <c r="C85" s="2" t="s">
        <v>18</v>
      </c>
      <c r="D85" s="2" t="s">
        <v>270</v>
      </c>
      <c r="E85" s="1" t="s">
        <v>24</v>
      </c>
      <c r="F85" s="1" t="s">
        <v>21</v>
      </c>
      <c r="G85" s="3" t="str">
        <f t="shared" si="1"/>
        <v>data-cultivo1</v>
      </c>
      <c r="H85" s="1" t="s">
        <v>22</v>
      </c>
      <c r="I85" s="1">
        <v>5.0</v>
      </c>
      <c r="J85" s="2" t="s">
        <v>28</v>
      </c>
      <c r="K85" s="1">
        <v>2.0</v>
      </c>
      <c r="L85" s="3" t="str">
        <f t="shared" si="2"/>
        <v>data-cosecha_manual-actividad1</v>
      </c>
      <c r="M85" s="1">
        <v>0.0</v>
      </c>
      <c r="N85" s="3" t="str">
        <f t="shared" si="3"/>
        <v>data-cosecha_mecanica-actividad</v>
      </c>
      <c r="O85" s="1" t="s">
        <v>24</v>
      </c>
      <c r="P85" s="1" t="s">
        <v>269</v>
      </c>
    </row>
    <row r="86">
      <c r="A86" s="2" t="s">
        <v>271</v>
      </c>
      <c r="B86" s="2" t="s">
        <v>17</v>
      </c>
      <c r="C86" s="2" t="s">
        <v>18</v>
      </c>
      <c r="D86" s="2" t="s">
        <v>272</v>
      </c>
      <c r="E86" s="1" t="s">
        <v>24</v>
      </c>
      <c r="F86" s="1" t="s">
        <v>21</v>
      </c>
      <c r="G86" s="3" t="str">
        <f t="shared" si="1"/>
        <v>data-cultivo1</v>
      </c>
      <c r="H86" s="1" t="s">
        <v>22</v>
      </c>
      <c r="I86" s="1">
        <v>1.0</v>
      </c>
      <c r="J86" s="2" t="s">
        <v>28</v>
      </c>
      <c r="K86" s="1">
        <v>2.0</v>
      </c>
      <c r="L86" s="3" t="str">
        <f t="shared" si="2"/>
        <v>data-cosecha_manual-actividad1</v>
      </c>
      <c r="M86" s="1">
        <v>0.0</v>
      </c>
      <c r="N86" s="3" t="str">
        <f t="shared" si="3"/>
        <v>data-cosecha_mecanica-actividad</v>
      </c>
      <c r="O86" s="1" t="s">
        <v>24</v>
      </c>
      <c r="P86" s="1" t="s">
        <v>271</v>
      </c>
    </row>
    <row r="87">
      <c r="A87" s="16" t="s">
        <v>273</v>
      </c>
      <c r="B87" s="16" t="s">
        <v>17</v>
      </c>
      <c r="C87" s="16" t="s">
        <v>18</v>
      </c>
      <c r="D87" s="16" t="s">
        <v>274</v>
      </c>
      <c r="E87" s="17" t="s">
        <v>24</v>
      </c>
      <c r="F87" s="17" t="s">
        <v>21</v>
      </c>
      <c r="G87" s="18" t="str">
        <f t="shared" si="1"/>
        <v>data-cultivo1</v>
      </c>
      <c r="H87" s="17" t="s">
        <v>22</v>
      </c>
      <c r="I87" s="17">
        <v>5.0</v>
      </c>
      <c r="J87" s="16" t="s">
        <v>28</v>
      </c>
      <c r="K87" s="17">
        <v>2.0</v>
      </c>
      <c r="L87" s="18" t="str">
        <f t="shared" si="2"/>
        <v>data-cosecha_manual-actividad1</v>
      </c>
      <c r="M87" s="17">
        <v>0.0</v>
      </c>
      <c r="N87" s="18" t="str">
        <f t="shared" si="3"/>
        <v>data-cosecha_mecanica-actividad</v>
      </c>
      <c r="O87" s="17" t="s">
        <v>24</v>
      </c>
      <c r="P87" s="17" t="s">
        <v>273</v>
      </c>
    </row>
    <row r="88">
      <c r="A88" s="16" t="s">
        <v>275</v>
      </c>
      <c r="B88" s="16" t="s">
        <v>17</v>
      </c>
      <c r="C88" s="16" t="s">
        <v>18</v>
      </c>
      <c r="D88" s="16" t="s">
        <v>276</v>
      </c>
      <c r="E88" s="17" t="s">
        <v>24</v>
      </c>
      <c r="F88" s="17" t="s">
        <v>21</v>
      </c>
      <c r="G88" s="18" t="str">
        <f t="shared" si="1"/>
        <v>data-cultivo1</v>
      </c>
      <c r="H88" s="17" t="s">
        <v>22</v>
      </c>
      <c r="I88" s="17">
        <v>5.0</v>
      </c>
      <c r="J88" s="16" t="s">
        <v>28</v>
      </c>
      <c r="K88" s="17">
        <v>2.0</v>
      </c>
      <c r="L88" s="18" t="str">
        <f t="shared" si="2"/>
        <v>data-cosecha_manual-actividad1</v>
      </c>
      <c r="M88" s="17">
        <v>0.0</v>
      </c>
      <c r="N88" s="18" t="str">
        <f t="shared" si="3"/>
        <v>data-cosecha_mecanica-actividad</v>
      </c>
      <c r="O88" s="17" t="s">
        <v>24</v>
      </c>
      <c r="P88" s="17" t="s">
        <v>275</v>
      </c>
    </row>
    <row r="89">
      <c r="A89" s="2" t="s">
        <v>277</v>
      </c>
      <c r="B89" s="2" t="s">
        <v>17</v>
      </c>
      <c r="C89" s="2" t="s">
        <v>18</v>
      </c>
      <c r="D89" s="2" t="s">
        <v>278</v>
      </c>
      <c r="E89" s="1" t="s">
        <v>24</v>
      </c>
      <c r="F89" s="1" t="s">
        <v>21</v>
      </c>
      <c r="G89" s="3" t="str">
        <f t="shared" si="1"/>
        <v>data-cultivo1</v>
      </c>
      <c r="H89" s="1" t="s">
        <v>22</v>
      </c>
      <c r="I89" s="1">
        <v>5.0</v>
      </c>
      <c r="J89" s="2" t="s">
        <v>28</v>
      </c>
      <c r="K89" s="1">
        <v>2.0</v>
      </c>
      <c r="L89" s="3" t="str">
        <f t="shared" si="2"/>
        <v>data-cosecha_manual-actividad1</v>
      </c>
      <c r="M89" s="1">
        <v>0.0</v>
      </c>
      <c r="N89" s="3" t="str">
        <f t="shared" si="3"/>
        <v>data-cosecha_mecanica-actividad</v>
      </c>
      <c r="O89" s="1" t="s">
        <v>24</v>
      </c>
      <c r="P89" s="1" t="s">
        <v>277</v>
      </c>
    </row>
    <row r="90">
      <c r="A90" s="2" t="s">
        <v>279</v>
      </c>
      <c r="B90" s="2" t="s">
        <v>17</v>
      </c>
      <c r="C90" s="2" t="s">
        <v>18</v>
      </c>
      <c r="D90" s="2" t="s">
        <v>280</v>
      </c>
      <c r="E90" s="1" t="s">
        <v>24</v>
      </c>
      <c r="F90" s="1" t="s">
        <v>21</v>
      </c>
      <c r="G90" s="3" t="str">
        <f t="shared" si="1"/>
        <v>data-cultivo1</v>
      </c>
      <c r="H90" s="1" t="s">
        <v>22</v>
      </c>
      <c r="I90" s="1">
        <v>5.0</v>
      </c>
      <c r="J90" s="2" t="s">
        <v>28</v>
      </c>
      <c r="K90" s="1">
        <v>2.0</v>
      </c>
      <c r="L90" s="3" t="str">
        <f t="shared" si="2"/>
        <v>data-cosecha_manual-actividad1</v>
      </c>
      <c r="M90" s="1">
        <v>0.0</v>
      </c>
      <c r="N90" s="3" t="str">
        <f t="shared" si="3"/>
        <v>data-cosecha_mecanica-actividad</v>
      </c>
      <c r="O90" s="1" t="s">
        <v>24</v>
      </c>
      <c r="P90" s="1" t="s">
        <v>279</v>
      </c>
    </row>
    <row r="91">
      <c r="A91" s="2" t="s">
        <v>281</v>
      </c>
      <c r="B91" s="2" t="s">
        <v>17</v>
      </c>
      <c r="C91" s="2" t="s">
        <v>18</v>
      </c>
      <c r="D91" s="2" t="s">
        <v>282</v>
      </c>
      <c r="E91" s="1" t="s">
        <v>24</v>
      </c>
      <c r="F91" s="1" t="s">
        <v>21</v>
      </c>
      <c r="G91" s="3" t="str">
        <f t="shared" si="1"/>
        <v>data-cultivo1</v>
      </c>
      <c r="H91" s="1" t="s">
        <v>22</v>
      </c>
      <c r="I91" s="1">
        <v>5.0</v>
      </c>
      <c r="J91" s="2" t="s">
        <v>28</v>
      </c>
      <c r="K91" s="1">
        <v>2.0</v>
      </c>
      <c r="L91" s="3" t="str">
        <f t="shared" si="2"/>
        <v>data-cosecha_manual-actividad1</v>
      </c>
      <c r="M91" s="1">
        <v>0.0</v>
      </c>
      <c r="N91" s="3" t="str">
        <f t="shared" si="3"/>
        <v>data-cosecha_mecanica-actividad</v>
      </c>
      <c r="O91" s="1" t="s">
        <v>24</v>
      </c>
      <c r="P91" s="1" t="s">
        <v>281</v>
      </c>
    </row>
    <row r="92">
      <c r="A92" s="2" t="s">
        <v>283</v>
      </c>
      <c r="B92" s="2" t="s">
        <v>17</v>
      </c>
      <c r="C92" s="2" t="s">
        <v>18</v>
      </c>
      <c r="D92" s="2" t="s">
        <v>284</v>
      </c>
      <c r="E92" s="1" t="s">
        <v>24</v>
      </c>
      <c r="F92" s="1" t="s">
        <v>21</v>
      </c>
      <c r="G92" s="3" t="str">
        <f t="shared" si="1"/>
        <v>data-cultivo1</v>
      </c>
      <c r="H92" s="1" t="s">
        <v>22</v>
      </c>
      <c r="I92" s="1">
        <v>7.0</v>
      </c>
      <c r="J92" s="2" t="s">
        <v>28</v>
      </c>
      <c r="K92" s="1">
        <v>2.0</v>
      </c>
      <c r="L92" s="3" t="str">
        <f t="shared" si="2"/>
        <v>data-cosecha_manual-actividad1</v>
      </c>
      <c r="M92" s="1">
        <v>0.0</v>
      </c>
      <c r="N92" s="3" t="str">
        <f t="shared" si="3"/>
        <v>data-cosecha_mecanica-actividad</v>
      </c>
      <c r="O92" s="1" t="s">
        <v>24</v>
      </c>
      <c r="P92" s="1" t="s">
        <v>283</v>
      </c>
    </row>
    <row r="93">
      <c r="A93" s="2" t="s">
        <v>285</v>
      </c>
      <c r="B93" s="2" t="s">
        <v>17</v>
      </c>
      <c r="C93" s="2" t="s">
        <v>18</v>
      </c>
      <c r="D93" s="2" t="s">
        <v>286</v>
      </c>
      <c r="E93" s="1" t="s">
        <v>24</v>
      </c>
      <c r="F93" s="1" t="s">
        <v>21</v>
      </c>
      <c r="G93" s="3" t="str">
        <f t="shared" si="1"/>
        <v>data-cultivo1</v>
      </c>
      <c r="H93" s="1" t="s">
        <v>22</v>
      </c>
      <c r="I93" s="1">
        <v>5.0</v>
      </c>
      <c r="J93" s="2" t="s">
        <v>287</v>
      </c>
      <c r="K93" s="1">
        <v>2.0</v>
      </c>
      <c r="L93" s="3" t="str">
        <f t="shared" si="2"/>
        <v>data-cosecha_manual-actividad1</v>
      </c>
      <c r="M93" s="1">
        <v>0.0</v>
      </c>
      <c r="N93" s="3" t="str">
        <f t="shared" si="3"/>
        <v>data-cosecha_mecanica-actividad</v>
      </c>
      <c r="O93" s="1" t="s">
        <v>24</v>
      </c>
      <c r="P93" s="1" t="s">
        <v>285</v>
      </c>
    </row>
    <row r="94">
      <c r="A94" s="2" t="s">
        <v>288</v>
      </c>
      <c r="B94" s="2" t="s">
        <v>17</v>
      </c>
      <c r="C94" s="2" t="s">
        <v>18</v>
      </c>
      <c r="D94" s="2" t="s">
        <v>289</v>
      </c>
      <c r="E94" s="1" t="s">
        <v>24</v>
      </c>
      <c r="F94" s="1" t="s">
        <v>21</v>
      </c>
      <c r="G94" s="3" t="str">
        <f t="shared" si="1"/>
        <v>data-cultivo1</v>
      </c>
      <c r="H94" s="1" t="s">
        <v>22</v>
      </c>
      <c r="I94" s="1">
        <v>2.0</v>
      </c>
      <c r="J94" s="2" t="s">
        <v>28</v>
      </c>
      <c r="K94" s="1">
        <v>2.0</v>
      </c>
      <c r="L94" s="3" t="str">
        <f t="shared" si="2"/>
        <v>data-cosecha_manual-actividad1</v>
      </c>
      <c r="M94" s="1">
        <v>0.0</v>
      </c>
      <c r="N94" s="3" t="str">
        <f t="shared" si="3"/>
        <v>data-cosecha_mecanica-actividad</v>
      </c>
      <c r="O94" s="1" t="s">
        <v>24</v>
      </c>
      <c r="P94" s="1" t="s">
        <v>288</v>
      </c>
    </row>
    <row r="95">
      <c r="A95" s="2" t="s">
        <v>290</v>
      </c>
      <c r="B95" s="2" t="s">
        <v>17</v>
      </c>
      <c r="C95" s="2" t="s">
        <v>18</v>
      </c>
      <c r="D95" s="2" t="s">
        <v>291</v>
      </c>
      <c r="E95" s="1" t="s">
        <v>24</v>
      </c>
      <c r="F95" s="1" t="s">
        <v>21</v>
      </c>
      <c r="G95" s="3" t="str">
        <f t="shared" si="1"/>
        <v>data-cultivo1</v>
      </c>
      <c r="H95" s="1" t="s">
        <v>22</v>
      </c>
      <c r="I95" s="1">
        <v>5.0</v>
      </c>
      <c r="J95" s="2" t="s">
        <v>28</v>
      </c>
      <c r="K95" s="1">
        <v>2.0</v>
      </c>
      <c r="L95" s="3" t="str">
        <f t="shared" si="2"/>
        <v>data-cosecha_manual-actividad1</v>
      </c>
      <c r="M95" s="1">
        <v>0.0</v>
      </c>
      <c r="N95" s="3" t="str">
        <f t="shared" si="3"/>
        <v>data-cosecha_mecanica-actividad</v>
      </c>
      <c r="O95" s="1" t="s">
        <v>24</v>
      </c>
      <c r="P95" s="1" t="s">
        <v>290</v>
      </c>
    </row>
    <row r="96">
      <c r="A96" s="2" t="s">
        <v>292</v>
      </c>
      <c r="B96" s="2" t="s">
        <v>17</v>
      </c>
      <c r="C96" s="2" t="s">
        <v>18</v>
      </c>
      <c r="D96" s="2" t="s">
        <v>293</v>
      </c>
      <c r="E96" s="1" t="s">
        <v>24</v>
      </c>
      <c r="F96" s="1" t="s">
        <v>21</v>
      </c>
      <c r="G96" s="3" t="str">
        <f t="shared" si="1"/>
        <v>data-cultivo1</v>
      </c>
      <c r="H96" s="1" t="s">
        <v>22</v>
      </c>
      <c r="I96" s="1">
        <v>5.0</v>
      </c>
      <c r="J96" s="2" t="s">
        <v>28</v>
      </c>
      <c r="K96" s="1">
        <v>2.0</v>
      </c>
      <c r="L96" s="3" t="str">
        <f t="shared" si="2"/>
        <v>data-cosecha_manual-actividad1</v>
      </c>
      <c r="M96" s="1">
        <v>0.0</v>
      </c>
      <c r="N96" s="3" t="str">
        <f t="shared" si="3"/>
        <v>data-cosecha_mecanica-actividad</v>
      </c>
      <c r="O96" s="1" t="s">
        <v>24</v>
      </c>
      <c r="P96" s="1" t="s">
        <v>292</v>
      </c>
    </row>
    <row r="97">
      <c r="A97" s="2" t="s">
        <v>294</v>
      </c>
      <c r="B97" s="2" t="s">
        <v>17</v>
      </c>
      <c r="C97" s="2" t="s">
        <v>18</v>
      </c>
      <c r="D97" s="2" t="s">
        <v>295</v>
      </c>
      <c r="E97" s="1" t="s">
        <v>24</v>
      </c>
      <c r="F97" s="1" t="s">
        <v>21</v>
      </c>
      <c r="G97" s="3" t="str">
        <f t="shared" si="1"/>
        <v>data-cultivo1</v>
      </c>
      <c r="H97" s="1" t="s">
        <v>22</v>
      </c>
      <c r="I97" s="1">
        <v>10.0</v>
      </c>
      <c r="J97" s="2" t="s">
        <v>28</v>
      </c>
      <c r="K97" s="1">
        <v>2.0</v>
      </c>
      <c r="L97" s="3" t="str">
        <f t="shared" si="2"/>
        <v>data-cosecha_manual-actividad1</v>
      </c>
      <c r="M97" s="1">
        <v>0.0</v>
      </c>
      <c r="N97" s="3" t="str">
        <f t="shared" si="3"/>
        <v>data-cosecha_mecanica-actividad</v>
      </c>
      <c r="O97" s="1" t="s">
        <v>24</v>
      </c>
      <c r="P97" s="1" t="s">
        <v>294</v>
      </c>
    </row>
    <row r="98">
      <c r="A98" s="2" t="s">
        <v>296</v>
      </c>
      <c r="B98" s="2" t="s">
        <v>17</v>
      </c>
      <c r="C98" s="2" t="s">
        <v>18</v>
      </c>
      <c r="D98" s="2" t="s">
        <v>297</v>
      </c>
      <c r="E98" s="1" t="s">
        <v>24</v>
      </c>
      <c r="F98" s="1" t="s">
        <v>21</v>
      </c>
      <c r="G98" s="3" t="str">
        <f t="shared" si="1"/>
        <v>data-cultivo1</v>
      </c>
      <c r="H98" s="1" t="s">
        <v>22</v>
      </c>
      <c r="I98" s="1">
        <v>5.0</v>
      </c>
      <c r="J98" s="2" t="s">
        <v>28</v>
      </c>
      <c r="K98" s="1">
        <v>2.0</v>
      </c>
      <c r="L98" s="3" t="str">
        <f t="shared" si="2"/>
        <v>data-cosecha_manual-actividad1</v>
      </c>
      <c r="M98" s="1">
        <v>0.0</v>
      </c>
      <c r="N98" s="3" t="str">
        <f t="shared" si="3"/>
        <v>data-cosecha_mecanica-actividad</v>
      </c>
      <c r="O98" s="1" t="s">
        <v>24</v>
      </c>
      <c r="P98" s="1" t="s">
        <v>296</v>
      </c>
    </row>
    <row r="99">
      <c r="A99" s="2" t="s">
        <v>298</v>
      </c>
      <c r="B99" s="2" t="s">
        <v>17</v>
      </c>
      <c r="C99" s="2" t="s">
        <v>18</v>
      </c>
      <c r="D99" s="2" t="s">
        <v>299</v>
      </c>
      <c r="E99" s="1" t="s">
        <v>24</v>
      </c>
      <c r="F99" s="1" t="s">
        <v>21</v>
      </c>
      <c r="G99" s="3" t="str">
        <f t="shared" si="1"/>
        <v>data-cultivo1</v>
      </c>
      <c r="H99" s="1" t="s">
        <v>22</v>
      </c>
      <c r="I99" s="1">
        <v>5.0</v>
      </c>
      <c r="J99" s="2" t="s">
        <v>28</v>
      </c>
      <c r="K99" s="1">
        <v>2.0</v>
      </c>
      <c r="L99" s="3" t="str">
        <f t="shared" si="2"/>
        <v>data-cosecha_manual-actividad1</v>
      </c>
      <c r="M99" s="1">
        <v>0.0</v>
      </c>
      <c r="N99" s="3" t="str">
        <f t="shared" si="3"/>
        <v>data-cosecha_mecanica-actividad</v>
      </c>
      <c r="O99" s="1" t="s">
        <v>24</v>
      </c>
      <c r="P99" s="1" t="s">
        <v>298</v>
      </c>
    </row>
    <row r="100">
      <c r="A100" s="2" t="s">
        <v>300</v>
      </c>
      <c r="B100" s="2" t="s">
        <v>17</v>
      </c>
      <c r="C100" s="2" t="s">
        <v>18</v>
      </c>
      <c r="D100" s="2" t="s">
        <v>301</v>
      </c>
      <c r="E100" s="1" t="s">
        <v>24</v>
      </c>
      <c r="F100" s="1" t="s">
        <v>21</v>
      </c>
      <c r="G100" s="3" t="str">
        <f t="shared" si="1"/>
        <v>data-cultivo1</v>
      </c>
      <c r="H100" s="1" t="s">
        <v>22</v>
      </c>
      <c r="I100" s="1">
        <v>5.0</v>
      </c>
      <c r="J100" s="2" t="s">
        <v>28</v>
      </c>
      <c r="K100" s="1">
        <v>2.0</v>
      </c>
      <c r="L100" s="3" t="str">
        <f t="shared" si="2"/>
        <v>data-cosecha_manual-actividad1</v>
      </c>
      <c r="M100" s="1">
        <v>0.0</v>
      </c>
      <c r="N100" s="3" t="str">
        <f t="shared" si="3"/>
        <v>data-cosecha_mecanica-actividad</v>
      </c>
      <c r="O100" s="1" t="s">
        <v>24</v>
      </c>
      <c r="P100" s="1" t="s">
        <v>300</v>
      </c>
    </row>
    <row r="101">
      <c r="A101" s="2" t="s">
        <v>302</v>
      </c>
      <c r="B101" s="2" t="s">
        <v>17</v>
      </c>
      <c r="C101" s="2" t="s">
        <v>18</v>
      </c>
      <c r="D101" s="2" t="s">
        <v>303</v>
      </c>
      <c r="E101" s="1" t="s">
        <v>24</v>
      </c>
      <c r="F101" s="1" t="s">
        <v>21</v>
      </c>
      <c r="G101" s="3" t="str">
        <f t="shared" si="1"/>
        <v>data-cultivo1</v>
      </c>
      <c r="H101" s="1" t="s">
        <v>22</v>
      </c>
      <c r="I101" s="1">
        <v>10.0</v>
      </c>
      <c r="J101" s="2" t="s">
        <v>28</v>
      </c>
      <c r="K101" s="1">
        <v>2.0</v>
      </c>
      <c r="L101" s="3" t="str">
        <f t="shared" si="2"/>
        <v>data-cosecha_manual-actividad1</v>
      </c>
      <c r="M101" s="1">
        <v>0.0</v>
      </c>
      <c r="N101" s="3" t="str">
        <f t="shared" si="3"/>
        <v>data-cosecha_mecanica-actividad</v>
      </c>
      <c r="O101" s="1" t="s">
        <v>24</v>
      </c>
      <c r="P101" s="1" t="s">
        <v>304</v>
      </c>
    </row>
    <row r="102">
      <c r="A102" s="2" t="s">
        <v>305</v>
      </c>
      <c r="B102" s="2" t="s">
        <v>17</v>
      </c>
      <c r="C102" s="2" t="s">
        <v>18</v>
      </c>
      <c r="D102" s="2" t="s">
        <v>306</v>
      </c>
      <c r="E102" s="1" t="s">
        <v>24</v>
      </c>
      <c r="F102" s="1" t="s">
        <v>21</v>
      </c>
      <c r="G102" s="3" t="str">
        <f t="shared" si="1"/>
        <v>data-cultivo1</v>
      </c>
      <c r="H102" s="1" t="s">
        <v>22</v>
      </c>
      <c r="I102" s="1">
        <v>5.0</v>
      </c>
      <c r="J102" s="2" t="s">
        <v>28</v>
      </c>
      <c r="K102" s="1">
        <v>1.0</v>
      </c>
      <c r="L102" s="3" t="str">
        <f t="shared" si="2"/>
        <v>data-cosecha_manual-actividad1</v>
      </c>
      <c r="M102" s="1">
        <v>0.0</v>
      </c>
      <c r="N102" s="3" t="str">
        <f t="shared" si="3"/>
        <v>data-cosecha_mecanica-actividad</v>
      </c>
      <c r="O102" s="1" t="s">
        <v>24</v>
      </c>
      <c r="P102" s="1" t="s">
        <v>305</v>
      </c>
    </row>
    <row r="103">
      <c r="A103" s="2" t="s">
        <v>307</v>
      </c>
      <c r="B103" s="2" t="s">
        <v>17</v>
      </c>
      <c r="C103" s="2" t="s">
        <v>18</v>
      </c>
      <c r="D103" s="2" t="s">
        <v>308</v>
      </c>
      <c r="E103" s="1" t="s">
        <v>24</v>
      </c>
      <c r="F103" s="1" t="s">
        <v>21</v>
      </c>
      <c r="G103" s="3" t="str">
        <f t="shared" si="1"/>
        <v>data-cultivo1</v>
      </c>
      <c r="H103" s="1" t="s">
        <v>22</v>
      </c>
      <c r="I103" s="1">
        <v>10.0</v>
      </c>
      <c r="J103" s="2" t="s">
        <v>28</v>
      </c>
      <c r="K103" s="1">
        <v>2.0</v>
      </c>
      <c r="L103" s="3" t="str">
        <f t="shared" si="2"/>
        <v>data-cosecha_manual-actividad1</v>
      </c>
      <c r="M103" s="1">
        <v>0.0</v>
      </c>
      <c r="N103" s="3" t="str">
        <f t="shared" si="3"/>
        <v>data-cosecha_mecanica-actividad</v>
      </c>
      <c r="O103" s="1" t="s">
        <v>24</v>
      </c>
      <c r="P103" s="1" t="s">
        <v>307</v>
      </c>
    </row>
    <row r="104">
      <c r="A104" s="2" t="s">
        <v>309</v>
      </c>
      <c r="B104" s="2" t="s">
        <v>17</v>
      </c>
      <c r="C104" s="2" t="s">
        <v>18</v>
      </c>
      <c r="D104" s="2" t="s">
        <v>310</v>
      </c>
      <c r="E104" s="1" t="s">
        <v>24</v>
      </c>
      <c r="F104" s="1" t="s">
        <v>21</v>
      </c>
      <c r="G104" s="3" t="str">
        <f t="shared" si="1"/>
        <v>data-cultivo1</v>
      </c>
      <c r="H104" s="1" t="s">
        <v>22</v>
      </c>
      <c r="I104" s="1">
        <v>5.0</v>
      </c>
      <c r="J104" s="2" t="s">
        <v>28</v>
      </c>
      <c r="K104" s="1">
        <v>2.0</v>
      </c>
      <c r="L104" s="3" t="str">
        <f t="shared" si="2"/>
        <v>data-cosecha_manual-actividad1</v>
      </c>
      <c r="M104" s="1">
        <v>0.0</v>
      </c>
      <c r="N104" s="3" t="str">
        <f t="shared" si="3"/>
        <v>data-cosecha_mecanica-actividad</v>
      </c>
      <c r="O104" s="1" t="s">
        <v>24</v>
      </c>
      <c r="P104" s="1" t="s">
        <v>309</v>
      </c>
    </row>
    <row r="105">
      <c r="A105" s="2" t="s">
        <v>311</v>
      </c>
      <c r="B105" s="2" t="s">
        <v>17</v>
      </c>
      <c r="C105" s="2" t="s">
        <v>18</v>
      </c>
      <c r="D105" s="2" t="s">
        <v>312</v>
      </c>
      <c r="E105" s="1" t="s">
        <v>24</v>
      </c>
      <c r="F105" s="1" t="s">
        <v>21</v>
      </c>
      <c r="G105" s="3" t="str">
        <f t="shared" si="1"/>
        <v>data-cultivo1</v>
      </c>
      <c r="H105" s="1" t="s">
        <v>313</v>
      </c>
      <c r="I105" s="1">
        <v>5.0</v>
      </c>
      <c r="J105" s="2" t="s">
        <v>28</v>
      </c>
      <c r="K105" s="1">
        <v>2.0</v>
      </c>
      <c r="L105" s="3" t="str">
        <f t="shared" si="2"/>
        <v>data-cosecha_manual-actividad1</v>
      </c>
      <c r="M105" s="1">
        <v>0.0</v>
      </c>
      <c r="N105" s="3" t="str">
        <f t="shared" si="3"/>
        <v>data-cosecha_mecanica-actividad</v>
      </c>
      <c r="O105" s="1" t="s">
        <v>24</v>
      </c>
      <c r="P105" s="1" t="s">
        <v>311</v>
      </c>
    </row>
    <row r="106">
      <c r="A106" s="2" t="s">
        <v>314</v>
      </c>
      <c r="B106" s="2" t="s">
        <v>17</v>
      </c>
      <c r="C106" s="2" t="s">
        <v>18</v>
      </c>
      <c r="D106" s="2" t="s">
        <v>315</v>
      </c>
      <c r="E106" s="1" t="s">
        <v>24</v>
      </c>
      <c r="F106" s="1" t="s">
        <v>21</v>
      </c>
      <c r="G106" s="3" t="str">
        <f t="shared" si="1"/>
        <v>data-cultivo1</v>
      </c>
      <c r="H106" s="1" t="s">
        <v>22</v>
      </c>
      <c r="I106" s="1">
        <v>5.0</v>
      </c>
      <c r="J106" s="2" t="s">
        <v>28</v>
      </c>
      <c r="K106" s="1">
        <v>2.0</v>
      </c>
      <c r="L106" s="3" t="str">
        <f t="shared" si="2"/>
        <v>data-cosecha_manual-actividad1</v>
      </c>
      <c r="M106" s="1">
        <v>0.0</v>
      </c>
      <c r="N106" s="3" t="str">
        <f t="shared" si="3"/>
        <v>data-cosecha_mecanica-actividad</v>
      </c>
      <c r="O106" s="1" t="s">
        <v>24</v>
      </c>
      <c r="P106" s="1" t="s">
        <v>314</v>
      </c>
    </row>
    <row r="107">
      <c r="A107" s="2" t="s">
        <v>316</v>
      </c>
      <c r="B107" s="2" t="s">
        <v>61</v>
      </c>
      <c r="C107" s="2" t="s">
        <v>62</v>
      </c>
      <c r="D107" s="2" t="s">
        <v>317</v>
      </c>
      <c r="E107" s="2" t="s">
        <v>318</v>
      </c>
      <c r="F107" s="1" t="s">
        <v>21</v>
      </c>
      <c r="G107" s="3" t="str">
        <f t="shared" si="1"/>
        <v>data-cultivo1</v>
      </c>
      <c r="H107" s="1" t="s">
        <v>22</v>
      </c>
      <c r="I107" s="1">
        <v>2.0</v>
      </c>
      <c r="J107" s="1" t="s">
        <v>24</v>
      </c>
      <c r="K107" s="1">
        <v>1.0</v>
      </c>
      <c r="L107" s="3" t="str">
        <f t="shared" si="2"/>
        <v>data-cosecha_manual-actividad1</v>
      </c>
      <c r="M107" s="1">
        <v>1.0</v>
      </c>
      <c r="N107" s="3" t="str">
        <f t="shared" si="3"/>
        <v>data-cosecha_mecanica-actividad</v>
      </c>
      <c r="O107" s="1" t="s">
        <v>24</v>
      </c>
      <c r="P107" s="1" t="s">
        <v>316</v>
      </c>
    </row>
    <row r="108">
      <c r="A108" s="2" t="s">
        <v>319</v>
      </c>
      <c r="B108" s="2" t="s">
        <v>61</v>
      </c>
      <c r="C108" s="2" t="s">
        <v>62</v>
      </c>
      <c r="D108" s="2" t="s">
        <v>320</v>
      </c>
      <c r="E108" s="2" t="s">
        <v>321</v>
      </c>
      <c r="F108" s="1" t="s">
        <v>21</v>
      </c>
      <c r="G108" s="3" t="str">
        <f t="shared" si="1"/>
        <v>data-cultivo1</v>
      </c>
      <c r="H108" s="1" t="s">
        <v>22</v>
      </c>
      <c r="I108" s="1">
        <v>2.0</v>
      </c>
      <c r="J108" s="1" t="s">
        <v>24</v>
      </c>
      <c r="K108" s="1">
        <v>1.0</v>
      </c>
      <c r="L108" s="3" t="str">
        <f t="shared" si="2"/>
        <v>data-cosecha_manual-actividad1</v>
      </c>
      <c r="M108" s="1">
        <v>0.0</v>
      </c>
      <c r="N108" s="3" t="str">
        <f t="shared" si="3"/>
        <v>data-cosecha_mecanica-actividad</v>
      </c>
      <c r="O108" s="1" t="s">
        <v>24</v>
      </c>
      <c r="P108" s="1" t="s">
        <v>319</v>
      </c>
    </row>
    <row r="109">
      <c r="A109" s="2" t="s">
        <v>322</v>
      </c>
      <c r="B109" s="2" t="s">
        <v>61</v>
      </c>
      <c r="C109" s="2" t="s">
        <v>62</v>
      </c>
      <c r="D109" s="2" t="s">
        <v>323</v>
      </c>
      <c r="E109" s="2" t="s">
        <v>324</v>
      </c>
      <c r="F109" s="1" t="s">
        <v>21</v>
      </c>
      <c r="G109" s="3" t="str">
        <f t="shared" si="1"/>
        <v>data-cultivo1</v>
      </c>
      <c r="H109" s="1" t="s">
        <v>22</v>
      </c>
      <c r="I109" s="1">
        <v>3.0</v>
      </c>
      <c r="J109" s="1" t="s">
        <v>24</v>
      </c>
      <c r="K109" s="1">
        <v>1.0</v>
      </c>
      <c r="L109" s="3" t="str">
        <f t="shared" si="2"/>
        <v>data-cosecha_manual-actividad1</v>
      </c>
      <c r="M109" s="1">
        <v>0.0</v>
      </c>
      <c r="N109" s="3" t="str">
        <f t="shared" si="3"/>
        <v>data-cosecha_mecanica-actividad</v>
      </c>
      <c r="O109" s="1" t="s">
        <v>24</v>
      </c>
      <c r="P109" s="1" t="s">
        <v>322</v>
      </c>
    </row>
    <row r="110">
      <c r="A110" s="2" t="s">
        <v>325</v>
      </c>
      <c r="B110" s="2" t="s">
        <v>61</v>
      </c>
      <c r="C110" s="2" t="s">
        <v>62</v>
      </c>
      <c r="D110" s="2" t="s">
        <v>326</v>
      </c>
      <c r="E110" s="2" t="s">
        <v>327</v>
      </c>
      <c r="F110" s="1" t="s">
        <v>21</v>
      </c>
      <c r="G110" s="3" t="str">
        <f t="shared" si="1"/>
        <v>data-cultivo1</v>
      </c>
      <c r="H110" s="1" t="s">
        <v>22</v>
      </c>
      <c r="I110" s="1">
        <v>1.0</v>
      </c>
      <c r="J110" s="1" t="s">
        <v>24</v>
      </c>
      <c r="K110" s="1">
        <v>1.0</v>
      </c>
      <c r="L110" s="3" t="str">
        <f t="shared" si="2"/>
        <v>data-cosecha_manual-actividad1</v>
      </c>
      <c r="M110" s="1">
        <v>0.0</v>
      </c>
      <c r="N110" s="3" t="str">
        <f t="shared" si="3"/>
        <v>data-cosecha_mecanica-actividad</v>
      </c>
      <c r="O110" s="2" t="s">
        <v>328</v>
      </c>
      <c r="P110" s="1" t="s">
        <v>325</v>
      </c>
    </row>
    <row r="111">
      <c r="A111" s="2" t="s">
        <v>329</v>
      </c>
      <c r="B111" s="2" t="s">
        <v>61</v>
      </c>
      <c r="C111" s="2" t="s">
        <v>62</v>
      </c>
      <c r="D111" s="2" t="s">
        <v>330</v>
      </c>
      <c r="E111" s="2" t="s">
        <v>331</v>
      </c>
      <c r="F111" s="1" t="s">
        <v>21</v>
      </c>
      <c r="G111" s="3" t="str">
        <f t="shared" si="1"/>
        <v>data-cultivo1</v>
      </c>
      <c r="H111" s="1" t="s">
        <v>22</v>
      </c>
      <c r="I111" s="1">
        <v>2.0</v>
      </c>
      <c r="J111" s="1" t="s">
        <v>24</v>
      </c>
      <c r="K111" s="1">
        <v>1.0</v>
      </c>
      <c r="L111" s="3" t="str">
        <f t="shared" si="2"/>
        <v>data-cosecha_manual-actividad1</v>
      </c>
      <c r="M111" s="1">
        <v>0.0</v>
      </c>
      <c r="N111" s="3" t="str">
        <f t="shared" si="3"/>
        <v>data-cosecha_mecanica-actividad</v>
      </c>
      <c r="O111" s="1" t="s">
        <v>24</v>
      </c>
      <c r="P111" s="1" t="s">
        <v>329</v>
      </c>
    </row>
    <row r="112">
      <c r="A112" s="2" t="s">
        <v>332</v>
      </c>
      <c r="B112" s="2" t="s">
        <v>61</v>
      </c>
      <c r="C112" s="2" t="s">
        <v>62</v>
      </c>
      <c r="D112" s="2" t="s">
        <v>333</v>
      </c>
      <c r="E112" s="2" t="s">
        <v>334</v>
      </c>
      <c r="F112" s="1" t="s">
        <v>21</v>
      </c>
      <c r="G112" s="3" t="str">
        <f t="shared" si="1"/>
        <v>data-cultivo1</v>
      </c>
      <c r="H112" s="1" t="s">
        <v>22</v>
      </c>
      <c r="I112" s="1">
        <v>3.0</v>
      </c>
      <c r="J112" s="1" t="s">
        <v>24</v>
      </c>
      <c r="K112" s="1">
        <v>1.0</v>
      </c>
      <c r="L112" s="3" t="str">
        <f t="shared" si="2"/>
        <v>data-cosecha_manual-actividad1</v>
      </c>
      <c r="M112" s="1">
        <v>0.0</v>
      </c>
      <c r="N112" s="3" t="str">
        <f t="shared" si="3"/>
        <v>data-cosecha_mecanica-actividad</v>
      </c>
      <c r="O112" s="1" t="s">
        <v>24</v>
      </c>
      <c r="P112" s="1" t="s">
        <v>332</v>
      </c>
    </row>
    <row r="113">
      <c r="A113" s="2" t="s">
        <v>335</v>
      </c>
      <c r="B113" s="2" t="s">
        <v>61</v>
      </c>
      <c r="C113" s="2" t="s">
        <v>62</v>
      </c>
      <c r="D113" s="2" t="s">
        <v>336</v>
      </c>
      <c r="E113" s="2" t="s">
        <v>337</v>
      </c>
      <c r="F113" s="1" t="s">
        <v>21</v>
      </c>
      <c r="G113" s="3" t="str">
        <f t="shared" si="1"/>
        <v>data-cultivo1</v>
      </c>
      <c r="H113" s="1" t="s">
        <v>22</v>
      </c>
      <c r="I113" s="1">
        <v>3.0</v>
      </c>
      <c r="J113" s="1" t="s">
        <v>24</v>
      </c>
      <c r="K113" s="1">
        <v>1.0</v>
      </c>
      <c r="L113" s="3" t="str">
        <f t="shared" si="2"/>
        <v>data-cosecha_manual-actividad1</v>
      </c>
      <c r="M113" s="1">
        <v>0.0</v>
      </c>
      <c r="N113" s="3" t="str">
        <f t="shared" si="3"/>
        <v>data-cosecha_mecanica-actividad</v>
      </c>
      <c r="O113" s="1" t="s">
        <v>24</v>
      </c>
      <c r="P113" s="1" t="s">
        <v>335</v>
      </c>
    </row>
    <row r="114">
      <c r="A114" s="2" t="s">
        <v>338</v>
      </c>
      <c r="B114" s="2" t="s">
        <v>61</v>
      </c>
      <c r="C114" s="2" t="s">
        <v>62</v>
      </c>
      <c r="D114" s="2" t="s">
        <v>339</v>
      </c>
      <c r="E114" s="2" t="s">
        <v>340</v>
      </c>
      <c r="F114" s="1" t="s">
        <v>21</v>
      </c>
      <c r="G114" s="3" t="str">
        <f t="shared" si="1"/>
        <v>data-cultivo1</v>
      </c>
      <c r="H114" s="1" t="s">
        <v>22</v>
      </c>
      <c r="I114" s="1">
        <v>2.0</v>
      </c>
      <c r="J114" s="1" t="s">
        <v>24</v>
      </c>
      <c r="K114" s="1">
        <v>1.0</v>
      </c>
      <c r="L114" s="3" t="str">
        <f t="shared" si="2"/>
        <v>data-cosecha_manual-actividad1</v>
      </c>
      <c r="M114" s="1">
        <v>0.0</v>
      </c>
      <c r="N114" s="3" t="str">
        <f t="shared" si="3"/>
        <v>data-cosecha_mecanica-actividad</v>
      </c>
      <c r="O114" s="1" t="s">
        <v>24</v>
      </c>
      <c r="P114" s="1" t="s">
        <v>338</v>
      </c>
    </row>
    <row r="115">
      <c r="A115" s="2" t="s">
        <v>341</v>
      </c>
      <c r="B115" s="2" t="s">
        <v>61</v>
      </c>
      <c r="C115" s="2" t="s">
        <v>62</v>
      </c>
      <c r="D115" s="2" t="s">
        <v>342</v>
      </c>
      <c r="E115" s="2" t="s">
        <v>343</v>
      </c>
      <c r="F115" s="1" t="s">
        <v>21</v>
      </c>
      <c r="G115" s="3" t="str">
        <f t="shared" si="1"/>
        <v>data-cultivo1</v>
      </c>
      <c r="H115" s="1" t="s">
        <v>344</v>
      </c>
      <c r="I115" s="1">
        <v>3.0</v>
      </c>
      <c r="J115" s="1" t="s">
        <v>24</v>
      </c>
      <c r="K115" s="1">
        <v>1.0</v>
      </c>
      <c r="L115" s="3" t="str">
        <f t="shared" si="2"/>
        <v>data-cosecha_manual-actividad1</v>
      </c>
      <c r="M115" s="1">
        <v>0.0</v>
      </c>
      <c r="N115" s="3" t="str">
        <f t="shared" si="3"/>
        <v>data-cosecha_mecanica-actividad</v>
      </c>
      <c r="O115" s="1" t="s">
        <v>24</v>
      </c>
      <c r="P115" s="1" t="s">
        <v>341</v>
      </c>
    </row>
    <row r="116">
      <c r="A116" s="2" t="s">
        <v>345</v>
      </c>
      <c r="B116" s="2" t="s">
        <v>61</v>
      </c>
      <c r="C116" s="2" t="s">
        <v>62</v>
      </c>
      <c r="D116" s="2" t="s">
        <v>346</v>
      </c>
      <c r="E116" s="2" t="s">
        <v>173</v>
      </c>
      <c r="F116" s="1" t="s">
        <v>21</v>
      </c>
      <c r="G116" s="3" t="str">
        <f t="shared" si="1"/>
        <v>data-cultivo1</v>
      </c>
      <c r="H116" s="1" t="s">
        <v>22</v>
      </c>
      <c r="I116" s="1">
        <v>2.0</v>
      </c>
      <c r="J116" s="1" t="s">
        <v>24</v>
      </c>
      <c r="K116" s="1">
        <v>1.0</v>
      </c>
      <c r="L116" s="3" t="str">
        <f t="shared" si="2"/>
        <v>data-cosecha_manual-actividad1</v>
      </c>
      <c r="M116" s="1">
        <v>0.0</v>
      </c>
      <c r="N116" s="3" t="str">
        <f t="shared" si="3"/>
        <v>data-cosecha_mecanica-actividad</v>
      </c>
      <c r="O116" s="1" t="s">
        <v>24</v>
      </c>
      <c r="P116" s="1" t="s">
        <v>345</v>
      </c>
    </row>
    <row r="117">
      <c r="A117" s="2" t="s">
        <v>347</v>
      </c>
      <c r="B117" s="2" t="s">
        <v>61</v>
      </c>
      <c r="C117" s="2" t="s">
        <v>62</v>
      </c>
      <c r="D117" s="2" t="s">
        <v>348</v>
      </c>
      <c r="E117" s="2" t="s">
        <v>331</v>
      </c>
      <c r="F117" s="1" t="s">
        <v>21</v>
      </c>
      <c r="G117" s="3" t="str">
        <f t="shared" si="1"/>
        <v>data-cultivo1</v>
      </c>
      <c r="H117" s="1" t="s">
        <v>22</v>
      </c>
      <c r="I117" s="1">
        <v>2.0</v>
      </c>
      <c r="J117" s="1" t="s">
        <v>24</v>
      </c>
      <c r="K117" s="1">
        <v>1.0</v>
      </c>
      <c r="L117" s="3" t="str">
        <f t="shared" si="2"/>
        <v>data-cosecha_manual-actividad1</v>
      </c>
      <c r="M117" s="1">
        <v>0.0</v>
      </c>
      <c r="N117" s="3" t="str">
        <f t="shared" si="3"/>
        <v>data-cosecha_mecanica-actividad</v>
      </c>
      <c r="O117" s="1" t="s">
        <v>24</v>
      </c>
      <c r="P117" s="1" t="s">
        <v>347</v>
      </c>
    </row>
    <row r="118">
      <c r="A118" s="2" t="s">
        <v>349</v>
      </c>
      <c r="B118" s="2" t="s">
        <v>17</v>
      </c>
      <c r="C118" s="2" t="s">
        <v>18</v>
      </c>
      <c r="D118" s="2" t="s">
        <v>350</v>
      </c>
      <c r="E118" s="1" t="s">
        <v>24</v>
      </c>
      <c r="F118" s="1" t="s">
        <v>21</v>
      </c>
      <c r="G118" s="3" t="str">
        <f t="shared" si="1"/>
        <v>data-cultivo1</v>
      </c>
      <c r="H118" s="1" t="s">
        <v>22</v>
      </c>
      <c r="I118" s="1">
        <v>5.0</v>
      </c>
      <c r="J118" s="2" t="s">
        <v>28</v>
      </c>
      <c r="K118" s="1">
        <v>2.0</v>
      </c>
      <c r="L118" s="3" t="str">
        <f t="shared" si="2"/>
        <v>data-cosecha_manual-actividad1</v>
      </c>
      <c r="M118" s="1">
        <v>0.0</v>
      </c>
      <c r="N118" s="3" t="str">
        <f t="shared" si="3"/>
        <v>data-cosecha_mecanica-actividad</v>
      </c>
      <c r="O118" s="1" t="s">
        <v>24</v>
      </c>
      <c r="P118" s="1" t="s">
        <v>349</v>
      </c>
    </row>
    <row r="119">
      <c r="A119" s="2" t="s">
        <v>351</v>
      </c>
      <c r="B119" s="2" t="s">
        <v>17</v>
      </c>
      <c r="C119" s="2" t="s">
        <v>18</v>
      </c>
      <c r="D119" s="2" t="s">
        <v>352</v>
      </c>
      <c r="E119" s="1" t="s">
        <v>24</v>
      </c>
      <c r="F119" s="1" t="s">
        <v>21</v>
      </c>
      <c r="G119" s="3" t="str">
        <f t="shared" si="1"/>
        <v>data-cultivo1</v>
      </c>
      <c r="H119" s="1" t="s">
        <v>22</v>
      </c>
      <c r="I119" s="1">
        <v>5.0</v>
      </c>
      <c r="J119" s="2" t="s">
        <v>28</v>
      </c>
      <c r="K119" s="1">
        <v>2.0</v>
      </c>
      <c r="L119" s="3" t="str">
        <f t="shared" si="2"/>
        <v>data-cosecha_manual-actividad1</v>
      </c>
      <c r="M119" s="1">
        <v>0.0</v>
      </c>
      <c r="N119" s="3" t="str">
        <f t="shared" si="3"/>
        <v>data-cosecha_mecanica-actividad</v>
      </c>
      <c r="O119" s="1" t="s">
        <v>24</v>
      </c>
      <c r="P119" s="1" t="s">
        <v>351</v>
      </c>
    </row>
    <row r="120">
      <c r="A120" s="2" t="s">
        <v>353</v>
      </c>
      <c r="B120" s="2" t="s">
        <v>61</v>
      </c>
      <c r="C120" s="2" t="s">
        <v>62</v>
      </c>
      <c r="D120" s="2" t="s">
        <v>354</v>
      </c>
      <c r="E120" s="2" t="s">
        <v>355</v>
      </c>
      <c r="F120" s="1" t="s">
        <v>21</v>
      </c>
      <c r="G120" s="3" t="str">
        <f t="shared" si="1"/>
        <v>data-cultivo1</v>
      </c>
      <c r="H120" s="1" t="s">
        <v>22</v>
      </c>
      <c r="I120" s="1">
        <v>2.0</v>
      </c>
      <c r="J120" s="1" t="s">
        <v>24</v>
      </c>
      <c r="K120" s="1">
        <v>1.0</v>
      </c>
      <c r="L120" s="3" t="str">
        <f t="shared" si="2"/>
        <v>data-cosecha_manual-actividad1</v>
      </c>
      <c r="M120" s="1">
        <v>0.0</v>
      </c>
      <c r="N120" s="3" t="str">
        <f t="shared" si="3"/>
        <v>data-cosecha_mecanica-actividad</v>
      </c>
      <c r="O120" s="1" t="s">
        <v>24</v>
      </c>
      <c r="P120" s="1" t="s">
        <v>353</v>
      </c>
    </row>
    <row r="121">
      <c r="A121" s="2" t="s">
        <v>356</v>
      </c>
      <c r="B121" s="2" t="s">
        <v>61</v>
      </c>
      <c r="C121" s="2" t="s">
        <v>62</v>
      </c>
      <c r="D121" s="2" t="s">
        <v>357</v>
      </c>
      <c r="E121" s="2" t="s">
        <v>358</v>
      </c>
      <c r="F121" s="1" t="s">
        <v>21</v>
      </c>
      <c r="G121" s="3" t="str">
        <f t="shared" si="1"/>
        <v>data-cultivo1</v>
      </c>
      <c r="H121" s="1" t="s">
        <v>22</v>
      </c>
      <c r="I121" s="1">
        <v>3.0</v>
      </c>
      <c r="J121" s="1" t="s">
        <v>24</v>
      </c>
      <c r="K121" s="1">
        <v>1.0</v>
      </c>
      <c r="L121" s="3" t="str">
        <f t="shared" si="2"/>
        <v>data-cosecha_manual-actividad1</v>
      </c>
      <c r="M121" s="1">
        <v>0.0</v>
      </c>
      <c r="N121" s="3" t="str">
        <f t="shared" si="3"/>
        <v>data-cosecha_mecanica-actividad</v>
      </c>
      <c r="O121" s="1" t="s">
        <v>24</v>
      </c>
      <c r="P121" s="1" t="s">
        <v>356</v>
      </c>
    </row>
    <row r="122">
      <c r="A122" s="2" t="s">
        <v>359</v>
      </c>
      <c r="B122" s="2" t="s">
        <v>61</v>
      </c>
      <c r="C122" s="2" t="s">
        <v>62</v>
      </c>
      <c r="D122" s="2" t="s">
        <v>360</v>
      </c>
      <c r="E122" s="2" t="s">
        <v>343</v>
      </c>
      <c r="F122" s="1" t="s">
        <v>21</v>
      </c>
      <c r="G122" s="3" t="str">
        <f t="shared" si="1"/>
        <v>data-cultivo1</v>
      </c>
      <c r="H122" s="1" t="s">
        <v>22</v>
      </c>
      <c r="I122" s="1">
        <v>3.0</v>
      </c>
      <c r="J122" s="1" t="s">
        <v>24</v>
      </c>
      <c r="K122" s="1">
        <v>1.0</v>
      </c>
      <c r="L122" s="3" t="str">
        <f t="shared" si="2"/>
        <v>data-cosecha_manual-actividad1</v>
      </c>
      <c r="M122" s="1">
        <v>0.0</v>
      </c>
      <c r="N122" s="3" t="str">
        <f t="shared" si="3"/>
        <v>data-cosecha_mecanica-actividad</v>
      </c>
      <c r="O122" s="1" t="s">
        <v>24</v>
      </c>
      <c r="P122" s="1" t="s">
        <v>359</v>
      </c>
    </row>
    <row r="123">
      <c r="A123" s="2" t="s">
        <v>361</v>
      </c>
      <c r="B123" s="2" t="s">
        <v>61</v>
      </c>
      <c r="C123" s="2" t="s">
        <v>62</v>
      </c>
      <c r="D123" s="2" t="s">
        <v>362</v>
      </c>
      <c r="E123" s="2" t="s">
        <v>363</v>
      </c>
      <c r="F123" s="1" t="s">
        <v>21</v>
      </c>
      <c r="G123" s="3" t="str">
        <f t="shared" si="1"/>
        <v>data-cultivo1</v>
      </c>
      <c r="H123" s="1" t="s">
        <v>22</v>
      </c>
      <c r="I123" s="1">
        <v>2.0</v>
      </c>
      <c r="J123" s="1" t="s">
        <v>24</v>
      </c>
      <c r="K123" s="1">
        <v>1.0</v>
      </c>
      <c r="L123" s="3" t="str">
        <f t="shared" si="2"/>
        <v>data-cosecha_manual-actividad1</v>
      </c>
      <c r="M123" s="1">
        <v>0.0</v>
      </c>
      <c r="N123" s="3" t="str">
        <f t="shared" si="3"/>
        <v>data-cosecha_mecanica-actividad</v>
      </c>
      <c r="O123" s="1" t="s">
        <v>24</v>
      </c>
      <c r="P123" s="1" t="s">
        <v>361</v>
      </c>
    </row>
    <row r="124">
      <c r="A124" s="2" t="s">
        <v>364</v>
      </c>
      <c r="B124" s="2" t="s">
        <v>61</v>
      </c>
      <c r="C124" s="2" t="s">
        <v>62</v>
      </c>
      <c r="D124" s="2" t="s">
        <v>365</v>
      </c>
      <c r="E124" s="2" t="s">
        <v>343</v>
      </c>
      <c r="F124" s="1" t="s">
        <v>21</v>
      </c>
      <c r="G124" s="3" t="str">
        <f t="shared" si="1"/>
        <v>data-cultivo1</v>
      </c>
      <c r="H124" s="1" t="s">
        <v>22</v>
      </c>
      <c r="I124" s="1">
        <v>5.0</v>
      </c>
      <c r="J124" s="1" t="s">
        <v>24</v>
      </c>
      <c r="K124" s="1">
        <v>1.0</v>
      </c>
      <c r="L124" s="3" t="str">
        <f t="shared" si="2"/>
        <v>data-cosecha_manual-actividad1</v>
      </c>
      <c r="M124" s="1">
        <v>0.0</v>
      </c>
      <c r="N124" s="3" t="str">
        <f t="shared" si="3"/>
        <v>data-cosecha_mecanica-actividad</v>
      </c>
      <c r="O124" s="1" t="s">
        <v>24</v>
      </c>
      <c r="P124" s="1" t="s">
        <v>364</v>
      </c>
    </row>
    <row r="125">
      <c r="A125" s="2" t="s">
        <v>366</v>
      </c>
      <c r="B125" s="2" t="s">
        <v>61</v>
      </c>
      <c r="C125" s="2" t="s">
        <v>62</v>
      </c>
      <c r="D125" s="2" t="s">
        <v>367</v>
      </c>
      <c r="E125" s="2" t="s">
        <v>368</v>
      </c>
      <c r="F125" s="1" t="s">
        <v>21</v>
      </c>
      <c r="G125" s="3" t="str">
        <f t="shared" si="1"/>
        <v>data-cultivo1</v>
      </c>
      <c r="H125" s="1" t="s">
        <v>22</v>
      </c>
      <c r="I125" s="1">
        <v>2.0</v>
      </c>
      <c r="J125" s="1" t="s">
        <v>24</v>
      </c>
      <c r="K125" s="1">
        <v>1.0</v>
      </c>
      <c r="L125" s="3" t="str">
        <f t="shared" si="2"/>
        <v>data-cosecha_manual-actividad1</v>
      </c>
      <c r="M125" s="1">
        <v>0.0</v>
      </c>
      <c r="N125" s="3" t="str">
        <f t="shared" si="3"/>
        <v>data-cosecha_mecanica-actividad</v>
      </c>
      <c r="O125" s="1" t="s">
        <v>24</v>
      </c>
      <c r="P125" s="1" t="s">
        <v>366</v>
      </c>
    </row>
    <row r="126">
      <c r="A126" s="2" t="s">
        <v>369</v>
      </c>
      <c r="B126" s="2" t="s">
        <v>61</v>
      </c>
      <c r="C126" s="2" t="s">
        <v>62</v>
      </c>
      <c r="D126" s="2" t="s">
        <v>370</v>
      </c>
      <c r="E126" s="2" t="s">
        <v>371</v>
      </c>
      <c r="F126" s="1" t="s">
        <v>21</v>
      </c>
      <c r="G126" s="3" t="str">
        <f t="shared" si="1"/>
        <v>data-cultivo1</v>
      </c>
      <c r="H126" s="1" t="s">
        <v>22</v>
      </c>
      <c r="I126" s="1">
        <v>5.0</v>
      </c>
      <c r="J126" s="1" t="s">
        <v>24</v>
      </c>
      <c r="K126" s="1">
        <v>1.0</v>
      </c>
      <c r="L126" s="3" t="str">
        <f t="shared" si="2"/>
        <v>data-cosecha_manual-actividad1</v>
      </c>
      <c r="M126" s="1">
        <v>0.0</v>
      </c>
      <c r="N126" s="3" t="str">
        <f t="shared" si="3"/>
        <v>data-cosecha_mecanica-actividad</v>
      </c>
      <c r="O126" s="1" t="s">
        <v>24</v>
      </c>
      <c r="P126" s="1" t="s">
        <v>369</v>
      </c>
    </row>
    <row r="127">
      <c r="A127" s="2" t="s">
        <v>372</v>
      </c>
      <c r="B127" s="2" t="s">
        <v>61</v>
      </c>
      <c r="C127" s="2" t="s">
        <v>62</v>
      </c>
      <c r="D127" s="2" t="s">
        <v>373</v>
      </c>
      <c r="E127" s="2" t="s">
        <v>374</v>
      </c>
      <c r="F127" s="1" t="s">
        <v>21</v>
      </c>
      <c r="G127" s="3" t="str">
        <f t="shared" si="1"/>
        <v>data-cultivo1</v>
      </c>
      <c r="H127" s="1" t="s">
        <v>22</v>
      </c>
      <c r="I127" s="1">
        <v>8.0</v>
      </c>
      <c r="J127" s="1" t="s">
        <v>24</v>
      </c>
      <c r="K127" s="1">
        <v>1.0</v>
      </c>
      <c r="L127" s="3" t="str">
        <f t="shared" si="2"/>
        <v>data-cosecha_manual-actividad1</v>
      </c>
      <c r="M127" s="1">
        <v>0.0</v>
      </c>
      <c r="N127" s="3" t="str">
        <f t="shared" si="3"/>
        <v>data-cosecha_mecanica-actividad</v>
      </c>
      <c r="O127" s="1" t="s">
        <v>24</v>
      </c>
      <c r="P127" s="1" t="s">
        <v>372</v>
      </c>
    </row>
    <row r="128">
      <c r="A128" s="2" t="s">
        <v>375</v>
      </c>
      <c r="B128" s="2" t="s">
        <v>61</v>
      </c>
      <c r="C128" s="2" t="s">
        <v>62</v>
      </c>
      <c r="D128" s="2" t="s">
        <v>376</v>
      </c>
      <c r="E128" s="2" t="s">
        <v>377</v>
      </c>
      <c r="F128" s="1" t="s">
        <v>21</v>
      </c>
      <c r="G128" s="3" t="str">
        <f t="shared" si="1"/>
        <v>data-cultivo1</v>
      </c>
      <c r="H128" s="1" t="s">
        <v>22</v>
      </c>
      <c r="I128" s="1">
        <v>2.0</v>
      </c>
      <c r="J128" s="1" t="s">
        <v>24</v>
      </c>
      <c r="K128" s="1">
        <v>1.0</v>
      </c>
      <c r="L128" s="3" t="str">
        <f t="shared" si="2"/>
        <v>data-cosecha_manual-actividad1</v>
      </c>
      <c r="M128" s="1">
        <v>0.0</v>
      </c>
      <c r="N128" s="3" t="str">
        <f t="shared" si="3"/>
        <v>data-cosecha_mecanica-actividad</v>
      </c>
      <c r="O128" s="1" t="s">
        <v>24</v>
      </c>
      <c r="P128" s="1" t="s">
        <v>375</v>
      </c>
    </row>
    <row r="129">
      <c r="A129" s="16" t="s">
        <v>378</v>
      </c>
      <c r="B129" s="16" t="s">
        <v>17</v>
      </c>
      <c r="C129" s="16" t="s">
        <v>18</v>
      </c>
      <c r="D129" s="16" t="s">
        <v>379</v>
      </c>
      <c r="E129" s="17" t="s">
        <v>24</v>
      </c>
      <c r="F129" s="17" t="s">
        <v>21</v>
      </c>
      <c r="G129" s="18" t="str">
        <f t="shared" si="1"/>
        <v>data-cultivo1</v>
      </c>
      <c r="H129" s="17" t="s">
        <v>22</v>
      </c>
      <c r="I129" s="17">
        <v>5.0</v>
      </c>
      <c r="J129" s="16" t="s">
        <v>28</v>
      </c>
      <c r="K129" s="17">
        <v>2.0</v>
      </c>
      <c r="L129" s="18" t="str">
        <f t="shared" si="2"/>
        <v>data-cosecha_manual-actividad1</v>
      </c>
      <c r="M129" s="17">
        <v>0.0</v>
      </c>
      <c r="N129" s="18" t="str">
        <f t="shared" si="3"/>
        <v>data-cosecha_mecanica-actividad</v>
      </c>
      <c r="O129" s="17" t="s">
        <v>24</v>
      </c>
      <c r="P129" s="17" t="s">
        <v>378</v>
      </c>
    </row>
    <row r="130">
      <c r="A130" s="2" t="s">
        <v>380</v>
      </c>
      <c r="B130" s="2" t="s">
        <v>17</v>
      </c>
      <c r="C130" s="2" t="s">
        <v>18</v>
      </c>
      <c r="D130" s="2" t="s">
        <v>381</v>
      </c>
      <c r="E130" s="1" t="s">
        <v>24</v>
      </c>
      <c r="F130" s="1" t="s">
        <v>21</v>
      </c>
      <c r="G130" s="3" t="str">
        <f t="shared" si="1"/>
        <v>data-cultivo1</v>
      </c>
      <c r="H130" s="1" t="s">
        <v>22</v>
      </c>
      <c r="I130" s="1">
        <v>5.0</v>
      </c>
      <c r="J130" s="2" t="s">
        <v>28</v>
      </c>
      <c r="K130" s="1">
        <v>1.0</v>
      </c>
      <c r="L130" s="3" t="str">
        <f t="shared" si="2"/>
        <v>data-cosecha_manual-actividad1</v>
      </c>
      <c r="M130" s="1">
        <v>0.0</v>
      </c>
      <c r="N130" s="3" t="str">
        <f t="shared" si="3"/>
        <v>data-cosecha_mecanica-actividad</v>
      </c>
      <c r="O130" s="1" t="s">
        <v>24</v>
      </c>
      <c r="P130" s="1" t="s">
        <v>380</v>
      </c>
    </row>
    <row r="131">
      <c r="A131" s="2" t="s">
        <v>382</v>
      </c>
      <c r="B131" s="2" t="s">
        <v>17</v>
      </c>
      <c r="C131" s="2" t="s">
        <v>18</v>
      </c>
      <c r="D131" s="2" t="s">
        <v>383</v>
      </c>
      <c r="E131" s="1" t="s">
        <v>24</v>
      </c>
      <c r="F131" s="1" t="s">
        <v>21</v>
      </c>
      <c r="G131" s="3" t="str">
        <f t="shared" si="1"/>
        <v>data-cultivo1</v>
      </c>
      <c r="H131" s="1" t="s">
        <v>22</v>
      </c>
      <c r="I131" s="1">
        <v>5.0</v>
      </c>
      <c r="J131" s="2" t="s">
        <v>28</v>
      </c>
      <c r="K131" s="1">
        <v>1.0</v>
      </c>
      <c r="L131" s="3" t="str">
        <f t="shared" si="2"/>
        <v>data-cosecha_manual-actividad1</v>
      </c>
      <c r="M131" s="1">
        <v>0.0</v>
      </c>
      <c r="N131" s="3" t="str">
        <f t="shared" si="3"/>
        <v>data-cosecha_mecanica-actividad</v>
      </c>
      <c r="O131" s="1" t="s">
        <v>24</v>
      </c>
      <c r="P131" s="1" t="s">
        <v>382</v>
      </c>
    </row>
    <row r="132">
      <c r="A132" s="2" t="s">
        <v>384</v>
      </c>
      <c r="B132" s="2" t="s">
        <v>17</v>
      </c>
      <c r="C132" s="2" t="s">
        <v>18</v>
      </c>
      <c r="D132" s="2" t="s">
        <v>385</v>
      </c>
      <c r="E132" s="1" t="s">
        <v>24</v>
      </c>
      <c r="F132" s="1" t="s">
        <v>21</v>
      </c>
      <c r="G132" s="3" t="str">
        <f t="shared" si="1"/>
        <v>data-cultivo1</v>
      </c>
      <c r="H132" s="1" t="s">
        <v>22</v>
      </c>
      <c r="I132" s="1">
        <v>5.0</v>
      </c>
      <c r="J132" s="2" t="s">
        <v>28</v>
      </c>
      <c r="K132" s="1">
        <v>1.0</v>
      </c>
      <c r="L132" s="3" t="str">
        <f t="shared" si="2"/>
        <v>data-cosecha_manual-actividad1</v>
      </c>
      <c r="M132" s="1">
        <v>0.0</v>
      </c>
      <c r="N132" s="3" t="str">
        <f t="shared" si="3"/>
        <v>data-cosecha_mecanica-actividad</v>
      </c>
      <c r="O132" s="1" t="s">
        <v>24</v>
      </c>
      <c r="P132" s="1" t="s">
        <v>384</v>
      </c>
    </row>
    <row r="133">
      <c r="A133" s="19" t="s">
        <v>386</v>
      </c>
      <c r="B133" s="19" t="s">
        <v>17</v>
      </c>
      <c r="C133" s="19" t="s">
        <v>18</v>
      </c>
      <c r="D133" s="19" t="s">
        <v>387</v>
      </c>
      <c r="E133" s="20" t="s">
        <v>24</v>
      </c>
      <c r="F133" s="20" t="s">
        <v>21</v>
      </c>
      <c r="G133" s="21" t="str">
        <f t="shared" si="1"/>
        <v>data-cultivo1</v>
      </c>
      <c r="H133" s="20" t="s">
        <v>22</v>
      </c>
      <c r="I133" s="20">
        <v>2.0</v>
      </c>
      <c r="J133" s="19" t="s">
        <v>28</v>
      </c>
      <c r="K133" s="20">
        <v>1.0</v>
      </c>
      <c r="L133" s="21" t="str">
        <f t="shared" si="2"/>
        <v>data-cosecha_manual-actividad1</v>
      </c>
      <c r="M133" s="20">
        <v>0.0</v>
      </c>
      <c r="N133" s="21" t="str">
        <f t="shared" si="3"/>
        <v>data-cosecha_mecanica-actividad</v>
      </c>
      <c r="O133" s="20" t="s">
        <v>24</v>
      </c>
      <c r="P133" s="20" t="s">
        <v>386</v>
      </c>
    </row>
    <row r="134">
      <c r="A134" s="2" t="s">
        <v>388</v>
      </c>
      <c r="B134" s="2" t="s">
        <v>17</v>
      </c>
      <c r="C134" s="2" t="s">
        <v>18</v>
      </c>
      <c r="D134" s="2" t="s">
        <v>389</v>
      </c>
      <c r="E134" s="1" t="s">
        <v>24</v>
      </c>
      <c r="F134" s="1" t="s">
        <v>21</v>
      </c>
      <c r="G134" s="3" t="str">
        <f t="shared" si="1"/>
        <v>data-cultivo1</v>
      </c>
      <c r="H134" s="1" t="s">
        <v>22</v>
      </c>
      <c r="I134" s="1">
        <v>5.0</v>
      </c>
      <c r="J134" s="2" t="s">
        <v>28</v>
      </c>
      <c r="K134" s="1">
        <v>1.0</v>
      </c>
      <c r="L134" s="3" t="str">
        <f t="shared" si="2"/>
        <v>data-cosecha_manual-actividad1</v>
      </c>
      <c r="M134" s="1">
        <v>0.0</v>
      </c>
      <c r="N134" s="3" t="str">
        <f t="shared" si="3"/>
        <v>data-cosecha_mecanica-actividad</v>
      </c>
      <c r="O134" s="1" t="s">
        <v>24</v>
      </c>
      <c r="P134" s="1" t="s">
        <v>388</v>
      </c>
    </row>
    <row r="135">
      <c r="A135" s="2" t="s">
        <v>390</v>
      </c>
      <c r="B135" s="2" t="s">
        <v>17</v>
      </c>
      <c r="C135" s="2" t="s">
        <v>18</v>
      </c>
      <c r="D135" s="2" t="s">
        <v>391</v>
      </c>
      <c r="E135" s="1" t="s">
        <v>24</v>
      </c>
      <c r="F135" s="1" t="s">
        <v>21</v>
      </c>
      <c r="G135" s="3" t="str">
        <f t="shared" si="1"/>
        <v>data-cultivo1</v>
      </c>
      <c r="H135" s="1" t="s">
        <v>22</v>
      </c>
      <c r="I135" s="1">
        <v>2.0</v>
      </c>
      <c r="J135" s="2" t="s">
        <v>28</v>
      </c>
      <c r="K135" s="1">
        <v>1.0</v>
      </c>
      <c r="L135" s="3" t="str">
        <f t="shared" si="2"/>
        <v>data-cosecha_manual-actividad1</v>
      </c>
      <c r="M135" s="1">
        <v>0.0</v>
      </c>
      <c r="N135" s="3" t="str">
        <f t="shared" si="3"/>
        <v>data-cosecha_mecanica-actividad</v>
      </c>
      <c r="O135" s="1" t="s">
        <v>24</v>
      </c>
      <c r="P135" s="1" t="s">
        <v>390</v>
      </c>
    </row>
    <row r="136">
      <c r="A136" s="2" t="s">
        <v>392</v>
      </c>
      <c r="B136" s="2" t="s">
        <v>17</v>
      </c>
      <c r="C136" s="2" t="s">
        <v>18</v>
      </c>
      <c r="D136" s="2" t="s">
        <v>393</v>
      </c>
      <c r="E136" s="1" t="s">
        <v>24</v>
      </c>
      <c r="F136" s="1" t="s">
        <v>21</v>
      </c>
      <c r="G136" s="3" t="str">
        <f t="shared" si="1"/>
        <v>data-cultivo1</v>
      </c>
      <c r="H136" s="1" t="s">
        <v>22</v>
      </c>
      <c r="I136" s="1">
        <v>5.0</v>
      </c>
      <c r="J136" s="2" t="s">
        <v>28</v>
      </c>
      <c r="K136" s="1">
        <v>1.0</v>
      </c>
      <c r="L136" s="3" t="str">
        <f t="shared" si="2"/>
        <v>data-cosecha_manual-actividad1</v>
      </c>
      <c r="M136" s="1">
        <v>0.0</v>
      </c>
      <c r="N136" s="3" t="str">
        <f t="shared" si="3"/>
        <v>data-cosecha_mecanica-actividad</v>
      </c>
      <c r="O136" s="1" t="s">
        <v>24</v>
      </c>
      <c r="P136" s="1" t="s">
        <v>392</v>
      </c>
    </row>
    <row r="137">
      <c r="A137" s="2" t="s">
        <v>394</v>
      </c>
      <c r="B137" s="2" t="s">
        <v>17</v>
      </c>
      <c r="C137" s="2" t="s">
        <v>18</v>
      </c>
      <c r="D137" s="2" t="s">
        <v>395</v>
      </c>
      <c r="E137" s="1" t="s">
        <v>24</v>
      </c>
      <c r="F137" s="1" t="s">
        <v>21</v>
      </c>
      <c r="G137" s="3" t="str">
        <f t="shared" si="1"/>
        <v>data-cultivo1</v>
      </c>
      <c r="H137" s="1" t="s">
        <v>22</v>
      </c>
      <c r="I137" s="1">
        <v>2.0</v>
      </c>
      <c r="J137" s="2" t="s">
        <v>28</v>
      </c>
      <c r="K137" s="1">
        <v>1.0</v>
      </c>
      <c r="L137" s="3" t="str">
        <f t="shared" si="2"/>
        <v>data-cosecha_manual-actividad1</v>
      </c>
      <c r="M137" s="1">
        <v>0.0</v>
      </c>
      <c r="N137" s="3" t="str">
        <f t="shared" si="3"/>
        <v>data-cosecha_mecanica-actividad</v>
      </c>
      <c r="O137" s="1" t="s">
        <v>24</v>
      </c>
      <c r="P137" s="1" t="s">
        <v>394</v>
      </c>
    </row>
    <row r="138">
      <c r="A138" s="2" t="s">
        <v>396</v>
      </c>
      <c r="B138" s="2" t="s">
        <v>17</v>
      </c>
      <c r="C138" s="2" t="s">
        <v>18</v>
      </c>
      <c r="D138" s="2" t="s">
        <v>397</v>
      </c>
      <c r="E138" s="1" t="s">
        <v>24</v>
      </c>
      <c r="F138" s="1" t="s">
        <v>21</v>
      </c>
      <c r="G138" s="3" t="str">
        <f t="shared" si="1"/>
        <v>data-cultivo1</v>
      </c>
      <c r="H138" s="1" t="s">
        <v>22</v>
      </c>
      <c r="I138" s="1">
        <v>5.0</v>
      </c>
      <c r="J138" s="2" t="s">
        <v>28</v>
      </c>
      <c r="K138" s="1">
        <v>1.0</v>
      </c>
      <c r="L138" s="3" t="str">
        <f t="shared" si="2"/>
        <v>data-cosecha_manual-actividad1</v>
      </c>
      <c r="M138" s="1">
        <v>0.0</v>
      </c>
      <c r="N138" s="3" t="str">
        <f t="shared" si="3"/>
        <v>data-cosecha_mecanica-actividad</v>
      </c>
      <c r="O138" s="1" t="s">
        <v>24</v>
      </c>
      <c r="P138" s="1" t="s">
        <v>396</v>
      </c>
    </row>
    <row r="139">
      <c r="A139" s="2" t="s">
        <v>398</v>
      </c>
      <c r="B139" s="2" t="s">
        <v>17</v>
      </c>
      <c r="C139" s="2" t="s">
        <v>18</v>
      </c>
      <c r="D139" s="2" t="s">
        <v>399</v>
      </c>
      <c r="E139" s="1" t="s">
        <v>24</v>
      </c>
      <c r="F139" s="1" t="s">
        <v>21</v>
      </c>
      <c r="G139" s="3" t="str">
        <f t="shared" si="1"/>
        <v>data-cultivo1</v>
      </c>
      <c r="H139" s="1" t="s">
        <v>22</v>
      </c>
      <c r="I139" s="1">
        <v>8.0</v>
      </c>
      <c r="J139" s="2" t="s">
        <v>28</v>
      </c>
      <c r="K139" s="1">
        <v>1.0</v>
      </c>
      <c r="L139" s="3" t="str">
        <f t="shared" si="2"/>
        <v>data-cosecha_manual-actividad1</v>
      </c>
      <c r="M139" s="1">
        <v>0.0</v>
      </c>
      <c r="N139" s="3" t="str">
        <f t="shared" si="3"/>
        <v>data-cosecha_mecanica-actividad</v>
      </c>
      <c r="O139" s="1" t="s">
        <v>24</v>
      </c>
      <c r="P139" s="1" t="s">
        <v>398</v>
      </c>
    </row>
    <row r="140">
      <c r="A140" s="2" t="s">
        <v>400</v>
      </c>
      <c r="B140" s="2" t="s">
        <v>17</v>
      </c>
      <c r="C140" s="2" t="s">
        <v>18</v>
      </c>
      <c r="D140" s="2" t="s">
        <v>401</v>
      </c>
      <c r="E140" s="1" t="s">
        <v>24</v>
      </c>
      <c r="F140" s="1" t="s">
        <v>21</v>
      </c>
      <c r="G140" s="3" t="str">
        <f t="shared" si="1"/>
        <v>data-cultivo1</v>
      </c>
      <c r="H140" s="1" t="s">
        <v>22</v>
      </c>
      <c r="I140" s="1">
        <v>2.0</v>
      </c>
      <c r="J140" s="2" t="s">
        <v>28</v>
      </c>
      <c r="K140" s="1">
        <v>1.0</v>
      </c>
      <c r="L140" s="3" t="str">
        <f t="shared" si="2"/>
        <v>data-cosecha_manual-actividad1</v>
      </c>
      <c r="M140" s="1">
        <v>0.0</v>
      </c>
      <c r="N140" s="3" t="str">
        <f t="shared" si="3"/>
        <v>data-cosecha_mecanica-actividad</v>
      </c>
      <c r="O140" s="1" t="s">
        <v>24</v>
      </c>
      <c r="P140" s="1" t="s">
        <v>400</v>
      </c>
    </row>
    <row r="141">
      <c r="A141" s="2" t="s">
        <v>402</v>
      </c>
      <c r="B141" s="2" t="s">
        <v>17</v>
      </c>
      <c r="C141" s="2" t="s">
        <v>18</v>
      </c>
      <c r="D141" s="2" t="s">
        <v>403</v>
      </c>
      <c r="E141" s="1" t="s">
        <v>24</v>
      </c>
      <c r="F141" s="1" t="s">
        <v>21</v>
      </c>
      <c r="G141" s="3" t="str">
        <f t="shared" si="1"/>
        <v>data-cultivo1</v>
      </c>
      <c r="H141" s="1" t="s">
        <v>22</v>
      </c>
      <c r="I141" s="1">
        <v>5.0</v>
      </c>
      <c r="J141" s="2" t="s">
        <v>28</v>
      </c>
      <c r="K141" s="1">
        <v>1.0</v>
      </c>
      <c r="L141" s="3" t="str">
        <f t="shared" si="2"/>
        <v>data-cosecha_manual-actividad1</v>
      </c>
      <c r="M141" s="1">
        <v>0.0</v>
      </c>
      <c r="N141" s="3" t="str">
        <f t="shared" si="3"/>
        <v>data-cosecha_mecanica-actividad</v>
      </c>
      <c r="O141" s="1" t="s">
        <v>24</v>
      </c>
      <c r="P141" s="1" t="s">
        <v>402</v>
      </c>
    </row>
    <row r="142">
      <c r="A142" s="2" t="s">
        <v>404</v>
      </c>
      <c r="B142" s="2" t="s">
        <v>405</v>
      </c>
      <c r="C142" s="1" t="s">
        <v>406</v>
      </c>
      <c r="D142" s="2" t="s">
        <v>407</v>
      </c>
      <c r="E142" s="2" t="s">
        <v>408</v>
      </c>
      <c r="F142" s="1" t="s">
        <v>21</v>
      </c>
      <c r="G142" s="3" t="str">
        <f t="shared" si="1"/>
        <v>data-cultivo1</v>
      </c>
      <c r="H142" s="1" t="s">
        <v>22</v>
      </c>
      <c r="I142" s="1" t="s">
        <v>24</v>
      </c>
      <c r="J142" s="1" t="s">
        <v>24</v>
      </c>
      <c r="K142" s="1">
        <v>1.0</v>
      </c>
      <c r="L142" s="3" t="str">
        <f t="shared" si="2"/>
        <v>data-cosecha_manual-actividad1</v>
      </c>
      <c r="M142" s="1">
        <v>0.0</v>
      </c>
      <c r="N142" s="3" t="str">
        <f t="shared" si="3"/>
        <v>data-cosecha_mecanica-actividad</v>
      </c>
      <c r="O142" s="1" t="s">
        <v>24</v>
      </c>
      <c r="P142" s="1" t="s">
        <v>404</v>
      </c>
    </row>
    <row r="143">
      <c r="A143" s="2" t="s">
        <v>409</v>
      </c>
      <c r="B143" s="2" t="s">
        <v>410</v>
      </c>
      <c r="C143" s="1" t="s">
        <v>411</v>
      </c>
      <c r="D143" s="2" t="s">
        <v>395</v>
      </c>
      <c r="E143" s="1" t="s">
        <v>24</v>
      </c>
      <c r="F143" s="1" t="s">
        <v>21</v>
      </c>
      <c r="G143" s="3" t="str">
        <f t="shared" si="1"/>
        <v>data-cultivo1</v>
      </c>
      <c r="H143" s="1" t="s">
        <v>22</v>
      </c>
      <c r="I143" s="1">
        <v>10.0</v>
      </c>
      <c r="J143" s="1" t="s">
        <v>24</v>
      </c>
      <c r="K143" s="1">
        <v>1.0</v>
      </c>
      <c r="L143" s="3" t="str">
        <f t="shared" si="2"/>
        <v>data-cosecha_manual-actividad1</v>
      </c>
      <c r="M143" s="1">
        <v>0.0</v>
      </c>
      <c r="N143" s="3" t="str">
        <f t="shared" si="3"/>
        <v>data-cosecha_mecanica-actividad</v>
      </c>
      <c r="O143" s="1" t="s">
        <v>24</v>
      </c>
      <c r="P143" s="1" t="s">
        <v>409</v>
      </c>
    </row>
    <row r="144">
      <c r="A144" s="2" t="s">
        <v>412</v>
      </c>
      <c r="B144" s="2" t="s">
        <v>410</v>
      </c>
      <c r="C144" s="1" t="s">
        <v>411</v>
      </c>
      <c r="D144" s="2" t="s">
        <v>413</v>
      </c>
      <c r="E144" s="1" t="s">
        <v>24</v>
      </c>
      <c r="F144" s="1" t="s">
        <v>21</v>
      </c>
      <c r="G144" s="3" t="str">
        <f t="shared" si="1"/>
        <v>data-cultivo1</v>
      </c>
      <c r="H144" s="1" t="s">
        <v>22</v>
      </c>
      <c r="I144" s="1" t="s">
        <v>24</v>
      </c>
      <c r="J144" s="1" t="s">
        <v>24</v>
      </c>
      <c r="K144" s="1">
        <v>1.0</v>
      </c>
      <c r="L144" s="3" t="str">
        <f t="shared" si="2"/>
        <v>data-cosecha_manual-actividad1</v>
      </c>
      <c r="M144" s="1">
        <v>0.0</v>
      </c>
      <c r="N144" s="3" t="str">
        <f t="shared" si="3"/>
        <v>data-cosecha_mecanica-actividad</v>
      </c>
      <c r="O144" s="1" t="s">
        <v>24</v>
      </c>
      <c r="P144" s="1" t="s">
        <v>412</v>
      </c>
    </row>
    <row r="145">
      <c r="A145" s="2" t="s">
        <v>414</v>
      </c>
      <c r="B145" s="2" t="s">
        <v>410</v>
      </c>
      <c r="C145" s="1" t="s">
        <v>411</v>
      </c>
      <c r="D145" s="2" t="s">
        <v>415</v>
      </c>
      <c r="E145" s="1" t="s">
        <v>24</v>
      </c>
      <c r="F145" s="1" t="s">
        <v>21</v>
      </c>
      <c r="G145" s="3" t="str">
        <f t="shared" si="1"/>
        <v>data-cultivo1</v>
      </c>
      <c r="H145" s="1" t="s">
        <v>22</v>
      </c>
      <c r="I145" s="1" t="s">
        <v>24</v>
      </c>
      <c r="J145" s="1" t="s">
        <v>24</v>
      </c>
      <c r="K145" s="1">
        <v>1.0</v>
      </c>
      <c r="L145" s="3" t="str">
        <f t="shared" si="2"/>
        <v>data-cosecha_manual-actividad1</v>
      </c>
      <c r="M145" s="1">
        <v>0.0</v>
      </c>
      <c r="N145" s="3" t="str">
        <f t="shared" si="3"/>
        <v>data-cosecha_mecanica-actividad</v>
      </c>
      <c r="O145" s="1" t="s">
        <v>24</v>
      </c>
      <c r="P145" s="1" t="s">
        <v>414</v>
      </c>
    </row>
    <row r="146">
      <c r="A146" s="2" t="s">
        <v>416</v>
      </c>
      <c r="B146" s="2" t="s">
        <v>417</v>
      </c>
      <c r="C146" s="2" t="s">
        <v>418</v>
      </c>
      <c r="D146" s="2" t="s">
        <v>418</v>
      </c>
      <c r="E146" s="2" t="s">
        <v>419</v>
      </c>
      <c r="F146" s="1" t="s">
        <v>21</v>
      </c>
      <c r="G146" s="3" t="str">
        <f t="shared" si="1"/>
        <v>data-cultivo1</v>
      </c>
      <c r="H146" s="1" t="s">
        <v>22</v>
      </c>
      <c r="I146" s="1">
        <v>30.0</v>
      </c>
      <c r="J146" s="2" t="s">
        <v>420</v>
      </c>
      <c r="K146" s="1">
        <v>3.0</v>
      </c>
      <c r="L146" s="3" t="str">
        <f t="shared" si="2"/>
        <v>data-cosecha_manual-actividad1</v>
      </c>
      <c r="M146" s="1">
        <v>0.0</v>
      </c>
      <c r="N146" s="3" t="str">
        <f t="shared" si="3"/>
        <v>data-cosecha_mecanica-actividad</v>
      </c>
      <c r="O146" s="1" t="s">
        <v>24</v>
      </c>
      <c r="P146" s="1" t="s">
        <v>416</v>
      </c>
    </row>
    <row r="147">
      <c r="A147" s="2" t="s">
        <v>421</v>
      </c>
      <c r="B147" s="2" t="s">
        <v>422</v>
      </c>
      <c r="C147" s="2" t="s">
        <v>18</v>
      </c>
      <c r="D147" s="2" t="s">
        <v>423</v>
      </c>
      <c r="E147" s="1" t="s">
        <v>24</v>
      </c>
      <c r="F147" s="1" t="s">
        <v>21</v>
      </c>
      <c r="G147" s="3" t="str">
        <f t="shared" si="1"/>
        <v>data-cultivo1</v>
      </c>
      <c r="H147" s="1" t="s">
        <v>22</v>
      </c>
      <c r="I147" s="1" t="s">
        <v>24</v>
      </c>
      <c r="J147" s="1" t="s">
        <v>24</v>
      </c>
      <c r="K147" s="1">
        <v>2.0</v>
      </c>
      <c r="L147" s="3" t="str">
        <f t="shared" si="2"/>
        <v>data-cosecha_manual-actividad1</v>
      </c>
      <c r="M147" s="1">
        <v>0.0</v>
      </c>
      <c r="N147" s="3" t="str">
        <f t="shared" si="3"/>
        <v>data-cosecha_mecanica-actividad</v>
      </c>
      <c r="O147" s="1" t="s">
        <v>24</v>
      </c>
      <c r="P147" s="1" t="s">
        <v>421</v>
      </c>
    </row>
    <row r="148">
      <c r="A148" s="2" t="s">
        <v>424</v>
      </c>
      <c r="B148" s="2" t="s">
        <v>422</v>
      </c>
      <c r="C148" s="2" t="s">
        <v>18</v>
      </c>
      <c r="D148" s="2" t="s">
        <v>423</v>
      </c>
      <c r="E148" s="1" t="s">
        <v>24</v>
      </c>
      <c r="F148" s="1" t="s">
        <v>21</v>
      </c>
      <c r="G148" s="3" t="str">
        <f t="shared" si="1"/>
        <v>data-cultivo1</v>
      </c>
      <c r="H148" s="1" t="s">
        <v>22</v>
      </c>
      <c r="I148" s="1" t="s">
        <v>24</v>
      </c>
      <c r="J148" s="1" t="s">
        <v>24</v>
      </c>
      <c r="K148" s="1">
        <v>2.0</v>
      </c>
      <c r="L148" s="3" t="str">
        <f t="shared" si="2"/>
        <v>data-cosecha_manual-actividad1</v>
      </c>
      <c r="M148" s="1">
        <v>0.0</v>
      </c>
      <c r="N148" s="3" t="str">
        <f t="shared" si="3"/>
        <v>data-cosecha_mecanica-actividad</v>
      </c>
      <c r="O148" s="1" t="s">
        <v>24</v>
      </c>
      <c r="P148" s="1" t="s">
        <v>424</v>
      </c>
    </row>
    <row r="149">
      <c r="A149" s="22" t="s">
        <v>425</v>
      </c>
      <c r="B149" s="22" t="s">
        <v>426</v>
      </c>
      <c r="C149" s="23" t="s">
        <v>24</v>
      </c>
      <c r="D149" s="22" t="s">
        <v>427</v>
      </c>
      <c r="E149" s="22" t="s">
        <v>428</v>
      </c>
      <c r="F149" s="23" t="s">
        <v>21</v>
      </c>
      <c r="G149" s="21" t="str">
        <f t="shared" si="1"/>
        <v>data-cultivo1</v>
      </c>
      <c r="H149" s="23" t="s">
        <v>22</v>
      </c>
      <c r="I149" s="23">
        <v>0.0</v>
      </c>
      <c r="J149" s="23" t="s">
        <v>24</v>
      </c>
      <c r="K149" s="23">
        <v>2.0</v>
      </c>
      <c r="L149" s="21" t="str">
        <f t="shared" si="2"/>
        <v>data-cosecha_manual-actividad1</v>
      </c>
      <c r="M149" s="23">
        <v>0.0</v>
      </c>
      <c r="N149" s="21" t="str">
        <f t="shared" si="3"/>
        <v>data-cosecha_mecanica-actividad</v>
      </c>
      <c r="O149" s="23" t="s">
        <v>24</v>
      </c>
      <c r="P149" s="23" t="s">
        <v>425</v>
      </c>
    </row>
    <row r="150">
      <c r="A150" s="22" t="s">
        <v>429</v>
      </c>
      <c r="B150" s="22" t="s">
        <v>430</v>
      </c>
      <c r="C150" s="23" t="s">
        <v>24</v>
      </c>
      <c r="D150" s="22" t="s">
        <v>431</v>
      </c>
      <c r="E150" s="22" t="s">
        <v>432</v>
      </c>
      <c r="F150" s="23" t="s">
        <v>21</v>
      </c>
      <c r="G150" s="21" t="str">
        <f t="shared" si="1"/>
        <v>data-cultivo1</v>
      </c>
      <c r="H150" s="23" t="s">
        <v>22</v>
      </c>
      <c r="I150" s="23">
        <v>100.0</v>
      </c>
      <c r="J150" s="22" t="s">
        <v>433</v>
      </c>
      <c r="K150" s="23">
        <v>1.0</v>
      </c>
      <c r="L150" s="21" t="str">
        <f t="shared" si="2"/>
        <v>data-cosecha_manual-actividad1</v>
      </c>
      <c r="M150" s="23">
        <v>0.0</v>
      </c>
      <c r="N150" s="21" t="str">
        <f t="shared" si="3"/>
        <v>data-cosecha_mecanica-actividad</v>
      </c>
      <c r="O150" s="23" t="s">
        <v>24</v>
      </c>
      <c r="P150" s="23" t="s">
        <v>429</v>
      </c>
    </row>
    <row r="154">
      <c r="P154" s="24"/>
    </row>
  </sheetData>
  <autoFilter ref="$C$1:$C$1154"/>
  <customSheetViews>
    <customSheetView guid="{AD12561D-B4F8-4713-AB49-68DCCEA28273}" filter="1" showAutoFilter="1">
      <autoFilter ref="$A$1:$P$14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36.88"/>
    <col customWidth="1" min="16" max="16" width="45.63"/>
  </cols>
  <sheetData>
    <row r="1">
      <c r="A1" s="1" t="s">
        <v>434</v>
      </c>
      <c r="B1" s="1" t="s">
        <v>435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15</v>
      </c>
    </row>
    <row r="2">
      <c r="A2" s="2" t="s">
        <v>449</v>
      </c>
      <c r="B2" s="2" t="s">
        <v>450</v>
      </c>
      <c r="C2" s="1" t="s">
        <v>451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24">
        <v>44369.0</v>
      </c>
      <c r="K2" s="24">
        <v>44375.0</v>
      </c>
      <c r="L2" s="1" t="s">
        <v>452</v>
      </c>
      <c r="M2" s="1" t="s">
        <v>24</v>
      </c>
      <c r="N2" s="1" t="s">
        <v>24</v>
      </c>
      <c r="O2" s="1" t="s">
        <v>16</v>
      </c>
      <c r="P2" s="1" t="s">
        <v>453</v>
      </c>
    </row>
    <row r="3">
      <c r="A3" s="2" t="s">
        <v>449</v>
      </c>
      <c r="B3" s="2" t="s">
        <v>450</v>
      </c>
      <c r="C3" s="1" t="s">
        <v>451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24">
        <v>44367.0</v>
      </c>
      <c r="K3" s="24">
        <v>44369.0</v>
      </c>
      <c r="L3" s="1" t="s">
        <v>452</v>
      </c>
      <c r="M3" s="1" t="s">
        <v>24</v>
      </c>
      <c r="N3" s="3" t="s">
        <v>454</v>
      </c>
      <c r="O3" s="1" t="s">
        <v>16</v>
      </c>
      <c r="P3" s="1" t="s">
        <v>455</v>
      </c>
    </row>
    <row r="4">
      <c r="A4" s="2" t="s">
        <v>449</v>
      </c>
      <c r="B4" s="2" t="s">
        <v>456</v>
      </c>
      <c r="C4" s="1" t="s">
        <v>451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24">
        <v>44368.0</v>
      </c>
      <c r="K4" s="24">
        <v>44370.0</v>
      </c>
      <c r="L4" s="1" t="s">
        <v>452</v>
      </c>
      <c r="M4" s="1" t="s">
        <v>24</v>
      </c>
      <c r="N4" s="3" t="s">
        <v>457</v>
      </c>
      <c r="O4" s="1" t="s">
        <v>25</v>
      </c>
      <c r="P4" s="1" t="s">
        <v>458</v>
      </c>
    </row>
    <row r="5">
      <c r="A5" s="2" t="s">
        <v>449</v>
      </c>
      <c r="B5" s="2" t="s">
        <v>459</v>
      </c>
      <c r="C5" s="1" t="s">
        <v>451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24">
        <v>44372.0</v>
      </c>
      <c r="K5" s="24">
        <v>44373.0</v>
      </c>
      <c r="L5" s="1" t="s">
        <v>452</v>
      </c>
      <c r="M5" s="1" t="s">
        <v>24</v>
      </c>
      <c r="N5" s="3" t="s">
        <v>460</v>
      </c>
      <c r="O5" s="1" t="s">
        <v>29</v>
      </c>
      <c r="P5" s="1" t="s">
        <v>461</v>
      </c>
    </row>
    <row r="6">
      <c r="A6" s="4" t="s">
        <v>449</v>
      </c>
      <c r="B6" s="4" t="s">
        <v>462</v>
      </c>
      <c r="C6" s="5" t="s">
        <v>451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25">
        <v>44362.0</v>
      </c>
      <c r="K6" s="25">
        <v>44367.0</v>
      </c>
      <c r="L6" s="5" t="s">
        <v>463</v>
      </c>
      <c r="M6" s="4" t="s">
        <v>464</v>
      </c>
      <c r="N6" s="6" t="s">
        <v>465</v>
      </c>
      <c r="O6" s="5" t="s">
        <v>32</v>
      </c>
      <c r="P6" s="5" t="s">
        <v>466</v>
      </c>
    </row>
    <row r="7">
      <c r="A7" s="2" t="s">
        <v>449</v>
      </c>
      <c r="B7" s="2" t="s">
        <v>467</v>
      </c>
      <c r="C7" s="1" t="s">
        <v>451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24">
        <v>44375.0</v>
      </c>
      <c r="K7" s="24">
        <v>44377.0</v>
      </c>
      <c r="L7" s="1" t="s">
        <v>468</v>
      </c>
      <c r="M7" s="1" t="s">
        <v>24</v>
      </c>
      <c r="N7" s="3" t="s">
        <v>469</v>
      </c>
      <c r="O7" s="1" t="s">
        <v>35</v>
      </c>
      <c r="P7" s="1" t="s">
        <v>470</v>
      </c>
    </row>
    <row r="8">
      <c r="A8" s="4" t="s">
        <v>449</v>
      </c>
      <c r="B8" s="4" t="s">
        <v>462</v>
      </c>
      <c r="C8" s="5" t="s">
        <v>451</v>
      </c>
      <c r="D8" s="5" t="s">
        <v>24</v>
      </c>
      <c r="E8" s="5" t="s">
        <v>24</v>
      </c>
      <c r="F8" s="5" t="s">
        <v>24</v>
      </c>
      <c r="G8" s="5" t="s">
        <v>24</v>
      </c>
      <c r="H8" s="5" t="s">
        <v>24</v>
      </c>
      <c r="I8" s="5" t="s">
        <v>24</v>
      </c>
      <c r="J8" s="25">
        <v>44368.0</v>
      </c>
      <c r="K8" s="25">
        <v>44373.0</v>
      </c>
      <c r="L8" s="5" t="s">
        <v>452</v>
      </c>
      <c r="M8" s="5" t="s">
        <v>24</v>
      </c>
      <c r="N8" s="6" t="s">
        <v>471</v>
      </c>
      <c r="O8" s="5" t="s">
        <v>39</v>
      </c>
      <c r="P8" s="5" t="s">
        <v>472</v>
      </c>
    </row>
    <row r="9">
      <c r="A9" s="2" t="s">
        <v>449</v>
      </c>
      <c r="B9" s="2" t="s">
        <v>467</v>
      </c>
      <c r="C9" s="1" t="s">
        <v>451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24">
        <v>44367.0</v>
      </c>
      <c r="K9" s="24">
        <v>44392.0</v>
      </c>
      <c r="L9" s="1" t="s">
        <v>473</v>
      </c>
      <c r="M9" s="1" t="s">
        <v>24</v>
      </c>
      <c r="N9" s="3" t="s">
        <v>474</v>
      </c>
      <c r="O9" s="1" t="s">
        <v>42</v>
      </c>
      <c r="P9" s="1" t="s">
        <v>475</v>
      </c>
    </row>
    <row r="10">
      <c r="A10" s="2" t="s">
        <v>449</v>
      </c>
      <c r="B10" s="2" t="s">
        <v>462</v>
      </c>
      <c r="C10" s="1" t="s">
        <v>451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24">
        <v>44357.0</v>
      </c>
      <c r="K10" s="24">
        <v>44358.0</v>
      </c>
      <c r="L10" s="1" t="s">
        <v>473</v>
      </c>
      <c r="M10" s="1" t="s">
        <v>24</v>
      </c>
      <c r="N10" s="3" t="s">
        <v>476</v>
      </c>
      <c r="O10" s="1" t="s">
        <v>46</v>
      </c>
      <c r="P10" s="1" t="s">
        <v>477</v>
      </c>
    </row>
    <row r="11">
      <c r="A11" s="2" t="s">
        <v>449</v>
      </c>
      <c r="B11" s="2" t="s">
        <v>459</v>
      </c>
      <c r="C11" s="1" t="s">
        <v>451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  <c r="I11" s="1" t="s">
        <v>24</v>
      </c>
      <c r="J11" s="24">
        <v>44371.0</v>
      </c>
      <c r="K11" s="24">
        <v>44373.0</v>
      </c>
      <c r="L11" s="1" t="s">
        <v>452</v>
      </c>
      <c r="M11" s="1" t="s">
        <v>24</v>
      </c>
      <c r="N11" s="3" t="s">
        <v>478</v>
      </c>
      <c r="O11" s="1" t="s">
        <v>49</v>
      </c>
      <c r="P11" s="1" t="s">
        <v>479</v>
      </c>
    </row>
    <row r="12">
      <c r="A12" s="2" t="s">
        <v>449</v>
      </c>
      <c r="B12" s="2" t="s">
        <v>462</v>
      </c>
      <c r="C12" s="1" t="s">
        <v>451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24">
        <v>44369.0</v>
      </c>
      <c r="K12" s="24">
        <v>44373.0</v>
      </c>
      <c r="L12" s="1" t="s">
        <v>452</v>
      </c>
      <c r="M12" s="1" t="s">
        <v>24</v>
      </c>
      <c r="N12" s="1" t="s">
        <v>24</v>
      </c>
      <c r="O12" s="1" t="s">
        <v>52</v>
      </c>
      <c r="P12" s="1" t="s">
        <v>480</v>
      </c>
    </row>
    <row r="13">
      <c r="A13" s="2" t="s">
        <v>449</v>
      </c>
      <c r="B13" s="2" t="s">
        <v>462</v>
      </c>
      <c r="C13" s="1" t="s">
        <v>451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24">
        <v>44349.0</v>
      </c>
      <c r="K13" s="24">
        <v>44352.0</v>
      </c>
      <c r="L13" s="1" t="s">
        <v>452</v>
      </c>
      <c r="M13" s="1" t="s">
        <v>24</v>
      </c>
      <c r="N13" s="3" t="s">
        <v>481</v>
      </c>
      <c r="O13" s="1" t="s">
        <v>55</v>
      </c>
      <c r="P13" s="1" t="s">
        <v>482</v>
      </c>
    </row>
    <row r="14">
      <c r="A14" s="2" t="s">
        <v>449</v>
      </c>
      <c r="B14" s="2" t="s">
        <v>450</v>
      </c>
      <c r="C14" s="1" t="s">
        <v>451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J14" s="24">
        <v>44355.0</v>
      </c>
      <c r="K14" s="24">
        <v>44359.0</v>
      </c>
      <c r="L14" s="1" t="s">
        <v>452</v>
      </c>
      <c r="M14" s="1" t="s">
        <v>24</v>
      </c>
      <c r="N14" s="1" t="s">
        <v>24</v>
      </c>
      <c r="O14" s="1" t="s">
        <v>58</v>
      </c>
      <c r="P14" s="1" t="s">
        <v>483</v>
      </c>
    </row>
    <row r="15">
      <c r="A15" s="2" t="s">
        <v>449</v>
      </c>
      <c r="B15" s="2" t="s">
        <v>450</v>
      </c>
      <c r="C15" s="1" t="s">
        <v>451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J15" s="24">
        <v>44352.0</v>
      </c>
      <c r="K15" s="24">
        <v>44354.0</v>
      </c>
      <c r="L15" s="1" t="s">
        <v>452</v>
      </c>
      <c r="M15" s="1" t="s">
        <v>24</v>
      </c>
      <c r="N15" s="3" t="s">
        <v>484</v>
      </c>
      <c r="O15" s="1" t="s">
        <v>60</v>
      </c>
      <c r="P15" s="1" t="s">
        <v>485</v>
      </c>
    </row>
    <row r="16">
      <c r="A16" s="2" t="s">
        <v>449</v>
      </c>
      <c r="B16" s="2" t="s">
        <v>450</v>
      </c>
      <c r="C16" s="1" t="s">
        <v>451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J16" s="24">
        <v>44372.0</v>
      </c>
      <c r="K16" s="24">
        <v>44380.0</v>
      </c>
      <c r="L16" s="1" t="s">
        <v>486</v>
      </c>
      <c r="M16" s="1" t="s">
        <v>24</v>
      </c>
      <c r="N16" s="3" t="s">
        <v>487</v>
      </c>
      <c r="O16" s="1" t="s">
        <v>67</v>
      </c>
      <c r="P16" s="1" t="s">
        <v>488</v>
      </c>
    </row>
    <row r="17">
      <c r="A17" s="2" t="s">
        <v>449</v>
      </c>
      <c r="B17" s="2" t="s">
        <v>450</v>
      </c>
      <c r="C17" s="1" t="s">
        <v>451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J17" s="24">
        <v>44390.0</v>
      </c>
      <c r="K17" s="24">
        <v>44393.0</v>
      </c>
      <c r="L17" s="1" t="s">
        <v>489</v>
      </c>
      <c r="M17" s="1" t="s">
        <v>24</v>
      </c>
      <c r="N17" s="3" t="s">
        <v>490</v>
      </c>
      <c r="O17" s="1" t="s">
        <v>71</v>
      </c>
      <c r="P17" s="1" t="s">
        <v>491</v>
      </c>
    </row>
    <row r="18">
      <c r="A18" s="2" t="s">
        <v>449</v>
      </c>
      <c r="B18" s="2" t="s">
        <v>450</v>
      </c>
      <c r="C18" s="1" t="s">
        <v>451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J18" s="24">
        <v>44392.0</v>
      </c>
      <c r="K18" s="24">
        <v>44392.0</v>
      </c>
      <c r="L18" s="1" t="s">
        <v>489</v>
      </c>
      <c r="M18" s="1" t="s">
        <v>24</v>
      </c>
      <c r="N18" s="3" t="s">
        <v>492</v>
      </c>
      <c r="O18" s="1" t="s">
        <v>75</v>
      </c>
      <c r="P18" s="1" t="s">
        <v>493</v>
      </c>
    </row>
    <row r="19">
      <c r="A19" s="2" t="s">
        <v>449</v>
      </c>
      <c r="B19" s="2" t="s">
        <v>450</v>
      </c>
      <c r="C19" s="1" t="s">
        <v>451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J19" s="24">
        <v>44397.0</v>
      </c>
      <c r="K19" s="24">
        <v>44401.0</v>
      </c>
      <c r="L19" s="1" t="s">
        <v>473</v>
      </c>
      <c r="M19" s="1" t="s">
        <v>24</v>
      </c>
      <c r="N19" s="3" t="s">
        <v>494</v>
      </c>
      <c r="O19" s="1" t="s">
        <v>79</v>
      </c>
      <c r="P19" s="1" t="s">
        <v>495</v>
      </c>
    </row>
    <row r="20">
      <c r="A20" s="2" t="s">
        <v>449</v>
      </c>
      <c r="B20" s="2" t="s">
        <v>450</v>
      </c>
      <c r="C20" s="1" t="s">
        <v>451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J20" s="24">
        <v>44403.0</v>
      </c>
      <c r="K20" s="24">
        <v>44411.0</v>
      </c>
      <c r="L20" s="1" t="s">
        <v>452</v>
      </c>
      <c r="M20" s="1" t="s">
        <v>24</v>
      </c>
      <c r="N20" s="1" t="s">
        <v>24</v>
      </c>
      <c r="O20" s="1" t="s">
        <v>85</v>
      </c>
      <c r="P20" s="1" t="s">
        <v>496</v>
      </c>
    </row>
    <row r="21">
      <c r="A21" s="2" t="s">
        <v>449</v>
      </c>
      <c r="B21" s="2" t="s">
        <v>450</v>
      </c>
      <c r="C21" s="1" t="s">
        <v>451</v>
      </c>
      <c r="D21" s="1" t="s">
        <v>24</v>
      </c>
      <c r="E21" s="1" t="s">
        <v>24</v>
      </c>
      <c r="F21" s="1" t="s">
        <v>24</v>
      </c>
      <c r="G21" s="1" t="s">
        <v>24</v>
      </c>
      <c r="H21" s="1" t="s">
        <v>24</v>
      </c>
      <c r="I21" s="1" t="s">
        <v>24</v>
      </c>
      <c r="J21" s="24">
        <v>44382.0</v>
      </c>
      <c r="K21" s="24">
        <v>44383.0</v>
      </c>
      <c r="L21" s="1" t="s">
        <v>497</v>
      </c>
      <c r="M21" s="1" t="s">
        <v>24</v>
      </c>
      <c r="N21" s="1" t="s">
        <v>24</v>
      </c>
      <c r="O21" s="1" t="s">
        <v>89</v>
      </c>
      <c r="P21" s="1" t="s">
        <v>498</v>
      </c>
    </row>
    <row r="22">
      <c r="A22" s="2" t="s">
        <v>449</v>
      </c>
      <c r="B22" s="2" t="s">
        <v>450</v>
      </c>
      <c r="C22" s="1" t="s">
        <v>451</v>
      </c>
      <c r="D22" s="1" t="s">
        <v>24</v>
      </c>
      <c r="E22" s="1" t="s">
        <v>24</v>
      </c>
      <c r="F22" s="1" t="s">
        <v>24</v>
      </c>
      <c r="G22" s="1" t="s">
        <v>24</v>
      </c>
      <c r="H22" s="1" t="s">
        <v>24</v>
      </c>
      <c r="I22" s="1" t="s">
        <v>24</v>
      </c>
      <c r="J22" s="24">
        <v>44397.0</v>
      </c>
      <c r="K22" s="24">
        <v>44399.0</v>
      </c>
      <c r="L22" s="1" t="s">
        <v>497</v>
      </c>
      <c r="M22" s="1" t="s">
        <v>24</v>
      </c>
      <c r="N22" s="1" t="s">
        <v>24</v>
      </c>
      <c r="O22" s="1" t="s">
        <v>91</v>
      </c>
      <c r="P22" s="1" t="s">
        <v>499</v>
      </c>
    </row>
    <row r="23">
      <c r="A23" s="2" t="s">
        <v>449</v>
      </c>
      <c r="B23" s="2" t="s">
        <v>450</v>
      </c>
      <c r="C23" s="1" t="s">
        <v>451</v>
      </c>
      <c r="D23" s="1" t="s">
        <v>24</v>
      </c>
      <c r="E23" s="1" t="s">
        <v>24</v>
      </c>
      <c r="F23" s="1" t="s">
        <v>24</v>
      </c>
      <c r="G23" s="1" t="s">
        <v>24</v>
      </c>
      <c r="H23" s="1" t="s">
        <v>24</v>
      </c>
      <c r="I23" s="1" t="s">
        <v>24</v>
      </c>
      <c r="J23" s="24">
        <v>44391.0</v>
      </c>
      <c r="K23" s="24">
        <v>44394.0</v>
      </c>
      <c r="L23" s="1" t="s">
        <v>452</v>
      </c>
      <c r="M23" s="1" t="s">
        <v>24</v>
      </c>
      <c r="N23" s="1" t="s">
        <v>24</v>
      </c>
      <c r="O23" s="1" t="s">
        <v>94</v>
      </c>
      <c r="P23" s="1" t="s">
        <v>500</v>
      </c>
    </row>
    <row r="24">
      <c r="A24" s="2" t="s">
        <v>449</v>
      </c>
      <c r="B24" s="2" t="s">
        <v>450</v>
      </c>
      <c r="C24" s="1" t="s">
        <v>451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J24" s="24">
        <v>44387.0</v>
      </c>
      <c r="K24" s="24">
        <v>44392.0</v>
      </c>
      <c r="L24" s="1" t="s">
        <v>452</v>
      </c>
      <c r="M24" s="1" t="s">
        <v>24</v>
      </c>
      <c r="N24" s="1" t="s">
        <v>24</v>
      </c>
      <c r="O24" s="1" t="s">
        <v>97</v>
      </c>
      <c r="P24" s="1" t="s">
        <v>501</v>
      </c>
    </row>
    <row r="25">
      <c r="A25" s="2" t="s">
        <v>449</v>
      </c>
      <c r="B25" s="2" t="s">
        <v>450</v>
      </c>
      <c r="C25" s="1" t="s">
        <v>451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J25" s="24">
        <v>44331.0</v>
      </c>
      <c r="K25" s="24">
        <v>44334.0</v>
      </c>
      <c r="L25" s="1" t="s">
        <v>497</v>
      </c>
      <c r="M25" s="1" t="s">
        <v>24</v>
      </c>
      <c r="N25" s="1" t="s">
        <v>24</v>
      </c>
      <c r="O25" s="1" t="s">
        <v>100</v>
      </c>
      <c r="P25" s="1" t="s">
        <v>502</v>
      </c>
    </row>
    <row r="26">
      <c r="A26" s="2" t="s">
        <v>449</v>
      </c>
      <c r="B26" s="2" t="s">
        <v>450</v>
      </c>
      <c r="C26" s="1" t="s">
        <v>451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J26" s="24">
        <v>44348.0</v>
      </c>
      <c r="K26" s="24">
        <v>44362.0</v>
      </c>
      <c r="L26" s="1" t="s">
        <v>497</v>
      </c>
      <c r="M26" s="1" t="s">
        <v>24</v>
      </c>
      <c r="N26" s="1" t="s">
        <v>24</v>
      </c>
      <c r="O26" s="1" t="s">
        <v>103</v>
      </c>
      <c r="P26" s="1" t="s">
        <v>503</v>
      </c>
    </row>
    <row r="27">
      <c r="A27" s="2" t="s">
        <v>449</v>
      </c>
      <c r="B27" s="2" t="s">
        <v>450</v>
      </c>
      <c r="C27" s="1" t="s">
        <v>451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J27" s="24">
        <v>44387.0</v>
      </c>
      <c r="K27" s="24">
        <v>44392.0</v>
      </c>
      <c r="L27" s="1" t="s">
        <v>452</v>
      </c>
      <c r="M27" s="1" t="s">
        <v>24</v>
      </c>
      <c r="N27" s="1" t="s">
        <v>24</v>
      </c>
      <c r="O27" s="1" t="s">
        <v>106</v>
      </c>
      <c r="P27" s="1" t="s">
        <v>504</v>
      </c>
    </row>
    <row r="28">
      <c r="A28" s="2" t="s">
        <v>449</v>
      </c>
      <c r="B28" s="2" t="s">
        <v>450</v>
      </c>
      <c r="C28" s="1" t="s">
        <v>451</v>
      </c>
      <c r="D28" s="1" t="s">
        <v>24</v>
      </c>
      <c r="E28" s="1" t="s">
        <v>24</v>
      </c>
      <c r="F28" s="1" t="s">
        <v>24</v>
      </c>
      <c r="G28" s="1" t="s">
        <v>24</v>
      </c>
      <c r="H28" s="1" t="s">
        <v>24</v>
      </c>
      <c r="I28" s="1" t="s">
        <v>24</v>
      </c>
      <c r="J28" s="24">
        <v>44367.0</v>
      </c>
      <c r="K28" s="24">
        <v>44370.0</v>
      </c>
      <c r="L28" s="1" t="s">
        <v>497</v>
      </c>
      <c r="M28" s="1" t="s">
        <v>24</v>
      </c>
      <c r="N28" s="1" t="s">
        <v>24</v>
      </c>
      <c r="O28" s="1" t="s">
        <v>109</v>
      </c>
      <c r="P28" s="1" t="s">
        <v>505</v>
      </c>
    </row>
    <row r="29">
      <c r="A29" s="2" t="s">
        <v>449</v>
      </c>
      <c r="B29" s="2" t="s">
        <v>450</v>
      </c>
      <c r="C29" s="1" t="s">
        <v>451</v>
      </c>
      <c r="D29" s="1" t="s">
        <v>24</v>
      </c>
      <c r="E29" s="1" t="s">
        <v>24</v>
      </c>
      <c r="F29" s="1" t="s">
        <v>24</v>
      </c>
      <c r="G29" s="1" t="s">
        <v>24</v>
      </c>
      <c r="H29" s="1" t="s">
        <v>24</v>
      </c>
      <c r="I29" s="1" t="s">
        <v>24</v>
      </c>
      <c r="J29" s="24">
        <v>44357.0</v>
      </c>
      <c r="K29" s="24">
        <v>44360.0</v>
      </c>
      <c r="L29" s="1" t="s">
        <v>452</v>
      </c>
      <c r="M29" s="1" t="s">
        <v>24</v>
      </c>
      <c r="N29" s="1" t="s">
        <v>24</v>
      </c>
      <c r="O29" s="1" t="s">
        <v>112</v>
      </c>
      <c r="P29" s="1" t="s">
        <v>506</v>
      </c>
    </row>
    <row r="30">
      <c r="A30" s="2" t="s">
        <v>449</v>
      </c>
      <c r="B30" s="2" t="s">
        <v>450</v>
      </c>
      <c r="C30" s="1" t="s">
        <v>451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I30" s="1" t="s">
        <v>24</v>
      </c>
      <c r="J30" s="24">
        <v>44374.0</v>
      </c>
      <c r="K30" s="24">
        <v>44381.0</v>
      </c>
      <c r="L30" s="1" t="s">
        <v>452</v>
      </c>
      <c r="M30" s="1" t="s">
        <v>24</v>
      </c>
      <c r="N30" s="1" t="s">
        <v>24</v>
      </c>
      <c r="O30" s="1" t="s">
        <v>115</v>
      </c>
      <c r="P30" s="1" t="s">
        <v>507</v>
      </c>
    </row>
    <row r="31">
      <c r="A31" s="2" t="s">
        <v>449</v>
      </c>
      <c r="B31" s="2" t="s">
        <v>450</v>
      </c>
      <c r="C31" s="1" t="s">
        <v>451</v>
      </c>
      <c r="D31" s="1" t="s">
        <v>24</v>
      </c>
      <c r="E31" s="1" t="s">
        <v>24</v>
      </c>
      <c r="F31" s="1" t="s">
        <v>24</v>
      </c>
      <c r="G31" s="1" t="s">
        <v>24</v>
      </c>
      <c r="H31" s="1" t="s">
        <v>24</v>
      </c>
      <c r="I31" s="1" t="s">
        <v>24</v>
      </c>
      <c r="J31" s="24">
        <v>44407.0</v>
      </c>
      <c r="K31" s="24">
        <v>44409.0</v>
      </c>
      <c r="L31" s="1" t="s">
        <v>452</v>
      </c>
      <c r="M31" s="1" t="s">
        <v>24</v>
      </c>
      <c r="N31" s="3" t="s">
        <v>508</v>
      </c>
      <c r="O31" s="1" t="s">
        <v>118</v>
      </c>
      <c r="P31" s="1" t="s">
        <v>509</v>
      </c>
    </row>
    <row r="32">
      <c r="A32" s="2" t="s">
        <v>449</v>
      </c>
      <c r="B32" s="2" t="s">
        <v>450</v>
      </c>
      <c r="C32" s="1" t="s">
        <v>451</v>
      </c>
      <c r="D32" s="1" t="s">
        <v>24</v>
      </c>
      <c r="E32" s="1" t="s">
        <v>24</v>
      </c>
      <c r="F32" s="1" t="s">
        <v>24</v>
      </c>
      <c r="G32" s="1" t="s">
        <v>24</v>
      </c>
      <c r="H32" s="1" t="s">
        <v>24</v>
      </c>
      <c r="I32" s="1" t="s">
        <v>24</v>
      </c>
      <c r="J32" s="24">
        <v>44420.0</v>
      </c>
      <c r="K32" s="24">
        <v>44421.0</v>
      </c>
      <c r="L32" s="1" t="s">
        <v>452</v>
      </c>
      <c r="M32" s="1" t="s">
        <v>24</v>
      </c>
      <c r="N32" s="1" t="s">
        <v>24</v>
      </c>
      <c r="O32" s="1" t="s">
        <v>122</v>
      </c>
      <c r="P32" s="1" t="s">
        <v>510</v>
      </c>
    </row>
    <row r="33">
      <c r="A33" s="26" t="s">
        <v>449</v>
      </c>
      <c r="B33" s="26" t="s">
        <v>450</v>
      </c>
      <c r="C33" s="27" t="s">
        <v>451</v>
      </c>
      <c r="D33" s="27" t="s">
        <v>24</v>
      </c>
      <c r="E33" s="27" t="s">
        <v>24</v>
      </c>
      <c r="F33" s="27" t="s">
        <v>24</v>
      </c>
      <c r="G33" s="27" t="s">
        <v>24</v>
      </c>
      <c r="H33" s="27" t="s">
        <v>24</v>
      </c>
      <c r="I33" s="27" t="s">
        <v>24</v>
      </c>
      <c r="J33" s="28">
        <v>44410.0</v>
      </c>
      <c r="K33" s="28">
        <v>44415.0</v>
      </c>
      <c r="L33" s="27" t="s">
        <v>452</v>
      </c>
      <c r="M33" s="27" t="s">
        <v>24</v>
      </c>
      <c r="N33" s="27" t="s">
        <v>24</v>
      </c>
      <c r="O33" s="27" t="s">
        <v>125</v>
      </c>
      <c r="P33" s="27" t="s">
        <v>511</v>
      </c>
    </row>
    <row r="34">
      <c r="A34" s="2" t="s">
        <v>449</v>
      </c>
      <c r="B34" s="2" t="s">
        <v>450</v>
      </c>
      <c r="C34" s="1" t="s">
        <v>451</v>
      </c>
      <c r="D34" s="1" t="s">
        <v>24</v>
      </c>
      <c r="E34" s="1" t="s">
        <v>24</v>
      </c>
      <c r="F34" s="1" t="s">
        <v>24</v>
      </c>
      <c r="G34" s="1" t="s">
        <v>24</v>
      </c>
      <c r="H34" s="1" t="s">
        <v>24</v>
      </c>
      <c r="I34" s="1" t="s">
        <v>24</v>
      </c>
      <c r="J34" s="24">
        <v>44418.0</v>
      </c>
      <c r="K34" s="24">
        <v>44420.0</v>
      </c>
      <c r="L34" s="1" t="s">
        <v>452</v>
      </c>
      <c r="M34" s="1" t="s">
        <v>24</v>
      </c>
      <c r="N34" s="1" t="s">
        <v>24</v>
      </c>
      <c r="O34" s="1" t="s">
        <v>128</v>
      </c>
      <c r="P34" s="1" t="s">
        <v>512</v>
      </c>
    </row>
    <row r="35">
      <c r="A35" s="2" t="s">
        <v>449</v>
      </c>
      <c r="B35" s="2" t="s">
        <v>450</v>
      </c>
      <c r="C35" s="1" t="s">
        <v>451</v>
      </c>
      <c r="D35" s="1" t="s">
        <v>24</v>
      </c>
      <c r="E35" s="1" t="s">
        <v>24</v>
      </c>
      <c r="F35" s="1" t="s">
        <v>24</v>
      </c>
      <c r="G35" s="1" t="s">
        <v>24</v>
      </c>
      <c r="H35" s="1" t="s">
        <v>24</v>
      </c>
      <c r="I35" s="1" t="s">
        <v>24</v>
      </c>
      <c r="J35" s="24">
        <v>44410.0</v>
      </c>
      <c r="K35" s="24">
        <v>44412.0</v>
      </c>
      <c r="L35" s="1" t="s">
        <v>452</v>
      </c>
      <c r="M35" s="1" t="s">
        <v>24</v>
      </c>
      <c r="N35" s="1" t="s">
        <v>24</v>
      </c>
      <c r="O35" s="1" t="s">
        <v>130</v>
      </c>
      <c r="P35" s="1" t="s">
        <v>513</v>
      </c>
    </row>
    <row r="36">
      <c r="A36" s="2" t="s">
        <v>449</v>
      </c>
      <c r="B36" s="2" t="s">
        <v>450</v>
      </c>
      <c r="C36" s="1" t="s">
        <v>451</v>
      </c>
      <c r="D36" s="1" t="s">
        <v>24</v>
      </c>
      <c r="E36" s="1" t="s">
        <v>24</v>
      </c>
      <c r="F36" s="1" t="s">
        <v>24</v>
      </c>
      <c r="G36" s="1" t="s">
        <v>24</v>
      </c>
      <c r="H36" s="1" t="s">
        <v>24</v>
      </c>
      <c r="I36" s="1" t="s">
        <v>24</v>
      </c>
      <c r="J36" s="24">
        <v>44397.0</v>
      </c>
      <c r="K36" s="24">
        <v>44399.0</v>
      </c>
      <c r="L36" s="1" t="s">
        <v>452</v>
      </c>
      <c r="M36" s="1" t="s">
        <v>24</v>
      </c>
      <c r="N36" s="1" t="s">
        <v>24</v>
      </c>
      <c r="O36" s="1" t="s">
        <v>132</v>
      </c>
      <c r="P36" s="1" t="s">
        <v>514</v>
      </c>
    </row>
    <row r="37">
      <c r="A37" s="2" t="s">
        <v>449</v>
      </c>
      <c r="B37" s="2" t="s">
        <v>450</v>
      </c>
      <c r="C37" s="1" t="s">
        <v>451</v>
      </c>
      <c r="D37" s="1" t="s">
        <v>24</v>
      </c>
      <c r="E37" s="1" t="s">
        <v>24</v>
      </c>
      <c r="F37" s="1" t="s">
        <v>24</v>
      </c>
      <c r="G37" s="1" t="s">
        <v>24</v>
      </c>
      <c r="H37" s="1" t="s">
        <v>24</v>
      </c>
      <c r="I37" s="1" t="s">
        <v>24</v>
      </c>
      <c r="J37" s="24">
        <v>44391.0</v>
      </c>
      <c r="K37" s="24">
        <v>44393.0</v>
      </c>
      <c r="L37" s="1" t="s">
        <v>452</v>
      </c>
      <c r="M37" s="1" t="s">
        <v>24</v>
      </c>
      <c r="N37" s="1" t="s">
        <v>24</v>
      </c>
      <c r="O37" s="1" t="s">
        <v>134</v>
      </c>
      <c r="P37" s="1" t="s">
        <v>515</v>
      </c>
    </row>
    <row r="38">
      <c r="A38" s="2" t="s">
        <v>449</v>
      </c>
      <c r="B38" s="2" t="s">
        <v>467</v>
      </c>
      <c r="C38" s="1" t="s">
        <v>451</v>
      </c>
      <c r="D38" s="1" t="s">
        <v>24</v>
      </c>
      <c r="E38" s="1" t="s">
        <v>24</v>
      </c>
      <c r="F38" s="1" t="s">
        <v>24</v>
      </c>
      <c r="G38" s="1" t="s">
        <v>24</v>
      </c>
      <c r="H38" s="1" t="s">
        <v>24</v>
      </c>
      <c r="I38" s="1" t="s">
        <v>24</v>
      </c>
      <c r="J38" s="24">
        <v>44422.0</v>
      </c>
      <c r="K38" s="24">
        <v>44424.0</v>
      </c>
      <c r="L38" s="1" t="s">
        <v>452</v>
      </c>
      <c r="M38" s="1" t="s">
        <v>24</v>
      </c>
      <c r="N38" s="3" t="s">
        <v>516</v>
      </c>
      <c r="O38" s="1" t="s">
        <v>136</v>
      </c>
      <c r="P38" s="1" t="s">
        <v>517</v>
      </c>
    </row>
    <row r="39">
      <c r="A39" s="2" t="s">
        <v>449</v>
      </c>
      <c r="B39" s="2" t="s">
        <v>450</v>
      </c>
      <c r="C39" s="1" t="s">
        <v>451</v>
      </c>
      <c r="D39" s="1" t="s">
        <v>24</v>
      </c>
      <c r="E39" s="1" t="s">
        <v>24</v>
      </c>
      <c r="F39" s="1" t="s">
        <v>24</v>
      </c>
      <c r="G39" s="1" t="s">
        <v>24</v>
      </c>
      <c r="H39" s="1" t="s">
        <v>24</v>
      </c>
      <c r="I39" s="1" t="s">
        <v>24</v>
      </c>
      <c r="J39" s="24">
        <v>44409.0</v>
      </c>
      <c r="K39" s="24">
        <v>44416.0</v>
      </c>
      <c r="L39" s="1" t="s">
        <v>452</v>
      </c>
      <c r="M39" s="1" t="s">
        <v>24</v>
      </c>
      <c r="N39" s="1" t="s">
        <v>24</v>
      </c>
      <c r="O39" s="1" t="s">
        <v>139</v>
      </c>
      <c r="P39" s="1" t="s">
        <v>518</v>
      </c>
    </row>
    <row r="40">
      <c r="A40" s="2" t="s">
        <v>449</v>
      </c>
      <c r="B40" s="2" t="s">
        <v>450</v>
      </c>
      <c r="C40" s="1" t="s">
        <v>451</v>
      </c>
      <c r="D40" s="1" t="s">
        <v>24</v>
      </c>
      <c r="E40" s="1" t="s">
        <v>24</v>
      </c>
      <c r="F40" s="1" t="s">
        <v>24</v>
      </c>
      <c r="G40" s="1" t="s">
        <v>24</v>
      </c>
      <c r="H40" s="1" t="s">
        <v>24</v>
      </c>
      <c r="I40" s="1" t="s">
        <v>24</v>
      </c>
      <c r="J40" s="24">
        <v>44330.0</v>
      </c>
      <c r="K40" s="24">
        <v>44336.0</v>
      </c>
      <c r="L40" s="1" t="s">
        <v>497</v>
      </c>
      <c r="M40" s="1" t="s">
        <v>24</v>
      </c>
      <c r="N40" s="1" t="s">
        <v>24</v>
      </c>
      <c r="O40" s="1" t="s">
        <v>142</v>
      </c>
      <c r="P40" s="1" t="s">
        <v>519</v>
      </c>
    </row>
    <row r="41">
      <c r="A41" s="2" t="s">
        <v>449</v>
      </c>
      <c r="B41" s="2" t="s">
        <v>450</v>
      </c>
      <c r="C41" s="1" t="s">
        <v>451</v>
      </c>
      <c r="D41" s="1" t="s">
        <v>24</v>
      </c>
      <c r="E41" s="1" t="s">
        <v>24</v>
      </c>
      <c r="F41" s="1" t="s">
        <v>24</v>
      </c>
      <c r="G41" s="1" t="s">
        <v>24</v>
      </c>
      <c r="H41" s="1" t="s">
        <v>24</v>
      </c>
      <c r="I41" s="1" t="s">
        <v>24</v>
      </c>
      <c r="J41" s="24">
        <v>44331.0</v>
      </c>
      <c r="K41" s="24">
        <v>44332.0</v>
      </c>
      <c r="L41" s="1" t="s">
        <v>497</v>
      </c>
      <c r="M41" s="1" t="s">
        <v>24</v>
      </c>
      <c r="N41" s="1" t="s">
        <v>24</v>
      </c>
      <c r="O41" s="1" t="s">
        <v>145</v>
      </c>
      <c r="P41" s="1" t="s">
        <v>520</v>
      </c>
    </row>
    <row r="42">
      <c r="A42" s="2" t="s">
        <v>449</v>
      </c>
      <c r="B42" s="2" t="s">
        <v>450</v>
      </c>
      <c r="C42" s="1" t="s">
        <v>451</v>
      </c>
      <c r="D42" s="1" t="s">
        <v>24</v>
      </c>
      <c r="E42" s="1" t="s">
        <v>24</v>
      </c>
      <c r="F42" s="1" t="s">
        <v>24</v>
      </c>
      <c r="G42" s="1" t="s">
        <v>24</v>
      </c>
      <c r="H42" s="1" t="s">
        <v>24</v>
      </c>
      <c r="I42" s="1" t="s">
        <v>24</v>
      </c>
      <c r="J42" s="24">
        <v>44392.0</v>
      </c>
      <c r="K42" s="24">
        <v>44395.0</v>
      </c>
      <c r="L42" s="1" t="s">
        <v>497</v>
      </c>
      <c r="M42" s="1" t="s">
        <v>24</v>
      </c>
      <c r="N42" s="1" t="s">
        <v>24</v>
      </c>
      <c r="O42" s="1" t="s">
        <v>148</v>
      </c>
      <c r="P42" s="1" t="s">
        <v>521</v>
      </c>
    </row>
    <row r="43">
      <c r="A43" s="7" t="s">
        <v>449</v>
      </c>
      <c r="B43" s="7" t="s">
        <v>450</v>
      </c>
      <c r="C43" s="11" t="s">
        <v>451</v>
      </c>
      <c r="D43" s="11" t="s">
        <v>24</v>
      </c>
      <c r="E43" s="11" t="s">
        <v>24</v>
      </c>
      <c r="F43" s="11" t="s">
        <v>24</v>
      </c>
      <c r="G43" s="11" t="s">
        <v>24</v>
      </c>
      <c r="H43" s="11" t="s">
        <v>24</v>
      </c>
      <c r="I43" s="11" t="s">
        <v>24</v>
      </c>
      <c r="J43" s="29">
        <v>44392.0</v>
      </c>
      <c r="K43" s="29">
        <v>44394.0</v>
      </c>
      <c r="L43" s="11" t="s">
        <v>452</v>
      </c>
      <c r="M43" s="11" t="s">
        <v>24</v>
      </c>
      <c r="N43" s="11" t="s">
        <v>24</v>
      </c>
      <c r="O43" s="11" t="s">
        <v>151</v>
      </c>
      <c r="P43" s="11" t="s">
        <v>522</v>
      </c>
    </row>
    <row r="44">
      <c r="A44" s="7" t="s">
        <v>449</v>
      </c>
      <c r="B44" s="7" t="s">
        <v>459</v>
      </c>
      <c r="C44" s="11" t="s">
        <v>451</v>
      </c>
      <c r="D44" s="11" t="s">
        <v>24</v>
      </c>
      <c r="E44" s="11" t="s">
        <v>24</v>
      </c>
      <c r="F44" s="11" t="s">
        <v>24</v>
      </c>
      <c r="G44" s="11" t="s">
        <v>24</v>
      </c>
      <c r="H44" s="11" t="s">
        <v>24</v>
      </c>
      <c r="I44" s="11" t="s">
        <v>24</v>
      </c>
      <c r="J44" s="29">
        <v>44328.0</v>
      </c>
      <c r="K44" s="29">
        <v>44336.0</v>
      </c>
      <c r="L44" s="11" t="s">
        <v>497</v>
      </c>
      <c r="M44" s="11" t="s">
        <v>24</v>
      </c>
      <c r="N44" s="11" t="s">
        <v>24</v>
      </c>
      <c r="O44" s="11" t="s">
        <v>153</v>
      </c>
      <c r="P44" s="11" t="s">
        <v>523</v>
      </c>
    </row>
    <row r="45">
      <c r="A45" s="7" t="s">
        <v>449</v>
      </c>
      <c r="B45" s="7" t="s">
        <v>459</v>
      </c>
      <c r="C45" s="11" t="s">
        <v>451</v>
      </c>
      <c r="D45" s="11" t="s">
        <v>24</v>
      </c>
      <c r="E45" s="11" t="s">
        <v>24</v>
      </c>
      <c r="F45" s="11" t="s">
        <v>24</v>
      </c>
      <c r="G45" s="11" t="s">
        <v>24</v>
      </c>
      <c r="H45" s="11" t="s">
        <v>24</v>
      </c>
      <c r="I45" s="11" t="s">
        <v>24</v>
      </c>
      <c r="J45" s="29">
        <v>44301.0</v>
      </c>
      <c r="K45" s="29">
        <v>44306.0</v>
      </c>
      <c r="L45" s="11" t="s">
        <v>497</v>
      </c>
      <c r="M45" s="11" t="s">
        <v>24</v>
      </c>
      <c r="N45" s="11" t="s">
        <v>24</v>
      </c>
      <c r="O45" s="11" t="s">
        <v>156</v>
      </c>
      <c r="P45" s="11" t="s">
        <v>524</v>
      </c>
    </row>
    <row r="46">
      <c r="A46" s="7" t="s">
        <v>449</v>
      </c>
      <c r="B46" s="7" t="s">
        <v>450</v>
      </c>
      <c r="C46" s="11" t="s">
        <v>451</v>
      </c>
      <c r="D46" s="11" t="s">
        <v>24</v>
      </c>
      <c r="E46" s="11" t="s">
        <v>24</v>
      </c>
      <c r="F46" s="11" t="s">
        <v>24</v>
      </c>
      <c r="G46" s="11" t="s">
        <v>24</v>
      </c>
      <c r="H46" s="11" t="s">
        <v>24</v>
      </c>
      <c r="I46" s="11" t="s">
        <v>24</v>
      </c>
      <c r="J46" s="29">
        <v>44397.0</v>
      </c>
      <c r="K46" s="29">
        <v>44399.0</v>
      </c>
      <c r="L46" s="11" t="s">
        <v>497</v>
      </c>
      <c r="M46" s="11" t="s">
        <v>24</v>
      </c>
      <c r="N46" s="11" t="s">
        <v>24</v>
      </c>
      <c r="O46" s="11" t="s">
        <v>159</v>
      </c>
      <c r="P46" s="11" t="s">
        <v>525</v>
      </c>
    </row>
    <row r="47">
      <c r="A47" s="7" t="s">
        <v>449</v>
      </c>
      <c r="B47" s="7" t="s">
        <v>450</v>
      </c>
      <c r="C47" s="11" t="s">
        <v>451</v>
      </c>
      <c r="D47" s="11" t="s">
        <v>24</v>
      </c>
      <c r="E47" s="11" t="s">
        <v>24</v>
      </c>
      <c r="F47" s="11" t="s">
        <v>24</v>
      </c>
      <c r="G47" s="11" t="s">
        <v>24</v>
      </c>
      <c r="H47" s="11" t="s">
        <v>24</v>
      </c>
      <c r="I47" s="11" t="s">
        <v>24</v>
      </c>
      <c r="J47" s="29">
        <v>44387.0</v>
      </c>
      <c r="K47" s="29">
        <v>44405.0</v>
      </c>
      <c r="L47" s="11" t="s">
        <v>452</v>
      </c>
      <c r="M47" s="11" t="s">
        <v>24</v>
      </c>
      <c r="N47" s="11" t="s">
        <v>24</v>
      </c>
      <c r="O47" s="11" t="s">
        <v>162</v>
      </c>
      <c r="P47" s="11" t="s">
        <v>526</v>
      </c>
    </row>
    <row r="48">
      <c r="A48" s="7" t="s">
        <v>449</v>
      </c>
      <c r="B48" s="7" t="s">
        <v>450</v>
      </c>
      <c r="C48" s="11" t="s">
        <v>451</v>
      </c>
      <c r="D48" s="11" t="s">
        <v>24</v>
      </c>
      <c r="E48" s="11" t="s">
        <v>24</v>
      </c>
      <c r="F48" s="11" t="s">
        <v>24</v>
      </c>
      <c r="G48" s="11" t="s">
        <v>24</v>
      </c>
      <c r="H48" s="11" t="s">
        <v>24</v>
      </c>
      <c r="I48" s="11" t="s">
        <v>24</v>
      </c>
      <c r="J48" s="29">
        <v>44291.0</v>
      </c>
      <c r="K48" s="29">
        <v>44306.0</v>
      </c>
      <c r="L48" s="11" t="s">
        <v>452</v>
      </c>
      <c r="M48" s="11" t="s">
        <v>24</v>
      </c>
      <c r="N48" s="11" t="s">
        <v>24</v>
      </c>
      <c r="O48" s="11" t="s">
        <v>165</v>
      </c>
      <c r="P48" s="11" t="s">
        <v>527</v>
      </c>
    </row>
    <row r="49">
      <c r="A49" s="7" t="s">
        <v>449</v>
      </c>
      <c r="B49" s="7" t="s">
        <v>450</v>
      </c>
      <c r="C49" s="11" t="s">
        <v>451</v>
      </c>
      <c r="D49" s="11" t="s">
        <v>24</v>
      </c>
      <c r="E49" s="11" t="s">
        <v>24</v>
      </c>
      <c r="F49" s="11" t="s">
        <v>24</v>
      </c>
      <c r="G49" s="11" t="s">
        <v>24</v>
      </c>
      <c r="H49" s="11" t="s">
        <v>24</v>
      </c>
      <c r="I49" s="11" t="s">
        <v>24</v>
      </c>
      <c r="J49" s="29">
        <v>44385.0</v>
      </c>
      <c r="K49" s="29">
        <v>44385.0</v>
      </c>
      <c r="L49" s="11" t="s">
        <v>452</v>
      </c>
      <c r="M49" s="11" t="s">
        <v>24</v>
      </c>
      <c r="N49" s="11" t="s">
        <v>24</v>
      </c>
      <c r="O49" s="11" t="s">
        <v>168</v>
      </c>
      <c r="P49" s="11" t="s">
        <v>528</v>
      </c>
    </row>
    <row r="50">
      <c r="A50" s="7" t="s">
        <v>449</v>
      </c>
      <c r="B50" s="7" t="s">
        <v>450</v>
      </c>
      <c r="C50" s="11" t="s">
        <v>451</v>
      </c>
      <c r="D50" s="11" t="s">
        <v>24</v>
      </c>
      <c r="E50" s="11" t="s">
        <v>24</v>
      </c>
      <c r="F50" s="11" t="s">
        <v>24</v>
      </c>
      <c r="G50" s="11" t="s">
        <v>24</v>
      </c>
      <c r="H50" s="11" t="s">
        <v>24</v>
      </c>
      <c r="I50" s="11" t="s">
        <v>24</v>
      </c>
      <c r="J50" s="29">
        <v>44350.0</v>
      </c>
      <c r="K50" s="29">
        <v>44352.0</v>
      </c>
      <c r="L50" s="11" t="s">
        <v>452</v>
      </c>
      <c r="M50" s="11" t="s">
        <v>24</v>
      </c>
      <c r="N50" s="11" t="s">
        <v>24</v>
      </c>
      <c r="O50" s="11" t="s">
        <v>171</v>
      </c>
      <c r="P50" s="11" t="s">
        <v>529</v>
      </c>
    </row>
    <row r="51">
      <c r="A51" s="7" t="s">
        <v>449</v>
      </c>
      <c r="B51" s="7" t="s">
        <v>450</v>
      </c>
      <c r="C51" s="11" t="s">
        <v>451</v>
      </c>
      <c r="D51" s="11" t="s">
        <v>24</v>
      </c>
      <c r="E51" s="11" t="s">
        <v>24</v>
      </c>
      <c r="F51" s="11" t="s">
        <v>24</v>
      </c>
      <c r="G51" s="11" t="s">
        <v>24</v>
      </c>
      <c r="H51" s="11" t="s">
        <v>24</v>
      </c>
      <c r="I51" s="11" t="s">
        <v>24</v>
      </c>
      <c r="J51" s="29">
        <v>44296.0</v>
      </c>
      <c r="K51" s="29">
        <v>44306.0</v>
      </c>
      <c r="L51" s="11" t="s">
        <v>497</v>
      </c>
      <c r="M51" s="11" t="s">
        <v>24</v>
      </c>
      <c r="N51" s="11" t="s">
        <v>24</v>
      </c>
      <c r="O51" s="11" t="s">
        <v>174</v>
      </c>
      <c r="P51" s="11" t="s">
        <v>530</v>
      </c>
    </row>
    <row r="52">
      <c r="A52" s="7" t="s">
        <v>449</v>
      </c>
      <c r="B52" s="7" t="s">
        <v>450</v>
      </c>
      <c r="C52" s="11" t="s">
        <v>451</v>
      </c>
      <c r="D52" s="11" t="s">
        <v>24</v>
      </c>
      <c r="E52" s="11" t="s">
        <v>24</v>
      </c>
      <c r="F52" s="11" t="s">
        <v>24</v>
      </c>
      <c r="G52" s="11" t="s">
        <v>24</v>
      </c>
      <c r="H52" s="11" t="s">
        <v>24</v>
      </c>
      <c r="I52" s="11" t="s">
        <v>24</v>
      </c>
      <c r="J52" s="29">
        <v>44287.0</v>
      </c>
      <c r="K52" s="29">
        <v>44294.0</v>
      </c>
      <c r="L52" s="11" t="s">
        <v>452</v>
      </c>
      <c r="M52" s="11" t="s">
        <v>24</v>
      </c>
      <c r="N52" s="11" t="s">
        <v>24</v>
      </c>
      <c r="O52" s="11" t="s">
        <v>178</v>
      </c>
      <c r="P52" s="11" t="s">
        <v>531</v>
      </c>
    </row>
    <row r="53">
      <c r="A53" s="7" t="s">
        <v>449</v>
      </c>
      <c r="B53" s="7" t="s">
        <v>450</v>
      </c>
      <c r="C53" s="11" t="s">
        <v>451</v>
      </c>
      <c r="D53" s="11" t="s">
        <v>24</v>
      </c>
      <c r="E53" s="11" t="s">
        <v>24</v>
      </c>
      <c r="F53" s="11" t="s">
        <v>24</v>
      </c>
      <c r="G53" s="11" t="s">
        <v>24</v>
      </c>
      <c r="H53" s="11" t="s">
        <v>24</v>
      </c>
      <c r="I53" s="11" t="s">
        <v>24</v>
      </c>
      <c r="J53" s="29">
        <v>44385.0</v>
      </c>
      <c r="K53" s="29">
        <v>44401.0</v>
      </c>
      <c r="L53" s="11" t="s">
        <v>452</v>
      </c>
      <c r="M53" s="11" t="s">
        <v>24</v>
      </c>
      <c r="N53" s="11" t="s">
        <v>24</v>
      </c>
      <c r="O53" s="11" t="s">
        <v>181</v>
      </c>
      <c r="P53" s="11" t="s">
        <v>532</v>
      </c>
    </row>
    <row r="54">
      <c r="A54" s="13" t="s">
        <v>449</v>
      </c>
      <c r="B54" s="13" t="s">
        <v>450</v>
      </c>
      <c r="C54" s="14" t="s">
        <v>451</v>
      </c>
      <c r="D54" s="14" t="s">
        <v>24</v>
      </c>
      <c r="E54" s="14" t="s">
        <v>24</v>
      </c>
      <c r="F54" s="14" t="s">
        <v>24</v>
      </c>
      <c r="G54" s="14" t="s">
        <v>24</v>
      </c>
      <c r="H54" s="14" t="s">
        <v>24</v>
      </c>
      <c r="I54" s="14" t="s">
        <v>24</v>
      </c>
      <c r="J54" s="30">
        <v>44404.0</v>
      </c>
      <c r="K54" s="30">
        <v>44407.0</v>
      </c>
      <c r="L54" s="14" t="s">
        <v>497</v>
      </c>
      <c r="M54" s="14" t="s">
        <v>24</v>
      </c>
      <c r="N54" s="14" t="s">
        <v>24</v>
      </c>
      <c r="O54" s="14" t="s">
        <v>184</v>
      </c>
      <c r="P54" s="14" t="s">
        <v>533</v>
      </c>
    </row>
    <row r="55">
      <c r="A55" s="7" t="s">
        <v>449</v>
      </c>
      <c r="B55" s="7" t="s">
        <v>450</v>
      </c>
      <c r="C55" s="11" t="s">
        <v>451</v>
      </c>
      <c r="D55" s="11" t="s">
        <v>24</v>
      </c>
      <c r="E55" s="11" t="s">
        <v>24</v>
      </c>
      <c r="F55" s="11" t="s">
        <v>24</v>
      </c>
      <c r="G55" s="11" t="s">
        <v>24</v>
      </c>
      <c r="H55" s="11" t="s">
        <v>24</v>
      </c>
      <c r="I55" s="11" t="s">
        <v>24</v>
      </c>
      <c r="J55" s="29">
        <v>44355.0</v>
      </c>
      <c r="K55" s="29">
        <v>44360.0</v>
      </c>
      <c r="L55" s="11" t="s">
        <v>497</v>
      </c>
      <c r="M55" s="11" t="s">
        <v>24</v>
      </c>
      <c r="N55" s="11" t="s">
        <v>24</v>
      </c>
      <c r="O55" s="11" t="s">
        <v>186</v>
      </c>
      <c r="P55" s="11" t="s">
        <v>534</v>
      </c>
    </row>
    <row r="56">
      <c r="A56" s="7" t="s">
        <v>449</v>
      </c>
      <c r="B56" s="7" t="s">
        <v>450</v>
      </c>
      <c r="C56" s="11" t="s">
        <v>451</v>
      </c>
      <c r="D56" s="11" t="s">
        <v>24</v>
      </c>
      <c r="E56" s="11" t="s">
        <v>24</v>
      </c>
      <c r="F56" s="11" t="s">
        <v>24</v>
      </c>
      <c r="G56" s="11" t="s">
        <v>24</v>
      </c>
      <c r="H56" s="11" t="s">
        <v>24</v>
      </c>
      <c r="I56" s="11" t="s">
        <v>24</v>
      </c>
      <c r="J56" s="29">
        <v>44440.0</v>
      </c>
      <c r="K56" s="29">
        <v>44452.0</v>
      </c>
      <c r="L56" s="11" t="s">
        <v>452</v>
      </c>
      <c r="M56" s="11" t="s">
        <v>24</v>
      </c>
      <c r="N56" s="11" t="s">
        <v>24</v>
      </c>
      <c r="O56" s="11" t="s">
        <v>189</v>
      </c>
      <c r="P56" s="11" t="s">
        <v>535</v>
      </c>
    </row>
    <row r="57">
      <c r="A57" s="7" t="s">
        <v>449</v>
      </c>
      <c r="B57" s="7" t="s">
        <v>450</v>
      </c>
      <c r="C57" s="11" t="s">
        <v>451</v>
      </c>
      <c r="D57" s="11" t="s">
        <v>24</v>
      </c>
      <c r="E57" s="11" t="s">
        <v>24</v>
      </c>
      <c r="F57" s="11" t="s">
        <v>24</v>
      </c>
      <c r="G57" s="11" t="s">
        <v>24</v>
      </c>
      <c r="H57" s="11" t="s">
        <v>24</v>
      </c>
      <c r="I57" s="11" t="s">
        <v>24</v>
      </c>
      <c r="J57" s="29">
        <v>44386.0</v>
      </c>
      <c r="K57" s="29">
        <v>44387.0</v>
      </c>
      <c r="L57" s="11" t="s">
        <v>497</v>
      </c>
      <c r="M57" s="11" t="s">
        <v>24</v>
      </c>
      <c r="N57" s="11" t="s">
        <v>24</v>
      </c>
      <c r="O57" s="11" t="s">
        <v>191</v>
      </c>
      <c r="P57" s="11" t="s">
        <v>536</v>
      </c>
    </row>
    <row r="58">
      <c r="A58" s="7" t="s">
        <v>449</v>
      </c>
      <c r="B58" s="7" t="s">
        <v>450</v>
      </c>
      <c r="C58" s="11" t="s">
        <v>451</v>
      </c>
      <c r="D58" s="11" t="s">
        <v>24</v>
      </c>
      <c r="E58" s="11" t="s">
        <v>24</v>
      </c>
      <c r="F58" s="11" t="s">
        <v>24</v>
      </c>
      <c r="G58" s="11" t="s">
        <v>24</v>
      </c>
      <c r="H58" s="11" t="s">
        <v>24</v>
      </c>
      <c r="I58" s="11" t="s">
        <v>24</v>
      </c>
      <c r="J58" s="29">
        <v>44301.0</v>
      </c>
      <c r="K58" s="29">
        <v>44309.0</v>
      </c>
      <c r="L58" s="11" t="s">
        <v>452</v>
      </c>
      <c r="M58" s="11" t="s">
        <v>24</v>
      </c>
      <c r="N58" s="11" t="s">
        <v>24</v>
      </c>
      <c r="O58" s="11" t="s">
        <v>193</v>
      </c>
      <c r="P58" s="11" t="s">
        <v>537</v>
      </c>
    </row>
    <row r="59">
      <c r="A59" s="7" t="s">
        <v>449</v>
      </c>
      <c r="B59" s="7" t="s">
        <v>450</v>
      </c>
      <c r="C59" s="11" t="s">
        <v>451</v>
      </c>
      <c r="D59" s="11" t="s">
        <v>24</v>
      </c>
      <c r="E59" s="11" t="s">
        <v>24</v>
      </c>
      <c r="F59" s="11" t="s">
        <v>24</v>
      </c>
      <c r="G59" s="11" t="s">
        <v>24</v>
      </c>
      <c r="H59" s="11" t="s">
        <v>24</v>
      </c>
      <c r="I59" s="11" t="s">
        <v>24</v>
      </c>
      <c r="J59" s="29">
        <v>44423.0</v>
      </c>
      <c r="K59" s="29">
        <v>44428.0</v>
      </c>
      <c r="L59" s="11" t="s">
        <v>452</v>
      </c>
      <c r="M59" s="11" t="s">
        <v>24</v>
      </c>
      <c r="N59" s="11" t="s">
        <v>24</v>
      </c>
      <c r="O59" s="11" t="s">
        <v>195</v>
      </c>
      <c r="P59" s="11" t="s">
        <v>538</v>
      </c>
    </row>
    <row r="60">
      <c r="A60" s="7" t="s">
        <v>449</v>
      </c>
      <c r="B60" s="7" t="s">
        <v>450</v>
      </c>
      <c r="C60" s="11" t="s">
        <v>451</v>
      </c>
      <c r="D60" s="11" t="s">
        <v>24</v>
      </c>
      <c r="E60" s="11" t="s">
        <v>24</v>
      </c>
      <c r="F60" s="11" t="s">
        <v>24</v>
      </c>
      <c r="G60" s="11" t="s">
        <v>24</v>
      </c>
      <c r="H60" s="11" t="s">
        <v>24</v>
      </c>
      <c r="I60" s="11" t="s">
        <v>24</v>
      </c>
      <c r="J60" s="29">
        <v>44392.0</v>
      </c>
      <c r="K60" s="29">
        <v>44398.0</v>
      </c>
      <c r="L60" s="11" t="s">
        <v>473</v>
      </c>
      <c r="M60" s="11" t="s">
        <v>24</v>
      </c>
      <c r="N60" s="11" t="s">
        <v>24</v>
      </c>
      <c r="O60" s="11" t="s">
        <v>197</v>
      </c>
      <c r="P60" s="11" t="s">
        <v>539</v>
      </c>
    </row>
    <row r="61">
      <c r="A61" s="7" t="s">
        <v>449</v>
      </c>
      <c r="B61" s="7" t="s">
        <v>450</v>
      </c>
      <c r="C61" s="11" t="s">
        <v>451</v>
      </c>
      <c r="D61" s="11" t="s">
        <v>24</v>
      </c>
      <c r="E61" s="11" t="s">
        <v>24</v>
      </c>
      <c r="F61" s="11" t="s">
        <v>24</v>
      </c>
      <c r="G61" s="11" t="s">
        <v>24</v>
      </c>
      <c r="H61" s="11" t="s">
        <v>24</v>
      </c>
      <c r="I61" s="11" t="s">
        <v>24</v>
      </c>
      <c r="J61" s="29">
        <v>44368.0</v>
      </c>
      <c r="K61" s="29">
        <v>44373.0</v>
      </c>
      <c r="L61" s="11" t="s">
        <v>497</v>
      </c>
      <c r="M61" s="11" t="s">
        <v>24</v>
      </c>
      <c r="N61" s="11" t="s">
        <v>24</v>
      </c>
      <c r="O61" s="11" t="s">
        <v>199</v>
      </c>
      <c r="P61" s="11" t="s">
        <v>540</v>
      </c>
    </row>
    <row r="62">
      <c r="A62" s="7" t="s">
        <v>449</v>
      </c>
      <c r="B62" s="7" t="s">
        <v>450</v>
      </c>
      <c r="C62" s="11" t="s">
        <v>451</v>
      </c>
      <c r="D62" s="11" t="s">
        <v>24</v>
      </c>
      <c r="E62" s="11" t="s">
        <v>24</v>
      </c>
      <c r="F62" s="11" t="s">
        <v>24</v>
      </c>
      <c r="G62" s="11" t="s">
        <v>24</v>
      </c>
      <c r="H62" s="11" t="s">
        <v>24</v>
      </c>
      <c r="I62" s="11" t="s">
        <v>24</v>
      </c>
      <c r="J62" s="29">
        <v>44336.0</v>
      </c>
      <c r="K62" s="29">
        <v>44342.0</v>
      </c>
      <c r="L62" s="11" t="s">
        <v>497</v>
      </c>
      <c r="M62" s="11" t="s">
        <v>24</v>
      </c>
      <c r="N62" s="11" t="s">
        <v>24</v>
      </c>
      <c r="O62" s="11" t="s">
        <v>205</v>
      </c>
      <c r="P62" s="11" t="s">
        <v>541</v>
      </c>
    </row>
    <row r="63">
      <c r="A63" s="7" t="s">
        <v>449</v>
      </c>
      <c r="B63" s="7" t="s">
        <v>450</v>
      </c>
      <c r="C63" s="11" t="s">
        <v>451</v>
      </c>
      <c r="D63" s="11" t="s">
        <v>24</v>
      </c>
      <c r="E63" s="11" t="s">
        <v>24</v>
      </c>
      <c r="F63" s="11" t="s">
        <v>24</v>
      </c>
      <c r="G63" s="11" t="s">
        <v>24</v>
      </c>
      <c r="H63" s="11" t="s">
        <v>24</v>
      </c>
      <c r="I63" s="11" t="s">
        <v>24</v>
      </c>
      <c r="J63" s="29">
        <v>44430.0</v>
      </c>
      <c r="K63" s="29">
        <v>44437.0</v>
      </c>
      <c r="L63" s="11" t="s">
        <v>452</v>
      </c>
      <c r="M63" s="11" t="s">
        <v>24</v>
      </c>
      <c r="N63" s="11" t="s">
        <v>24</v>
      </c>
      <c r="O63" s="11" t="s">
        <v>208</v>
      </c>
      <c r="P63" s="11" t="s">
        <v>542</v>
      </c>
    </row>
    <row r="64">
      <c r="A64" s="7" t="s">
        <v>449</v>
      </c>
      <c r="B64" s="7" t="s">
        <v>450</v>
      </c>
      <c r="C64" s="11" t="s">
        <v>451</v>
      </c>
      <c r="D64" s="11" t="s">
        <v>24</v>
      </c>
      <c r="E64" s="11" t="s">
        <v>24</v>
      </c>
      <c r="F64" s="11" t="s">
        <v>24</v>
      </c>
      <c r="G64" s="11" t="s">
        <v>24</v>
      </c>
      <c r="H64" s="11" t="s">
        <v>24</v>
      </c>
      <c r="I64" s="11" t="s">
        <v>24</v>
      </c>
      <c r="J64" s="29">
        <v>44438.0</v>
      </c>
      <c r="K64" s="29">
        <v>44438.0</v>
      </c>
      <c r="L64" s="11" t="s">
        <v>497</v>
      </c>
      <c r="M64" s="11" t="s">
        <v>24</v>
      </c>
      <c r="N64" s="11" t="s">
        <v>24</v>
      </c>
      <c r="O64" s="11" t="s">
        <v>211</v>
      </c>
      <c r="P64" s="11" t="s">
        <v>543</v>
      </c>
    </row>
    <row r="65">
      <c r="A65" s="7" t="s">
        <v>449</v>
      </c>
      <c r="B65" s="7" t="s">
        <v>450</v>
      </c>
      <c r="C65" s="11" t="s">
        <v>451</v>
      </c>
      <c r="D65" s="11" t="s">
        <v>24</v>
      </c>
      <c r="E65" s="11" t="s">
        <v>24</v>
      </c>
      <c r="F65" s="11" t="s">
        <v>24</v>
      </c>
      <c r="G65" s="11" t="s">
        <v>24</v>
      </c>
      <c r="H65" s="11" t="s">
        <v>24</v>
      </c>
      <c r="I65" s="11" t="s">
        <v>24</v>
      </c>
      <c r="J65" s="29">
        <v>44378.0</v>
      </c>
      <c r="K65" s="29">
        <v>44392.0</v>
      </c>
      <c r="L65" s="11" t="s">
        <v>452</v>
      </c>
      <c r="M65" s="11" t="s">
        <v>24</v>
      </c>
      <c r="N65" s="11" t="s">
        <v>24</v>
      </c>
      <c r="O65" s="11" t="s">
        <v>214</v>
      </c>
      <c r="P65" s="11" t="s">
        <v>544</v>
      </c>
    </row>
    <row r="66">
      <c r="A66" s="7" t="s">
        <v>449</v>
      </c>
      <c r="B66" s="7" t="s">
        <v>450</v>
      </c>
      <c r="C66" s="11" t="s">
        <v>451</v>
      </c>
      <c r="D66" s="11" t="s">
        <v>24</v>
      </c>
      <c r="E66" s="11" t="s">
        <v>24</v>
      </c>
      <c r="F66" s="11" t="s">
        <v>24</v>
      </c>
      <c r="G66" s="11" t="s">
        <v>24</v>
      </c>
      <c r="H66" s="11" t="s">
        <v>24</v>
      </c>
      <c r="I66" s="11" t="s">
        <v>24</v>
      </c>
      <c r="J66" s="29">
        <v>44372.0</v>
      </c>
      <c r="K66" s="29">
        <v>44374.0</v>
      </c>
      <c r="L66" s="11" t="s">
        <v>452</v>
      </c>
      <c r="M66" s="11" t="s">
        <v>24</v>
      </c>
      <c r="N66" s="11" t="s">
        <v>24</v>
      </c>
      <c r="O66" s="11" t="s">
        <v>217</v>
      </c>
      <c r="P66" s="11" t="s">
        <v>545</v>
      </c>
    </row>
    <row r="67">
      <c r="A67" s="7" t="s">
        <v>449</v>
      </c>
      <c r="B67" s="7" t="s">
        <v>450</v>
      </c>
      <c r="C67" s="11" t="s">
        <v>451</v>
      </c>
      <c r="D67" s="11" t="s">
        <v>24</v>
      </c>
      <c r="E67" s="11" t="s">
        <v>24</v>
      </c>
      <c r="F67" s="11" t="s">
        <v>24</v>
      </c>
      <c r="G67" s="11" t="s">
        <v>24</v>
      </c>
      <c r="H67" s="11" t="s">
        <v>24</v>
      </c>
      <c r="I67" s="11" t="s">
        <v>24</v>
      </c>
      <c r="J67" s="29">
        <v>44375.0</v>
      </c>
      <c r="K67" s="29">
        <v>44376.0</v>
      </c>
      <c r="L67" s="11" t="s">
        <v>497</v>
      </c>
      <c r="M67" s="11" t="s">
        <v>24</v>
      </c>
      <c r="N67" s="11" t="s">
        <v>24</v>
      </c>
      <c r="O67" s="11" t="s">
        <v>219</v>
      </c>
      <c r="P67" s="11" t="s">
        <v>546</v>
      </c>
    </row>
    <row r="68">
      <c r="A68" s="7" t="s">
        <v>449</v>
      </c>
      <c r="B68" s="7" t="s">
        <v>450</v>
      </c>
      <c r="C68" s="11" t="s">
        <v>451</v>
      </c>
      <c r="D68" s="11" t="s">
        <v>24</v>
      </c>
      <c r="E68" s="11" t="s">
        <v>24</v>
      </c>
      <c r="F68" s="11" t="s">
        <v>24</v>
      </c>
      <c r="G68" s="11" t="s">
        <v>24</v>
      </c>
      <c r="H68" s="11" t="s">
        <v>24</v>
      </c>
      <c r="I68" s="11" t="s">
        <v>24</v>
      </c>
      <c r="J68" s="29">
        <v>44423.0</v>
      </c>
      <c r="K68" s="29">
        <v>44425.0</v>
      </c>
      <c r="L68" s="11" t="s">
        <v>473</v>
      </c>
      <c r="M68" s="11" t="s">
        <v>24</v>
      </c>
      <c r="N68" s="11" t="s">
        <v>24</v>
      </c>
      <c r="O68" s="11" t="s">
        <v>221</v>
      </c>
      <c r="P68" s="11" t="s">
        <v>547</v>
      </c>
    </row>
    <row r="69">
      <c r="A69" s="7" t="s">
        <v>449</v>
      </c>
      <c r="B69" s="7" t="s">
        <v>450</v>
      </c>
      <c r="C69" s="11" t="s">
        <v>451</v>
      </c>
      <c r="D69" s="11" t="s">
        <v>24</v>
      </c>
      <c r="E69" s="11" t="s">
        <v>24</v>
      </c>
      <c r="F69" s="11" t="s">
        <v>24</v>
      </c>
      <c r="G69" s="11" t="s">
        <v>24</v>
      </c>
      <c r="H69" s="11" t="s">
        <v>24</v>
      </c>
      <c r="I69" s="11" t="s">
        <v>24</v>
      </c>
      <c r="J69" s="29">
        <v>44429.0</v>
      </c>
      <c r="K69" s="29">
        <v>44432.0</v>
      </c>
      <c r="L69" s="11" t="s">
        <v>497</v>
      </c>
      <c r="M69" s="11" t="s">
        <v>24</v>
      </c>
      <c r="N69" s="11" t="s">
        <v>24</v>
      </c>
      <c r="O69" s="11" t="s">
        <v>224</v>
      </c>
      <c r="P69" s="11" t="s">
        <v>548</v>
      </c>
    </row>
    <row r="70">
      <c r="A70" s="7" t="s">
        <v>449</v>
      </c>
      <c r="B70" s="7" t="s">
        <v>450</v>
      </c>
      <c r="C70" s="11" t="s">
        <v>451</v>
      </c>
      <c r="D70" s="11" t="s">
        <v>24</v>
      </c>
      <c r="E70" s="11" t="s">
        <v>24</v>
      </c>
      <c r="F70" s="11" t="s">
        <v>24</v>
      </c>
      <c r="G70" s="11" t="s">
        <v>24</v>
      </c>
      <c r="H70" s="11" t="s">
        <v>24</v>
      </c>
      <c r="I70" s="11" t="s">
        <v>24</v>
      </c>
      <c r="J70" s="29">
        <v>44402.0</v>
      </c>
      <c r="K70" s="29">
        <v>44418.0</v>
      </c>
      <c r="L70" s="11" t="s">
        <v>452</v>
      </c>
      <c r="M70" s="11" t="s">
        <v>24</v>
      </c>
      <c r="N70" s="11" t="s">
        <v>24</v>
      </c>
      <c r="O70" s="11" t="s">
        <v>226</v>
      </c>
      <c r="P70" s="11" t="s">
        <v>549</v>
      </c>
    </row>
    <row r="71">
      <c r="A71" s="7" t="s">
        <v>449</v>
      </c>
      <c r="B71" s="7" t="s">
        <v>450</v>
      </c>
      <c r="C71" s="11" t="s">
        <v>451</v>
      </c>
      <c r="D71" s="11" t="s">
        <v>24</v>
      </c>
      <c r="E71" s="11" t="s">
        <v>24</v>
      </c>
      <c r="F71" s="11" t="s">
        <v>24</v>
      </c>
      <c r="G71" s="11" t="s">
        <v>24</v>
      </c>
      <c r="H71" s="11" t="s">
        <v>24</v>
      </c>
      <c r="I71" s="11" t="s">
        <v>24</v>
      </c>
      <c r="J71" s="29">
        <v>44454.0</v>
      </c>
      <c r="K71" s="29">
        <v>44456.0</v>
      </c>
      <c r="L71" s="11" t="s">
        <v>452</v>
      </c>
      <c r="M71" s="11" t="s">
        <v>24</v>
      </c>
      <c r="N71" s="11" t="s">
        <v>24</v>
      </c>
      <c r="O71" s="11" t="s">
        <v>229</v>
      </c>
      <c r="P71" s="11" t="s">
        <v>550</v>
      </c>
    </row>
    <row r="72">
      <c r="A72" s="7" t="s">
        <v>449</v>
      </c>
      <c r="B72" s="7" t="s">
        <v>450</v>
      </c>
      <c r="C72" s="11" t="s">
        <v>451</v>
      </c>
      <c r="D72" s="11" t="s">
        <v>24</v>
      </c>
      <c r="E72" s="11" t="s">
        <v>24</v>
      </c>
      <c r="F72" s="11" t="s">
        <v>24</v>
      </c>
      <c r="G72" s="11" t="s">
        <v>24</v>
      </c>
      <c r="H72" s="11" t="s">
        <v>24</v>
      </c>
      <c r="I72" s="11" t="s">
        <v>24</v>
      </c>
      <c r="J72" s="29">
        <v>44399.0</v>
      </c>
      <c r="K72" s="29">
        <v>44400.0</v>
      </c>
      <c r="L72" s="11" t="s">
        <v>452</v>
      </c>
      <c r="M72" s="11" t="s">
        <v>24</v>
      </c>
      <c r="N72" s="11" t="s">
        <v>24</v>
      </c>
      <c r="O72" s="11" t="s">
        <v>231</v>
      </c>
      <c r="P72" s="11" t="s">
        <v>551</v>
      </c>
    </row>
    <row r="73">
      <c r="A73" s="7" t="s">
        <v>449</v>
      </c>
      <c r="B73" s="7" t="s">
        <v>450</v>
      </c>
      <c r="C73" s="11" t="s">
        <v>451</v>
      </c>
      <c r="D73" s="11" t="s">
        <v>24</v>
      </c>
      <c r="E73" s="11" t="s">
        <v>24</v>
      </c>
      <c r="F73" s="11" t="s">
        <v>24</v>
      </c>
      <c r="G73" s="11" t="s">
        <v>24</v>
      </c>
      <c r="H73" s="11" t="s">
        <v>24</v>
      </c>
      <c r="I73" s="11" t="s">
        <v>24</v>
      </c>
      <c r="J73" s="29">
        <v>44301.0</v>
      </c>
      <c r="K73" s="29">
        <v>44301.0</v>
      </c>
      <c r="L73" s="11" t="s">
        <v>497</v>
      </c>
      <c r="M73" s="11" t="s">
        <v>24</v>
      </c>
      <c r="N73" s="11" t="s">
        <v>24</v>
      </c>
      <c r="O73" s="11" t="s">
        <v>233</v>
      </c>
      <c r="P73" s="11" t="s">
        <v>552</v>
      </c>
    </row>
    <row r="74">
      <c r="A74" s="7" t="s">
        <v>449</v>
      </c>
      <c r="B74" s="7" t="s">
        <v>450</v>
      </c>
      <c r="C74" s="11" t="s">
        <v>451</v>
      </c>
      <c r="D74" s="11" t="s">
        <v>24</v>
      </c>
      <c r="E74" s="11" t="s">
        <v>24</v>
      </c>
      <c r="F74" s="11" t="s">
        <v>24</v>
      </c>
      <c r="G74" s="11" t="s">
        <v>24</v>
      </c>
      <c r="H74" s="11" t="s">
        <v>24</v>
      </c>
      <c r="I74" s="11" t="s">
        <v>24</v>
      </c>
      <c r="J74" s="29">
        <v>44391.0</v>
      </c>
      <c r="K74" s="29">
        <v>44392.0</v>
      </c>
      <c r="L74" s="11" t="s">
        <v>497</v>
      </c>
      <c r="M74" s="11" t="s">
        <v>24</v>
      </c>
      <c r="N74" s="11" t="s">
        <v>24</v>
      </c>
      <c r="O74" s="11" t="s">
        <v>236</v>
      </c>
      <c r="P74" s="11" t="s">
        <v>553</v>
      </c>
    </row>
    <row r="75">
      <c r="A75" s="7" t="s">
        <v>449</v>
      </c>
      <c r="B75" s="7" t="s">
        <v>450</v>
      </c>
      <c r="C75" s="11" t="s">
        <v>451</v>
      </c>
      <c r="D75" s="11" t="s">
        <v>24</v>
      </c>
      <c r="E75" s="11" t="s">
        <v>24</v>
      </c>
      <c r="F75" s="11" t="s">
        <v>24</v>
      </c>
      <c r="G75" s="11" t="s">
        <v>24</v>
      </c>
      <c r="H75" s="11" t="s">
        <v>24</v>
      </c>
      <c r="I75" s="11" t="s">
        <v>24</v>
      </c>
      <c r="J75" s="29">
        <v>44250.0</v>
      </c>
      <c r="K75" s="29">
        <v>44255.0</v>
      </c>
      <c r="L75" s="11" t="s">
        <v>473</v>
      </c>
      <c r="M75" s="11" t="s">
        <v>24</v>
      </c>
      <c r="N75" s="11" t="s">
        <v>24</v>
      </c>
      <c r="O75" s="11" t="s">
        <v>238</v>
      </c>
      <c r="P75" s="11" t="s">
        <v>554</v>
      </c>
    </row>
    <row r="76">
      <c r="A76" s="7" t="s">
        <v>449</v>
      </c>
      <c r="B76" s="7" t="s">
        <v>450</v>
      </c>
      <c r="C76" s="11" t="s">
        <v>451</v>
      </c>
      <c r="D76" s="11" t="s">
        <v>24</v>
      </c>
      <c r="E76" s="11" t="s">
        <v>24</v>
      </c>
      <c r="F76" s="11" t="s">
        <v>24</v>
      </c>
      <c r="G76" s="11" t="s">
        <v>24</v>
      </c>
      <c r="H76" s="11" t="s">
        <v>24</v>
      </c>
      <c r="I76" s="11" t="s">
        <v>24</v>
      </c>
      <c r="J76" s="29">
        <v>44357.0</v>
      </c>
      <c r="K76" s="29">
        <v>44358.0</v>
      </c>
      <c r="L76" s="11" t="s">
        <v>473</v>
      </c>
      <c r="M76" s="11" t="s">
        <v>24</v>
      </c>
      <c r="N76" s="11" t="s">
        <v>24</v>
      </c>
      <c r="O76" s="11" t="s">
        <v>241</v>
      </c>
      <c r="P76" s="11" t="s">
        <v>555</v>
      </c>
    </row>
    <row r="77">
      <c r="A77" s="7" t="s">
        <v>449</v>
      </c>
      <c r="B77" s="7" t="s">
        <v>450</v>
      </c>
      <c r="C77" s="11" t="s">
        <v>451</v>
      </c>
      <c r="D77" s="11" t="s">
        <v>24</v>
      </c>
      <c r="E77" s="11" t="s">
        <v>24</v>
      </c>
      <c r="F77" s="11" t="s">
        <v>24</v>
      </c>
      <c r="G77" s="11" t="s">
        <v>24</v>
      </c>
      <c r="H77" s="11" t="s">
        <v>24</v>
      </c>
      <c r="I77" s="11" t="s">
        <v>24</v>
      </c>
      <c r="J77" s="29">
        <v>44263.0</v>
      </c>
      <c r="K77" s="29">
        <v>44265.0</v>
      </c>
      <c r="L77" s="11" t="s">
        <v>473</v>
      </c>
      <c r="M77" s="11" t="s">
        <v>24</v>
      </c>
      <c r="N77" s="11" t="s">
        <v>24</v>
      </c>
      <c r="O77" s="11" t="s">
        <v>245</v>
      </c>
      <c r="P77" s="11" t="s">
        <v>556</v>
      </c>
    </row>
    <row r="78">
      <c r="A78" s="7" t="s">
        <v>449</v>
      </c>
      <c r="B78" s="7" t="s">
        <v>450</v>
      </c>
      <c r="C78" s="11" t="s">
        <v>451</v>
      </c>
      <c r="D78" s="11" t="s">
        <v>24</v>
      </c>
      <c r="E78" s="11" t="s">
        <v>24</v>
      </c>
      <c r="F78" s="11" t="s">
        <v>24</v>
      </c>
      <c r="G78" s="11" t="s">
        <v>24</v>
      </c>
      <c r="H78" s="11" t="s">
        <v>24</v>
      </c>
      <c r="I78" s="11" t="s">
        <v>24</v>
      </c>
      <c r="J78" s="29">
        <v>44242.0</v>
      </c>
      <c r="K78" s="29">
        <v>44243.0</v>
      </c>
      <c r="L78" s="11" t="s">
        <v>473</v>
      </c>
      <c r="M78" s="11" t="s">
        <v>24</v>
      </c>
      <c r="N78" s="11" t="s">
        <v>24</v>
      </c>
      <c r="O78" s="11" t="s">
        <v>249</v>
      </c>
      <c r="P78" s="11" t="s">
        <v>557</v>
      </c>
    </row>
    <row r="79">
      <c r="A79" s="7" t="s">
        <v>449</v>
      </c>
      <c r="B79" s="7" t="s">
        <v>450</v>
      </c>
      <c r="C79" s="11" t="s">
        <v>451</v>
      </c>
      <c r="D79" s="11" t="s">
        <v>24</v>
      </c>
      <c r="E79" s="11" t="s">
        <v>24</v>
      </c>
      <c r="F79" s="11" t="s">
        <v>24</v>
      </c>
      <c r="G79" s="11" t="s">
        <v>24</v>
      </c>
      <c r="H79" s="11" t="s">
        <v>24</v>
      </c>
      <c r="I79" s="11" t="s">
        <v>24</v>
      </c>
      <c r="J79" s="29">
        <v>44242.0</v>
      </c>
      <c r="K79" s="29">
        <v>44243.0</v>
      </c>
      <c r="L79" s="11" t="s">
        <v>473</v>
      </c>
      <c r="M79" s="11" t="s">
        <v>24</v>
      </c>
      <c r="N79" s="11" t="s">
        <v>24</v>
      </c>
      <c r="O79" s="11" t="s">
        <v>249</v>
      </c>
      <c r="P79" s="11" t="s">
        <v>558</v>
      </c>
    </row>
    <row r="80">
      <c r="A80" s="7" t="s">
        <v>449</v>
      </c>
      <c r="B80" s="7" t="s">
        <v>450</v>
      </c>
      <c r="C80" s="11" t="s">
        <v>451</v>
      </c>
      <c r="D80" s="11" t="s">
        <v>24</v>
      </c>
      <c r="E80" s="11" t="s">
        <v>24</v>
      </c>
      <c r="F80" s="11" t="s">
        <v>24</v>
      </c>
      <c r="G80" s="11" t="s">
        <v>24</v>
      </c>
      <c r="H80" s="11" t="s">
        <v>24</v>
      </c>
      <c r="I80" s="11" t="s">
        <v>24</v>
      </c>
      <c r="J80" s="29">
        <v>44410.0</v>
      </c>
      <c r="K80" s="29">
        <v>44413.0</v>
      </c>
      <c r="L80" s="11" t="s">
        <v>473</v>
      </c>
      <c r="M80" s="11" t="s">
        <v>24</v>
      </c>
      <c r="N80" s="11" t="s">
        <v>24</v>
      </c>
      <c r="O80" s="11" t="s">
        <v>253</v>
      </c>
      <c r="P80" s="11" t="s">
        <v>559</v>
      </c>
    </row>
    <row r="81">
      <c r="A81" s="7" t="s">
        <v>449</v>
      </c>
      <c r="B81" s="7" t="s">
        <v>450</v>
      </c>
      <c r="C81" s="11" t="s">
        <v>451</v>
      </c>
      <c r="D81" s="11" t="s">
        <v>24</v>
      </c>
      <c r="E81" s="11" t="s">
        <v>24</v>
      </c>
      <c r="F81" s="11" t="s">
        <v>24</v>
      </c>
      <c r="G81" s="11" t="s">
        <v>24</v>
      </c>
      <c r="H81" s="11" t="s">
        <v>24</v>
      </c>
      <c r="I81" s="11" t="s">
        <v>24</v>
      </c>
      <c r="J81" s="29">
        <v>44305.0</v>
      </c>
      <c r="K81" s="29">
        <v>44306.0</v>
      </c>
      <c r="L81" s="11" t="s">
        <v>473</v>
      </c>
      <c r="M81" s="11" t="s">
        <v>24</v>
      </c>
      <c r="N81" s="11" t="s">
        <v>24</v>
      </c>
      <c r="O81" s="11" t="s">
        <v>257</v>
      </c>
      <c r="P81" s="11" t="s">
        <v>560</v>
      </c>
    </row>
    <row r="82">
      <c r="A82" s="7" t="s">
        <v>449</v>
      </c>
      <c r="B82" s="7" t="s">
        <v>450</v>
      </c>
      <c r="C82" s="11" t="s">
        <v>451</v>
      </c>
      <c r="D82" s="11" t="s">
        <v>24</v>
      </c>
      <c r="E82" s="11" t="s">
        <v>24</v>
      </c>
      <c r="F82" s="11" t="s">
        <v>24</v>
      </c>
      <c r="G82" s="11" t="s">
        <v>24</v>
      </c>
      <c r="H82" s="11" t="s">
        <v>24</v>
      </c>
      <c r="I82" s="11" t="s">
        <v>24</v>
      </c>
      <c r="J82" s="29">
        <v>44256.0</v>
      </c>
      <c r="K82" s="29">
        <v>44257.0</v>
      </c>
      <c r="L82" s="11" t="s">
        <v>473</v>
      </c>
      <c r="M82" s="11" t="s">
        <v>24</v>
      </c>
      <c r="N82" s="11" t="s">
        <v>24</v>
      </c>
      <c r="O82" s="11" t="s">
        <v>261</v>
      </c>
      <c r="P82" s="11" t="s">
        <v>561</v>
      </c>
    </row>
    <row r="83">
      <c r="A83" s="7" t="s">
        <v>449</v>
      </c>
      <c r="B83" s="7" t="s">
        <v>450</v>
      </c>
      <c r="C83" s="11" t="s">
        <v>451</v>
      </c>
      <c r="D83" s="11" t="s">
        <v>24</v>
      </c>
      <c r="E83" s="11" t="s">
        <v>24</v>
      </c>
      <c r="F83" s="11" t="s">
        <v>24</v>
      </c>
      <c r="G83" s="11" t="s">
        <v>24</v>
      </c>
      <c r="H83" s="11" t="s">
        <v>24</v>
      </c>
      <c r="I83" s="11" t="s">
        <v>24</v>
      </c>
      <c r="J83" s="29">
        <v>44291.0</v>
      </c>
      <c r="K83" s="29">
        <v>44292.0</v>
      </c>
      <c r="L83" s="11" t="s">
        <v>489</v>
      </c>
      <c r="M83" s="11" t="s">
        <v>24</v>
      </c>
      <c r="N83" s="11" t="s">
        <v>24</v>
      </c>
      <c r="O83" s="11" t="s">
        <v>264</v>
      </c>
      <c r="P83" s="11" t="s">
        <v>562</v>
      </c>
    </row>
    <row r="84">
      <c r="A84" s="7" t="s">
        <v>449</v>
      </c>
      <c r="B84" s="7" t="s">
        <v>450</v>
      </c>
      <c r="C84" s="11" t="s">
        <v>451</v>
      </c>
      <c r="D84" s="11" t="s">
        <v>24</v>
      </c>
      <c r="E84" s="11" t="s">
        <v>24</v>
      </c>
      <c r="F84" s="11" t="s">
        <v>24</v>
      </c>
      <c r="G84" s="11" t="s">
        <v>24</v>
      </c>
      <c r="H84" s="11" t="s">
        <v>24</v>
      </c>
      <c r="I84" s="11" t="s">
        <v>24</v>
      </c>
      <c r="J84" s="29">
        <v>44312.0</v>
      </c>
      <c r="K84" s="29">
        <v>44313.0</v>
      </c>
      <c r="L84" s="11" t="s">
        <v>452</v>
      </c>
      <c r="M84" s="11" t="s">
        <v>24</v>
      </c>
      <c r="N84" s="11" t="s">
        <v>24</v>
      </c>
      <c r="O84" s="11" t="s">
        <v>267</v>
      </c>
      <c r="P84" s="11" t="s">
        <v>563</v>
      </c>
    </row>
    <row r="85">
      <c r="A85" s="2" t="s">
        <v>449</v>
      </c>
      <c r="B85" s="2" t="s">
        <v>450</v>
      </c>
      <c r="C85" s="1" t="s">
        <v>451</v>
      </c>
      <c r="D85" s="1" t="s">
        <v>24</v>
      </c>
      <c r="E85" s="1" t="s">
        <v>24</v>
      </c>
      <c r="F85" s="1" t="s">
        <v>24</v>
      </c>
      <c r="G85" s="1" t="s">
        <v>24</v>
      </c>
      <c r="H85" s="1" t="s">
        <v>24</v>
      </c>
      <c r="I85" s="1" t="s">
        <v>24</v>
      </c>
      <c r="J85" s="24">
        <v>44354.0</v>
      </c>
      <c r="K85" s="24">
        <v>44359.0</v>
      </c>
      <c r="L85" s="1" t="s">
        <v>452</v>
      </c>
      <c r="M85" s="1" t="s">
        <v>24</v>
      </c>
      <c r="N85" s="1" t="s">
        <v>24</v>
      </c>
      <c r="O85" s="1" t="s">
        <v>269</v>
      </c>
      <c r="P85" s="1" t="s">
        <v>564</v>
      </c>
    </row>
    <row r="86">
      <c r="A86" s="2" t="s">
        <v>449</v>
      </c>
      <c r="B86" s="2" t="s">
        <v>467</v>
      </c>
      <c r="C86" s="1" t="s">
        <v>451</v>
      </c>
      <c r="D86" s="1" t="s">
        <v>24</v>
      </c>
      <c r="E86" s="1" t="s">
        <v>24</v>
      </c>
      <c r="F86" s="1" t="s">
        <v>24</v>
      </c>
      <c r="G86" s="1" t="s">
        <v>24</v>
      </c>
      <c r="H86" s="1" t="s">
        <v>24</v>
      </c>
      <c r="I86" s="1" t="s">
        <v>24</v>
      </c>
      <c r="J86" s="31">
        <v>44484.0</v>
      </c>
      <c r="K86" s="31">
        <v>44491.0</v>
      </c>
      <c r="L86" s="1" t="s">
        <v>473</v>
      </c>
      <c r="M86" s="1" t="s">
        <v>24</v>
      </c>
      <c r="N86" s="1" t="s">
        <v>24</v>
      </c>
      <c r="O86" s="1" t="s">
        <v>271</v>
      </c>
      <c r="P86" s="1" t="s">
        <v>565</v>
      </c>
    </row>
    <row r="87">
      <c r="A87" s="2" t="s">
        <v>449</v>
      </c>
      <c r="B87" s="2" t="s">
        <v>450</v>
      </c>
      <c r="C87" s="1" t="s">
        <v>451</v>
      </c>
      <c r="D87" s="1" t="s">
        <v>24</v>
      </c>
      <c r="E87" s="1" t="s">
        <v>24</v>
      </c>
      <c r="F87" s="1" t="s">
        <v>24</v>
      </c>
      <c r="G87" s="1" t="s">
        <v>24</v>
      </c>
      <c r="H87" s="1" t="s">
        <v>24</v>
      </c>
      <c r="I87" s="1" t="s">
        <v>24</v>
      </c>
      <c r="J87" s="24">
        <v>44256.0</v>
      </c>
      <c r="K87" s="24">
        <v>44275.0</v>
      </c>
      <c r="L87" s="1" t="s">
        <v>452</v>
      </c>
      <c r="M87" s="1" t="s">
        <v>24</v>
      </c>
      <c r="N87" s="1" t="s">
        <v>24</v>
      </c>
      <c r="O87" s="1" t="s">
        <v>273</v>
      </c>
      <c r="P87" s="1" t="s">
        <v>566</v>
      </c>
    </row>
    <row r="88">
      <c r="A88" s="16" t="s">
        <v>449</v>
      </c>
      <c r="B88" s="16" t="s">
        <v>450</v>
      </c>
      <c r="C88" s="17" t="s">
        <v>451</v>
      </c>
      <c r="D88" s="17" t="s">
        <v>24</v>
      </c>
      <c r="E88" s="17" t="s">
        <v>24</v>
      </c>
      <c r="F88" s="17" t="s">
        <v>24</v>
      </c>
      <c r="G88" s="17" t="s">
        <v>24</v>
      </c>
      <c r="H88" s="17" t="s">
        <v>24</v>
      </c>
      <c r="I88" s="17" t="s">
        <v>24</v>
      </c>
      <c r="J88" s="32">
        <v>44237.0</v>
      </c>
      <c r="K88" s="32">
        <v>44251.0</v>
      </c>
      <c r="L88" s="17" t="s">
        <v>452</v>
      </c>
      <c r="M88" s="17" t="s">
        <v>24</v>
      </c>
      <c r="N88" s="17" t="s">
        <v>24</v>
      </c>
      <c r="O88" s="17" t="s">
        <v>275</v>
      </c>
      <c r="P88" s="17" t="s">
        <v>567</v>
      </c>
    </row>
    <row r="89">
      <c r="A89" s="2" t="s">
        <v>449</v>
      </c>
      <c r="B89" s="2" t="s">
        <v>450</v>
      </c>
      <c r="C89" s="1" t="s">
        <v>451</v>
      </c>
      <c r="D89" s="1" t="s">
        <v>24</v>
      </c>
      <c r="E89" s="1" t="s">
        <v>24</v>
      </c>
      <c r="F89" s="1" t="s">
        <v>24</v>
      </c>
      <c r="G89" s="1" t="s">
        <v>24</v>
      </c>
      <c r="H89" s="1" t="s">
        <v>24</v>
      </c>
      <c r="I89" s="1" t="s">
        <v>24</v>
      </c>
      <c r="J89" s="24">
        <v>44242.0</v>
      </c>
      <c r="K89" s="24">
        <v>44245.0</v>
      </c>
      <c r="L89" s="1" t="s">
        <v>452</v>
      </c>
      <c r="M89" s="1" t="s">
        <v>24</v>
      </c>
      <c r="N89" s="1" t="s">
        <v>24</v>
      </c>
      <c r="O89" s="1" t="s">
        <v>277</v>
      </c>
      <c r="P89" s="1" t="s">
        <v>568</v>
      </c>
    </row>
    <row r="90">
      <c r="A90" s="2" t="s">
        <v>449</v>
      </c>
      <c r="B90" s="2" t="s">
        <v>450</v>
      </c>
      <c r="C90" s="1" t="s">
        <v>451</v>
      </c>
      <c r="D90" s="1" t="s">
        <v>24</v>
      </c>
      <c r="E90" s="1" t="s">
        <v>24</v>
      </c>
      <c r="F90" s="1" t="s">
        <v>24</v>
      </c>
      <c r="G90" s="1" t="s">
        <v>24</v>
      </c>
      <c r="H90" s="1" t="s">
        <v>24</v>
      </c>
      <c r="I90" s="1" t="s">
        <v>24</v>
      </c>
      <c r="J90" s="24">
        <v>44394.0</v>
      </c>
      <c r="K90" s="24">
        <v>44392.0</v>
      </c>
      <c r="L90" s="1" t="s">
        <v>452</v>
      </c>
      <c r="M90" s="1" t="s">
        <v>24</v>
      </c>
      <c r="N90" s="1" t="s">
        <v>24</v>
      </c>
      <c r="O90" s="1" t="s">
        <v>279</v>
      </c>
      <c r="P90" s="1" t="s">
        <v>569</v>
      </c>
    </row>
    <row r="91">
      <c r="A91" s="2" t="s">
        <v>449</v>
      </c>
      <c r="B91" s="2" t="s">
        <v>450</v>
      </c>
      <c r="C91" s="1" t="s">
        <v>451</v>
      </c>
      <c r="D91" s="1" t="s">
        <v>24</v>
      </c>
      <c r="E91" s="1" t="s">
        <v>24</v>
      </c>
      <c r="F91" s="1" t="s">
        <v>24</v>
      </c>
      <c r="G91" s="1" t="s">
        <v>24</v>
      </c>
      <c r="H91" s="1" t="s">
        <v>24</v>
      </c>
      <c r="I91" s="1" t="s">
        <v>24</v>
      </c>
      <c r="J91" s="24">
        <v>44265.0</v>
      </c>
      <c r="K91" s="24">
        <v>44272.0</v>
      </c>
      <c r="L91" s="1" t="s">
        <v>452</v>
      </c>
      <c r="M91" s="1" t="s">
        <v>24</v>
      </c>
      <c r="N91" s="1" t="s">
        <v>24</v>
      </c>
      <c r="O91" s="1" t="s">
        <v>281</v>
      </c>
      <c r="P91" s="1" t="s">
        <v>570</v>
      </c>
    </row>
    <row r="92">
      <c r="A92" s="2" t="s">
        <v>449</v>
      </c>
      <c r="B92" s="2" t="s">
        <v>459</v>
      </c>
      <c r="C92" s="1" t="s">
        <v>451</v>
      </c>
      <c r="D92" s="1" t="s">
        <v>24</v>
      </c>
      <c r="E92" s="1" t="s">
        <v>24</v>
      </c>
      <c r="F92" s="1" t="s">
        <v>24</v>
      </c>
      <c r="G92" s="1" t="s">
        <v>24</v>
      </c>
      <c r="H92" s="1" t="s">
        <v>24</v>
      </c>
      <c r="I92" s="1" t="s">
        <v>24</v>
      </c>
      <c r="J92" s="24">
        <v>44270.0</v>
      </c>
      <c r="K92" s="24">
        <v>44270.0</v>
      </c>
      <c r="L92" s="1" t="s">
        <v>452</v>
      </c>
      <c r="M92" s="1" t="s">
        <v>24</v>
      </c>
      <c r="N92" s="1" t="s">
        <v>24</v>
      </c>
      <c r="O92" s="1" t="s">
        <v>283</v>
      </c>
      <c r="P92" s="1" t="s">
        <v>571</v>
      </c>
    </row>
    <row r="93">
      <c r="A93" s="2" t="s">
        <v>449</v>
      </c>
      <c r="B93" s="2" t="s">
        <v>462</v>
      </c>
      <c r="C93" s="1" t="s">
        <v>451</v>
      </c>
      <c r="D93" s="1" t="s">
        <v>24</v>
      </c>
      <c r="E93" s="1" t="s">
        <v>24</v>
      </c>
      <c r="F93" s="1" t="s">
        <v>24</v>
      </c>
      <c r="G93" s="1" t="s">
        <v>24</v>
      </c>
      <c r="H93" s="1" t="s">
        <v>24</v>
      </c>
      <c r="I93" s="1" t="s">
        <v>24</v>
      </c>
      <c r="J93" s="24">
        <v>44237.0</v>
      </c>
      <c r="K93" s="24">
        <v>44252.0</v>
      </c>
      <c r="L93" s="1" t="s">
        <v>452</v>
      </c>
      <c r="M93" s="1" t="s">
        <v>24</v>
      </c>
      <c r="N93" s="1" t="s">
        <v>24</v>
      </c>
      <c r="O93" s="1" t="s">
        <v>285</v>
      </c>
      <c r="P93" s="1" t="s">
        <v>572</v>
      </c>
    </row>
    <row r="94">
      <c r="A94" s="2" t="s">
        <v>449</v>
      </c>
      <c r="B94" s="2" t="s">
        <v>450</v>
      </c>
      <c r="C94" s="1" t="s">
        <v>451</v>
      </c>
      <c r="D94" s="1" t="s">
        <v>24</v>
      </c>
      <c r="E94" s="1" t="s">
        <v>24</v>
      </c>
      <c r="F94" s="1" t="s">
        <v>24</v>
      </c>
      <c r="G94" s="1" t="s">
        <v>24</v>
      </c>
      <c r="H94" s="1" t="s">
        <v>24</v>
      </c>
      <c r="I94" s="1" t="s">
        <v>24</v>
      </c>
      <c r="J94" s="24">
        <v>44201.0</v>
      </c>
      <c r="K94" s="24">
        <v>44208.0</v>
      </c>
      <c r="L94" s="1" t="s">
        <v>452</v>
      </c>
      <c r="M94" s="1" t="s">
        <v>24</v>
      </c>
      <c r="N94" s="1" t="s">
        <v>24</v>
      </c>
      <c r="O94" s="1" t="s">
        <v>288</v>
      </c>
      <c r="P94" s="1" t="s">
        <v>573</v>
      </c>
    </row>
    <row r="95">
      <c r="A95" s="2" t="s">
        <v>449</v>
      </c>
      <c r="B95" s="2" t="s">
        <v>459</v>
      </c>
      <c r="C95" s="1" t="s">
        <v>451</v>
      </c>
      <c r="D95" s="1" t="s">
        <v>24</v>
      </c>
      <c r="E95" s="1" t="s">
        <v>24</v>
      </c>
      <c r="F95" s="1" t="s">
        <v>24</v>
      </c>
      <c r="G95" s="1" t="s">
        <v>24</v>
      </c>
      <c r="H95" s="1" t="s">
        <v>24</v>
      </c>
      <c r="I95" s="1" t="s">
        <v>24</v>
      </c>
      <c r="J95" s="24">
        <v>44233.0</v>
      </c>
      <c r="K95" s="24">
        <v>44240.0</v>
      </c>
      <c r="L95" s="1" t="s">
        <v>452</v>
      </c>
      <c r="M95" s="1" t="s">
        <v>24</v>
      </c>
      <c r="N95" s="1" t="s">
        <v>24</v>
      </c>
      <c r="O95" s="1" t="s">
        <v>290</v>
      </c>
      <c r="P95" s="1" t="s">
        <v>574</v>
      </c>
    </row>
    <row r="96">
      <c r="A96" s="2" t="s">
        <v>449</v>
      </c>
      <c r="B96" s="2" t="s">
        <v>450</v>
      </c>
      <c r="C96" s="1" t="s">
        <v>451</v>
      </c>
      <c r="D96" s="1" t="s">
        <v>24</v>
      </c>
      <c r="E96" s="1" t="s">
        <v>24</v>
      </c>
      <c r="F96" s="1" t="s">
        <v>24</v>
      </c>
      <c r="G96" s="1" t="s">
        <v>24</v>
      </c>
      <c r="H96" s="1" t="s">
        <v>24</v>
      </c>
      <c r="I96" s="1" t="s">
        <v>24</v>
      </c>
      <c r="J96" s="24">
        <v>44423.0</v>
      </c>
      <c r="K96" s="24">
        <v>44423.0</v>
      </c>
      <c r="L96" s="1" t="s">
        <v>452</v>
      </c>
      <c r="M96" s="1" t="s">
        <v>24</v>
      </c>
      <c r="N96" s="1" t="s">
        <v>24</v>
      </c>
      <c r="O96" s="1" t="s">
        <v>292</v>
      </c>
      <c r="P96" s="1" t="s">
        <v>575</v>
      </c>
    </row>
    <row r="97">
      <c r="A97" s="2" t="s">
        <v>449</v>
      </c>
      <c r="B97" s="2" t="s">
        <v>450</v>
      </c>
      <c r="C97" s="1" t="s">
        <v>451</v>
      </c>
      <c r="D97" s="1" t="s">
        <v>24</v>
      </c>
      <c r="E97" s="1" t="s">
        <v>24</v>
      </c>
      <c r="F97" s="1" t="s">
        <v>24</v>
      </c>
      <c r="G97" s="1" t="s">
        <v>24</v>
      </c>
      <c r="H97" s="1" t="s">
        <v>24</v>
      </c>
      <c r="I97" s="1" t="s">
        <v>24</v>
      </c>
      <c r="J97" s="24">
        <v>44265.0</v>
      </c>
      <c r="K97" s="24">
        <v>44269.0</v>
      </c>
      <c r="L97" s="1" t="s">
        <v>452</v>
      </c>
      <c r="M97" s="1" t="s">
        <v>24</v>
      </c>
      <c r="N97" s="1" t="s">
        <v>24</v>
      </c>
      <c r="O97" s="1" t="s">
        <v>294</v>
      </c>
      <c r="P97" s="1" t="s">
        <v>576</v>
      </c>
    </row>
    <row r="98">
      <c r="A98" s="2" t="s">
        <v>449</v>
      </c>
      <c r="B98" s="2" t="s">
        <v>459</v>
      </c>
      <c r="C98" s="1" t="s">
        <v>451</v>
      </c>
      <c r="D98" s="1" t="s">
        <v>24</v>
      </c>
      <c r="E98" s="1" t="s">
        <v>24</v>
      </c>
      <c r="F98" s="1" t="s">
        <v>24</v>
      </c>
      <c r="G98" s="1" t="s">
        <v>24</v>
      </c>
      <c r="H98" s="1" t="s">
        <v>24</v>
      </c>
      <c r="I98" s="1" t="s">
        <v>24</v>
      </c>
      <c r="J98" s="24">
        <v>44237.0</v>
      </c>
      <c r="K98" s="24">
        <v>44237.0</v>
      </c>
      <c r="L98" s="1" t="s">
        <v>452</v>
      </c>
      <c r="M98" s="1" t="s">
        <v>24</v>
      </c>
      <c r="N98" s="1" t="s">
        <v>24</v>
      </c>
      <c r="O98" s="1" t="s">
        <v>296</v>
      </c>
      <c r="P98" s="1" t="s">
        <v>577</v>
      </c>
    </row>
    <row r="99">
      <c r="A99" s="2" t="s">
        <v>449</v>
      </c>
      <c r="B99" s="2" t="s">
        <v>450</v>
      </c>
      <c r="C99" s="1" t="s">
        <v>451</v>
      </c>
      <c r="D99" s="1" t="s">
        <v>24</v>
      </c>
      <c r="E99" s="1" t="s">
        <v>24</v>
      </c>
      <c r="F99" s="1" t="s">
        <v>24</v>
      </c>
      <c r="G99" s="1" t="s">
        <v>24</v>
      </c>
      <c r="H99" s="1" t="s">
        <v>24</v>
      </c>
      <c r="I99" s="1" t="s">
        <v>24</v>
      </c>
      <c r="J99" s="24">
        <v>44433.0</v>
      </c>
      <c r="K99" s="24">
        <v>44435.0</v>
      </c>
      <c r="L99" s="1" t="s">
        <v>452</v>
      </c>
      <c r="M99" s="1" t="s">
        <v>24</v>
      </c>
      <c r="N99" s="1" t="s">
        <v>24</v>
      </c>
      <c r="O99" s="1" t="s">
        <v>298</v>
      </c>
      <c r="P99" s="1" t="s">
        <v>578</v>
      </c>
    </row>
    <row r="100">
      <c r="A100" s="2" t="s">
        <v>449</v>
      </c>
      <c r="B100" s="2" t="s">
        <v>459</v>
      </c>
      <c r="C100" s="1" t="s">
        <v>451</v>
      </c>
      <c r="D100" s="1" t="s">
        <v>24</v>
      </c>
      <c r="E100" s="1" t="s">
        <v>24</v>
      </c>
      <c r="F100" s="1" t="s">
        <v>24</v>
      </c>
      <c r="G100" s="1" t="s">
        <v>24</v>
      </c>
      <c r="H100" s="1" t="s">
        <v>24</v>
      </c>
      <c r="I100" s="1" t="s">
        <v>24</v>
      </c>
      <c r="J100" s="24">
        <v>44409.0</v>
      </c>
      <c r="K100" s="24">
        <v>44423.0</v>
      </c>
      <c r="L100" s="1" t="s">
        <v>452</v>
      </c>
      <c r="M100" s="1" t="s">
        <v>24</v>
      </c>
      <c r="N100" s="1" t="s">
        <v>24</v>
      </c>
      <c r="O100" s="1" t="s">
        <v>300</v>
      </c>
      <c r="P100" s="1" t="s">
        <v>579</v>
      </c>
    </row>
    <row r="101">
      <c r="A101" s="2" t="s">
        <v>449</v>
      </c>
      <c r="B101" s="2" t="s">
        <v>450</v>
      </c>
      <c r="C101" s="1" t="s">
        <v>451</v>
      </c>
      <c r="D101" s="1" t="s">
        <v>24</v>
      </c>
      <c r="E101" s="1" t="s">
        <v>24</v>
      </c>
      <c r="F101" s="1" t="s">
        <v>24</v>
      </c>
      <c r="G101" s="1" t="s">
        <v>24</v>
      </c>
      <c r="H101" s="1" t="s">
        <v>24</v>
      </c>
      <c r="I101" s="1" t="s">
        <v>24</v>
      </c>
      <c r="J101" s="24">
        <v>44413.0</v>
      </c>
      <c r="K101" s="24">
        <v>44420.0</v>
      </c>
      <c r="L101" s="1" t="s">
        <v>452</v>
      </c>
      <c r="M101" s="1" t="s">
        <v>24</v>
      </c>
      <c r="N101" s="1" t="s">
        <v>24</v>
      </c>
      <c r="O101" s="1" t="s">
        <v>302</v>
      </c>
      <c r="P101" s="1" t="s">
        <v>580</v>
      </c>
    </row>
    <row r="102">
      <c r="A102" s="2" t="s">
        <v>449</v>
      </c>
      <c r="B102" s="2" t="s">
        <v>459</v>
      </c>
      <c r="C102" s="1" t="s">
        <v>451</v>
      </c>
      <c r="D102" s="1" t="s">
        <v>24</v>
      </c>
      <c r="E102" s="1" t="s">
        <v>24</v>
      </c>
      <c r="F102" s="1" t="s">
        <v>24</v>
      </c>
      <c r="G102" s="1" t="s">
        <v>24</v>
      </c>
      <c r="H102" s="1" t="s">
        <v>24</v>
      </c>
      <c r="I102" s="1" t="s">
        <v>24</v>
      </c>
      <c r="J102" s="24">
        <v>44418.0</v>
      </c>
      <c r="K102" s="24">
        <v>44418.0</v>
      </c>
      <c r="L102" s="1" t="s">
        <v>452</v>
      </c>
      <c r="M102" s="1" t="s">
        <v>24</v>
      </c>
      <c r="N102" s="1" t="s">
        <v>24</v>
      </c>
      <c r="O102" s="1" t="s">
        <v>305</v>
      </c>
      <c r="P102" s="1" t="s">
        <v>581</v>
      </c>
    </row>
    <row r="103">
      <c r="A103" s="2" t="s">
        <v>449</v>
      </c>
      <c r="B103" s="2" t="s">
        <v>450</v>
      </c>
      <c r="C103" s="1" t="s">
        <v>451</v>
      </c>
      <c r="D103" s="1" t="s">
        <v>24</v>
      </c>
      <c r="E103" s="1" t="s">
        <v>24</v>
      </c>
      <c r="F103" s="1" t="s">
        <v>24</v>
      </c>
      <c r="G103" s="1" t="s">
        <v>24</v>
      </c>
      <c r="H103" s="1" t="s">
        <v>24</v>
      </c>
      <c r="I103" s="1" t="s">
        <v>24</v>
      </c>
      <c r="J103" s="24">
        <v>44265.0</v>
      </c>
      <c r="K103" s="24">
        <v>44270.0</v>
      </c>
      <c r="L103" s="1" t="s">
        <v>452</v>
      </c>
      <c r="M103" s="1" t="s">
        <v>24</v>
      </c>
      <c r="N103" s="1" t="s">
        <v>24</v>
      </c>
      <c r="O103" s="1" t="s">
        <v>307</v>
      </c>
      <c r="P103" s="1" t="s">
        <v>582</v>
      </c>
    </row>
    <row r="104">
      <c r="A104" s="2" t="s">
        <v>449</v>
      </c>
      <c r="B104" s="2" t="s">
        <v>450</v>
      </c>
      <c r="C104" s="1" t="s">
        <v>451</v>
      </c>
      <c r="D104" s="1" t="s">
        <v>24</v>
      </c>
      <c r="E104" s="1" t="s">
        <v>24</v>
      </c>
      <c r="F104" s="1" t="s">
        <v>24</v>
      </c>
      <c r="G104" s="1" t="s">
        <v>24</v>
      </c>
      <c r="H104" s="1" t="s">
        <v>24</v>
      </c>
      <c r="I104" s="1" t="s">
        <v>24</v>
      </c>
      <c r="J104" s="24">
        <v>44260.0</v>
      </c>
      <c r="K104" s="24">
        <v>44280.0</v>
      </c>
      <c r="L104" s="1" t="s">
        <v>452</v>
      </c>
      <c r="M104" s="1" t="s">
        <v>24</v>
      </c>
      <c r="N104" s="1" t="s">
        <v>24</v>
      </c>
      <c r="O104" s="1" t="s">
        <v>309</v>
      </c>
      <c r="P104" s="1" t="s">
        <v>583</v>
      </c>
    </row>
    <row r="105">
      <c r="A105" s="2" t="s">
        <v>449</v>
      </c>
      <c r="B105" s="2" t="s">
        <v>462</v>
      </c>
      <c r="C105" s="1" t="s">
        <v>451</v>
      </c>
      <c r="D105" s="1" t="s">
        <v>24</v>
      </c>
      <c r="E105" s="1" t="s">
        <v>24</v>
      </c>
      <c r="F105" s="1" t="s">
        <v>24</v>
      </c>
      <c r="G105" s="1" t="s">
        <v>24</v>
      </c>
      <c r="H105" s="1" t="s">
        <v>24</v>
      </c>
      <c r="I105" s="1" t="s">
        <v>24</v>
      </c>
      <c r="J105" s="24">
        <v>44306.0</v>
      </c>
      <c r="K105" s="24">
        <v>44314.0</v>
      </c>
      <c r="L105" s="1" t="s">
        <v>452</v>
      </c>
      <c r="M105" s="1" t="s">
        <v>24</v>
      </c>
      <c r="N105" s="1" t="s">
        <v>24</v>
      </c>
      <c r="O105" s="1" t="s">
        <v>311</v>
      </c>
      <c r="P105" s="1" t="s">
        <v>584</v>
      </c>
    </row>
    <row r="106">
      <c r="A106" s="2" t="s">
        <v>449</v>
      </c>
      <c r="B106" s="2" t="s">
        <v>450</v>
      </c>
      <c r="C106" s="1" t="s">
        <v>451</v>
      </c>
      <c r="D106" s="1" t="s">
        <v>24</v>
      </c>
      <c r="E106" s="1" t="s">
        <v>24</v>
      </c>
      <c r="F106" s="1" t="s">
        <v>24</v>
      </c>
      <c r="G106" s="1" t="s">
        <v>24</v>
      </c>
      <c r="H106" s="1" t="s">
        <v>24</v>
      </c>
      <c r="I106" s="1" t="s">
        <v>24</v>
      </c>
      <c r="J106" s="24">
        <v>44247.0</v>
      </c>
      <c r="K106" s="24">
        <v>44250.0</v>
      </c>
      <c r="L106" s="1" t="s">
        <v>497</v>
      </c>
      <c r="M106" s="1" t="s">
        <v>24</v>
      </c>
      <c r="N106" s="1" t="s">
        <v>24</v>
      </c>
      <c r="O106" s="1" t="s">
        <v>314</v>
      </c>
      <c r="P106" s="1" t="s">
        <v>585</v>
      </c>
    </row>
    <row r="107">
      <c r="A107" s="2" t="s">
        <v>449</v>
      </c>
      <c r="B107" s="2" t="s">
        <v>450</v>
      </c>
      <c r="C107" s="1" t="s">
        <v>451</v>
      </c>
      <c r="D107" s="1" t="s">
        <v>24</v>
      </c>
      <c r="E107" s="1" t="s">
        <v>24</v>
      </c>
      <c r="F107" s="1" t="s">
        <v>24</v>
      </c>
      <c r="G107" s="1" t="s">
        <v>24</v>
      </c>
      <c r="H107" s="1" t="s">
        <v>24</v>
      </c>
      <c r="I107" s="1" t="s">
        <v>24</v>
      </c>
      <c r="J107" s="24">
        <v>44317.0</v>
      </c>
      <c r="K107" s="24">
        <v>44331.0</v>
      </c>
      <c r="L107" s="1" t="s">
        <v>489</v>
      </c>
      <c r="M107" s="1" t="s">
        <v>24</v>
      </c>
      <c r="N107" s="1" t="s">
        <v>24</v>
      </c>
      <c r="O107" s="1" t="s">
        <v>316</v>
      </c>
      <c r="P107" s="1" t="s">
        <v>586</v>
      </c>
    </row>
    <row r="108">
      <c r="A108" s="2" t="s">
        <v>449</v>
      </c>
      <c r="B108" s="2" t="s">
        <v>450</v>
      </c>
      <c r="C108" s="1" t="s">
        <v>451</v>
      </c>
      <c r="D108" s="1" t="s">
        <v>24</v>
      </c>
      <c r="E108" s="1" t="s">
        <v>24</v>
      </c>
      <c r="F108" s="1" t="s">
        <v>24</v>
      </c>
      <c r="G108" s="1" t="s">
        <v>24</v>
      </c>
      <c r="H108" s="1" t="s">
        <v>24</v>
      </c>
      <c r="I108" s="1" t="s">
        <v>24</v>
      </c>
      <c r="J108" s="24">
        <v>44387.0</v>
      </c>
      <c r="K108" s="24">
        <v>44395.0</v>
      </c>
      <c r="L108" s="1" t="s">
        <v>452</v>
      </c>
      <c r="M108" s="1" t="s">
        <v>24</v>
      </c>
      <c r="N108" s="1" t="s">
        <v>24</v>
      </c>
      <c r="O108" s="1" t="s">
        <v>319</v>
      </c>
      <c r="P108" s="1" t="s">
        <v>587</v>
      </c>
    </row>
    <row r="109">
      <c r="A109" s="2" t="s">
        <v>449</v>
      </c>
      <c r="B109" s="2" t="s">
        <v>450</v>
      </c>
      <c r="C109" s="1" t="s">
        <v>451</v>
      </c>
      <c r="D109" s="1" t="s">
        <v>24</v>
      </c>
      <c r="E109" s="1" t="s">
        <v>24</v>
      </c>
      <c r="F109" s="1" t="s">
        <v>24</v>
      </c>
      <c r="G109" s="1" t="s">
        <v>24</v>
      </c>
      <c r="H109" s="1" t="s">
        <v>24</v>
      </c>
      <c r="I109" s="1" t="s">
        <v>24</v>
      </c>
      <c r="J109" s="1" t="s">
        <v>24</v>
      </c>
      <c r="K109" s="1" t="s">
        <v>24</v>
      </c>
      <c r="L109" s="1" t="s">
        <v>452</v>
      </c>
      <c r="M109" s="1" t="s">
        <v>24</v>
      </c>
      <c r="N109" s="1" t="s">
        <v>24</v>
      </c>
      <c r="O109" s="1" t="s">
        <v>319</v>
      </c>
      <c r="P109" s="1" t="s">
        <v>588</v>
      </c>
    </row>
    <row r="110">
      <c r="A110" s="2" t="s">
        <v>449</v>
      </c>
      <c r="B110" s="2" t="s">
        <v>450</v>
      </c>
      <c r="C110" s="1" t="s">
        <v>451</v>
      </c>
      <c r="D110" s="1" t="s">
        <v>24</v>
      </c>
      <c r="E110" s="1" t="s">
        <v>24</v>
      </c>
      <c r="F110" s="1" t="s">
        <v>24</v>
      </c>
      <c r="G110" s="1" t="s">
        <v>24</v>
      </c>
      <c r="H110" s="1" t="s">
        <v>24</v>
      </c>
      <c r="I110" s="1" t="s">
        <v>24</v>
      </c>
      <c r="J110" s="24">
        <v>44331.0</v>
      </c>
      <c r="K110" s="24">
        <v>44344.0</v>
      </c>
      <c r="L110" s="1" t="s">
        <v>489</v>
      </c>
      <c r="M110" s="1" t="s">
        <v>24</v>
      </c>
      <c r="N110" s="1" t="s">
        <v>24</v>
      </c>
      <c r="O110" s="1" t="s">
        <v>322</v>
      </c>
      <c r="P110" s="1" t="s">
        <v>589</v>
      </c>
    </row>
    <row r="111">
      <c r="A111" s="2" t="s">
        <v>449</v>
      </c>
      <c r="B111" s="2" t="s">
        <v>450</v>
      </c>
      <c r="C111" s="1" t="s">
        <v>451</v>
      </c>
      <c r="D111" s="1" t="s">
        <v>24</v>
      </c>
      <c r="E111" s="1" t="s">
        <v>24</v>
      </c>
      <c r="F111" s="1" t="s">
        <v>24</v>
      </c>
      <c r="G111" s="1" t="s">
        <v>24</v>
      </c>
      <c r="H111" s="1" t="s">
        <v>24</v>
      </c>
      <c r="I111" s="1" t="s">
        <v>24</v>
      </c>
      <c r="J111" s="24">
        <v>44229.0</v>
      </c>
      <c r="K111" s="24">
        <v>44275.0</v>
      </c>
      <c r="L111" s="1" t="s">
        <v>452</v>
      </c>
      <c r="M111" s="1" t="s">
        <v>24</v>
      </c>
      <c r="N111" s="1" t="s">
        <v>24</v>
      </c>
      <c r="O111" s="1" t="s">
        <v>325</v>
      </c>
      <c r="P111" s="1" t="s">
        <v>590</v>
      </c>
    </row>
    <row r="112">
      <c r="A112" s="2" t="s">
        <v>449</v>
      </c>
      <c r="B112" s="2" t="s">
        <v>450</v>
      </c>
      <c r="C112" s="1" t="s">
        <v>451</v>
      </c>
      <c r="D112" s="1" t="s">
        <v>24</v>
      </c>
      <c r="E112" s="1" t="s">
        <v>24</v>
      </c>
      <c r="F112" s="1" t="s">
        <v>24</v>
      </c>
      <c r="G112" s="1" t="s">
        <v>24</v>
      </c>
      <c r="H112" s="1" t="s">
        <v>24</v>
      </c>
      <c r="I112" s="1" t="s">
        <v>24</v>
      </c>
      <c r="J112" s="24">
        <v>44235.0</v>
      </c>
      <c r="K112" s="24">
        <v>44247.0</v>
      </c>
      <c r="L112" s="1" t="s">
        <v>452</v>
      </c>
      <c r="M112" s="1" t="s">
        <v>24</v>
      </c>
      <c r="N112" s="1" t="s">
        <v>24</v>
      </c>
      <c r="O112" s="1" t="s">
        <v>329</v>
      </c>
      <c r="P112" s="1" t="s">
        <v>591</v>
      </c>
    </row>
    <row r="113">
      <c r="A113" s="2" t="s">
        <v>449</v>
      </c>
      <c r="B113" s="2" t="s">
        <v>450</v>
      </c>
      <c r="C113" s="1" t="s">
        <v>451</v>
      </c>
      <c r="D113" s="1" t="s">
        <v>24</v>
      </c>
      <c r="E113" s="1" t="s">
        <v>24</v>
      </c>
      <c r="F113" s="1" t="s">
        <v>24</v>
      </c>
      <c r="G113" s="1" t="s">
        <v>24</v>
      </c>
      <c r="H113" s="1" t="s">
        <v>24</v>
      </c>
      <c r="I113" s="1" t="s">
        <v>24</v>
      </c>
      <c r="J113" s="24">
        <v>44397.0</v>
      </c>
      <c r="K113" s="24">
        <v>44428.0</v>
      </c>
      <c r="L113" s="1" t="s">
        <v>452</v>
      </c>
      <c r="M113" s="1" t="s">
        <v>24</v>
      </c>
      <c r="N113" s="1" t="s">
        <v>24</v>
      </c>
      <c r="O113" s="1" t="s">
        <v>332</v>
      </c>
      <c r="P113" s="1" t="s">
        <v>592</v>
      </c>
    </row>
    <row r="114">
      <c r="A114" s="2" t="s">
        <v>449</v>
      </c>
      <c r="B114" s="2" t="s">
        <v>450</v>
      </c>
      <c r="C114" s="1" t="s">
        <v>451</v>
      </c>
      <c r="D114" s="1" t="s">
        <v>24</v>
      </c>
      <c r="E114" s="1" t="s">
        <v>24</v>
      </c>
      <c r="F114" s="1" t="s">
        <v>24</v>
      </c>
      <c r="G114" s="1" t="s">
        <v>24</v>
      </c>
      <c r="H114" s="1" t="s">
        <v>24</v>
      </c>
      <c r="I114" s="1" t="s">
        <v>24</v>
      </c>
      <c r="J114" s="24">
        <v>44270.0</v>
      </c>
      <c r="K114" s="24">
        <v>44276.0</v>
      </c>
      <c r="L114" s="1" t="s">
        <v>452</v>
      </c>
      <c r="M114" s="1" t="s">
        <v>24</v>
      </c>
      <c r="N114" s="1" t="s">
        <v>24</v>
      </c>
      <c r="O114" s="1" t="s">
        <v>335</v>
      </c>
      <c r="P114" s="1" t="s">
        <v>593</v>
      </c>
    </row>
    <row r="115">
      <c r="A115" s="2" t="s">
        <v>449</v>
      </c>
      <c r="B115" s="2" t="s">
        <v>450</v>
      </c>
      <c r="C115" s="1" t="s">
        <v>451</v>
      </c>
      <c r="D115" s="1" t="s">
        <v>24</v>
      </c>
      <c r="E115" s="1" t="s">
        <v>24</v>
      </c>
      <c r="F115" s="1" t="s">
        <v>24</v>
      </c>
      <c r="G115" s="1" t="s">
        <v>24</v>
      </c>
      <c r="H115" s="1" t="s">
        <v>24</v>
      </c>
      <c r="I115" s="1" t="s">
        <v>24</v>
      </c>
      <c r="J115" s="24">
        <v>44270.0</v>
      </c>
      <c r="K115" s="24">
        <v>44301.0</v>
      </c>
      <c r="L115" s="1" t="s">
        <v>489</v>
      </c>
      <c r="M115" s="1" t="s">
        <v>24</v>
      </c>
      <c r="N115" s="1" t="s">
        <v>24</v>
      </c>
      <c r="O115" s="1" t="s">
        <v>338</v>
      </c>
      <c r="P115" s="1" t="s">
        <v>594</v>
      </c>
    </row>
    <row r="116">
      <c r="A116" s="2" t="s">
        <v>449</v>
      </c>
      <c r="B116" s="2" t="s">
        <v>450</v>
      </c>
      <c r="C116" s="1" t="s">
        <v>451</v>
      </c>
      <c r="D116" s="1" t="s">
        <v>24</v>
      </c>
      <c r="E116" s="1" t="s">
        <v>24</v>
      </c>
      <c r="F116" s="1" t="s">
        <v>24</v>
      </c>
      <c r="G116" s="1" t="s">
        <v>24</v>
      </c>
      <c r="H116" s="1" t="s">
        <v>24</v>
      </c>
      <c r="I116" s="1" t="s">
        <v>24</v>
      </c>
      <c r="J116" s="24">
        <v>44291.0</v>
      </c>
      <c r="K116" s="24">
        <v>44301.0</v>
      </c>
      <c r="L116" s="1" t="s">
        <v>489</v>
      </c>
      <c r="M116" s="1" t="s">
        <v>24</v>
      </c>
      <c r="N116" s="1" t="s">
        <v>24</v>
      </c>
      <c r="O116" s="1" t="s">
        <v>341</v>
      </c>
      <c r="P116" s="1" t="s">
        <v>595</v>
      </c>
    </row>
    <row r="117">
      <c r="A117" s="2" t="s">
        <v>449</v>
      </c>
      <c r="B117" s="2" t="s">
        <v>450</v>
      </c>
      <c r="C117" s="1" t="s">
        <v>451</v>
      </c>
      <c r="D117" s="1" t="s">
        <v>24</v>
      </c>
      <c r="E117" s="1" t="s">
        <v>24</v>
      </c>
      <c r="F117" s="1" t="s">
        <v>24</v>
      </c>
      <c r="G117" s="1" t="s">
        <v>24</v>
      </c>
      <c r="H117" s="1" t="s">
        <v>24</v>
      </c>
      <c r="I117" s="1" t="s">
        <v>24</v>
      </c>
      <c r="J117" s="24">
        <v>44265.0</v>
      </c>
      <c r="K117" s="24">
        <v>44280.0</v>
      </c>
      <c r="L117" s="1" t="s">
        <v>452</v>
      </c>
      <c r="M117" s="1" t="s">
        <v>24</v>
      </c>
      <c r="N117" s="1" t="s">
        <v>24</v>
      </c>
      <c r="O117" s="1" t="s">
        <v>345</v>
      </c>
      <c r="P117" s="1" t="s">
        <v>596</v>
      </c>
    </row>
    <row r="118">
      <c r="A118" s="2" t="s">
        <v>449</v>
      </c>
      <c r="B118" s="2" t="s">
        <v>450</v>
      </c>
      <c r="C118" s="1" t="s">
        <v>451</v>
      </c>
      <c r="D118" s="1" t="s">
        <v>24</v>
      </c>
      <c r="E118" s="1" t="s">
        <v>24</v>
      </c>
      <c r="F118" s="1" t="s">
        <v>24</v>
      </c>
      <c r="G118" s="1" t="s">
        <v>24</v>
      </c>
      <c r="H118" s="1" t="s">
        <v>24</v>
      </c>
      <c r="I118" s="1" t="s">
        <v>24</v>
      </c>
      <c r="J118" s="24">
        <v>44265.0</v>
      </c>
      <c r="K118" s="24">
        <v>44270.0</v>
      </c>
      <c r="L118" s="1" t="s">
        <v>452</v>
      </c>
      <c r="M118" s="1" t="s">
        <v>24</v>
      </c>
      <c r="N118" s="1" t="s">
        <v>24</v>
      </c>
      <c r="O118" s="1" t="s">
        <v>347</v>
      </c>
      <c r="P118" s="1" t="s">
        <v>597</v>
      </c>
    </row>
    <row r="119">
      <c r="A119" s="2" t="s">
        <v>449</v>
      </c>
      <c r="B119" s="2" t="s">
        <v>459</v>
      </c>
      <c r="C119" s="1" t="s">
        <v>451</v>
      </c>
      <c r="D119" s="1" t="s">
        <v>24</v>
      </c>
      <c r="E119" s="1" t="s">
        <v>24</v>
      </c>
      <c r="F119" s="1" t="s">
        <v>24</v>
      </c>
      <c r="G119" s="1" t="s">
        <v>24</v>
      </c>
      <c r="H119" s="1" t="s">
        <v>24</v>
      </c>
      <c r="I119" s="1" t="s">
        <v>24</v>
      </c>
      <c r="J119" s="24">
        <v>44265.0</v>
      </c>
      <c r="K119" s="24">
        <v>44267.0</v>
      </c>
      <c r="L119" s="1" t="s">
        <v>473</v>
      </c>
      <c r="M119" s="1" t="s">
        <v>24</v>
      </c>
      <c r="N119" s="1" t="s">
        <v>24</v>
      </c>
      <c r="O119" s="1" t="s">
        <v>349</v>
      </c>
      <c r="P119" s="1" t="s">
        <v>598</v>
      </c>
    </row>
    <row r="120">
      <c r="A120" s="2" t="s">
        <v>449</v>
      </c>
      <c r="B120" s="2" t="s">
        <v>450</v>
      </c>
      <c r="C120" s="1" t="s">
        <v>451</v>
      </c>
      <c r="D120" s="1" t="s">
        <v>24</v>
      </c>
      <c r="E120" s="1" t="s">
        <v>24</v>
      </c>
      <c r="F120" s="1" t="s">
        <v>24</v>
      </c>
      <c r="G120" s="1" t="s">
        <v>24</v>
      </c>
      <c r="H120" s="1" t="s">
        <v>24</v>
      </c>
      <c r="I120" s="1" t="s">
        <v>24</v>
      </c>
      <c r="J120" s="24">
        <v>44375.0</v>
      </c>
      <c r="K120" s="24">
        <v>44375.0</v>
      </c>
      <c r="L120" s="1" t="s">
        <v>473</v>
      </c>
      <c r="M120" s="1" t="s">
        <v>24</v>
      </c>
      <c r="N120" s="1" t="s">
        <v>24</v>
      </c>
      <c r="O120" s="1" t="s">
        <v>351</v>
      </c>
      <c r="P120" s="1" t="s">
        <v>599</v>
      </c>
    </row>
    <row r="121">
      <c r="A121" s="2" t="s">
        <v>449</v>
      </c>
      <c r="B121" s="2" t="s">
        <v>450</v>
      </c>
      <c r="C121" s="1" t="s">
        <v>451</v>
      </c>
      <c r="D121" s="1" t="s">
        <v>24</v>
      </c>
      <c r="E121" s="1" t="s">
        <v>24</v>
      </c>
      <c r="F121" s="1" t="s">
        <v>24</v>
      </c>
      <c r="G121" s="1" t="s">
        <v>24</v>
      </c>
      <c r="H121" s="1" t="s">
        <v>24</v>
      </c>
      <c r="I121" s="1" t="s">
        <v>24</v>
      </c>
      <c r="J121" s="24">
        <v>44260.0</v>
      </c>
      <c r="K121" s="24">
        <v>44273.0</v>
      </c>
      <c r="L121" s="1" t="s">
        <v>473</v>
      </c>
      <c r="M121" s="1" t="s">
        <v>24</v>
      </c>
      <c r="N121" s="1" t="s">
        <v>24</v>
      </c>
      <c r="O121" s="1" t="s">
        <v>353</v>
      </c>
      <c r="P121" s="1" t="s">
        <v>600</v>
      </c>
    </row>
    <row r="122">
      <c r="A122" s="2" t="s">
        <v>449</v>
      </c>
      <c r="B122" s="2" t="s">
        <v>450</v>
      </c>
      <c r="C122" s="1" t="s">
        <v>451</v>
      </c>
      <c r="D122" s="1" t="s">
        <v>24</v>
      </c>
      <c r="E122" s="1" t="s">
        <v>24</v>
      </c>
      <c r="F122" s="1" t="s">
        <v>24</v>
      </c>
      <c r="G122" s="1" t="s">
        <v>24</v>
      </c>
      <c r="H122" s="1" t="s">
        <v>24</v>
      </c>
      <c r="I122" s="1" t="s">
        <v>24</v>
      </c>
      <c r="J122" s="24">
        <v>44231.0</v>
      </c>
      <c r="K122" s="24">
        <v>44258.0</v>
      </c>
      <c r="L122" s="1" t="s">
        <v>473</v>
      </c>
      <c r="M122" s="1" t="s">
        <v>24</v>
      </c>
      <c r="N122" s="1" t="s">
        <v>24</v>
      </c>
      <c r="O122" s="1" t="s">
        <v>356</v>
      </c>
      <c r="P122" s="1" t="s">
        <v>601</v>
      </c>
    </row>
    <row r="123">
      <c r="A123" s="2" t="s">
        <v>449</v>
      </c>
      <c r="B123" s="2" t="s">
        <v>450</v>
      </c>
      <c r="C123" s="1" t="s">
        <v>451</v>
      </c>
      <c r="D123" s="1" t="s">
        <v>24</v>
      </c>
      <c r="E123" s="1" t="s">
        <v>24</v>
      </c>
      <c r="F123" s="1" t="s">
        <v>24</v>
      </c>
      <c r="G123" s="1" t="s">
        <v>24</v>
      </c>
      <c r="H123" s="1" t="s">
        <v>24</v>
      </c>
      <c r="I123" s="1" t="s">
        <v>24</v>
      </c>
      <c r="J123" s="24">
        <v>44260.0</v>
      </c>
      <c r="K123" s="24">
        <v>44290.0</v>
      </c>
      <c r="L123" s="1" t="s">
        <v>473</v>
      </c>
      <c r="M123" s="1" t="s">
        <v>24</v>
      </c>
      <c r="N123" s="1" t="s">
        <v>24</v>
      </c>
      <c r="O123" s="1" t="s">
        <v>359</v>
      </c>
      <c r="P123" s="1" t="s">
        <v>602</v>
      </c>
    </row>
    <row r="124">
      <c r="A124" s="2" t="s">
        <v>449</v>
      </c>
      <c r="B124" s="2" t="s">
        <v>450</v>
      </c>
      <c r="C124" s="1" t="s">
        <v>451</v>
      </c>
      <c r="D124" s="1" t="s">
        <v>24</v>
      </c>
      <c r="E124" s="1" t="s">
        <v>24</v>
      </c>
      <c r="F124" s="1" t="s">
        <v>24</v>
      </c>
      <c r="G124" s="1" t="s">
        <v>24</v>
      </c>
      <c r="H124" s="1" t="s">
        <v>24</v>
      </c>
      <c r="I124" s="1" t="s">
        <v>24</v>
      </c>
      <c r="J124" s="24">
        <v>44289.0</v>
      </c>
      <c r="K124" s="24">
        <v>44293.0</v>
      </c>
      <c r="L124" s="1" t="s">
        <v>473</v>
      </c>
      <c r="M124" s="1" t="s">
        <v>24</v>
      </c>
      <c r="N124" s="1" t="s">
        <v>24</v>
      </c>
      <c r="O124" s="1" t="s">
        <v>361</v>
      </c>
      <c r="P124" s="1" t="s">
        <v>603</v>
      </c>
    </row>
    <row r="125">
      <c r="A125" s="2" t="s">
        <v>449</v>
      </c>
      <c r="B125" s="2" t="s">
        <v>450</v>
      </c>
      <c r="C125" s="1" t="s">
        <v>451</v>
      </c>
      <c r="D125" s="1" t="s">
        <v>24</v>
      </c>
      <c r="E125" s="1" t="s">
        <v>24</v>
      </c>
      <c r="F125" s="1" t="s">
        <v>24</v>
      </c>
      <c r="G125" s="1" t="s">
        <v>24</v>
      </c>
      <c r="H125" s="1" t="s">
        <v>24</v>
      </c>
      <c r="I125" s="1" t="s">
        <v>24</v>
      </c>
      <c r="J125" s="24">
        <v>44287.0</v>
      </c>
      <c r="K125" s="24">
        <v>44318.0</v>
      </c>
      <c r="L125" s="1" t="s">
        <v>473</v>
      </c>
      <c r="M125" s="1" t="s">
        <v>24</v>
      </c>
      <c r="N125" s="1" t="s">
        <v>24</v>
      </c>
      <c r="O125" s="1" t="s">
        <v>364</v>
      </c>
      <c r="P125" s="1" t="s">
        <v>604</v>
      </c>
    </row>
    <row r="126">
      <c r="A126" s="2" t="s">
        <v>449</v>
      </c>
      <c r="B126" s="2" t="s">
        <v>450</v>
      </c>
      <c r="C126" s="1" t="s">
        <v>451</v>
      </c>
      <c r="D126" s="1" t="s">
        <v>24</v>
      </c>
      <c r="E126" s="1" t="s">
        <v>24</v>
      </c>
      <c r="F126" s="1" t="s">
        <v>24</v>
      </c>
      <c r="G126" s="1" t="s">
        <v>24</v>
      </c>
      <c r="H126" s="1" t="s">
        <v>24</v>
      </c>
      <c r="I126" s="1" t="s">
        <v>24</v>
      </c>
      <c r="J126" s="24">
        <v>44318.0</v>
      </c>
      <c r="K126" s="24">
        <v>44331.0</v>
      </c>
      <c r="L126" s="1" t="s">
        <v>473</v>
      </c>
      <c r="M126" s="1" t="s">
        <v>24</v>
      </c>
      <c r="N126" s="1" t="s">
        <v>24</v>
      </c>
      <c r="O126" s="1" t="s">
        <v>366</v>
      </c>
      <c r="P126" s="1" t="s">
        <v>605</v>
      </c>
    </row>
    <row r="127">
      <c r="A127" s="2" t="s">
        <v>449</v>
      </c>
      <c r="B127" s="2" t="s">
        <v>450</v>
      </c>
      <c r="C127" s="1" t="s">
        <v>451</v>
      </c>
      <c r="D127" s="1" t="s">
        <v>24</v>
      </c>
      <c r="E127" s="1" t="s">
        <v>24</v>
      </c>
      <c r="F127" s="1" t="s">
        <v>24</v>
      </c>
      <c r="G127" s="1" t="s">
        <v>24</v>
      </c>
      <c r="H127" s="1" t="s">
        <v>24</v>
      </c>
      <c r="I127" s="1" t="s">
        <v>24</v>
      </c>
      <c r="J127" s="24">
        <v>44229.0</v>
      </c>
      <c r="K127" s="24">
        <v>44258.0</v>
      </c>
      <c r="L127" s="1" t="s">
        <v>473</v>
      </c>
      <c r="M127" s="1" t="s">
        <v>24</v>
      </c>
      <c r="N127" s="1" t="s">
        <v>24</v>
      </c>
      <c r="O127" s="1" t="s">
        <v>369</v>
      </c>
      <c r="P127" s="1" t="s">
        <v>606</v>
      </c>
    </row>
    <row r="128">
      <c r="A128" s="2" t="s">
        <v>449</v>
      </c>
      <c r="B128" s="2" t="s">
        <v>450</v>
      </c>
      <c r="C128" s="1" t="s">
        <v>451</v>
      </c>
      <c r="D128" s="1" t="s">
        <v>24</v>
      </c>
      <c r="E128" s="1" t="s">
        <v>24</v>
      </c>
      <c r="F128" s="1" t="s">
        <v>24</v>
      </c>
      <c r="G128" s="1" t="s">
        <v>24</v>
      </c>
      <c r="H128" s="1" t="s">
        <v>24</v>
      </c>
      <c r="I128" s="1" t="s">
        <v>24</v>
      </c>
      <c r="J128" s="24">
        <v>44287.0</v>
      </c>
      <c r="K128" s="24">
        <v>44301.0</v>
      </c>
      <c r="L128" s="1" t="s">
        <v>473</v>
      </c>
      <c r="M128" s="1" t="s">
        <v>24</v>
      </c>
      <c r="N128" s="1" t="s">
        <v>24</v>
      </c>
      <c r="O128" s="1" t="s">
        <v>372</v>
      </c>
      <c r="P128" s="1" t="s">
        <v>607</v>
      </c>
    </row>
    <row r="129">
      <c r="A129" s="2" t="s">
        <v>449</v>
      </c>
      <c r="B129" s="2" t="s">
        <v>450</v>
      </c>
      <c r="C129" s="1" t="s">
        <v>451</v>
      </c>
      <c r="D129" s="1" t="s">
        <v>24</v>
      </c>
      <c r="E129" s="1" t="s">
        <v>24</v>
      </c>
      <c r="F129" s="1" t="s">
        <v>24</v>
      </c>
      <c r="G129" s="1" t="s">
        <v>24</v>
      </c>
      <c r="H129" s="1" t="s">
        <v>24</v>
      </c>
      <c r="I129" s="1" t="s">
        <v>24</v>
      </c>
      <c r="J129" s="24">
        <v>44256.0</v>
      </c>
      <c r="K129" s="24">
        <v>44287.0</v>
      </c>
      <c r="L129" s="1" t="s">
        <v>473</v>
      </c>
      <c r="M129" s="1" t="s">
        <v>24</v>
      </c>
      <c r="N129" s="1" t="s">
        <v>24</v>
      </c>
      <c r="O129" s="1" t="s">
        <v>375</v>
      </c>
      <c r="P129" s="1" t="s">
        <v>608</v>
      </c>
    </row>
    <row r="130">
      <c r="A130" s="2" t="s">
        <v>449</v>
      </c>
      <c r="B130" s="2" t="s">
        <v>450</v>
      </c>
      <c r="C130" s="1" t="s">
        <v>451</v>
      </c>
      <c r="D130" s="1" t="s">
        <v>24</v>
      </c>
      <c r="E130" s="1" t="s">
        <v>24</v>
      </c>
      <c r="F130" s="1" t="s">
        <v>24</v>
      </c>
      <c r="G130" s="1" t="s">
        <v>24</v>
      </c>
      <c r="H130" s="1" t="s">
        <v>24</v>
      </c>
      <c r="I130" s="1" t="s">
        <v>24</v>
      </c>
      <c r="J130" s="24">
        <v>44423.0</v>
      </c>
      <c r="K130" s="24">
        <v>44429.0</v>
      </c>
      <c r="L130" s="1" t="s">
        <v>473</v>
      </c>
      <c r="M130" s="1" t="s">
        <v>24</v>
      </c>
      <c r="N130" s="1" t="s">
        <v>24</v>
      </c>
      <c r="O130" s="1" t="s">
        <v>378</v>
      </c>
      <c r="P130" s="1" t="s">
        <v>609</v>
      </c>
    </row>
    <row r="131">
      <c r="A131" s="2" t="s">
        <v>449</v>
      </c>
      <c r="B131" s="2" t="s">
        <v>450</v>
      </c>
      <c r="C131" s="1" t="s">
        <v>451</v>
      </c>
      <c r="D131" s="1" t="s">
        <v>24</v>
      </c>
      <c r="E131" s="1" t="s">
        <v>24</v>
      </c>
      <c r="F131" s="1" t="s">
        <v>24</v>
      </c>
      <c r="G131" s="1" t="s">
        <v>24</v>
      </c>
      <c r="H131" s="1" t="s">
        <v>24</v>
      </c>
      <c r="I131" s="1" t="s">
        <v>24</v>
      </c>
      <c r="J131" s="24">
        <v>44237.0</v>
      </c>
      <c r="K131" s="24">
        <v>44242.0</v>
      </c>
      <c r="L131" s="1" t="s">
        <v>473</v>
      </c>
      <c r="M131" s="1" t="s">
        <v>24</v>
      </c>
      <c r="N131" s="1" t="s">
        <v>24</v>
      </c>
      <c r="O131" s="2" t="s">
        <v>380</v>
      </c>
      <c r="P131" s="1" t="s">
        <v>610</v>
      </c>
    </row>
    <row r="132">
      <c r="A132" s="2" t="s">
        <v>449</v>
      </c>
      <c r="B132" s="2" t="s">
        <v>450</v>
      </c>
      <c r="C132" s="1" t="s">
        <v>451</v>
      </c>
      <c r="J132" s="24">
        <v>44267.0</v>
      </c>
      <c r="K132" s="24">
        <v>44273.0</v>
      </c>
      <c r="L132" s="1" t="s">
        <v>473</v>
      </c>
      <c r="O132" s="2" t="s">
        <v>382</v>
      </c>
    </row>
    <row r="133">
      <c r="A133" s="2" t="s">
        <v>449</v>
      </c>
      <c r="B133" s="2" t="s">
        <v>450</v>
      </c>
      <c r="C133" s="1" t="s">
        <v>451</v>
      </c>
      <c r="J133" s="24">
        <v>44389.0</v>
      </c>
      <c r="K133" s="24">
        <v>44392.0</v>
      </c>
      <c r="L133" s="1" t="s">
        <v>473</v>
      </c>
      <c r="O133" s="2" t="s">
        <v>384</v>
      </c>
    </row>
    <row r="134">
      <c r="A134" s="19" t="s">
        <v>449</v>
      </c>
      <c r="B134" s="19" t="s">
        <v>450</v>
      </c>
      <c r="C134" s="20" t="s">
        <v>451</v>
      </c>
      <c r="D134" s="20" t="s">
        <v>24</v>
      </c>
      <c r="E134" s="20" t="s">
        <v>24</v>
      </c>
      <c r="F134" s="20" t="s">
        <v>24</v>
      </c>
      <c r="G134" s="20" t="s">
        <v>24</v>
      </c>
      <c r="H134" s="20" t="s">
        <v>24</v>
      </c>
      <c r="I134" s="20" t="s">
        <v>24</v>
      </c>
      <c r="J134" s="33">
        <v>44418.0</v>
      </c>
      <c r="K134" s="33">
        <v>44427.0</v>
      </c>
      <c r="L134" s="20" t="s">
        <v>473</v>
      </c>
      <c r="M134" s="20" t="s">
        <v>24</v>
      </c>
      <c r="N134" s="20" t="s">
        <v>24</v>
      </c>
      <c r="O134" s="20" t="s">
        <v>386</v>
      </c>
      <c r="P134" s="20" t="s">
        <v>611</v>
      </c>
    </row>
    <row r="135">
      <c r="A135" s="2" t="s">
        <v>449</v>
      </c>
      <c r="B135" s="2" t="s">
        <v>450</v>
      </c>
      <c r="C135" s="1" t="s">
        <v>451</v>
      </c>
      <c r="D135" s="1" t="s">
        <v>24</v>
      </c>
      <c r="E135" s="1" t="s">
        <v>24</v>
      </c>
      <c r="F135" s="1" t="s">
        <v>24</v>
      </c>
      <c r="G135" s="1" t="s">
        <v>24</v>
      </c>
      <c r="H135" s="1" t="s">
        <v>24</v>
      </c>
      <c r="I135" s="1" t="s">
        <v>24</v>
      </c>
      <c r="J135" s="24">
        <v>44454.0</v>
      </c>
      <c r="K135" s="24">
        <v>44457.0</v>
      </c>
      <c r="L135" s="1" t="s">
        <v>452</v>
      </c>
      <c r="M135" s="1" t="s">
        <v>24</v>
      </c>
      <c r="N135" s="1" t="s">
        <v>24</v>
      </c>
      <c r="O135" s="1" t="s">
        <v>388</v>
      </c>
      <c r="P135" s="1" t="s">
        <v>612</v>
      </c>
    </row>
    <row r="136">
      <c r="A136" s="2" t="s">
        <v>449</v>
      </c>
      <c r="B136" s="2" t="s">
        <v>450</v>
      </c>
      <c r="C136" s="1" t="s">
        <v>451</v>
      </c>
      <c r="J136" s="24">
        <v>44449.0</v>
      </c>
      <c r="K136" s="24">
        <v>44451.0</v>
      </c>
      <c r="L136" s="1" t="s">
        <v>452</v>
      </c>
      <c r="O136" s="2" t="s">
        <v>390</v>
      </c>
      <c r="P136" s="2" t="s">
        <v>390</v>
      </c>
    </row>
    <row r="137">
      <c r="A137" s="2" t="s">
        <v>449</v>
      </c>
      <c r="B137" s="2" t="s">
        <v>450</v>
      </c>
      <c r="C137" s="1" t="s">
        <v>451</v>
      </c>
      <c r="J137" s="24">
        <v>44426.0</v>
      </c>
      <c r="K137" s="24">
        <v>44433.0</v>
      </c>
      <c r="L137" s="1" t="s">
        <v>452</v>
      </c>
      <c r="O137" s="2" t="s">
        <v>392</v>
      </c>
      <c r="P137" s="2" t="s">
        <v>392</v>
      </c>
    </row>
    <row r="138">
      <c r="A138" s="2" t="s">
        <v>449</v>
      </c>
      <c r="B138" s="2" t="s">
        <v>450</v>
      </c>
      <c r="C138" s="1" t="s">
        <v>451</v>
      </c>
      <c r="J138" s="31">
        <v>44479.0</v>
      </c>
      <c r="K138" s="31">
        <v>44484.0</v>
      </c>
      <c r="L138" s="1" t="s">
        <v>452</v>
      </c>
      <c r="O138" s="2" t="s">
        <v>394</v>
      </c>
      <c r="P138" s="2" t="s">
        <v>394</v>
      </c>
    </row>
    <row r="139">
      <c r="A139" s="2" t="s">
        <v>449</v>
      </c>
      <c r="B139" s="2" t="s">
        <v>450</v>
      </c>
      <c r="C139" s="1" t="s">
        <v>451</v>
      </c>
      <c r="J139" s="24">
        <v>44418.0</v>
      </c>
      <c r="K139" s="24">
        <v>44426.0</v>
      </c>
      <c r="L139" s="1" t="s">
        <v>452</v>
      </c>
      <c r="O139" s="2" t="s">
        <v>396</v>
      </c>
      <c r="P139" s="2" t="s">
        <v>396</v>
      </c>
    </row>
    <row r="140">
      <c r="A140" s="2" t="s">
        <v>449</v>
      </c>
      <c r="B140" s="2" t="s">
        <v>450</v>
      </c>
      <c r="C140" s="1" t="s">
        <v>451</v>
      </c>
      <c r="J140" s="24">
        <v>44457.0</v>
      </c>
      <c r="K140" s="24">
        <v>44460.0</v>
      </c>
      <c r="L140" s="1" t="s">
        <v>452</v>
      </c>
      <c r="O140" s="2" t="s">
        <v>398</v>
      </c>
      <c r="P140" s="2" t="s">
        <v>398</v>
      </c>
    </row>
    <row r="141">
      <c r="A141" s="2" t="s">
        <v>449</v>
      </c>
      <c r="B141" s="2" t="s">
        <v>450</v>
      </c>
      <c r="C141" s="1" t="s">
        <v>451</v>
      </c>
      <c r="J141" s="24">
        <v>44433.0</v>
      </c>
      <c r="K141" s="24">
        <v>44438.0</v>
      </c>
      <c r="L141" s="1" t="s">
        <v>452</v>
      </c>
      <c r="O141" s="2" t="s">
        <v>400</v>
      </c>
      <c r="P141" s="2" t="s">
        <v>400</v>
      </c>
    </row>
    <row r="142">
      <c r="A142" s="2" t="s">
        <v>449</v>
      </c>
      <c r="B142" s="2" t="s">
        <v>450</v>
      </c>
      <c r="C142" s="1" t="s">
        <v>451</v>
      </c>
      <c r="J142" s="24">
        <v>44277.0</v>
      </c>
      <c r="K142" s="24">
        <v>44282.0</v>
      </c>
      <c r="L142" s="1" t="s">
        <v>452</v>
      </c>
      <c r="O142" s="2" t="s">
        <v>402</v>
      </c>
      <c r="P142" s="2" t="s">
        <v>402</v>
      </c>
    </row>
    <row r="143">
      <c r="A143" s="2" t="s">
        <v>449</v>
      </c>
      <c r="B143" s="2" t="s">
        <v>450</v>
      </c>
      <c r="C143" s="1" t="s">
        <v>451</v>
      </c>
      <c r="D143" s="1" t="s">
        <v>24</v>
      </c>
      <c r="E143" s="1" t="s">
        <v>24</v>
      </c>
      <c r="F143" s="1" t="s">
        <v>24</v>
      </c>
      <c r="G143" s="1" t="s">
        <v>24</v>
      </c>
      <c r="H143" s="1" t="s">
        <v>24</v>
      </c>
      <c r="I143" s="1" t="s">
        <v>24</v>
      </c>
      <c r="J143" s="24">
        <v>44604.0</v>
      </c>
      <c r="K143" s="24">
        <v>44604.0</v>
      </c>
      <c r="L143" s="1" t="s">
        <v>613</v>
      </c>
      <c r="M143" s="1" t="s">
        <v>24</v>
      </c>
      <c r="N143" s="3" t="s">
        <v>614</v>
      </c>
      <c r="O143" s="1" t="s">
        <v>404</v>
      </c>
      <c r="P143" s="1" t="s">
        <v>615</v>
      </c>
    </row>
    <row r="144">
      <c r="A144" s="2" t="s">
        <v>449</v>
      </c>
      <c r="B144" s="2" t="s">
        <v>450</v>
      </c>
      <c r="C144" s="1" t="s">
        <v>451</v>
      </c>
      <c r="D144" s="1" t="s">
        <v>24</v>
      </c>
      <c r="E144" s="1" t="s">
        <v>24</v>
      </c>
      <c r="F144" s="1" t="s">
        <v>24</v>
      </c>
      <c r="G144" s="1" t="s">
        <v>24</v>
      </c>
      <c r="H144" s="1" t="s">
        <v>24</v>
      </c>
      <c r="I144" s="1" t="s">
        <v>24</v>
      </c>
      <c r="J144" s="24">
        <v>44604.0</v>
      </c>
      <c r="K144" s="24">
        <v>44604.0</v>
      </c>
      <c r="L144" s="1" t="s">
        <v>613</v>
      </c>
      <c r="M144" s="1" t="s">
        <v>24</v>
      </c>
      <c r="N144" s="3" t="s">
        <v>616</v>
      </c>
      <c r="O144" s="1" t="s">
        <v>404</v>
      </c>
      <c r="P144" s="1" t="s">
        <v>617</v>
      </c>
    </row>
    <row r="145">
      <c r="A145" s="2" t="s">
        <v>449</v>
      </c>
      <c r="B145" s="2" t="s">
        <v>462</v>
      </c>
      <c r="C145" s="1" t="s">
        <v>451</v>
      </c>
      <c r="D145" s="1" t="s">
        <v>24</v>
      </c>
      <c r="E145" s="1" t="s">
        <v>24</v>
      </c>
      <c r="F145" s="1" t="s">
        <v>24</v>
      </c>
      <c r="G145" s="1" t="s">
        <v>24</v>
      </c>
      <c r="H145" s="1" t="s">
        <v>24</v>
      </c>
      <c r="I145" s="1" t="s">
        <v>24</v>
      </c>
      <c r="J145" s="24">
        <v>44418.0</v>
      </c>
      <c r="K145" s="24">
        <v>44425.0</v>
      </c>
      <c r="L145" s="1" t="s">
        <v>452</v>
      </c>
      <c r="M145" s="1" t="s">
        <v>24</v>
      </c>
      <c r="N145" s="3" t="s">
        <v>618</v>
      </c>
      <c r="O145" s="1" t="s">
        <v>409</v>
      </c>
      <c r="P145" s="1" t="s">
        <v>619</v>
      </c>
    </row>
    <row r="146">
      <c r="A146" s="1" t="s">
        <v>24</v>
      </c>
      <c r="B146" s="2" t="s">
        <v>462</v>
      </c>
      <c r="C146" s="1" t="s">
        <v>451</v>
      </c>
      <c r="D146" s="1" t="s">
        <v>24</v>
      </c>
      <c r="E146" s="1" t="s">
        <v>24</v>
      </c>
      <c r="F146" s="1" t="s">
        <v>24</v>
      </c>
      <c r="G146" s="1" t="s">
        <v>24</v>
      </c>
      <c r="H146" s="1" t="s">
        <v>24</v>
      </c>
      <c r="I146" s="1" t="s">
        <v>24</v>
      </c>
      <c r="J146" s="24">
        <v>44418.0</v>
      </c>
      <c r="K146" s="24">
        <v>44425.0</v>
      </c>
      <c r="L146" s="1" t="s">
        <v>452</v>
      </c>
      <c r="M146" s="1" t="s">
        <v>24</v>
      </c>
      <c r="N146" s="1" t="s">
        <v>24</v>
      </c>
      <c r="O146" s="1" t="s">
        <v>409</v>
      </c>
      <c r="P146" s="1" t="s">
        <v>620</v>
      </c>
    </row>
    <row r="147">
      <c r="A147" s="2" t="s">
        <v>449</v>
      </c>
      <c r="B147" s="2" t="s">
        <v>462</v>
      </c>
      <c r="C147" s="1" t="s">
        <v>451</v>
      </c>
      <c r="D147" s="1" t="s">
        <v>24</v>
      </c>
      <c r="E147" s="1" t="s">
        <v>24</v>
      </c>
      <c r="F147" s="1" t="s">
        <v>24</v>
      </c>
      <c r="G147" s="1" t="s">
        <v>24</v>
      </c>
      <c r="H147" s="1" t="s">
        <v>24</v>
      </c>
      <c r="I147" s="1" t="s">
        <v>24</v>
      </c>
      <c r="J147" s="24">
        <v>44600.0</v>
      </c>
      <c r="K147" s="24">
        <v>44606.0</v>
      </c>
      <c r="L147" s="1" t="s">
        <v>452</v>
      </c>
      <c r="M147" s="1" t="s">
        <v>24</v>
      </c>
      <c r="N147" s="3" t="s">
        <v>621</v>
      </c>
      <c r="O147" s="1" t="s">
        <v>412</v>
      </c>
      <c r="P147" s="1" t="s">
        <v>622</v>
      </c>
    </row>
    <row r="148">
      <c r="A148" s="1" t="s">
        <v>24</v>
      </c>
      <c r="B148" s="1" t="s">
        <v>24</v>
      </c>
      <c r="C148" s="1" t="s">
        <v>623</v>
      </c>
      <c r="D148" s="1" t="s">
        <v>624</v>
      </c>
      <c r="E148" s="1" t="s">
        <v>24</v>
      </c>
      <c r="F148" s="1" t="s">
        <v>24</v>
      </c>
      <c r="G148" s="1" t="s">
        <v>24</v>
      </c>
      <c r="H148" s="1" t="s">
        <v>24</v>
      </c>
      <c r="I148" s="1" t="s">
        <v>24</v>
      </c>
      <c r="J148" s="1" t="s">
        <v>24</v>
      </c>
      <c r="K148" s="1" t="s">
        <v>24</v>
      </c>
      <c r="L148" s="1" t="s">
        <v>468</v>
      </c>
      <c r="M148" s="1" t="s">
        <v>24</v>
      </c>
      <c r="N148" s="1" t="s">
        <v>24</v>
      </c>
      <c r="O148" s="1" t="s">
        <v>412</v>
      </c>
      <c r="P148" s="1" t="s">
        <v>625</v>
      </c>
    </row>
    <row r="149">
      <c r="A149" s="2" t="s">
        <v>449</v>
      </c>
      <c r="B149" s="2" t="s">
        <v>462</v>
      </c>
      <c r="C149" s="1" t="s">
        <v>451</v>
      </c>
      <c r="D149" s="1" t="s">
        <v>24</v>
      </c>
      <c r="E149" s="1" t="s">
        <v>24</v>
      </c>
      <c r="F149" s="1" t="s">
        <v>24</v>
      </c>
      <c r="G149" s="1" t="s">
        <v>24</v>
      </c>
      <c r="H149" s="1" t="s">
        <v>24</v>
      </c>
      <c r="I149" s="1" t="s">
        <v>24</v>
      </c>
      <c r="J149" s="24">
        <v>44362.0</v>
      </c>
      <c r="K149" s="24">
        <v>44369.0</v>
      </c>
      <c r="L149" s="1" t="s">
        <v>452</v>
      </c>
      <c r="M149" s="1" t="s">
        <v>24</v>
      </c>
      <c r="N149" s="3" t="s">
        <v>626</v>
      </c>
      <c r="O149" s="1" t="s">
        <v>414</v>
      </c>
      <c r="P149" s="1" t="s">
        <v>627</v>
      </c>
    </row>
    <row r="150">
      <c r="A150" s="2" t="s">
        <v>449</v>
      </c>
      <c r="B150" s="2" t="s">
        <v>462</v>
      </c>
      <c r="C150" s="1" t="s">
        <v>451</v>
      </c>
      <c r="D150" s="1" t="s">
        <v>24</v>
      </c>
      <c r="E150" s="1" t="s">
        <v>24</v>
      </c>
      <c r="F150" s="1" t="s">
        <v>24</v>
      </c>
      <c r="G150" s="1" t="s">
        <v>24</v>
      </c>
      <c r="H150" s="1" t="s">
        <v>24</v>
      </c>
      <c r="I150" s="1" t="s">
        <v>24</v>
      </c>
      <c r="J150" s="1" t="s">
        <v>24</v>
      </c>
      <c r="K150" s="1" t="s">
        <v>24</v>
      </c>
      <c r="L150" s="1" t="s">
        <v>473</v>
      </c>
      <c r="M150" s="1" t="s">
        <v>24</v>
      </c>
      <c r="N150" s="1" t="s">
        <v>24</v>
      </c>
      <c r="O150" s="1" t="s">
        <v>414</v>
      </c>
      <c r="P150" s="1" t="s">
        <v>628</v>
      </c>
    </row>
    <row r="151">
      <c r="A151" s="2" t="s">
        <v>449</v>
      </c>
      <c r="B151" s="2" t="s">
        <v>450</v>
      </c>
      <c r="C151" s="1" t="s">
        <v>451</v>
      </c>
      <c r="D151" s="1" t="s">
        <v>24</v>
      </c>
      <c r="E151" s="1" t="s">
        <v>24</v>
      </c>
      <c r="F151" s="1" t="s">
        <v>24</v>
      </c>
      <c r="G151" s="1" t="s">
        <v>24</v>
      </c>
      <c r="H151" s="1" t="s">
        <v>24</v>
      </c>
      <c r="I151" s="1" t="s">
        <v>24</v>
      </c>
      <c r="J151" s="24">
        <v>44474.0</v>
      </c>
      <c r="K151" s="24">
        <v>44533.0</v>
      </c>
      <c r="L151" s="1" t="s">
        <v>452</v>
      </c>
      <c r="M151" s="1" t="s">
        <v>24</v>
      </c>
      <c r="N151" s="3" t="s">
        <v>629</v>
      </c>
      <c r="O151" s="1" t="s">
        <v>416</v>
      </c>
      <c r="P151" s="1" t="s">
        <v>630</v>
      </c>
    </row>
    <row r="152">
      <c r="A152" s="34" t="s">
        <v>449</v>
      </c>
      <c r="B152" s="35" t="s">
        <v>24</v>
      </c>
      <c r="C152" s="35" t="s">
        <v>451</v>
      </c>
      <c r="D152" s="35" t="s">
        <v>24</v>
      </c>
      <c r="E152" s="35" t="s">
        <v>24</v>
      </c>
      <c r="F152" s="35" t="s">
        <v>24</v>
      </c>
      <c r="G152" s="35" t="s">
        <v>24</v>
      </c>
      <c r="H152" s="35" t="s">
        <v>24</v>
      </c>
      <c r="I152" s="35" t="s">
        <v>24</v>
      </c>
      <c r="J152" s="36">
        <v>44686.0</v>
      </c>
      <c r="K152" s="36">
        <v>44688.0</v>
      </c>
      <c r="L152" s="35" t="s">
        <v>631</v>
      </c>
      <c r="M152" s="35" t="s">
        <v>24</v>
      </c>
      <c r="N152" s="37" t="s">
        <v>632</v>
      </c>
      <c r="O152" s="35" t="s">
        <v>425</v>
      </c>
      <c r="P152" s="35" t="s">
        <v>633</v>
      </c>
    </row>
    <row r="153">
      <c r="A153" s="34" t="s">
        <v>449</v>
      </c>
      <c r="B153" s="34" t="s">
        <v>450</v>
      </c>
      <c r="C153" s="35" t="s">
        <v>451</v>
      </c>
      <c r="D153" s="35" t="s">
        <v>24</v>
      </c>
      <c r="E153" s="35" t="s">
        <v>24</v>
      </c>
      <c r="F153" s="35" t="s">
        <v>24</v>
      </c>
      <c r="G153" s="35" t="s">
        <v>24</v>
      </c>
      <c r="H153" s="35" t="s">
        <v>24</v>
      </c>
      <c r="I153" s="35" t="s">
        <v>24</v>
      </c>
      <c r="J153" s="36">
        <v>44954.0</v>
      </c>
      <c r="K153" s="36">
        <v>44963.0</v>
      </c>
      <c r="L153" s="35" t="s">
        <v>452</v>
      </c>
      <c r="M153" s="35" t="s">
        <v>24</v>
      </c>
      <c r="N153" s="37" t="s">
        <v>634</v>
      </c>
      <c r="O153" s="35" t="s">
        <v>429</v>
      </c>
      <c r="P153" s="35" t="s">
        <v>635</v>
      </c>
    </row>
  </sheetData>
  <hyperlinks>
    <hyperlink r:id="rId1" ref="N3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3"/>
    <hyperlink r:id="rId11" ref="N15"/>
    <hyperlink r:id="rId12" ref="N16"/>
    <hyperlink r:id="rId13" ref="N17"/>
    <hyperlink r:id="rId14" ref="N18"/>
    <hyperlink r:id="rId15" ref="N19"/>
    <hyperlink r:id="rId16" ref="N31"/>
    <hyperlink r:id="rId17" ref="N38"/>
    <hyperlink r:id="rId18" ref="N143"/>
    <hyperlink r:id="rId19" ref="N144"/>
    <hyperlink r:id="rId20" ref="N145"/>
    <hyperlink r:id="rId21" ref="N147"/>
    <hyperlink r:id="rId22" ref="N149"/>
    <hyperlink r:id="rId23" ref="N151"/>
    <hyperlink r:id="rId24" ref="N152"/>
    <hyperlink r:id="rId25" ref="N153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41.5"/>
    <col customWidth="1" min="15" max="15" width="39.88"/>
    <col customWidth="1" min="16" max="16" width="46.75"/>
  </cols>
  <sheetData>
    <row r="1">
      <c r="A1" s="1" t="s">
        <v>636</v>
      </c>
      <c r="B1" s="1" t="s">
        <v>637</v>
      </c>
      <c r="C1" s="1" t="s">
        <v>638</v>
      </c>
      <c r="D1" s="1" t="s">
        <v>639</v>
      </c>
      <c r="E1" s="1" t="s">
        <v>640</v>
      </c>
      <c r="F1" s="1" t="s">
        <v>641</v>
      </c>
      <c r="G1" s="1" t="s">
        <v>642</v>
      </c>
      <c r="H1" s="1" t="s">
        <v>643</v>
      </c>
      <c r="I1" s="1" t="s">
        <v>644</v>
      </c>
      <c r="J1" s="1" t="s">
        <v>645</v>
      </c>
      <c r="K1" s="1" t="s">
        <v>646</v>
      </c>
      <c r="L1" s="1" t="s">
        <v>647</v>
      </c>
      <c r="M1" s="1" t="s">
        <v>648</v>
      </c>
      <c r="N1" s="1" t="s">
        <v>649</v>
      </c>
      <c r="O1" s="1" t="s">
        <v>448</v>
      </c>
      <c r="P1" s="1" t="s">
        <v>15</v>
      </c>
    </row>
    <row r="2">
      <c r="A2" s="2" t="s">
        <v>449</v>
      </c>
      <c r="B2" s="1" t="s">
        <v>24</v>
      </c>
      <c r="C2" s="24">
        <v>44369.0</v>
      </c>
      <c r="D2" s="1" t="s">
        <v>450</v>
      </c>
      <c r="E2" s="1" t="s">
        <v>24</v>
      </c>
      <c r="F2" s="1" t="s">
        <v>451</v>
      </c>
      <c r="G2" s="1">
        <v>1.0</v>
      </c>
      <c r="H2" s="2" t="s">
        <v>624</v>
      </c>
      <c r="I2" s="1">
        <v>5.0</v>
      </c>
      <c r="J2" s="1">
        <v>30.0</v>
      </c>
      <c r="K2" s="1">
        <v>5.0</v>
      </c>
      <c r="L2" s="1">
        <v>8.0</v>
      </c>
      <c r="M2" s="1" t="s">
        <v>650</v>
      </c>
      <c r="N2" s="2" t="s">
        <v>651</v>
      </c>
      <c r="O2" s="1" t="s">
        <v>16</v>
      </c>
      <c r="P2" s="1" t="s">
        <v>652</v>
      </c>
    </row>
    <row r="3">
      <c r="A3" s="2" t="s">
        <v>449</v>
      </c>
      <c r="B3" s="1" t="s">
        <v>451</v>
      </c>
      <c r="C3" s="24">
        <v>44375.0</v>
      </c>
      <c r="D3" s="1" t="s">
        <v>653</v>
      </c>
      <c r="E3" s="1" t="s">
        <v>24</v>
      </c>
      <c r="F3" s="1" t="s">
        <v>623</v>
      </c>
      <c r="G3" s="1" t="s">
        <v>24</v>
      </c>
      <c r="H3" s="1" t="s">
        <v>24</v>
      </c>
      <c r="I3" s="1">
        <v>4.0</v>
      </c>
      <c r="J3" s="1">
        <v>30.0</v>
      </c>
      <c r="K3" s="1">
        <v>1.0</v>
      </c>
      <c r="L3" s="1">
        <v>8.0</v>
      </c>
      <c r="M3" s="1" t="s">
        <v>650</v>
      </c>
      <c r="N3" s="2" t="s">
        <v>654</v>
      </c>
      <c r="O3" s="1" t="s">
        <v>16</v>
      </c>
      <c r="P3" s="1" t="s">
        <v>655</v>
      </c>
    </row>
    <row r="4">
      <c r="A4" s="2" t="s">
        <v>449</v>
      </c>
      <c r="B4" s="1" t="s">
        <v>451</v>
      </c>
      <c r="C4" s="24">
        <v>44337.0</v>
      </c>
      <c r="D4" s="1" t="s">
        <v>656</v>
      </c>
      <c r="E4" s="1" t="s">
        <v>24</v>
      </c>
      <c r="F4" s="1" t="s">
        <v>451</v>
      </c>
      <c r="G4" s="1">
        <v>1.0</v>
      </c>
      <c r="H4" s="2" t="s">
        <v>657</v>
      </c>
      <c r="I4" s="1">
        <v>2.0</v>
      </c>
      <c r="J4" s="1">
        <v>30.0</v>
      </c>
      <c r="K4" s="1">
        <v>2.0</v>
      </c>
      <c r="L4" s="1">
        <v>8.0</v>
      </c>
      <c r="M4" s="1" t="s">
        <v>650</v>
      </c>
      <c r="N4" s="2" t="s">
        <v>658</v>
      </c>
      <c r="O4" s="1" t="s">
        <v>25</v>
      </c>
      <c r="P4" s="1" t="s">
        <v>659</v>
      </c>
    </row>
    <row r="5">
      <c r="A5" s="2" t="s">
        <v>449</v>
      </c>
      <c r="B5" s="1" t="s">
        <v>451</v>
      </c>
      <c r="C5" s="24">
        <v>44368.0</v>
      </c>
      <c r="D5" s="1" t="s">
        <v>450</v>
      </c>
      <c r="E5" s="1" t="s">
        <v>24</v>
      </c>
      <c r="F5" s="1" t="s">
        <v>451</v>
      </c>
      <c r="G5" s="1">
        <v>1.0</v>
      </c>
      <c r="H5" s="2" t="s">
        <v>624</v>
      </c>
      <c r="I5" s="1">
        <v>7.0</v>
      </c>
      <c r="J5" s="1">
        <v>30.0</v>
      </c>
      <c r="K5" s="1">
        <v>2.0</v>
      </c>
      <c r="L5" s="1">
        <v>8.0</v>
      </c>
      <c r="M5" s="1" t="s">
        <v>650</v>
      </c>
      <c r="N5" s="2" t="s">
        <v>660</v>
      </c>
      <c r="O5" s="1" t="s">
        <v>25</v>
      </c>
      <c r="P5" s="1" t="s">
        <v>661</v>
      </c>
    </row>
    <row r="6">
      <c r="A6" s="2" t="s">
        <v>449</v>
      </c>
      <c r="B6" s="1" t="s">
        <v>623</v>
      </c>
      <c r="C6" s="24">
        <v>44370.0</v>
      </c>
      <c r="D6" s="1" t="s">
        <v>653</v>
      </c>
      <c r="E6" s="1" t="s">
        <v>24</v>
      </c>
      <c r="F6" s="1" t="s">
        <v>623</v>
      </c>
      <c r="G6" s="1" t="s">
        <v>24</v>
      </c>
      <c r="H6" s="1" t="s">
        <v>24</v>
      </c>
      <c r="I6" s="1">
        <v>4.0</v>
      </c>
      <c r="J6" s="1">
        <v>20.0</v>
      </c>
      <c r="K6" s="1">
        <v>4.0</v>
      </c>
      <c r="L6" s="1">
        <v>4.0</v>
      </c>
      <c r="M6" s="1" t="s">
        <v>650</v>
      </c>
      <c r="N6" s="2" t="s">
        <v>660</v>
      </c>
      <c r="O6" s="1" t="s">
        <v>25</v>
      </c>
      <c r="P6" s="1" t="s">
        <v>662</v>
      </c>
    </row>
    <row r="7">
      <c r="A7" s="2" t="s">
        <v>449</v>
      </c>
      <c r="B7" s="1" t="s">
        <v>451</v>
      </c>
      <c r="C7" s="24">
        <v>44372.0</v>
      </c>
      <c r="D7" s="1" t="s">
        <v>450</v>
      </c>
      <c r="E7" s="1" t="s">
        <v>24</v>
      </c>
      <c r="F7" s="1" t="s">
        <v>451</v>
      </c>
      <c r="G7" s="1">
        <v>1.0</v>
      </c>
      <c r="H7" s="2" t="s">
        <v>624</v>
      </c>
      <c r="I7" s="1">
        <v>4.0</v>
      </c>
      <c r="J7" s="1">
        <v>30.0</v>
      </c>
      <c r="K7" s="1">
        <v>8.0</v>
      </c>
      <c r="L7" s="1">
        <v>8.0</v>
      </c>
      <c r="M7" s="1" t="s">
        <v>650</v>
      </c>
      <c r="N7" s="2" t="s">
        <v>660</v>
      </c>
      <c r="O7" s="1" t="s">
        <v>29</v>
      </c>
      <c r="P7" s="1" t="s">
        <v>663</v>
      </c>
    </row>
    <row r="8">
      <c r="A8" s="2" t="s">
        <v>449</v>
      </c>
      <c r="B8" s="1" t="s">
        <v>451</v>
      </c>
      <c r="C8" s="24">
        <v>44373.0</v>
      </c>
      <c r="D8" s="1" t="s">
        <v>653</v>
      </c>
      <c r="E8" s="1" t="s">
        <v>24</v>
      </c>
      <c r="F8" s="1" t="s">
        <v>623</v>
      </c>
      <c r="G8" s="1" t="s">
        <v>24</v>
      </c>
      <c r="H8" s="1" t="s">
        <v>24</v>
      </c>
      <c r="I8" s="1">
        <v>4.0</v>
      </c>
      <c r="J8" s="1">
        <v>10.0</v>
      </c>
      <c r="K8" s="1">
        <v>4.0</v>
      </c>
      <c r="L8" s="1">
        <v>2.0</v>
      </c>
      <c r="M8" s="1" t="s">
        <v>650</v>
      </c>
      <c r="N8" s="2" t="s">
        <v>664</v>
      </c>
      <c r="O8" s="1" t="s">
        <v>29</v>
      </c>
      <c r="P8" s="1" t="s">
        <v>665</v>
      </c>
    </row>
    <row r="9">
      <c r="A9" s="38" t="s">
        <v>449</v>
      </c>
      <c r="B9" s="39" t="s">
        <v>451</v>
      </c>
      <c r="C9" s="40">
        <v>44362.0</v>
      </c>
      <c r="D9" s="39" t="s">
        <v>450</v>
      </c>
      <c r="E9" s="39" t="s">
        <v>24</v>
      </c>
      <c r="F9" s="39" t="s">
        <v>451</v>
      </c>
      <c r="G9" s="39">
        <v>1.0</v>
      </c>
      <c r="H9" s="38" t="s">
        <v>624</v>
      </c>
      <c r="I9" s="39">
        <v>5.0</v>
      </c>
      <c r="J9" s="39">
        <v>30.0</v>
      </c>
      <c r="K9" s="39">
        <v>3.0</v>
      </c>
      <c r="L9" s="39">
        <v>8.0</v>
      </c>
      <c r="M9" s="39" t="s">
        <v>650</v>
      </c>
      <c r="N9" s="38" t="s">
        <v>666</v>
      </c>
      <c r="O9" s="39" t="s">
        <v>32</v>
      </c>
      <c r="P9" s="39" t="s">
        <v>667</v>
      </c>
    </row>
    <row r="10">
      <c r="A10" s="38" t="s">
        <v>449</v>
      </c>
      <c r="B10" s="39" t="s">
        <v>451</v>
      </c>
      <c r="C10" s="40">
        <v>44367.0</v>
      </c>
      <c r="D10" s="39" t="s">
        <v>653</v>
      </c>
      <c r="E10" s="39" t="s">
        <v>24</v>
      </c>
      <c r="F10" s="39" t="s">
        <v>623</v>
      </c>
      <c r="G10" s="39" t="s">
        <v>24</v>
      </c>
      <c r="H10" s="39" t="s">
        <v>24</v>
      </c>
      <c r="I10" s="39">
        <v>2.0</v>
      </c>
      <c r="J10" s="39">
        <v>30.0</v>
      </c>
      <c r="K10" s="39">
        <v>2.0</v>
      </c>
      <c r="L10" s="39">
        <v>5.0</v>
      </c>
      <c r="M10" s="39" t="s">
        <v>650</v>
      </c>
      <c r="N10" s="38" t="s">
        <v>668</v>
      </c>
      <c r="O10" s="39" t="s">
        <v>32</v>
      </c>
      <c r="P10" s="39" t="s">
        <v>669</v>
      </c>
    </row>
    <row r="11">
      <c r="A11" s="2" t="s">
        <v>449</v>
      </c>
      <c r="B11" s="1" t="s">
        <v>451</v>
      </c>
      <c r="C11" s="24">
        <v>44375.0</v>
      </c>
      <c r="D11" s="1" t="s">
        <v>450</v>
      </c>
      <c r="E11" s="1" t="s">
        <v>24</v>
      </c>
      <c r="F11" s="1" t="s">
        <v>451</v>
      </c>
      <c r="G11" s="1">
        <v>1.0</v>
      </c>
      <c r="H11" s="2" t="s">
        <v>624</v>
      </c>
      <c r="I11" s="1">
        <v>2.0</v>
      </c>
      <c r="J11" s="1">
        <v>30.0</v>
      </c>
      <c r="K11" s="1">
        <v>6.0</v>
      </c>
      <c r="L11" s="1">
        <v>8.0</v>
      </c>
      <c r="M11" s="1" t="s">
        <v>650</v>
      </c>
      <c r="N11" s="2" t="s">
        <v>660</v>
      </c>
      <c r="O11" s="1" t="s">
        <v>35</v>
      </c>
      <c r="P11" s="1" t="s">
        <v>670</v>
      </c>
    </row>
    <row r="12">
      <c r="A12" s="2" t="s">
        <v>449</v>
      </c>
      <c r="B12" s="1" t="s">
        <v>451</v>
      </c>
      <c r="C12" s="24">
        <v>44377.0</v>
      </c>
      <c r="D12" s="1" t="s">
        <v>653</v>
      </c>
      <c r="E12" s="1" t="s">
        <v>24</v>
      </c>
      <c r="F12" s="1" t="s">
        <v>623</v>
      </c>
      <c r="G12" s="1" t="s">
        <v>24</v>
      </c>
      <c r="H12" s="1" t="s">
        <v>24</v>
      </c>
      <c r="I12" s="1">
        <v>2.0</v>
      </c>
      <c r="J12" s="1">
        <v>30.0</v>
      </c>
      <c r="K12" s="1">
        <v>2.0</v>
      </c>
      <c r="L12" s="1">
        <v>5.0</v>
      </c>
      <c r="M12" s="1" t="s">
        <v>650</v>
      </c>
      <c r="N12" s="2" t="s">
        <v>671</v>
      </c>
      <c r="O12" s="1" t="s">
        <v>35</v>
      </c>
      <c r="P12" s="1" t="s">
        <v>672</v>
      </c>
    </row>
    <row r="13">
      <c r="A13" s="2" t="s">
        <v>449</v>
      </c>
      <c r="B13" s="1" t="s">
        <v>451</v>
      </c>
      <c r="C13" s="24">
        <v>44368.0</v>
      </c>
      <c r="D13" s="1" t="s">
        <v>450</v>
      </c>
      <c r="E13" s="1" t="s">
        <v>24</v>
      </c>
      <c r="F13" s="1" t="s">
        <v>451</v>
      </c>
      <c r="G13" s="1">
        <v>1.0</v>
      </c>
      <c r="H13" s="2" t="s">
        <v>624</v>
      </c>
      <c r="I13" s="1">
        <v>4.0</v>
      </c>
      <c r="J13" s="1">
        <v>30.0</v>
      </c>
      <c r="K13" s="1">
        <v>3.0</v>
      </c>
      <c r="L13" s="1">
        <v>6.0</v>
      </c>
      <c r="M13" s="1" t="s">
        <v>650</v>
      </c>
      <c r="N13" s="2" t="s">
        <v>660</v>
      </c>
      <c r="O13" s="1" t="s">
        <v>39</v>
      </c>
      <c r="P13" s="1" t="s">
        <v>673</v>
      </c>
    </row>
    <row r="14">
      <c r="A14" s="2" t="s">
        <v>449</v>
      </c>
      <c r="B14" s="1" t="s">
        <v>451</v>
      </c>
      <c r="C14" s="24">
        <v>44373.0</v>
      </c>
      <c r="D14" s="1" t="s">
        <v>653</v>
      </c>
      <c r="E14" s="1" t="s">
        <v>24</v>
      </c>
      <c r="F14" s="1" t="s">
        <v>623</v>
      </c>
      <c r="G14" s="1" t="s">
        <v>24</v>
      </c>
      <c r="H14" s="1" t="s">
        <v>24</v>
      </c>
      <c r="I14" s="1">
        <v>3.0</v>
      </c>
      <c r="J14" s="1">
        <v>30.0</v>
      </c>
      <c r="K14" s="1">
        <v>3.0</v>
      </c>
      <c r="L14" s="1">
        <v>6.0</v>
      </c>
      <c r="M14" s="1" t="s">
        <v>650</v>
      </c>
      <c r="N14" s="2" t="s">
        <v>674</v>
      </c>
      <c r="O14" s="1" t="s">
        <v>39</v>
      </c>
      <c r="P14" s="1" t="s">
        <v>675</v>
      </c>
    </row>
    <row r="15">
      <c r="A15" s="2" t="s">
        <v>449</v>
      </c>
      <c r="B15" s="1" t="s">
        <v>451</v>
      </c>
      <c r="C15" s="24">
        <v>44375.0</v>
      </c>
      <c r="D15" s="1" t="s">
        <v>450</v>
      </c>
      <c r="E15" s="1" t="s">
        <v>24</v>
      </c>
      <c r="F15" s="1" t="s">
        <v>451</v>
      </c>
      <c r="G15" s="1">
        <v>1.0</v>
      </c>
      <c r="H15" s="2" t="s">
        <v>624</v>
      </c>
      <c r="I15" s="1">
        <v>6.0</v>
      </c>
      <c r="J15" s="1">
        <v>30.0</v>
      </c>
      <c r="K15" s="1">
        <v>2.0</v>
      </c>
      <c r="L15" s="1">
        <v>8.0</v>
      </c>
      <c r="M15" s="1" t="s">
        <v>650</v>
      </c>
      <c r="N15" s="2" t="s">
        <v>676</v>
      </c>
      <c r="O15" s="1" t="s">
        <v>42</v>
      </c>
      <c r="P15" s="1" t="s">
        <v>677</v>
      </c>
    </row>
    <row r="16">
      <c r="A16" s="2" t="s">
        <v>449</v>
      </c>
      <c r="B16" s="1" t="s">
        <v>451</v>
      </c>
      <c r="C16" s="24">
        <v>44375.0</v>
      </c>
      <c r="D16" s="1" t="s">
        <v>653</v>
      </c>
      <c r="E16" s="1" t="s">
        <v>24</v>
      </c>
      <c r="F16" s="1" t="s">
        <v>623</v>
      </c>
      <c r="G16" s="1" t="s">
        <v>24</v>
      </c>
      <c r="H16" s="1" t="s">
        <v>24</v>
      </c>
      <c r="I16" s="1">
        <v>3.0</v>
      </c>
      <c r="J16" s="1">
        <v>30.0</v>
      </c>
      <c r="K16" s="1">
        <v>3.0</v>
      </c>
      <c r="L16" s="1">
        <v>5.0</v>
      </c>
      <c r="M16" s="1" t="s">
        <v>650</v>
      </c>
      <c r="N16" s="2" t="s">
        <v>678</v>
      </c>
      <c r="O16" s="1" t="s">
        <v>42</v>
      </c>
      <c r="P16" s="1" t="s">
        <v>679</v>
      </c>
    </row>
    <row r="17">
      <c r="A17" s="2" t="s">
        <v>449</v>
      </c>
      <c r="B17" s="1" t="s">
        <v>451</v>
      </c>
      <c r="C17" s="24">
        <v>44357.0</v>
      </c>
      <c r="D17" s="1" t="s">
        <v>450</v>
      </c>
      <c r="E17" s="1" t="s">
        <v>24</v>
      </c>
      <c r="F17" s="1" t="s">
        <v>451</v>
      </c>
      <c r="G17" s="1">
        <v>1.0</v>
      </c>
      <c r="H17" s="2" t="s">
        <v>624</v>
      </c>
      <c r="I17" s="1">
        <v>16.0</v>
      </c>
      <c r="J17" s="1">
        <v>30.0</v>
      </c>
      <c r="K17" s="1">
        <v>2.0</v>
      </c>
      <c r="L17" s="1">
        <v>8.0</v>
      </c>
      <c r="M17" s="1" t="s">
        <v>650</v>
      </c>
      <c r="N17" s="2" t="s">
        <v>660</v>
      </c>
      <c r="O17" s="1" t="s">
        <v>46</v>
      </c>
      <c r="P17" s="1" t="s">
        <v>680</v>
      </c>
    </row>
    <row r="18">
      <c r="A18" s="2" t="s">
        <v>449</v>
      </c>
      <c r="B18" s="1" t="s">
        <v>451</v>
      </c>
      <c r="C18" s="24">
        <v>44358.0</v>
      </c>
      <c r="D18" s="1" t="s">
        <v>653</v>
      </c>
      <c r="E18" s="1" t="s">
        <v>24</v>
      </c>
      <c r="F18" s="1" t="s">
        <v>623</v>
      </c>
      <c r="G18" s="1" t="s">
        <v>24</v>
      </c>
      <c r="H18" s="1" t="s">
        <v>24</v>
      </c>
      <c r="I18" s="1">
        <v>3.0</v>
      </c>
      <c r="J18" s="1">
        <v>30.0</v>
      </c>
      <c r="K18" s="1">
        <v>3.0</v>
      </c>
      <c r="L18" s="1">
        <v>4.0</v>
      </c>
      <c r="M18" s="1" t="s">
        <v>650</v>
      </c>
      <c r="N18" s="2" t="s">
        <v>681</v>
      </c>
      <c r="O18" s="1" t="s">
        <v>46</v>
      </c>
      <c r="P18" s="1" t="s">
        <v>682</v>
      </c>
    </row>
    <row r="19">
      <c r="A19" s="2" t="s">
        <v>449</v>
      </c>
      <c r="B19" s="1" t="s">
        <v>451</v>
      </c>
      <c r="C19" s="24">
        <v>44371.0</v>
      </c>
      <c r="D19" s="1" t="s">
        <v>450</v>
      </c>
      <c r="E19" s="1" t="s">
        <v>24</v>
      </c>
      <c r="F19" s="1" t="s">
        <v>451</v>
      </c>
      <c r="G19" s="1">
        <v>1.0</v>
      </c>
      <c r="H19" s="2" t="s">
        <v>624</v>
      </c>
      <c r="I19" s="1">
        <v>8.0</v>
      </c>
      <c r="J19" s="1">
        <v>30.0</v>
      </c>
      <c r="K19" s="1">
        <v>4.0</v>
      </c>
      <c r="L19" s="1">
        <v>8.0</v>
      </c>
      <c r="M19" s="1" t="s">
        <v>650</v>
      </c>
      <c r="N19" s="2" t="s">
        <v>660</v>
      </c>
      <c r="O19" s="1" t="s">
        <v>49</v>
      </c>
      <c r="P19" s="1" t="s">
        <v>683</v>
      </c>
    </row>
    <row r="20">
      <c r="A20" s="2" t="s">
        <v>449</v>
      </c>
      <c r="B20" s="1" t="s">
        <v>451</v>
      </c>
      <c r="C20" s="24">
        <v>44373.0</v>
      </c>
      <c r="D20" s="1" t="s">
        <v>653</v>
      </c>
      <c r="E20" s="1" t="s">
        <v>24</v>
      </c>
      <c r="F20" s="1" t="s">
        <v>623</v>
      </c>
      <c r="G20" s="1" t="s">
        <v>24</v>
      </c>
      <c r="H20" s="1" t="s">
        <v>24</v>
      </c>
      <c r="I20" s="1">
        <v>3.0</v>
      </c>
      <c r="J20" s="1">
        <v>30.0</v>
      </c>
      <c r="K20" s="1">
        <v>3.0</v>
      </c>
      <c r="L20" s="1">
        <v>6.0</v>
      </c>
      <c r="M20" s="1" t="s">
        <v>650</v>
      </c>
      <c r="N20" s="2" t="s">
        <v>684</v>
      </c>
      <c r="O20" s="1" t="s">
        <v>49</v>
      </c>
      <c r="P20" s="1" t="s">
        <v>685</v>
      </c>
    </row>
    <row r="21">
      <c r="A21" s="2" t="s">
        <v>449</v>
      </c>
      <c r="B21" s="1" t="s">
        <v>451</v>
      </c>
      <c r="C21" s="24">
        <v>44369.0</v>
      </c>
      <c r="D21" s="1" t="s">
        <v>450</v>
      </c>
      <c r="E21" s="1" t="s">
        <v>24</v>
      </c>
      <c r="F21" s="1" t="s">
        <v>451</v>
      </c>
      <c r="G21" s="1">
        <v>1.0</v>
      </c>
      <c r="H21" s="2" t="s">
        <v>624</v>
      </c>
      <c r="I21" s="1">
        <v>4.0</v>
      </c>
      <c r="J21" s="1">
        <v>30.0</v>
      </c>
      <c r="K21" s="1">
        <v>2.0</v>
      </c>
      <c r="L21" s="1">
        <v>8.0</v>
      </c>
      <c r="M21" s="1" t="s">
        <v>650</v>
      </c>
      <c r="N21" s="1" t="s">
        <v>24</v>
      </c>
      <c r="O21" s="1" t="s">
        <v>52</v>
      </c>
      <c r="P21" s="1" t="s">
        <v>686</v>
      </c>
    </row>
    <row r="22">
      <c r="A22" s="2" t="s">
        <v>449</v>
      </c>
      <c r="B22" s="1" t="s">
        <v>451</v>
      </c>
      <c r="C22" s="24">
        <v>44373.0</v>
      </c>
      <c r="D22" s="1" t="s">
        <v>653</v>
      </c>
      <c r="E22" s="1" t="s">
        <v>24</v>
      </c>
      <c r="F22" s="1" t="s">
        <v>623</v>
      </c>
      <c r="G22" s="1" t="s">
        <v>24</v>
      </c>
      <c r="H22" s="1" t="s">
        <v>24</v>
      </c>
      <c r="I22" s="1">
        <v>2.0</v>
      </c>
      <c r="J22" s="1">
        <v>30.0</v>
      </c>
      <c r="K22" s="1">
        <v>2.0</v>
      </c>
      <c r="L22" s="1">
        <v>8.0</v>
      </c>
      <c r="M22" s="1" t="s">
        <v>650</v>
      </c>
      <c r="N22" s="2" t="s">
        <v>687</v>
      </c>
      <c r="O22" s="1" t="s">
        <v>52</v>
      </c>
      <c r="P22" s="1" t="s">
        <v>688</v>
      </c>
    </row>
    <row r="23">
      <c r="A23" s="2" t="s">
        <v>449</v>
      </c>
      <c r="B23" s="1" t="s">
        <v>451</v>
      </c>
      <c r="C23" s="24">
        <v>44349.0</v>
      </c>
      <c r="D23" s="1" t="s">
        <v>450</v>
      </c>
      <c r="E23" s="1" t="s">
        <v>24</v>
      </c>
      <c r="F23" s="1" t="s">
        <v>451</v>
      </c>
      <c r="G23" s="1">
        <v>1.0</v>
      </c>
      <c r="H23" s="2" t="s">
        <v>624</v>
      </c>
      <c r="I23" s="1">
        <v>4.0</v>
      </c>
      <c r="J23" s="1">
        <v>30.0</v>
      </c>
      <c r="K23" s="1">
        <v>1.0</v>
      </c>
      <c r="L23" s="1">
        <v>8.0</v>
      </c>
      <c r="M23" s="1" t="s">
        <v>650</v>
      </c>
      <c r="N23" s="1" t="s">
        <v>24</v>
      </c>
      <c r="O23" s="1" t="s">
        <v>55</v>
      </c>
      <c r="P23" s="1" t="s">
        <v>689</v>
      </c>
    </row>
    <row r="24">
      <c r="A24" s="2" t="s">
        <v>449</v>
      </c>
      <c r="B24" s="1" t="s">
        <v>451</v>
      </c>
      <c r="C24" s="24">
        <v>44352.0</v>
      </c>
      <c r="D24" s="1" t="s">
        <v>653</v>
      </c>
      <c r="E24" s="1" t="s">
        <v>24</v>
      </c>
      <c r="F24" s="1" t="s">
        <v>623</v>
      </c>
      <c r="G24" s="1" t="s">
        <v>24</v>
      </c>
      <c r="H24" s="1" t="s">
        <v>24</v>
      </c>
      <c r="I24" s="1">
        <v>3.0</v>
      </c>
      <c r="J24" s="1">
        <v>30.0</v>
      </c>
      <c r="K24" s="1">
        <v>3.0</v>
      </c>
      <c r="L24" s="1">
        <v>8.0</v>
      </c>
      <c r="M24" s="1" t="s">
        <v>650</v>
      </c>
      <c r="N24" s="2" t="s">
        <v>690</v>
      </c>
      <c r="O24" s="1" t="s">
        <v>55</v>
      </c>
      <c r="P24" s="1" t="s">
        <v>691</v>
      </c>
    </row>
    <row r="25">
      <c r="A25" s="2" t="s">
        <v>449</v>
      </c>
      <c r="B25" s="1" t="s">
        <v>451</v>
      </c>
      <c r="C25" s="24">
        <v>44355.0</v>
      </c>
      <c r="D25" s="1" t="s">
        <v>450</v>
      </c>
      <c r="E25" s="1" t="s">
        <v>24</v>
      </c>
      <c r="F25" s="1" t="s">
        <v>451</v>
      </c>
      <c r="G25" s="1">
        <v>1.0</v>
      </c>
      <c r="H25" s="2" t="s">
        <v>624</v>
      </c>
      <c r="I25" s="1">
        <v>5.0</v>
      </c>
      <c r="J25" s="1">
        <v>30.0</v>
      </c>
      <c r="K25" s="1">
        <v>30.0</v>
      </c>
      <c r="L25" s="1">
        <v>8.0</v>
      </c>
      <c r="M25" s="1" t="s">
        <v>650</v>
      </c>
      <c r="N25" s="1" t="s">
        <v>24</v>
      </c>
      <c r="O25" s="1" t="s">
        <v>58</v>
      </c>
      <c r="P25" s="1" t="s">
        <v>692</v>
      </c>
    </row>
    <row r="26">
      <c r="A26" s="2" t="s">
        <v>449</v>
      </c>
      <c r="B26" s="1" t="s">
        <v>451</v>
      </c>
      <c r="C26" s="24">
        <v>44359.0</v>
      </c>
      <c r="D26" s="1" t="s">
        <v>653</v>
      </c>
      <c r="E26" s="1" t="s">
        <v>24</v>
      </c>
      <c r="F26" s="1" t="s">
        <v>623</v>
      </c>
      <c r="G26" s="1" t="s">
        <v>24</v>
      </c>
      <c r="H26" s="1" t="s">
        <v>24</v>
      </c>
      <c r="I26" s="1">
        <v>3.0</v>
      </c>
      <c r="J26" s="1">
        <v>30.0</v>
      </c>
      <c r="K26" s="1">
        <v>3.0</v>
      </c>
      <c r="L26" s="1">
        <v>16.0</v>
      </c>
      <c r="M26" s="1" t="s">
        <v>650</v>
      </c>
      <c r="N26" s="2" t="s">
        <v>687</v>
      </c>
      <c r="O26" s="1" t="s">
        <v>58</v>
      </c>
      <c r="P26" s="1" t="s">
        <v>693</v>
      </c>
    </row>
    <row r="27">
      <c r="A27" s="2" t="s">
        <v>449</v>
      </c>
      <c r="B27" s="1" t="s">
        <v>451</v>
      </c>
      <c r="C27" s="24">
        <v>44352.0</v>
      </c>
      <c r="D27" s="1" t="s">
        <v>450</v>
      </c>
      <c r="E27" s="1" t="s">
        <v>24</v>
      </c>
      <c r="F27" s="1" t="s">
        <v>623</v>
      </c>
      <c r="G27" s="1" t="s">
        <v>24</v>
      </c>
      <c r="H27" s="1" t="s">
        <v>24</v>
      </c>
      <c r="I27" s="1">
        <v>4.0</v>
      </c>
      <c r="J27" s="1">
        <v>30.0</v>
      </c>
      <c r="K27" s="1">
        <v>3.0</v>
      </c>
      <c r="L27" s="1">
        <v>8.0</v>
      </c>
      <c r="M27" s="1" t="s">
        <v>650</v>
      </c>
      <c r="N27" s="2" t="s">
        <v>694</v>
      </c>
      <c r="O27" s="1" t="s">
        <v>60</v>
      </c>
      <c r="P27" s="1" t="s">
        <v>695</v>
      </c>
    </row>
    <row r="28">
      <c r="A28" s="2" t="s">
        <v>449</v>
      </c>
      <c r="B28" s="1" t="s">
        <v>451</v>
      </c>
      <c r="C28" s="24">
        <v>44401.0</v>
      </c>
      <c r="D28" s="1" t="s">
        <v>653</v>
      </c>
      <c r="E28" s="1" t="s">
        <v>24</v>
      </c>
      <c r="F28" s="1" t="s">
        <v>623</v>
      </c>
      <c r="G28" s="1" t="s">
        <v>24</v>
      </c>
      <c r="H28" s="1" t="s">
        <v>24</v>
      </c>
      <c r="I28" s="1">
        <v>3.0</v>
      </c>
      <c r="J28" s="1">
        <v>30.0</v>
      </c>
      <c r="K28" s="1">
        <v>4.0</v>
      </c>
      <c r="L28" s="1">
        <v>0.0</v>
      </c>
      <c r="M28" s="1" t="s">
        <v>650</v>
      </c>
      <c r="N28" s="2" t="s">
        <v>66</v>
      </c>
      <c r="O28" s="1" t="s">
        <v>79</v>
      </c>
      <c r="P28" s="1" t="s">
        <v>696</v>
      </c>
    </row>
    <row r="29">
      <c r="A29" s="2" t="s">
        <v>449</v>
      </c>
      <c r="B29" s="1" t="s">
        <v>451</v>
      </c>
      <c r="C29" s="24">
        <v>44336.0</v>
      </c>
      <c r="D29" s="1" t="s">
        <v>697</v>
      </c>
      <c r="E29" s="1" t="s">
        <v>24</v>
      </c>
      <c r="F29" s="1" t="s">
        <v>451</v>
      </c>
      <c r="G29" s="1">
        <v>1.0</v>
      </c>
      <c r="H29" s="2" t="s">
        <v>657</v>
      </c>
      <c r="I29" s="1">
        <v>1.0</v>
      </c>
      <c r="J29" s="1">
        <v>30.0</v>
      </c>
      <c r="K29" s="1">
        <v>3.0</v>
      </c>
      <c r="L29" s="1">
        <v>8.0</v>
      </c>
      <c r="M29" s="1" t="s">
        <v>650</v>
      </c>
      <c r="N29" s="2" t="s">
        <v>698</v>
      </c>
      <c r="O29" s="1" t="s">
        <v>82</v>
      </c>
      <c r="P29" s="1" t="s">
        <v>699</v>
      </c>
    </row>
    <row r="30">
      <c r="A30" s="2" t="s">
        <v>449</v>
      </c>
      <c r="B30" s="1" t="s">
        <v>451</v>
      </c>
      <c r="C30" s="24">
        <v>44352.0</v>
      </c>
      <c r="D30" s="1" t="s">
        <v>450</v>
      </c>
      <c r="E30" s="1" t="s">
        <v>24</v>
      </c>
      <c r="F30" s="1" t="s">
        <v>451</v>
      </c>
      <c r="G30" s="1">
        <v>1.0</v>
      </c>
      <c r="H30" s="2" t="s">
        <v>624</v>
      </c>
      <c r="I30" s="1">
        <v>5.0</v>
      </c>
      <c r="J30" s="1">
        <v>30.0</v>
      </c>
      <c r="K30" s="1">
        <v>30.0</v>
      </c>
      <c r="L30" s="1">
        <v>8.0</v>
      </c>
      <c r="M30" s="1" t="s">
        <v>650</v>
      </c>
      <c r="N30" s="2" t="s">
        <v>660</v>
      </c>
      <c r="O30" s="1" t="s">
        <v>82</v>
      </c>
      <c r="P30" s="1" t="s">
        <v>700</v>
      </c>
    </row>
    <row r="31">
      <c r="A31" s="2" t="s">
        <v>449</v>
      </c>
      <c r="B31" s="1" t="s">
        <v>451</v>
      </c>
      <c r="C31" s="24">
        <v>44357.0</v>
      </c>
      <c r="D31" s="1" t="s">
        <v>653</v>
      </c>
      <c r="E31" s="1" t="s">
        <v>24</v>
      </c>
      <c r="F31" s="1" t="s">
        <v>623</v>
      </c>
      <c r="G31" s="1" t="s">
        <v>24</v>
      </c>
      <c r="H31" s="1" t="s">
        <v>24</v>
      </c>
      <c r="I31" s="1">
        <v>2.0</v>
      </c>
      <c r="J31" s="1">
        <v>30.0</v>
      </c>
      <c r="K31" s="1">
        <v>4.0</v>
      </c>
      <c r="L31" s="1">
        <v>10.0</v>
      </c>
      <c r="M31" s="1" t="s">
        <v>650</v>
      </c>
      <c r="N31" s="2" t="s">
        <v>701</v>
      </c>
      <c r="O31" s="1" t="s">
        <v>82</v>
      </c>
      <c r="P31" s="1" t="s">
        <v>702</v>
      </c>
    </row>
    <row r="32">
      <c r="A32" s="2" t="s">
        <v>449</v>
      </c>
      <c r="B32" s="1" t="s">
        <v>451</v>
      </c>
      <c r="C32" s="24">
        <v>44403.0</v>
      </c>
      <c r="D32" s="1" t="s">
        <v>653</v>
      </c>
      <c r="E32" s="1" t="s">
        <v>24</v>
      </c>
      <c r="F32" s="1" t="s">
        <v>623</v>
      </c>
      <c r="G32" s="1" t="s">
        <v>24</v>
      </c>
      <c r="H32" s="1" t="s">
        <v>24</v>
      </c>
      <c r="I32" s="1">
        <v>4.0</v>
      </c>
      <c r="J32" s="1">
        <v>30.0</v>
      </c>
      <c r="K32" s="1">
        <v>1.0</v>
      </c>
      <c r="L32" s="1">
        <v>8.0</v>
      </c>
      <c r="M32" s="1" t="s">
        <v>650</v>
      </c>
      <c r="N32" s="2" t="s">
        <v>121</v>
      </c>
      <c r="O32" s="1" t="s">
        <v>85</v>
      </c>
      <c r="P32" s="1" t="s">
        <v>703</v>
      </c>
    </row>
    <row r="33">
      <c r="A33" s="2" t="s">
        <v>449</v>
      </c>
      <c r="B33" s="1" t="s">
        <v>451</v>
      </c>
      <c r="C33" s="24">
        <v>44382.0</v>
      </c>
      <c r="D33" s="1" t="s">
        <v>450</v>
      </c>
      <c r="E33" s="1" t="s">
        <v>24</v>
      </c>
      <c r="F33" s="1" t="s">
        <v>451</v>
      </c>
      <c r="G33" s="1">
        <v>1.0</v>
      </c>
      <c r="H33" s="2" t="s">
        <v>624</v>
      </c>
      <c r="I33" s="1">
        <v>5.0</v>
      </c>
      <c r="J33" s="1">
        <v>30.0</v>
      </c>
      <c r="K33" s="1">
        <v>10.0</v>
      </c>
      <c r="L33" s="1">
        <v>6.0</v>
      </c>
      <c r="M33" s="1" t="s">
        <v>650</v>
      </c>
      <c r="N33" s="2" t="s">
        <v>704</v>
      </c>
      <c r="O33" s="1" t="s">
        <v>89</v>
      </c>
      <c r="P33" s="1" t="s">
        <v>705</v>
      </c>
    </row>
    <row r="34">
      <c r="A34" s="2" t="s">
        <v>449</v>
      </c>
      <c r="B34" s="1" t="s">
        <v>451</v>
      </c>
      <c r="C34" s="24">
        <v>44383.0</v>
      </c>
      <c r="D34" s="1" t="s">
        <v>653</v>
      </c>
      <c r="E34" s="1" t="s">
        <v>24</v>
      </c>
      <c r="F34" s="1" t="s">
        <v>623</v>
      </c>
      <c r="G34" s="1" t="s">
        <v>24</v>
      </c>
      <c r="H34" s="1" t="s">
        <v>24</v>
      </c>
      <c r="I34" s="1">
        <v>2.0</v>
      </c>
      <c r="J34" s="1">
        <v>25.0</v>
      </c>
      <c r="K34" s="1">
        <v>2.0</v>
      </c>
      <c r="L34" s="1">
        <v>4.0</v>
      </c>
      <c r="M34" s="1" t="s">
        <v>650</v>
      </c>
      <c r="N34" s="1" t="s">
        <v>24</v>
      </c>
      <c r="O34" s="1" t="s">
        <v>89</v>
      </c>
      <c r="P34" s="1" t="s">
        <v>706</v>
      </c>
    </row>
    <row r="35">
      <c r="A35" s="2" t="s">
        <v>449</v>
      </c>
      <c r="B35" s="1" t="s">
        <v>451</v>
      </c>
      <c r="C35" s="24">
        <v>44397.0</v>
      </c>
      <c r="D35" s="1" t="s">
        <v>450</v>
      </c>
      <c r="E35" s="1" t="s">
        <v>24</v>
      </c>
      <c r="F35" s="1" t="s">
        <v>451</v>
      </c>
      <c r="G35" s="1">
        <v>1.0</v>
      </c>
      <c r="H35" s="2" t="s">
        <v>624</v>
      </c>
      <c r="I35" s="1">
        <v>4.0</v>
      </c>
      <c r="J35" s="1">
        <v>30.0</v>
      </c>
      <c r="K35" s="1">
        <v>12.0</v>
      </c>
      <c r="L35" s="1">
        <v>5.0</v>
      </c>
      <c r="M35" s="1" t="s">
        <v>650</v>
      </c>
      <c r="N35" s="1" t="s">
        <v>24</v>
      </c>
      <c r="O35" s="1" t="s">
        <v>91</v>
      </c>
      <c r="P35" s="1" t="s">
        <v>707</v>
      </c>
    </row>
    <row r="36">
      <c r="A36" s="2" t="s">
        <v>449</v>
      </c>
      <c r="B36" s="1" t="s">
        <v>451</v>
      </c>
      <c r="C36" s="24">
        <v>44399.0</v>
      </c>
      <c r="D36" s="1" t="s">
        <v>653</v>
      </c>
      <c r="E36" s="1" t="s">
        <v>24</v>
      </c>
      <c r="F36" s="1" t="s">
        <v>623</v>
      </c>
      <c r="G36" s="1" t="s">
        <v>24</v>
      </c>
      <c r="H36" s="1" t="s">
        <v>24</v>
      </c>
      <c r="I36" s="1">
        <v>4.0</v>
      </c>
      <c r="J36" s="1">
        <v>25.0</v>
      </c>
      <c r="K36" s="1">
        <v>4.0</v>
      </c>
      <c r="L36" s="1">
        <v>5.0</v>
      </c>
      <c r="M36" s="1" t="s">
        <v>650</v>
      </c>
      <c r="N36" s="2" t="s">
        <v>708</v>
      </c>
      <c r="O36" s="11" t="s">
        <v>91</v>
      </c>
      <c r="P36" s="1" t="s">
        <v>709</v>
      </c>
    </row>
    <row r="37">
      <c r="A37" s="2" t="s">
        <v>449</v>
      </c>
      <c r="B37" s="1" t="s">
        <v>451</v>
      </c>
      <c r="C37" s="24">
        <v>44391.0</v>
      </c>
      <c r="D37" s="1" t="s">
        <v>450</v>
      </c>
      <c r="E37" s="1" t="s">
        <v>24</v>
      </c>
      <c r="F37" s="1" t="s">
        <v>451</v>
      </c>
      <c r="G37" s="1">
        <v>1.0</v>
      </c>
      <c r="H37" s="2" t="s">
        <v>624</v>
      </c>
      <c r="I37" s="1">
        <v>214.0</v>
      </c>
      <c r="J37" s="1">
        <v>30.0</v>
      </c>
      <c r="K37" s="1">
        <v>21.0</v>
      </c>
      <c r="L37" s="1">
        <v>8.0</v>
      </c>
      <c r="M37" s="1" t="s">
        <v>650</v>
      </c>
      <c r="N37" s="2" t="s">
        <v>710</v>
      </c>
      <c r="O37" s="1" t="s">
        <v>94</v>
      </c>
      <c r="P37" s="1" t="s">
        <v>711</v>
      </c>
    </row>
    <row r="38">
      <c r="A38" s="2" t="s">
        <v>449</v>
      </c>
      <c r="B38" s="1" t="s">
        <v>451</v>
      </c>
      <c r="C38" s="24">
        <v>44394.0</v>
      </c>
      <c r="D38" s="1" t="s">
        <v>653</v>
      </c>
      <c r="E38" s="1" t="s">
        <v>24</v>
      </c>
      <c r="F38" s="1" t="s">
        <v>623</v>
      </c>
      <c r="G38" s="1" t="s">
        <v>24</v>
      </c>
      <c r="H38" s="1" t="s">
        <v>24</v>
      </c>
      <c r="I38" s="1">
        <v>4.0</v>
      </c>
      <c r="J38" s="1">
        <v>30.0</v>
      </c>
      <c r="K38" s="1">
        <v>4.0</v>
      </c>
      <c r="L38" s="1">
        <v>5.0</v>
      </c>
      <c r="M38" s="1" t="s">
        <v>650</v>
      </c>
      <c r="N38" s="1" t="s">
        <v>24</v>
      </c>
      <c r="O38" s="1" t="s">
        <v>94</v>
      </c>
      <c r="P38" s="1" t="s">
        <v>712</v>
      </c>
    </row>
    <row r="39">
      <c r="A39" s="2" t="s">
        <v>449</v>
      </c>
      <c r="B39" s="1" t="s">
        <v>451</v>
      </c>
      <c r="C39" s="24">
        <v>44387.0</v>
      </c>
      <c r="D39" s="1" t="s">
        <v>450</v>
      </c>
      <c r="E39" s="1" t="s">
        <v>24</v>
      </c>
      <c r="F39" s="1" t="s">
        <v>451</v>
      </c>
      <c r="G39" s="1">
        <v>1.0</v>
      </c>
      <c r="H39" s="2" t="s">
        <v>624</v>
      </c>
      <c r="I39" s="1">
        <v>15.0</v>
      </c>
      <c r="J39" s="1">
        <v>30.0</v>
      </c>
      <c r="K39" s="1">
        <v>15.0</v>
      </c>
      <c r="L39" s="1">
        <v>8.0</v>
      </c>
      <c r="M39" s="1" t="s">
        <v>650</v>
      </c>
      <c r="N39" s="2" t="s">
        <v>713</v>
      </c>
      <c r="O39" s="1" t="s">
        <v>97</v>
      </c>
      <c r="P39" s="1" t="s">
        <v>714</v>
      </c>
    </row>
    <row r="40">
      <c r="A40" s="2" t="s">
        <v>449</v>
      </c>
      <c r="B40" s="1" t="s">
        <v>451</v>
      </c>
      <c r="C40" s="24">
        <v>44423.0</v>
      </c>
      <c r="D40" s="1" t="s">
        <v>653</v>
      </c>
      <c r="E40" s="1" t="s">
        <v>24</v>
      </c>
      <c r="F40" s="1" t="s">
        <v>623</v>
      </c>
      <c r="G40" s="1" t="s">
        <v>24</v>
      </c>
      <c r="H40" s="1" t="s">
        <v>24</v>
      </c>
      <c r="I40" s="1">
        <v>2.0</v>
      </c>
      <c r="J40" s="1">
        <v>25.0</v>
      </c>
      <c r="K40" s="1">
        <v>2.0</v>
      </c>
      <c r="L40" s="1">
        <v>6.0</v>
      </c>
      <c r="M40" s="1" t="s">
        <v>650</v>
      </c>
      <c r="N40" s="1" t="s">
        <v>24</v>
      </c>
      <c r="O40" s="1" t="s">
        <v>97</v>
      </c>
      <c r="P40" s="1" t="s">
        <v>715</v>
      </c>
    </row>
    <row r="41">
      <c r="A41" s="2" t="s">
        <v>449</v>
      </c>
      <c r="B41" s="1" t="s">
        <v>451</v>
      </c>
      <c r="C41" s="24">
        <v>44331.0</v>
      </c>
      <c r="D41" s="1" t="s">
        <v>450</v>
      </c>
      <c r="E41" s="1" t="s">
        <v>24</v>
      </c>
      <c r="F41" s="1" t="s">
        <v>451</v>
      </c>
      <c r="G41" s="1">
        <v>1.0</v>
      </c>
      <c r="H41" s="2" t="s">
        <v>624</v>
      </c>
      <c r="I41" s="1">
        <v>12.0</v>
      </c>
      <c r="J41" s="1">
        <v>30.0</v>
      </c>
      <c r="K41" s="1">
        <v>12.0</v>
      </c>
      <c r="L41" s="1">
        <v>8.0</v>
      </c>
      <c r="M41" s="1" t="s">
        <v>650</v>
      </c>
      <c r="N41" s="2" t="s">
        <v>716</v>
      </c>
      <c r="O41" s="1" t="s">
        <v>100</v>
      </c>
      <c r="P41" s="1" t="s">
        <v>717</v>
      </c>
    </row>
    <row r="42">
      <c r="A42" s="2" t="s">
        <v>449</v>
      </c>
      <c r="B42" s="1" t="s">
        <v>451</v>
      </c>
      <c r="C42" s="24">
        <v>44334.0</v>
      </c>
      <c r="D42" s="1" t="s">
        <v>653</v>
      </c>
      <c r="E42" s="1" t="s">
        <v>24</v>
      </c>
      <c r="F42" s="1" t="s">
        <v>623</v>
      </c>
      <c r="G42" s="1" t="s">
        <v>24</v>
      </c>
      <c r="H42" s="1" t="s">
        <v>24</v>
      </c>
      <c r="I42" s="1">
        <v>4.0</v>
      </c>
      <c r="J42" s="1">
        <v>25.0</v>
      </c>
      <c r="K42" s="1">
        <v>4.0</v>
      </c>
      <c r="L42" s="1">
        <v>6.0</v>
      </c>
      <c r="M42" s="1" t="s">
        <v>650</v>
      </c>
      <c r="N42" s="2" t="s">
        <v>708</v>
      </c>
      <c r="O42" s="1" t="s">
        <v>100</v>
      </c>
      <c r="P42" s="1" t="s">
        <v>718</v>
      </c>
    </row>
    <row r="43">
      <c r="A43" s="2" t="s">
        <v>449</v>
      </c>
      <c r="B43" s="1" t="s">
        <v>451</v>
      </c>
      <c r="C43" s="24">
        <v>44348.0</v>
      </c>
      <c r="D43" s="1" t="s">
        <v>450</v>
      </c>
      <c r="E43" s="1" t="s">
        <v>24</v>
      </c>
      <c r="F43" s="1" t="s">
        <v>451</v>
      </c>
      <c r="G43" s="1">
        <v>1.0</v>
      </c>
      <c r="H43" s="2" t="s">
        <v>624</v>
      </c>
      <c r="I43" s="1">
        <v>30.0</v>
      </c>
      <c r="J43" s="1">
        <v>30.0</v>
      </c>
      <c r="K43" s="1">
        <v>30.0</v>
      </c>
      <c r="L43" s="1">
        <v>8.0</v>
      </c>
      <c r="M43" s="1" t="s">
        <v>650</v>
      </c>
      <c r="N43" s="2" t="s">
        <v>719</v>
      </c>
      <c r="O43" s="1" t="s">
        <v>103</v>
      </c>
      <c r="P43" s="1" t="s">
        <v>720</v>
      </c>
    </row>
    <row r="44">
      <c r="A44" s="2" t="s">
        <v>449</v>
      </c>
      <c r="B44" s="1" t="s">
        <v>451</v>
      </c>
      <c r="C44" s="24">
        <v>44362.0</v>
      </c>
      <c r="D44" s="1" t="s">
        <v>653</v>
      </c>
      <c r="E44" s="1" t="s">
        <v>24</v>
      </c>
      <c r="F44" s="1" t="s">
        <v>623</v>
      </c>
      <c r="G44" s="1" t="s">
        <v>24</v>
      </c>
      <c r="H44" s="1" t="s">
        <v>24</v>
      </c>
      <c r="I44" s="1">
        <v>2.0</v>
      </c>
      <c r="J44" s="1">
        <v>25.0</v>
      </c>
      <c r="K44" s="1">
        <v>2.0</v>
      </c>
      <c r="L44" s="1">
        <v>4.0</v>
      </c>
      <c r="M44" s="1" t="s">
        <v>650</v>
      </c>
      <c r="N44" s="1" t="s">
        <v>24</v>
      </c>
      <c r="O44" s="1" t="s">
        <v>103</v>
      </c>
      <c r="P44" s="1" t="s">
        <v>721</v>
      </c>
    </row>
    <row r="45">
      <c r="A45" s="2" t="s">
        <v>449</v>
      </c>
      <c r="B45" s="1" t="s">
        <v>451</v>
      </c>
      <c r="C45" s="24">
        <v>44387.0</v>
      </c>
      <c r="D45" s="1" t="s">
        <v>450</v>
      </c>
      <c r="E45" s="1" t="s">
        <v>24</v>
      </c>
      <c r="F45" s="1" t="s">
        <v>451</v>
      </c>
      <c r="G45" s="1">
        <v>1.0</v>
      </c>
      <c r="H45" s="2" t="s">
        <v>624</v>
      </c>
      <c r="I45" s="1">
        <v>18.0</v>
      </c>
      <c r="J45" s="1">
        <v>30.0</v>
      </c>
      <c r="K45" s="1">
        <v>18.0</v>
      </c>
      <c r="L45" s="1">
        <v>8.0</v>
      </c>
      <c r="M45" s="1" t="s">
        <v>650</v>
      </c>
      <c r="N45" s="2" t="s">
        <v>722</v>
      </c>
      <c r="O45" s="1" t="s">
        <v>106</v>
      </c>
      <c r="P45" s="1" t="s">
        <v>723</v>
      </c>
    </row>
    <row r="46">
      <c r="A46" s="2" t="s">
        <v>449</v>
      </c>
      <c r="B46" s="1" t="s">
        <v>451</v>
      </c>
      <c r="C46" s="24">
        <v>44392.0</v>
      </c>
      <c r="D46" s="1" t="s">
        <v>653</v>
      </c>
      <c r="E46" s="1" t="s">
        <v>24</v>
      </c>
      <c r="F46" s="1" t="s">
        <v>623</v>
      </c>
      <c r="G46" s="1" t="s">
        <v>24</v>
      </c>
      <c r="H46" s="1" t="s">
        <v>24</v>
      </c>
      <c r="I46" s="1">
        <v>4.0</v>
      </c>
      <c r="J46" s="1">
        <v>25.0</v>
      </c>
      <c r="K46" s="1">
        <v>4.0</v>
      </c>
      <c r="L46" s="1">
        <v>4.0</v>
      </c>
      <c r="M46" s="1" t="s">
        <v>650</v>
      </c>
      <c r="N46" s="2" t="s">
        <v>724</v>
      </c>
      <c r="O46" s="1" t="s">
        <v>106</v>
      </c>
      <c r="P46" s="1" t="s">
        <v>725</v>
      </c>
    </row>
    <row r="47">
      <c r="A47" s="2" t="s">
        <v>449</v>
      </c>
      <c r="B47" s="1" t="s">
        <v>451</v>
      </c>
      <c r="C47" s="24">
        <v>44367.0</v>
      </c>
      <c r="D47" s="1" t="s">
        <v>450</v>
      </c>
      <c r="E47" s="1" t="s">
        <v>24</v>
      </c>
      <c r="F47" s="1" t="s">
        <v>451</v>
      </c>
      <c r="G47" s="1">
        <v>1.0</v>
      </c>
      <c r="H47" s="2" t="s">
        <v>624</v>
      </c>
      <c r="I47" s="1">
        <v>16.0</v>
      </c>
      <c r="J47" s="1">
        <v>25.0</v>
      </c>
      <c r="K47" s="1">
        <v>16.0</v>
      </c>
      <c r="L47" s="1">
        <v>8.0</v>
      </c>
      <c r="M47" s="1" t="s">
        <v>650</v>
      </c>
      <c r="N47" s="2" t="s">
        <v>726</v>
      </c>
      <c r="O47" s="1" t="s">
        <v>109</v>
      </c>
      <c r="P47" s="1" t="s">
        <v>727</v>
      </c>
    </row>
    <row r="48">
      <c r="A48" s="2" t="s">
        <v>449</v>
      </c>
      <c r="B48" s="1" t="s">
        <v>451</v>
      </c>
      <c r="C48" s="24">
        <v>44370.0</v>
      </c>
      <c r="D48" s="1" t="s">
        <v>653</v>
      </c>
      <c r="E48" s="1" t="s">
        <v>24</v>
      </c>
      <c r="F48" s="1" t="s">
        <v>623</v>
      </c>
      <c r="G48" s="1" t="s">
        <v>24</v>
      </c>
      <c r="H48" s="1" t="s">
        <v>24</v>
      </c>
      <c r="I48" s="1">
        <v>2.0</v>
      </c>
      <c r="J48" s="1">
        <v>25.0</v>
      </c>
      <c r="K48" s="1">
        <v>2.0</v>
      </c>
      <c r="L48" s="1">
        <v>4.0</v>
      </c>
      <c r="M48" s="1" t="s">
        <v>650</v>
      </c>
      <c r="N48" s="1" t="s">
        <v>24</v>
      </c>
      <c r="O48" s="1" t="s">
        <v>109</v>
      </c>
      <c r="P48" s="1" t="s">
        <v>728</v>
      </c>
    </row>
    <row r="49">
      <c r="A49" s="2" t="s">
        <v>449</v>
      </c>
      <c r="B49" s="1" t="s">
        <v>451</v>
      </c>
      <c r="C49" s="24">
        <v>44357.0</v>
      </c>
      <c r="D49" s="1" t="s">
        <v>450</v>
      </c>
      <c r="E49" s="1" t="s">
        <v>24</v>
      </c>
      <c r="F49" s="1" t="s">
        <v>451</v>
      </c>
      <c r="G49" s="1">
        <v>1.0</v>
      </c>
      <c r="H49" s="2" t="s">
        <v>624</v>
      </c>
      <c r="I49" s="1">
        <v>8.0</v>
      </c>
      <c r="J49" s="1">
        <v>25.0</v>
      </c>
      <c r="K49" s="1">
        <v>8.0</v>
      </c>
      <c r="L49" s="1">
        <v>8.0</v>
      </c>
      <c r="M49" s="1" t="s">
        <v>650</v>
      </c>
      <c r="N49" s="1" t="s">
        <v>24</v>
      </c>
      <c r="O49" s="1" t="s">
        <v>112</v>
      </c>
      <c r="P49" s="1" t="s">
        <v>729</v>
      </c>
    </row>
    <row r="50">
      <c r="A50" s="2" t="s">
        <v>449</v>
      </c>
      <c r="B50" s="1" t="s">
        <v>451</v>
      </c>
      <c r="C50" s="24">
        <v>44360.0</v>
      </c>
      <c r="D50" s="1" t="s">
        <v>653</v>
      </c>
      <c r="E50" s="1" t="s">
        <v>24</v>
      </c>
      <c r="F50" s="1" t="s">
        <v>623</v>
      </c>
      <c r="G50" s="1" t="s">
        <v>24</v>
      </c>
      <c r="H50" s="1" t="s">
        <v>24</v>
      </c>
      <c r="I50" s="1">
        <v>2.0</v>
      </c>
      <c r="J50" s="1">
        <v>25.0</v>
      </c>
      <c r="K50" s="1">
        <v>2.0</v>
      </c>
      <c r="L50" s="1">
        <v>4.0</v>
      </c>
      <c r="M50" s="1" t="s">
        <v>650</v>
      </c>
      <c r="N50" s="2" t="s">
        <v>708</v>
      </c>
      <c r="O50" s="1" t="s">
        <v>112</v>
      </c>
      <c r="P50" s="1" t="s">
        <v>730</v>
      </c>
    </row>
    <row r="51">
      <c r="A51" s="2" t="s">
        <v>449</v>
      </c>
      <c r="B51" s="1" t="s">
        <v>451</v>
      </c>
      <c r="C51" s="24">
        <v>44374.0</v>
      </c>
      <c r="D51" s="1" t="s">
        <v>450</v>
      </c>
      <c r="E51" s="1" t="s">
        <v>24</v>
      </c>
      <c r="F51" s="1" t="s">
        <v>451</v>
      </c>
      <c r="G51" s="1">
        <v>1.0</v>
      </c>
      <c r="H51" s="2" t="s">
        <v>624</v>
      </c>
      <c r="I51" s="1">
        <v>14.0</v>
      </c>
      <c r="J51" s="1">
        <v>25.0</v>
      </c>
      <c r="K51" s="1">
        <v>14.0</v>
      </c>
      <c r="L51" s="1">
        <v>8.0</v>
      </c>
      <c r="M51" s="1" t="s">
        <v>650</v>
      </c>
      <c r="N51" s="2" t="s">
        <v>731</v>
      </c>
      <c r="O51" s="1" t="s">
        <v>115</v>
      </c>
      <c r="P51" s="1" t="s">
        <v>732</v>
      </c>
    </row>
    <row r="52">
      <c r="A52" s="2" t="s">
        <v>449</v>
      </c>
      <c r="B52" s="1" t="s">
        <v>451</v>
      </c>
      <c r="C52" s="24">
        <v>44381.0</v>
      </c>
      <c r="D52" s="1" t="s">
        <v>653</v>
      </c>
      <c r="E52" s="1" t="s">
        <v>24</v>
      </c>
      <c r="F52" s="1" t="s">
        <v>623</v>
      </c>
      <c r="G52" s="1" t="s">
        <v>24</v>
      </c>
      <c r="H52" s="1" t="s">
        <v>24</v>
      </c>
      <c r="I52" s="1">
        <v>4.0</v>
      </c>
      <c r="J52" s="1">
        <v>25.0</v>
      </c>
      <c r="K52" s="1">
        <v>4.0</v>
      </c>
      <c r="L52" s="1">
        <v>3.0</v>
      </c>
      <c r="M52" s="1" t="s">
        <v>650</v>
      </c>
      <c r="N52" s="2" t="s">
        <v>733</v>
      </c>
      <c r="O52" s="1" t="s">
        <v>115</v>
      </c>
      <c r="P52" s="1" t="s">
        <v>734</v>
      </c>
    </row>
    <row r="53">
      <c r="A53" s="2" t="s">
        <v>449</v>
      </c>
      <c r="B53" s="1" t="s">
        <v>451</v>
      </c>
      <c r="C53" s="24">
        <v>44407.0</v>
      </c>
      <c r="D53" s="1" t="s">
        <v>653</v>
      </c>
      <c r="E53" s="1" t="s">
        <v>24</v>
      </c>
      <c r="F53" s="1" t="s">
        <v>623</v>
      </c>
      <c r="G53" s="1" t="s">
        <v>24</v>
      </c>
      <c r="H53" s="1" t="s">
        <v>24</v>
      </c>
      <c r="I53" s="1">
        <v>8.0</v>
      </c>
      <c r="J53" s="1">
        <v>30.0</v>
      </c>
      <c r="K53" s="1">
        <v>5.0</v>
      </c>
      <c r="L53" s="1">
        <v>8.0</v>
      </c>
      <c r="M53" s="1" t="s">
        <v>650</v>
      </c>
      <c r="N53" s="2" t="s">
        <v>735</v>
      </c>
      <c r="O53" s="1" t="s">
        <v>118</v>
      </c>
      <c r="P53" s="1" t="s">
        <v>736</v>
      </c>
    </row>
    <row r="54">
      <c r="A54" s="2" t="s">
        <v>449</v>
      </c>
      <c r="B54" s="1" t="s">
        <v>451</v>
      </c>
      <c r="C54" s="24">
        <v>44422.0</v>
      </c>
      <c r="D54" s="1" t="s">
        <v>653</v>
      </c>
      <c r="E54" s="1" t="s">
        <v>24</v>
      </c>
      <c r="F54" s="1" t="s">
        <v>451</v>
      </c>
      <c r="G54" s="1">
        <v>1.0</v>
      </c>
      <c r="H54" s="2" t="s">
        <v>624</v>
      </c>
      <c r="I54" s="1">
        <v>8.0</v>
      </c>
      <c r="J54" s="1">
        <v>30.0</v>
      </c>
      <c r="K54" s="1">
        <v>2.0</v>
      </c>
      <c r="L54" s="1">
        <v>8.0</v>
      </c>
      <c r="M54" s="1" t="s">
        <v>650</v>
      </c>
      <c r="N54" s="2" t="s">
        <v>737</v>
      </c>
      <c r="O54" s="1" t="s">
        <v>122</v>
      </c>
      <c r="P54" s="1" t="s">
        <v>738</v>
      </c>
    </row>
    <row r="55">
      <c r="A55" s="4" t="s">
        <v>449</v>
      </c>
      <c r="B55" s="5" t="s">
        <v>451</v>
      </c>
      <c r="C55" s="25">
        <v>44415.0</v>
      </c>
      <c r="D55" s="5" t="s">
        <v>450</v>
      </c>
      <c r="E55" s="5" t="s">
        <v>24</v>
      </c>
      <c r="F55" s="5" t="s">
        <v>451</v>
      </c>
      <c r="G55" s="5">
        <v>1.0</v>
      </c>
      <c r="H55" s="4" t="s">
        <v>624</v>
      </c>
      <c r="I55" s="5">
        <v>12.0</v>
      </c>
      <c r="J55" s="5">
        <v>30.0</v>
      </c>
      <c r="K55" s="5">
        <v>4.0</v>
      </c>
      <c r="L55" s="5">
        <v>8.0</v>
      </c>
      <c r="M55" s="5" t="s">
        <v>650</v>
      </c>
      <c r="N55" s="4" t="s">
        <v>66</v>
      </c>
      <c r="O55" s="5" t="s">
        <v>125</v>
      </c>
      <c r="P55" s="5" t="s">
        <v>739</v>
      </c>
    </row>
    <row r="56">
      <c r="A56" s="2" t="s">
        <v>449</v>
      </c>
      <c r="B56" s="1" t="s">
        <v>451</v>
      </c>
      <c r="C56" s="24">
        <v>44418.0</v>
      </c>
      <c r="D56" s="1" t="s">
        <v>450</v>
      </c>
      <c r="E56" s="1" t="s">
        <v>24</v>
      </c>
      <c r="F56" s="1" t="s">
        <v>451</v>
      </c>
      <c r="G56" s="1">
        <v>1.0</v>
      </c>
      <c r="H56" s="2" t="s">
        <v>624</v>
      </c>
      <c r="I56" s="1">
        <v>12.0</v>
      </c>
      <c r="J56" s="1">
        <v>25.0</v>
      </c>
      <c r="K56" s="1">
        <v>12.0</v>
      </c>
      <c r="L56" s="1">
        <v>6.0</v>
      </c>
      <c r="M56" s="1" t="s">
        <v>650</v>
      </c>
      <c r="N56" s="1" t="s">
        <v>24</v>
      </c>
      <c r="O56" s="1" t="s">
        <v>128</v>
      </c>
      <c r="P56" s="1" t="s">
        <v>740</v>
      </c>
    </row>
    <row r="57">
      <c r="A57" s="2" t="s">
        <v>449</v>
      </c>
      <c r="B57" s="1" t="s">
        <v>451</v>
      </c>
      <c r="C57" s="24">
        <v>44420.0</v>
      </c>
      <c r="D57" s="1" t="s">
        <v>653</v>
      </c>
      <c r="E57" s="1" t="s">
        <v>24</v>
      </c>
      <c r="F57" s="1" t="s">
        <v>623</v>
      </c>
      <c r="G57" s="1" t="s">
        <v>24</v>
      </c>
      <c r="H57" s="1" t="s">
        <v>24</v>
      </c>
      <c r="I57" s="1">
        <v>2.0</v>
      </c>
      <c r="J57" s="1">
        <v>25.0</v>
      </c>
      <c r="K57" s="1">
        <v>2.0</v>
      </c>
      <c r="L57" s="1">
        <v>4.0</v>
      </c>
      <c r="M57" s="1" t="s">
        <v>650</v>
      </c>
      <c r="N57" s="2" t="s">
        <v>733</v>
      </c>
      <c r="O57" s="1" t="s">
        <v>128</v>
      </c>
      <c r="P57" s="1" t="s">
        <v>741</v>
      </c>
    </row>
    <row r="58">
      <c r="A58" s="2" t="s">
        <v>449</v>
      </c>
      <c r="B58" s="1" t="s">
        <v>451</v>
      </c>
      <c r="C58" s="24">
        <v>44410.0</v>
      </c>
      <c r="D58" s="1" t="s">
        <v>450</v>
      </c>
      <c r="E58" s="1" t="s">
        <v>24</v>
      </c>
      <c r="F58" s="1" t="s">
        <v>451</v>
      </c>
      <c r="G58" s="1">
        <v>1.0</v>
      </c>
      <c r="H58" s="2" t="s">
        <v>624</v>
      </c>
      <c r="I58" s="1">
        <v>14.0</v>
      </c>
      <c r="J58" s="1">
        <v>30.0</v>
      </c>
      <c r="K58" s="1">
        <v>14.0</v>
      </c>
      <c r="L58" s="1">
        <v>8.0</v>
      </c>
      <c r="M58" s="1" t="s">
        <v>650</v>
      </c>
      <c r="N58" s="1" t="s">
        <v>24</v>
      </c>
      <c r="O58" s="1" t="s">
        <v>130</v>
      </c>
      <c r="P58" s="1" t="s">
        <v>742</v>
      </c>
    </row>
    <row r="59">
      <c r="A59" s="2" t="s">
        <v>449</v>
      </c>
      <c r="B59" s="1" t="s">
        <v>451</v>
      </c>
      <c r="C59" s="24">
        <v>44412.0</v>
      </c>
      <c r="D59" s="1" t="s">
        <v>653</v>
      </c>
      <c r="E59" s="1" t="s">
        <v>24</v>
      </c>
      <c r="F59" s="1" t="s">
        <v>623</v>
      </c>
      <c r="G59" s="1" t="s">
        <v>24</v>
      </c>
      <c r="H59" s="1" t="s">
        <v>24</v>
      </c>
      <c r="I59" s="1">
        <v>4.0</v>
      </c>
      <c r="J59" s="1">
        <v>30.0</v>
      </c>
      <c r="K59" s="1">
        <v>4.0</v>
      </c>
      <c r="L59" s="1">
        <v>6.0</v>
      </c>
      <c r="M59" s="1" t="s">
        <v>650</v>
      </c>
      <c r="N59" s="2" t="s">
        <v>743</v>
      </c>
      <c r="O59" s="1" t="s">
        <v>130</v>
      </c>
      <c r="P59" s="1" t="s">
        <v>744</v>
      </c>
    </row>
    <row r="60">
      <c r="A60" s="2" t="s">
        <v>449</v>
      </c>
      <c r="B60" s="1" t="s">
        <v>451</v>
      </c>
      <c r="C60" s="24">
        <v>44397.0</v>
      </c>
      <c r="D60" s="1" t="s">
        <v>450</v>
      </c>
      <c r="E60" s="1" t="s">
        <v>24</v>
      </c>
      <c r="F60" s="1" t="s">
        <v>451</v>
      </c>
      <c r="G60" s="1">
        <v>1.0</v>
      </c>
      <c r="H60" s="2" t="s">
        <v>624</v>
      </c>
      <c r="I60" s="1">
        <v>24.0</v>
      </c>
      <c r="J60" s="1">
        <v>30.0</v>
      </c>
      <c r="K60" s="1">
        <v>24.0</v>
      </c>
      <c r="L60" s="1">
        <v>8.0</v>
      </c>
      <c r="M60" s="1" t="s">
        <v>650</v>
      </c>
      <c r="N60" s="1" t="s">
        <v>24</v>
      </c>
      <c r="O60" s="1" t="s">
        <v>132</v>
      </c>
      <c r="P60" s="1" t="s">
        <v>745</v>
      </c>
    </row>
    <row r="61">
      <c r="A61" s="2" t="s">
        <v>449</v>
      </c>
      <c r="B61" s="1" t="s">
        <v>451</v>
      </c>
      <c r="C61" s="24">
        <v>44399.0</v>
      </c>
      <c r="D61" s="1" t="s">
        <v>653</v>
      </c>
      <c r="E61" s="1" t="s">
        <v>24</v>
      </c>
      <c r="F61" s="1" t="s">
        <v>623</v>
      </c>
      <c r="G61" s="1" t="s">
        <v>24</v>
      </c>
      <c r="H61" s="1" t="s">
        <v>24</v>
      </c>
      <c r="I61" s="1">
        <v>4.0</v>
      </c>
      <c r="J61" s="1">
        <v>30.0</v>
      </c>
      <c r="K61" s="1">
        <v>4.0</v>
      </c>
      <c r="L61" s="1">
        <v>6.0</v>
      </c>
      <c r="M61" s="1" t="s">
        <v>650</v>
      </c>
      <c r="N61" s="2" t="s">
        <v>746</v>
      </c>
      <c r="O61" s="1" t="s">
        <v>132</v>
      </c>
      <c r="P61" s="1" t="s">
        <v>747</v>
      </c>
    </row>
    <row r="62">
      <c r="A62" s="2" t="s">
        <v>449</v>
      </c>
      <c r="B62" s="1" t="s">
        <v>451</v>
      </c>
      <c r="C62" s="24">
        <v>44391.0</v>
      </c>
      <c r="D62" s="1" t="s">
        <v>450</v>
      </c>
      <c r="E62" s="1" t="s">
        <v>24</v>
      </c>
      <c r="F62" s="1" t="s">
        <v>451</v>
      </c>
      <c r="G62" s="1">
        <v>1.0</v>
      </c>
      <c r="H62" s="2" t="s">
        <v>624</v>
      </c>
      <c r="I62" s="1">
        <v>17.0</v>
      </c>
      <c r="J62" s="1">
        <v>30.0</v>
      </c>
      <c r="K62" s="1">
        <v>17.0</v>
      </c>
      <c r="L62" s="1">
        <v>8.0</v>
      </c>
      <c r="M62" s="1" t="s">
        <v>650</v>
      </c>
      <c r="N62" s="1" t="s">
        <v>24</v>
      </c>
      <c r="O62" s="1" t="s">
        <v>134</v>
      </c>
      <c r="P62" s="1" t="s">
        <v>748</v>
      </c>
    </row>
    <row r="63">
      <c r="A63" s="2" t="s">
        <v>449</v>
      </c>
      <c r="B63" s="1" t="s">
        <v>451</v>
      </c>
      <c r="C63" s="24">
        <v>44393.0</v>
      </c>
      <c r="D63" s="1" t="s">
        <v>653</v>
      </c>
      <c r="E63" s="1" t="s">
        <v>24</v>
      </c>
      <c r="F63" s="1" t="s">
        <v>623</v>
      </c>
      <c r="G63" s="1" t="s">
        <v>24</v>
      </c>
      <c r="H63" s="1" t="s">
        <v>24</v>
      </c>
      <c r="I63" s="1">
        <v>3.0</v>
      </c>
      <c r="J63" s="1">
        <v>25.0</v>
      </c>
      <c r="K63" s="1">
        <v>3.0</v>
      </c>
      <c r="L63" s="1">
        <v>4.0</v>
      </c>
      <c r="M63" s="1" t="s">
        <v>650</v>
      </c>
      <c r="N63" s="2" t="s">
        <v>746</v>
      </c>
      <c r="O63" s="1" t="s">
        <v>134</v>
      </c>
      <c r="P63" s="1" t="s">
        <v>749</v>
      </c>
    </row>
    <row r="64">
      <c r="A64" s="2" t="s">
        <v>449</v>
      </c>
      <c r="B64" s="1" t="s">
        <v>451</v>
      </c>
      <c r="C64" s="24">
        <v>44422.0</v>
      </c>
      <c r="D64" s="1" t="s">
        <v>450</v>
      </c>
      <c r="E64" s="1" t="s">
        <v>24</v>
      </c>
      <c r="F64" s="1" t="s">
        <v>451</v>
      </c>
      <c r="G64" s="1">
        <v>1.0</v>
      </c>
      <c r="H64" s="2" t="s">
        <v>624</v>
      </c>
      <c r="I64" s="1">
        <v>5.0</v>
      </c>
      <c r="J64" s="1">
        <v>30.0</v>
      </c>
      <c r="K64" s="1">
        <v>5.0</v>
      </c>
      <c r="L64" s="1">
        <v>8.0</v>
      </c>
      <c r="M64" s="1" t="s">
        <v>650</v>
      </c>
      <c r="N64" s="1" t="s">
        <v>24</v>
      </c>
      <c r="O64" s="1" t="s">
        <v>136</v>
      </c>
      <c r="P64" s="1" t="s">
        <v>750</v>
      </c>
    </row>
    <row r="65">
      <c r="A65" s="2" t="s">
        <v>449</v>
      </c>
      <c r="B65" s="1" t="s">
        <v>451</v>
      </c>
      <c r="C65" s="24">
        <v>44424.0</v>
      </c>
      <c r="D65" s="1" t="s">
        <v>653</v>
      </c>
      <c r="E65" s="1" t="s">
        <v>24</v>
      </c>
      <c r="F65" s="1" t="s">
        <v>623</v>
      </c>
      <c r="G65" s="1" t="s">
        <v>24</v>
      </c>
      <c r="H65" s="1" t="s">
        <v>24</v>
      </c>
      <c r="I65" s="1">
        <v>2.0</v>
      </c>
      <c r="J65" s="1">
        <v>25.0</v>
      </c>
      <c r="K65" s="1">
        <v>2.0</v>
      </c>
      <c r="L65" s="1">
        <v>4.0</v>
      </c>
      <c r="M65" s="1" t="s">
        <v>650</v>
      </c>
      <c r="N65" s="2" t="s">
        <v>751</v>
      </c>
      <c r="O65" s="1" t="s">
        <v>136</v>
      </c>
      <c r="P65" s="1" t="s">
        <v>752</v>
      </c>
    </row>
    <row r="66">
      <c r="A66" s="2" t="s">
        <v>449</v>
      </c>
      <c r="B66" s="1" t="s">
        <v>451</v>
      </c>
      <c r="C66" s="24">
        <v>44409.0</v>
      </c>
      <c r="D66" s="1" t="s">
        <v>450</v>
      </c>
      <c r="E66" s="1" t="s">
        <v>24</v>
      </c>
      <c r="F66" s="1" t="s">
        <v>451</v>
      </c>
      <c r="G66" s="1">
        <v>1.0</v>
      </c>
      <c r="H66" s="2" t="s">
        <v>624</v>
      </c>
      <c r="I66" s="1">
        <v>28.0</v>
      </c>
      <c r="J66" s="1">
        <v>30.0</v>
      </c>
      <c r="K66" s="1">
        <v>28.0</v>
      </c>
      <c r="L66" s="1">
        <v>8.0</v>
      </c>
      <c r="M66" s="1" t="s">
        <v>650</v>
      </c>
      <c r="N66" s="2" t="s">
        <v>753</v>
      </c>
      <c r="O66" s="1" t="s">
        <v>139</v>
      </c>
      <c r="P66" s="1" t="s">
        <v>754</v>
      </c>
    </row>
    <row r="67">
      <c r="A67" s="2" t="s">
        <v>449</v>
      </c>
      <c r="B67" s="1" t="s">
        <v>451</v>
      </c>
      <c r="C67" s="24">
        <v>44416.0</v>
      </c>
      <c r="D67" s="1" t="s">
        <v>653</v>
      </c>
      <c r="E67" s="1" t="s">
        <v>24</v>
      </c>
      <c r="F67" s="1" t="s">
        <v>623</v>
      </c>
      <c r="G67" s="1" t="s">
        <v>24</v>
      </c>
      <c r="H67" s="1" t="s">
        <v>24</v>
      </c>
      <c r="I67" s="1">
        <v>4.0</v>
      </c>
      <c r="J67" s="1">
        <v>30.0</v>
      </c>
      <c r="K67" s="1">
        <v>4.0</v>
      </c>
      <c r="L67" s="1">
        <v>6.0</v>
      </c>
      <c r="M67" s="1" t="s">
        <v>650</v>
      </c>
      <c r="N67" s="2" t="s">
        <v>755</v>
      </c>
      <c r="O67" s="1" t="s">
        <v>139</v>
      </c>
      <c r="P67" s="1" t="s">
        <v>756</v>
      </c>
    </row>
    <row r="68">
      <c r="A68" s="2" t="s">
        <v>449</v>
      </c>
      <c r="B68" s="1" t="s">
        <v>451</v>
      </c>
      <c r="C68" s="24">
        <v>44330.0</v>
      </c>
      <c r="D68" s="1" t="s">
        <v>450</v>
      </c>
      <c r="E68" s="1" t="s">
        <v>24</v>
      </c>
      <c r="F68" s="1" t="s">
        <v>451</v>
      </c>
      <c r="G68" s="1">
        <v>1.0</v>
      </c>
      <c r="H68" s="2" t="s">
        <v>624</v>
      </c>
      <c r="I68" s="1">
        <v>18.0</v>
      </c>
      <c r="J68" s="1">
        <v>30.0</v>
      </c>
      <c r="K68" s="1">
        <v>18.0</v>
      </c>
      <c r="L68" s="1">
        <v>8.0</v>
      </c>
      <c r="M68" s="1" t="s">
        <v>650</v>
      </c>
      <c r="N68" s="2" t="s">
        <v>757</v>
      </c>
      <c r="O68" s="1" t="s">
        <v>142</v>
      </c>
      <c r="P68" s="1" t="s">
        <v>758</v>
      </c>
    </row>
    <row r="69">
      <c r="A69" s="2" t="s">
        <v>449</v>
      </c>
      <c r="B69" s="1" t="s">
        <v>451</v>
      </c>
      <c r="C69" s="24">
        <v>44336.0</v>
      </c>
      <c r="D69" s="1" t="s">
        <v>653</v>
      </c>
      <c r="E69" s="1" t="s">
        <v>24</v>
      </c>
      <c r="F69" s="1" t="s">
        <v>623</v>
      </c>
      <c r="G69" s="1" t="s">
        <v>24</v>
      </c>
      <c r="H69" s="1" t="s">
        <v>24</v>
      </c>
      <c r="I69" s="1">
        <v>3.0</v>
      </c>
      <c r="J69" s="1">
        <v>30.0</v>
      </c>
      <c r="K69" s="1">
        <v>3.0</v>
      </c>
      <c r="L69" s="1">
        <v>6.0</v>
      </c>
      <c r="M69" s="1" t="s">
        <v>650</v>
      </c>
      <c r="N69" s="2" t="s">
        <v>759</v>
      </c>
      <c r="O69" s="1" t="s">
        <v>142</v>
      </c>
      <c r="P69" s="1" t="s">
        <v>760</v>
      </c>
    </row>
    <row r="70">
      <c r="A70" s="2" t="s">
        <v>449</v>
      </c>
      <c r="B70" s="1" t="s">
        <v>451</v>
      </c>
      <c r="C70" s="24">
        <v>44331.0</v>
      </c>
      <c r="D70" s="1" t="s">
        <v>450</v>
      </c>
      <c r="E70" s="1" t="s">
        <v>24</v>
      </c>
      <c r="F70" s="1" t="s">
        <v>451</v>
      </c>
      <c r="G70" s="1">
        <v>1.0</v>
      </c>
      <c r="H70" s="2" t="s">
        <v>624</v>
      </c>
      <c r="I70" s="1">
        <v>4.0</v>
      </c>
      <c r="J70" s="1">
        <v>30.0</v>
      </c>
      <c r="K70" s="1">
        <v>4.0</v>
      </c>
      <c r="L70" s="1">
        <v>8.0</v>
      </c>
      <c r="M70" s="1" t="s">
        <v>650</v>
      </c>
      <c r="N70" s="2" t="s">
        <v>761</v>
      </c>
      <c r="O70" s="1" t="s">
        <v>145</v>
      </c>
      <c r="P70" s="1" t="s">
        <v>762</v>
      </c>
    </row>
    <row r="71">
      <c r="A71" s="2" t="s">
        <v>449</v>
      </c>
      <c r="B71" s="1" t="s">
        <v>623</v>
      </c>
      <c r="C71" s="24">
        <v>44332.0</v>
      </c>
      <c r="D71" s="1" t="s">
        <v>653</v>
      </c>
      <c r="E71" s="1" t="s">
        <v>24</v>
      </c>
      <c r="F71" s="1" t="s">
        <v>623</v>
      </c>
      <c r="G71" s="1" t="s">
        <v>24</v>
      </c>
      <c r="H71" s="1" t="s">
        <v>24</v>
      </c>
      <c r="I71" s="1">
        <v>2.0</v>
      </c>
      <c r="J71" s="1">
        <v>30.0</v>
      </c>
      <c r="K71" s="1">
        <v>2.0</v>
      </c>
      <c r="L71" s="1">
        <v>8.0</v>
      </c>
      <c r="M71" s="1" t="s">
        <v>650</v>
      </c>
      <c r="N71" s="2" t="s">
        <v>708</v>
      </c>
      <c r="O71" s="1" t="s">
        <v>145</v>
      </c>
      <c r="P71" s="1" t="s">
        <v>763</v>
      </c>
    </row>
    <row r="72">
      <c r="A72" s="2" t="s">
        <v>449</v>
      </c>
      <c r="B72" s="1" t="s">
        <v>451</v>
      </c>
      <c r="C72" s="24">
        <v>44392.0</v>
      </c>
      <c r="D72" s="1" t="s">
        <v>450</v>
      </c>
      <c r="E72" s="1" t="s">
        <v>24</v>
      </c>
      <c r="F72" s="1" t="s">
        <v>451</v>
      </c>
      <c r="G72" s="1">
        <v>1.0</v>
      </c>
      <c r="H72" s="2" t="s">
        <v>624</v>
      </c>
      <c r="I72" s="1">
        <v>12.0</v>
      </c>
      <c r="J72" s="1">
        <v>35.0</v>
      </c>
      <c r="K72" s="1">
        <v>12.0</v>
      </c>
      <c r="L72" s="1">
        <v>8.0</v>
      </c>
      <c r="M72" s="1" t="s">
        <v>650</v>
      </c>
      <c r="N72" s="2" t="s">
        <v>764</v>
      </c>
      <c r="O72" s="1" t="s">
        <v>148</v>
      </c>
      <c r="P72" s="1" t="s">
        <v>765</v>
      </c>
    </row>
    <row r="73">
      <c r="A73" s="2" t="s">
        <v>449</v>
      </c>
      <c r="B73" s="1" t="s">
        <v>623</v>
      </c>
      <c r="C73" s="24">
        <v>44395.0</v>
      </c>
      <c r="D73" s="1" t="s">
        <v>653</v>
      </c>
      <c r="E73" s="1" t="s">
        <v>24</v>
      </c>
      <c r="F73" s="1" t="s">
        <v>623</v>
      </c>
      <c r="G73" s="1" t="s">
        <v>24</v>
      </c>
      <c r="H73" s="1" t="s">
        <v>24</v>
      </c>
      <c r="I73" s="1">
        <v>2.0</v>
      </c>
      <c r="J73" s="1">
        <v>30.0</v>
      </c>
      <c r="K73" s="1">
        <v>2.0</v>
      </c>
      <c r="L73" s="1">
        <v>3.0</v>
      </c>
      <c r="M73" s="1" t="s">
        <v>650</v>
      </c>
      <c r="N73" s="2" t="s">
        <v>766</v>
      </c>
      <c r="O73" s="1" t="s">
        <v>148</v>
      </c>
      <c r="P73" s="1" t="s">
        <v>767</v>
      </c>
    </row>
    <row r="74">
      <c r="A74" s="7" t="s">
        <v>449</v>
      </c>
      <c r="B74" s="11" t="s">
        <v>451</v>
      </c>
      <c r="C74" s="29">
        <v>44392.0</v>
      </c>
      <c r="D74" s="11" t="s">
        <v>450</v>
      </c>
      <c r="E74" s="11" t="s">
        <v>24</v>
      </c>
      <c r="F74" s="11" t="s">
        <v>451</v>
      </c>
      <c r="G74" s="11">
        <v>1.0</v>
      </c>
      <c r="H74" s="7" t="s">
        <v>624</v>
      </c>
      <c r="I74" s="11">
        <v>9.0</v>
      </c>
      <c r="J74" s="11">
        <v>35.0</v>
      </c>
      <c r="K74" s="11">
        <v>9.0</v>
      </c>
      <c r="L74" s="11">
        <v>8.0</v>
      </c>
      <c r="M74" s="11" t="s">
        <v>650</v>
      </c>
      <c r="N74" s="7" t="s">
        <v>768</v>
      </c>
      <c r="O74" s="11" t="s">
        <v>151</v>
      </c>
      <c r="P74" s="11" t="s">
        <v>769</v>
      </c>
    </row>
    <row r="75">
      <c r="A75" s="7" t="s">
        <v>449</v>
      </c>
      <c r="B75" s="11" t="s">
        <v>623</v>
      </c>
      <c r="C75" s="29">
        <v>44394.0</v>
      </c>
      <c r="D75" s="11" t="s">
        <v>653</v>
      </c>
      <c r="E75" s="11" t="s">
        <v>24</v>
      </c>
      <c r="F75" s="11" t="s">
        <v>623</v>
      </c>
      <c r="G75" s="11" t="s">
        <v>24</v>
      </c>
      <c r="H75" s="11" t="s">
        <v>24</v>
      </c>
      <c r="I75" s="11">
        <v>2.0</v>
      </c>
      <c r="J75" s="11">
        <v>30.0</v>
      </c>
      <c r="K75" s="11">
        <v>2.0</v>
      </c>
      <c r="L75" s="11">
        <v>4.0</v>
      </c>
      <c r="M75" s="11" t="s">
        <v>650</v>
      </c>
      <c r="N75" s="7" t="s">
        <v>766</v>
      </c>
      <c r="O75" s="11" t="s">
        <v>151</v>
      </c>
      <c r="P75" s="11" t="s">
        <v>770</v>
      </c>
    </row>
    <row r="76">
      <c r="A76" s="7" t="s">
        <v>449</v>
      </c>
      <c r="B76" s="11" t="s">
        <v>451</v>
      </c>
      <c r="C76" s="29">
        <v>44328.0</v>
      </c>
      <c r="D76" s="11" t="s">
        <v>450</v>
      </c>
      <c r="E76" s="11" t="s">
        <v>24</v>
      </c>
      <c r="F76" s="11" t="s">
        <v>451</v>
      </c>
      <c r="G76" s="11">
        <v>1.0</v>
      </c>
      <c r="H76" s="7" t="s">
        <v>624</v>
      </c>
      <c r="I76" s="11">
        <v>18.0</v>
      </c>
      <c r="J76" s="11">
        <v>30.0</v>
      </c>
      <c r="K76" s="11">
        <v>18.0</v>
      </c>
      <c r="L76" s="11">
        <v>6.0</v>
      </c>
      <c r="M76" s="11" t="s">
        <v>650</v>
      </c>
      <c r="N76" s="7" t="s">
        <v>771</v>
      </c>
      <c r="O76" s="11" t="s">
        <v>153</v>
      </c>
      <c r="P76" s="11" t="s">
        <v>772</v>
      </c>
    </row>
    <row r="77">
      <c r="A77" s="7" t="s">
        <v>449</v>
      </c>
      <c r="B77" s="11" t="s">
        <v>451</v>
      </c>
      <c r="C77" s="29">
        <v>44336.0</v>
      </c>
      <c r="D77" s="11" t="s">
        <v>653</v>
      </c>
      <c r="E77" s="11" t="s">
        <v>24</v>
      </c>
      <c r="F77" s="11" t="s">
        <v>623</v>
      </c>
      <c r="G77" s="11" t="s">
        <v>24</v>
      </c>
      <c r="H77" s="11" t="s">
        <v>24</v>
      </c>
      <c r="I77" s="11">
        <v>3.0</v>
      </c>
      <c r="J77" s="11">
        <v>25.0</v>
      </c>
      <c r="K77" s="11">
        <v>3.0</v>
      </c>
      <c r="L77" s="11">
        <v>6.0</v>
      </c>
      <c r="M77" s="11" t="s">
        <v>650</v>
      </c>
      <c r="N77" s="7" t="s">
        <v>773</v>
      </c>
      <c r="O77" s="11" t="s">
        <v>153</v>
      </c>
      <c r="P77" s="11" t="s">
        <v>774</v>
      </c>
    </row>
    <row r="78">
      <c r="A78" s="7" t="s">
        <v>449</v>
      </c>
      <c r="B78" s="11" t="s">
        <v>451</v>
      </c>
      <c r="C78" s="29">
        <v>44301.0</v>
      </c>
      <c r="D78" s="11" t="s">
        <v>450</v>
      </c>
      <c r="E78" s="11" t="s">
        <v>24</v>
      </c>
      <c r="F78" s="11" t="s">
        <v>451</v>
      </c>
      <c r="G78" s="11">
        <v>2.0</v>
      </c>
      <c r="H78" s="7" t="s">
        <v>624</v>
      </c>
      <c r="I78" s="11">
        <v>24.0</v>
      </c>
      <c r="J78" s="11">
        <v>30.0</v>
      </c>
      <c r="K78" s="11">
        <v>24.0</v>
      </c>
      <c r="L78" s="11">
        <v>7.0</v>
      </c>
      <c r="M78" s="11" t="s">
        <v>650</v>
      </c>
      <c r="N78" s="7" t="s">
        <v>775</v>
      </c>
      <c r="O78" s="11" t="s">
        <v>156</v>
      </c>
      <c r="P78" s="11" t="s">
        <v>776</v>
      </c>
    </row>
    <row r="79">
      <c r="A79" s="7" t="s">
        <v>449</v>
      </c>
      <c r="B79" s="11" t="s">
        <v>451</v>
      </c>
      <c r="C79" s="29">
        <v>44306.0</v>
      </c>
      <c r="D79" s="11" t="s">
        <v>653</v>
      </c>
      <c r="E79" s="11" t="s">
        <v>24</v>
      </c>
      <c r="F79" s="11" t="s">
        <v>623</v>
      </c>
      <c r="G79" s="11" t="s">
        <v>24</v>
      </c>
      <c r="H79" s="11" t="s">
        <v>24</v>
      </c>
      <c r="I79" s="11">
        <v>6.0</v>
      </c>
      <c r="J79" s="11">
        <v>35.0</v>
      </c>
      <c r="K79" s="11">
        <v>6.0</v>
      </c>
      <c r="L79" s="11">
        <v>6.0</v>
      </c>
      <c r="M79" s="11" t="s">
        <v>650</v>
      </c>
      <c r="N79" s="7" t="s">
        <v>755</v>
      </c>
      <c r="O79" s="11" t="s">
        <v>156</v>
      </c>
      <c r="P79" s="11" t="s">
        <v>777</v>
      </c>
    </row>
    <row r="80">
      <c r="A80" s="7" t="s">
        <v>449</v>
      </c>
      <c r="B80" s="11" t="s">
        <v>451</v>
      </c>
      <c r="C80" s="29">
        <v>44397.0</v>
      </c>
      <c r="D80" s="11" t="s">
        <v>450</v>
      </c>
      <c r="E80" s="11" t="s">
        <v>24</v>
      </c>
      <c r="F80" s="11" t="s">
        <v>451</v>
      </c>
      <c r="G80" s="11">
        <v>2.0</v>
      </c>
      <c r="H80" s="7" t="s">
        <v>624</v>
      </c>
      <c r="I80" s="11">
        <v>12.0</v>
      </c>
      <c r="J80" s="11">
        <v>35.0</v>
      </c>
      <c r="K80" s="11">
        <v>12.0</v>
      </c>
      <c r="L80" s="11">
        <v>8.0</v>
      </c>
      <c r="M80" s="11" t="s">
        <v>650</v>
      </c>
      <c r="N80" s="7" t="s">
        <v>778</v>
      </c>
      <c r="O80" s="11" t="s">
        <v>159</v>
      </c>
      <c r="P80" s="11" t="s">
        <v>779</v>
      </c>
    </row>
    <row r="81">
      <c r="A81" s="7" t="s">
        <v>449</v>
      </c>
      <c r="B81" s="11" t="s">
        <v>451</v>
      </c>
      <c r="C81" s="29">
        <v>44399.0</v>
      </c>
      <c r="D81" s="11" t="s">
        <v>653</v>
      </c>
      <c r="E81" s="11" t="s">
        <v>24</v>
      </c>
      <c r="F81" s="11" t="s">
        <v>623</v>
      </c>
      <c r="G81" s="11" t="s">
        <v>24</v>
      </c>
      <c r="H81" s="11" t="s">
        <v>24</v>
      </c>
      <c r="I81" s="11">
        <v>3.0</v>
      </c>
      <c r="J81" s="11">
        <v>35.0</v>
      </c>
      <c r="K81" s="11">
        <v>3.0</v>
      </c>
      <c r="L81" s="11">
        <v>4.0</v>
      </c>
      <c r="M81" s="11" t="s">
        <v>650</v>
      </c>
      <c r="N81" s="7" t="s">
        <v>755</v>
      </c>
      <c r="O81" s="11" t="s">
        <v>159</v>
      </c>
      <c r="P81" s="11" t="s">
        <v>780</v>
      </c>
    </row>
    <row r="82">
      <c r="A82" s="7" t="s">
        <v>449</v>
      </c>
      <c r="B82" s="11" t="s">
        <v>451</v>
      </c>
      <c r="C82" s="29">
        <v>44387.0</v>
      </c>
      <c r="D82" s="11" t="s">
        <v>450</v>
      </c>
      <c r="E82" s="11" t="s">
        <v>24</v>
      </c>
      <c r="F82" s="11" t="s">
        <v>451</v>
      </c>
      <c r="G82" s="11">
        <v>1.0</v>
      </c>
      <c r="H82" s="7" t="s">
        <v>624</v>
      </c>
      <c r="I82" s="11">
        <v>10.0</v>
      </c>
      <c r="J82" s="11">
        <v>30.0</v>
      </c>
      <c r="K82" s="11">
        <v>10.0</v>
      </c>
      <c r="L82" s="11">
        <v>6.0</v>
      </c>
      <c r="M82" s="11" t="s">
        <v>650</v>
      </c>
      <c r="N82" s="7" t="s">
        <v>781</v>
      </c>
      <c r="O82" s="11" t="s">
        <v>162</v>
      </c>
      <c r="P82" s="11" t="s">
        <v>782</v>
      </c>
    </row>
    <row r="83">
      <c r="A83" s="7" t="s">
        <v>449</v>
      </c>
      <c r="B83" s="11" t="s">
        <v>451</v>
      </c>
      <c r="C83" s="29">
        <v>44405.0</v>
      </c>
      <c r="D83" s="11" t="s">
        <v>653</v>
      </c>
      <c r="E83" s="11" t="s">
        <v>24</v>
      </c>
      <c r="F83" s="11" t="s">
        <v>623</v>
      </c>
      <c r="G83" s="11" t="s">
        <v>24</v>
      </c>
      <c r="H83" s="11" t="s">
        <v>24</v>
      </c>
      <c r="I83" s="11">
        <v>2.0</v>
      </c>
      <c r="J83" s="11">
        <v>25.0</v>
      </c>
      <c r="K83" s="11">
        <v>2.0</v>
      </c>
      <c r="L83" s="11">
        <v>2.0</v>
      </c>
      <c r="M83" s="11" t="s">
        <v>650</v>
      </c>
      <c r="N83" s="7" t="s">
        <v>755</v>
      </c>
      <c r="O83" s="11" t="s">
        <v>162</v>
      </c>
      <c r="P83" s="11" t="s">
        <v>783</v>
      </c>
    </row>
    <row r="84">
      <c r="A84" s="7" t="s">
        <v>449</v>
      </c>
      <c r="B84" s="11" t="s">
        <v>451</v>
      </c>
      <c r="C84" s="29">
        <v>44291.0</v>
      </c>
      <c r="D84" s="11" t="s">
        <v>450</v>
      </c>
      <c r="E84" s="11" t="s">
        <v>24</v>
      </c>
      <c r="F84" s="11" t="s">
        <v>451</v>
      </c>
      <c r="G84" s="11">
        <v>1.0</v>
      </c>
      <c r="H84" s="7" t="s">
        <v>624</v>
      </c>
      <c r="I84" s="11">
        <v>24.0</v>
      </c>
      <c r="J84" s="11">
        <v>35.0</v>
      </c>
      <c r="K84" s="11">
        <v>24.0</v>
      </c>
      <c r="L84" s="11">
        <v>8.0</v>
      </c>
      <c r="M84" s="11" t="s">
        <v>650</v>
      </c>
      <c r="N84" s="7" t="s">
        <v>784</v>
      </c>
      <c r="O84" s="11" t="s">
        <v>165</v>
      </c>
      <c r="P84" s="11" t="s">
        <v>785</v>
      </c>
    </row>
    <row r="85">
      <c r="A85" s="7" t="s">
        <v>449</v>
      </c>
      <c r="B85" s="11" t="s">
        <v>451</v>
      </c>
      <c r="C85" s="29">
        <v>44306.0</v>
      </c>
      <c r="D85" s="11" t="s">
        <v>653</v>
      </c>
      <c r="E85" s="11" t="s">
        <v>24</v>
      </c>
      <c r="F85" s="11" t="s">
        <v>623</v>
      </c>
      <c r="G85" s="11" t="s">
        <v>24</v>
      </c>
      <c r="H85" s="11" t="s">
        <v>24</v>
      </c>
      <c r="I85" s="11">
        <v>6.0</v>
      </c>
      <c r="J85" s="11">
        <v>35.0</v>
      </c>
      <c r="K85" s="11">
        <v>6.0</v>
      </c>
      <c r="L85" s="11">
        <v>6.0</v>
      </c>
      <c r="M85" s="11" t="s">
        <v>650</v>
      </c>
      <c r="N85" s="7" t="s">
        <v>755</v>
      </c>
      <c r="O85" s="11" t="s">
        <v>165</v>
      </c>
      <c r="P85" s="11" t="s">
        <v>786</v>
      </c>
    </row>
    <row r="86">
      <c r="A86" s="7" t="s">
        <v>449</v>
      </c>
      <c r="B86" s="11" t="s">
        <v>451</v>
      </c>
      <c r="C86" s="29">
        <v>44385.0</v>
      </c>
      <c r="D86" s="11" t="s">
        <v>450</v>
      </c>
      <c r="E86" s="11" t="s">
        <v>24</v>
      </c>
      <c r="F86" s="11" t="s">
        <v>451</v>
      </c>
      <c r="G86" s="11">
        <v>1.0</v>
      </c>
      <c r="H86" s="7" t="s">
        <v>624</v>
      </c>
      <c r="I86" s="11">
        <v>12.0</v>
      </c>
      <c r="J86" s="11">
        <v>35.0</v>
      </c>
      <c r="K86" s="11">
        <v>12.0</v>
      </c>
      <c r="L86" s="11">
        <v>8.0</v>
      </c>
      <c r="M86" s="11" t="s">
        <v>650</v>
      </c>
      <c r="N86" s="7" t="s">
        <v>787</v>
      </c>
      <c r="O86" s="11" t="s">
        <v>168</v>
      </c>
      <c r="P86" s="11" t="s">
        <v>788</v>
      </c>
    </row>
    <row r="87">
      <c r="A87" s="7" t="s">
        <v>449</v>
      </c>
      <c r="B87" s="11" t="s">
        <v>451</v>
      </c>
      <c r="C87" s="29">
        <v>44385.0</v>
      </c>
      <c r="D87" s="11" t="s">
        <v>653</v>
      </c>
      <c r="E87" s="11" t="s">
        <v>24</v>
      </c>
      <c r="F87" s="11" t="s">
        <v>623</v>
      </c>
      <c r="G87" s="11" t="s">
        <v>24</v>
      </c>
      <c r="H87" s="11" t="s">
        <v>24</v>
      </c>
      <c r="I87" s="11">
        <v>3.0</v>
      </c>
      <c r="J87" s="11">
        <v>35.0</v>
      </c>
      <c r="K87" s="11">
        <v>3.0</v>
      </c>
      <c r="L87" s="11">
        <v>5.0</v>
      </c>
      <c r="M87" s="11" t="s">
        <v>650</v>
      </c>
      <c r="N87" s="7" t="s">
        <v>755</v>
      </c>
      <c r="O87" s="11" t="s">
        <v>168</v>
      </c>
      <c r="P87" s="11" t="s">
        <v>789</v>
      </c>
    </row>
    <row r="88">
      <c r="A88" s="7" t="s">
        <v>449</v>
      </c>
      <c r="B88" s="11" t="s">
        <v>451</v>
      </c>
      <c r="C88" s="29">
        <v>44350.0</v>
      </c>
      <c r="D88" s="11" t="s">
        <v>450</v>
      </c>
      <c r="E88" s="11" t="s">
        <v>24</v>
      </c>
      <c r="F88" s="11" t="s">
        <v>451</v>
      </c>
      <c r="G88" s="11">
        <v>2.0</v>
      </c>
      <c r="H88" s="7" t="s">
        <v>624</v>
      </c>
      <c r="I88" s="11">
        <v>8.0</v>
      </c>
      <c r="J88" s="11">
        <v>35.0</v>
      </c>
      <c r="K88" s="11">
        <v>8.0</v>
      </c>
      <c r="L88" s="11">
        <v>8.0</v>
      </c>
      <c r="M88" s="11" t="s">
        <v>650</v>
      </c>
      <c r="N88" s="7" t="s">
        <v>790</v>
      </c>
      <c r="O88" s="11" t="s">
        <v>171</v>
      </c>
      <c r="P88" s="11" t="s">
        <v>791</v>
      </c>
    </row>
    <row r="89">
      <c r="A89" s="7" t="s">
        <v>449</v>
      </c>
      <c r="B89" s="11" t="s">
        <v>451</v>
      </c>
      <c r="C89" s="29">
        <v>44382.0</v>
      </c>
      <c r="D89" s="11" t="s">
        <v>653</v>
      </c>
      <c r="E89" s="11" t="s">
        <v>24</v>
      </c>
      <c r="F89" s="11" t="s">
        <v>623</v>
      </c>
      <c r="G89" s="11" t="s">
        <v>24</v>
      </c>
      <c r="H89" s="11" t="s">
        <v>24</v>
      </c>
      <c r="I89" s="11">
        <v>2.0</v>
      </c>
      <c r="J89" s="11">
        <v>25.0</v>
      </c>
      <c r="K89" s="11">
        <v>2.0</v>
      </c>
      <c r="L89" s="11">
        <v>2.0</v>
      </c>
      <c r="M89" s="11" t="s">
        <v>650</v>
      </c>
      <c r="N89" s="7" t="s">
        <v>792</v>
      </c>
      <c r="O89" s="11" t="s">
        <v>171</v>
      </c>
      <c r="P89" s="11" t="s">
        <v>793</v>
      </c>
    </row>
    <row r="90">
      <c r="A90" s="7" t="s">
        <v>449</v>
      </c>
      <c r="B90" s="11" t="s">
        <v>451</v>
      </c>
      <c r="C90" s="29">
        <v>44296.0</v>
      </c>
      <c r="D90" s="11" t="s">
        <v>450</v>
      </c>
      <c r="E90" s="11" t="s">
        <v>24</v>
      </c>
      <c r="F90" s="11" t="s">
        <v>451</v>
      </c>
      <c r="G90" s="11">
        <v>1.0</v>
      </c>
      <c r="H90" s="7" t="s">
        <v>624</v>
      </c>
      <c r="I90" s="11">
        <v>12.0</v>
      </c>
      <c r="J90" s="11">
        <v>35.0</v>
      </c>
      <c r="K90" s="11">
        <v>12.0</v>
      </c>
      <c r="L90" s="11">
        <v>8.0</v>
      </c>
      <c r="M90" s="11" t="s">
        <v>650</v>
      </c>
      <c r="N90" s="7" t="s">
        <v>794</v>
      </c>
      <c r="O90" s="11" t="s">
        <v>174</v>
      </c>
      <c r="P90" s="11" t="s">
        <v>795</v>
      </c>
    </row>
    <row r="91">
      <c r="A91" s="7" t="s">
        <v>449</v>
      </c>
      <c r="B91" s="11" t="s">
        <v>451</v>
      </c>
      <c r="C91" s="29">
        <v>44306.0</v>
      </c>
      <c r="D91" s="11" t="s">
        <v>653</v>
      </c>
      <c r="E91" s="11" t="s">
        <v>24</v>
      </c>
      <c r="F91" s="11" t="s">
        <v>623</v>
      </c>
      <c r="G91" s="11" t="s">
        <v>24</v>
      </c>
      <c r="H91" s="11" t="s">
        <v>24</v>
      </c>
      <c r="I91" s="11">
        <v>4.0</v>
      </c>
      <c r="J91" s="11">
        <v>30.0</v>
      </c>
      <c r="K91" s="11">
        <v>4.0</v>
      </c>
      <c r="L91" s="11">
        <v>4.0</v>
      </c>
      <c r="M91" s="11" t="s">
        <v>650</v>
      </c>
      <c r="N91" s="7" t="s">
        <v>796</v>
      </c>
      <c r="O91" s="11" t="s">
        <v>174</v>
      </c>
      <c r="P91" s="11" t="s">
        <v>797</v>
      </c>
    </row>
    <row r="92">
      <c r="A92" s="7" t="s">
        <v>449</v>
      </c>
      <c r="B92" s="11" t="s">
        <v>451</v>
      </c>
      <c r="C92" s="29">
        <v>44287.0</v>
      </c>
      <c r="D92" s="11" t="s">
        <v>450</v>
      </c>
      <c r="E92" s="11" t="s">
        <v>24</v>
      </c>
      <c r="F92" s="11" t="s">
        <v>451</v>
      </c>
      <c r="G92" s="11">
        <v>1.0</v>
      </c>
      <c r="H92" s="7" t="s">
        <v>624</v>
      </c>
      <c r="I92" s="11">
        <v>4.0</v>
      </c>
      <c r="J92" s="11">
        <v>35.0</v>
      </c>
      <c r="K92" s="11">
        <v>4.0</v>
      </c>
      <c r="L92" s="11">
        <v>8.0</v>
      </c>
      <c r="M92" s="11" t="s">
        <v>650</v>
      </c>
      <c r="N92" s="7" t="s">
        <v>798</v>
      </c>
      <c r="O92" s="11" t="s">
        <v>178</v>
      </c>
      <c r="P92" s="11" t="s">
        <v>799</v>
      </c>
    </row>
    <row r="93">
      <c r="A93" s="7" t="s">
        <v>449</v>
      </c>
      <c r="B93" s="11" t="s">
        <v>451</v>
      </c>
      <c r="C93" s="29">
        <v>44294.0</v>
      </c>
      <c r="D93" s="11" t="s">
        <v>653</v>
      </c>
      <c r="E93" s="11" t="s">
        <v>24</v>
      </c>
      <c r="F93" s="11" t="s">
        <v>623</v>
      </c>
      <c r="G93" s="11" t="s">
        <v>24</v>
      </c>
      <c r="H93" s="11" t="s">
        <v>24</v>
      </c>
      <c r="I93" s="11">
        <v>2.0</v>
      </c>
      <c r="J93" s="11">
        <v>30.0</v>
      </c>
      <c r="K93" s="11">
        <v>2.0</v>
      </c>
      <c r="L93" s="11">
        <v>2.0</v>
      </c>
      <c r="M93" s="11" t="s">
        <v>650</v>
      </c>
      <c r="N93" s="7" t="s">
        <v>800</v>
      </c>
      <c r="O93" s="11" t="s">
        <v>178</v>
      </c>
      <c r="P93" s="11" t="s">
        <v>801</v>
      </c>
    </row>
    <row r="94">
      <c r="A94" s="7" t="s">
        <v>449</v>
      </c>
      <c r="B94" s="11" t="s">
        <v>451</v>
      </c>
      <c r="C94" s="29">
        <v>44385.0</v>
      </c>
      <c r="D94" s="11" t="s">
        <v>450</v>
      </c>
      <c r="E94" s="11" t="s">
        <v>24</v>
      </c>
      <c r="F94" s="11" t="s">
        <v>451</v>
      </c>
      <c r="G94" s="11">
        <v>1.0</v>
      </c>
      <c r="H94" s="7" t="s">
        <v>624</v>
      </c>
      <c r="I94" s="11">
        <v>21.0</v>
      </c>
      <c r="J94" s="11">
        <v>35.0</v>
      </c>
      <c r="K94" s="11">
        <v>21.0</v>
      </c>
      <c r="L94" s="11">
        <v>8.0</v>
      </c>
      <c r="M94" s="11" t="s">
        <v>650</v>
      </c>
      <c r="N94" s="7" t="s">
        <v>802</v>
      </c>
      <c r="O94" s="11" t="s">
        <v>181</v>
      </c>
      <c r="P94" s="11" t="s">
        <v>803</v>
      </c>
    </row>
    <row r="95">
      <c r="A95" s="7" t="s">
        <v>449</v>
      </c>
      <c r="B95" s="11" t="s">
        <v>451</v>
      </c>
      <c r="C95" s="29">
        <v>44401.0</v>
      </c>
      <c r="D95" s="11" t="s">
        <v>653</v>
      </c>
      <c r="E95" s="11" t="s">
        <v>24</v>
      </c>
      <c r="F95" s="11" t="s">
        <v>623</v>
      </c>
      <c r="G95" s="11" t="s">
        <v>24</v>
      </c>
      <c r="H95" s="11" t="s">
        <v>24</v>
      </c>
      <c r="I95" s="11">
        <v>3.0</v>
      </c>
      <c r="J95" s="11">
        <v>35.0</v>
      </c>
      <c r="K95" s="11">
        <v>3.0</v>
      </c>
      <c r="L95" s="11">
        <v>5.0</v>
      </c>
      <c r="M95" s="11" t="s">
        <v>650</v>
      </c>
      <c r="N95" s="7" t="s">
        <v>755</v>
      </c>
      <c r="O95" s="11" t="s">
        <v>181</v>
      </c>
      <c r="P95" s="11" t="s">
        <v>804</v>
      </c>
    </row>
    <row r="96">
      <c r="A96" s="13" t="s">
        <v>449</v>
      </c>
      <c r="B96" s="14" t="s">
        <v>451</v>
      </c>
      <c r="C96" s="30">
        <v>44404.0</v>
      </c>
      <c r="D96" s="14" t="s">
        <v>450</v>
      </c>
      <c r="E96" s="14" t="s">
        <v>24</v>
      </c>
      <c r="F96" s="14" t="s">
        <v>451</v>
      </c>
      <c r="G96" s="14">
        <v>1.0</v>
      </c>
      <c r="H96" s="13" t="s">
        <v>624</v>
      </c>
      <c r="I96" s="14">
        <v>20.0</v>
      </c>
      <c r="J96" s="14">
        <v>30.0</v>
      </c>
      <c r="K96" s="14">
        <v>20.0</v>
      </c>
      <c r="L96" s="14">
        <v>7.0</v>
      </c>
      <c r="M96" s="14" t="s">
        <v>650</v>
      </c>
      <c r="N96" s="13" t="s">
        <v>805</v>
      </c>
      <c r="O96" s="14" t="s">
        <v>184</v>
      </c>
      <c r="P96" s="14" t="s">
        <v>806</v>
      </c>
    </row>
    <row r="97">
      <c r="A97" s="13" t="s">
        <v>449</v>
      </c>
      <c r="B97" s="14" t="s">
        <v>451</v>
      </c>
      <c r="C97" s="30">
        <v>44407.0</v>
      </c>
      <c r="D97" s="14" t="s">
        <v>653</v>
      </c>
      <c r="E97" s="14" t="s">
        <v>24</v>
      </c>
      <c r="F97" s="14" t="s">
        <v>623</v>
      </c>
      <c r="G97" s="14" t="s">
        <v>24</v>
      </c>
      <c r="H97" s="14" t="s">
        <v>24</v>
      </c>
      <c r="I97" s="14">
        <v>4.0</v>
      </c>
      <c r="J97" s="14">
        <v>30.0</v>
      </c>
      <c r="K97" s="14">
        <v>4.0</v>
      </c>
      <c r="L97" s="14">
        <v>6.0</v>
      </c>
      <c r="M97" s="14" t="s">
        <v>650</v>
      </c>
      <c r="N97" s="13" t="s">
        <v>755</v>
      </c>
      <c r="O97" s="14" t="s">
        <v>184</v>
      </c>
      <c r="P97" s="14" t="s">
        <v>807</v>
      </c>
    </row>
    <row r="98">
      <c r="A98" s="7" t="s">
        <v>449</v>
      </c>
      <c r="B98" s="11" t="s">
        <v>451</v>
      </c>
      <c r="C98" s="29">
        <v>44355.0</v>
      </c>
      <c r="D98" s="11" t="s">
        <v>450</v>
      </c>
      <c r="E98" s="11" t="s">
        <v>24</v>
      </c>
      <c r="F98" s="11" t="s">
        <v>451</v>
      </c>
      <c r="G98" s="11">
        <v>1.0</v>
      </c>
      <c r="H98" s="7" t="s">
        <v>624</v>
      </c>
      <c r="I98" s="11">
        <v>28.0</v>
      </c>
      <c r="J98" s="11">
        <v>30.0</v>
      </c>
      <c r="K98" s="11">
        <v>28.0</v>
      </c>
      <c r="L98" s="11">
        <v>7.0</v>
      </c>
      <c r="M98" s="11" t="s">
        <v>650</v>
      </c>
      <c r="N98" s="7" t="s">
        <v>808</v>
      </c>
      <c r="O98" s="11" t="s">
        <v>186</v>
      </c>
      <c r="P98" s="11" t="s">
        <v>809</v>
      </c>
    </row>
    <row r="99">
      <c r="A99" s="7" t="s">
        <v>449</v>
      </c>
      <c r="B99" s="11" t="s">
        <v>451</v>
      </c>
      <c r="C99" s="29">
        <v>44360.0</v>
      </c>
      <c r="D99" s="11" t="s">
        <v>653</v>
      </c>
      <c r="E99" s="11" t="s">
        <v>24</v>
      </c>
      <c r="F99" s="11" t="s">
        <v>623</v>
      </c>
      <c r="G99" s="11" t="s">
        <v>24</v>
      </c>
      <c r="H99" s="11" t="s">
        <v>24</v>
      </c>
      <c r="I99" s="11">
        <v>4.0</v>
      </c>
      <c r="J99" s="11">
        <v>30.0</v>
      </c>
      <c r="K99" s="11">
        <v>4.0</v>
      </c>
      <c r="L99" s="11">
        <v>6.0</v>
      </c>
      <c r="M99" s="11" t="s">
        <v>650</v>
      </c>
      <c r="N99" s="7" t="s">
        <v>796</v>
      </c>
      <c r="O99" s="11" t="s">
        <v>186</v>
      </c>
      <c r="P99" s="11" t="s">
        <v>810</v>
      </c>
    </row>
    <row r="100">
      <c r="A100" s="7" t="s">
        <v>449</v>
      </c>
      <c r="B100" s="11" t="s">
        <v>451</v>
      </c>
      <c r="C100" s="29">
        <v>44440.0</v>
      </c>
      <c r="D100" s="11" t="s">
        <v>450</v>
      </c>
      <c r="E100" s="11" t="s">
        <v>24</v>
      </c>
      <c r="F100" s="11" t="s">
        <v>451</v>
      </c>
      <c r="G100" s="11">
        <v>2.0</v>
      </c>
      <c r="H100" s="7" t="s">
        <v>624</v>
      </c>
      <c r="I100" s="11">
        <v>24.0</v>
      </c>
      <c r="J100" s="11">
        <v>35.0</v>
      </c>
      <c r="K100" s="11">
        <v>24.0</v>
      </c>
      <c r="L100" s="11">
        <v>8.0</v>
      </c>
      <c r="M100" s="11" t="s">
        <v>650</v>
      </c>
      <c r="N100" s="7" t="s">
        <v>811</v>
      </c>
      <c r="O100" s="11" t="s">
        <v>189</v>
      </c>
      <c r="P100" s="11" t="s">
        <v>812</v>
      </c>
    </row>
    <row r="101">
      <c r="A101" s="7" t="s">
        <v>449</v>
      </c>
      <c r="B101" s="11" t="s">
        <v>451</v>
      </c>
      <c r="C101" s="29">
        <v>44452.0</v>
      </c>
      <c r="D101" s="11" t="s">
        <v>653</v>
      </c>
      <c r="E101" s="11" t="s">
        <v>24</v>
      </c>
      <c r="F101" s="11" t="s">
        <v>623</v>
      </c>
      <c r="G101" s="11" t="s">
        <v>24</v>
      </c>
      <c r="H101" s="11" t="s">
        <v>24</v>
      </c>
      <c r="I101" s="11">
        <v>3.0</v>
      </c>
      <c r="J101" s="11">
        <v>35.0</v>
      </c>
      <c r="K101" s="11">
        <v>3.0</v>
      </c>
      <c r="L101" s="11">
        <v>7.0</v>
      </c>
      <c r="M101" s="11" t="s">
        <v>650</v>
      </c>
      <c r="N101" s="7" t="s">
        <v>755</v>
      </c>
      <c r="O101" s="11" t="s">
        <v>189</v>
      </c>
      <c r="P101" s="11" t="s">
        <v>813</v>
      </c>
    </row>
    <row r="102">
      <c r="A102" s="7" t="s">
        <v>449</v>
      </c>
      <c r="B102" s="11" t="s">
        <v>451</v>
      </c>
      <c r="C102" s="29">
        <v>44386.0</v>
      </c>
      <c r="D102" s="11" t="s">
        <v>450</v>
      </c>
      <c r="E102" s="11" t="s">
        <v>24</v>
      </c>
      <c r="F102" s="11" t="s">
        <v>451</v>
      </c>
      <c r="G102" s="11">
        <v>1.0</v>
      </c>
      <c r="H102" s="7" t="s">
        <v>624</v>
      </c>
      <c r="I102" s="11">
        <v>16.0</v>
      </c>
      <c r="J102" s="11">
        <v>30.0</v>
      </c>
      <c r="K102" s="11">
        <v>16.0</v>
      </c>
      <c r="L102" s="11">
        <v>8.0</v>
      </c>
      <c r="M102" s="11" t="s">
        <v>650</v>
      </c>
      <c r="N102" s="7" t="s">
        <v>814</v>
      </c>
      <c r="O102" s="11" t="s">
        <v>191</v>
      </c>
      <c r="P102" s="11" t="s">
        <v>815</v>
      </c>
    </row>
    <row r="103">
      <c r="A103" s="7" t="s">
        <v>449</v>
      </c>
      <c r="B103" s="11" t="s">
        <v>451</v>
      </c>
      <c r="C103" s="29">
        <v>44387.0</v>
      </c>
      <c r="D103" s="11" t="s">
        <v>653</v>
      </c>
      <c r="E103" s="11" t="s">
        <v>24</v>
      </c>
      <c r="F103" s="11" t="s">
        <v>623</v>
      </c>
      <c r="G103" s="11" t="s">
        <v>24</v>
      </c>
      <c r="H103" s="11" t="s">
        <v>24</v>
      </c>
      <c r="I103" s="11">
        <v>2.0</v>
      </c>
      <c r="J103" s="11">
        <v>30.0</v>
      </c>
      <c r="K103" s="11">
        <v>2.0</v>
      </c>
      <c r="L103" s="11">
        <v>6.0</v>
      </c>
      <c r="M103" s="11" t="s">
        <v>650</v>
      </c>
      <c r="N103" s="7" t="s">
        <v>755</v>
      </c>
      <c r="O103" s="11" t="s">
        <v>191</v>
      </c>
      <c r="P103" s="11" t="s">
        <v>816</v>
      </c>
    </row>
    <row r="104">
      <c r="A104" s="7" t="s">
        <v>449</v>
      </c>
      <c r="B104" s="11" t="s">
        <v>451</v>
      </c>
      <c r="C104" s="29">
        <v>44301.0</v>
      </c>
      <c r="D104" s="11" t="s">
        <v>450</v>
      </c>
      <c r="E104" s="11" t="s">
        <v>24</v>
      </c>
      <c r="F104" s="11" t="s">
        <v>451</v>
      </c>
      <c r="G104" s="11">
        <v>1.0</v>
      </c>
      <c r="H104" s="7" t="s">
        <v>624</v>
      </c>
      <c r="I104" s="11">
        <v>32.0</v>
      </c>
      <c r="J104" s="11">
        <v>30.0</v>
      </c>
      <c r="K104" s="11">
        <v>32.0</v>
      </c>
      <c r="L104" s="11">
        <v>8.0</v>
      </c>
      <c r="M104" s="11" t="s">
        <v>650</v>
      </c>
      <c r="N104" s="7" t="s">
        <v>817</v>
      </c>
      <c r="O104" s="11" t="s">
        <v>193</v>
      </c>
      <c r="P104" s="11" t="s">
        <v>818</v>
      </c>
    </row>
    <row r="105">
      <c r="A105" s="7" t="s">
        <v>449</v>
      </c>
      <c r="B105" s="11" t="s">
        <v>451</v>
      </c>
      <c r="C105" s="29">
        <v>44309.0</v>
      </c>
      <c r="D105" s="11" t="s">
        <v>653</v>
      </c>
      <c r="E105" s="11" t="s">
        <v>24</v>
      </c>
      <c r="F105" s="11" t="s">
        <v>623</v>
      </c>
      <c r="G105" s="11" t="s">
        <v>24</v>
      </c>
      <c r="H105" s="11" t="s">
        <v>24</v>
      </c>
      <c r="I105" s="11">
        <v>2.0</v>
      </c>
      <c r="J105" s="11">
        <v>30.0</v>
      </c>
      <c r="K105" s="11">
        <v>2.0</v>
      </c>
      <c r="L105" s="11">
        <v>6.0</v>
      </c>
      <c r="M105" s="11" t="s">
        <v>650</v>
      </c>
      <c r="N105" s="7" t="s">
        <v>796</v>
      </c>
      <c r="O105" s="11" t="s">
        <v>193</v>
      </c>
      <c r="P105" s="11" t="s">
        <v>819</v>
      </c>
    </row>
    <row r="106">
      <c r="A106" s="7" t="s">
        <v>449</v>
      </c>
      <c r="B106" s="11" t="s">
        <v>451</v>
      </c>
      <c r="C106" s="29">
        <v>44423.0</v>
      </c>
      <c r="D106" s="11" t="s">
        <v>450</v>
      </c>
      <c r="E106" s="11" t="s">
        <v>24</v>
      </c>
      <c r="F106" s="11" t="s">
        <v>451</v>
      </c>
      <c r="G106" s="11">
        <v>1.0</v>
      </c>
      <c r="H106" s="7" t="s">
        <v>624</v>
      </c>
      <c r="I106" s="11">
        <v>40.0</v>
      </c>
      <c r="J106" s="11">
        <v>30.0</v>
      </c>
      <c r="K106" s="11">
        <v>40.0</v>
      </c>
      <c r="L106" s="11">
        <v>8.0</v>
      </c>
      <c r="M106" s="11" t="s">
        <v>650</v>
      </c>
      <c r="N106" s="7" t="s">
        <v>820</v>
      </c>
      <c r="O106" s="11" t="s">
        <v>195</v>
      </c>
      <c r="P106" s="11" t="s">
        <v>821</v>
      </c>
    </row>
    <row r="107">
      <c r="A107" s="7" t="s">
        <v>449</v>
      </c>
      <c r="B107" s="11" t="s">
        <v>623</v>
      </c>
      <c r="C107" s="29">
        <v>44428.0</v>
      </c>
      <c r="D107" s="11" t="s">
        <v>653</v>
      </c>
      <c r="E107" s="11" t="s">
        <v>24</v>
      </c>
      <c r="F107" s="11" t="s">
        <v>623</v>
      </c>
      <c r="G107" s="11" t="s">
        <v>24</v>
      </c>
      <c r="H107" s="11" t="s">
        <v>24</v>
      </c>
      <c r="I107" s="11">
        <v>4.0</v>
      </c>
      <c r="J107" s="11">
        <v>30.0</v>
      </c>
      <c r="K107" s="11">
        <v>4.0</v>
      </c>
      <c r="L107" s="11">
        <v>6.0</v>
      </c>
      <c r="M107" s="11" t="s">
        <v>650</v>
      </c>
      <c r="N107" s="7" t="s">
        <v>796</v>
      </c>
      <c r="O107" s="11" t="s">
        <v>195</v>
      </c>
      <c r="P107" s="11" t="s">
        <v>822</v>
      </c>
    </row>
    <row r="108">
      <c r="A108" s="7" t="s">
        <v>449</v>
      </c>
      <c r="B108" s="11" t="s">
        <v>451</v>
      </c>
      <c r="C108" s="29">
        <v>44392.0</v>
      </c>
      <c r="D108" s="11" t="s">
        <v>450</v>
      </c>
      <c r="E108" s="11" t="s">
        <v>24</v>
      </c>
      <c r="F108" s="11" t="s">
        <v>451</v>
      </c>
      <c r="G108" s="11">
        <v>1.0</v>
      </c>
      <c r="H108" s="7" t="s">
        <v>624</v>
      </c>
      <c r="I108" s="11">
        <v>21.0</v>
      </c>
      <c r="J108" s="11">
        <v>30.0</v>
      </c>
      <c r="K108" s="11">
        <v>21.0</v>
      </c>
      <c r="L108" s="11">
        <v>8.0</v>
      </c>
      <c r="M108" s="11" t="s">
        <v>650</v>
      </c>
      <c r="N108" s="7" t="s">
        <v>823</v>
      </c>
      <c r="O108" s="11" t="s">
        <v>197</v>
      </c>
      <c r="P108" s="11" t="s">
        <v>824</v>
      </c>
    </row>
    <row r="109">
      <c r="A109" s="7" t="s">
        <v>449</v>
      </c>
      <c r="B109" s="11" t="s">
        <v>623</v>
      </c>
      <c r="C109" s="29">
        <v>44398.0</v>
      </c>
      <c r="D109" s="11" t="s">
        <v>653</v>
      </c>
      <c r="E109" s="11" t="s">
        <v>24</v>
      </c>
      <c r="F109" s="11" t="s">
        <v>623</v>
      </c>
      <c r="G109" s="11" t="s">
        <v>24</v>
      </c>
      <c r="H109" s="11" t="s">
        <v>24</v>
      </c>
      <c r="I109" s="11">
        <v>2.0</v>
      </c>
      <c r="J109" s="11">
        <v>30.0</v>
      </c>
      <c r="K109" s="11">
        <v>2.0</v>
      </c>
      <c r="L109" s="11">
        <v>4.0</v>
      </c>
      <c r="M109" s="11" t="s">
        <v>650</v>
      </c>
      <c r="N109" s="7" t="s">
        <v>796</v>
      </c>
      <c r="O109" s="11" t="s">
        <v>197</v>
      </c>
      <c r="P109" s="11" t="s">
        <v>825</v>
      </c>
    </row>
    <row r="110">
      <c r="A110" s="7" t="s">
        <v>449</v>
      </c>
      <c r="B110" s="11" t="s">
        <v>451</v>
      </c>
      <c r="C110" s="29">
        <v>44368.0</v>
      </c>
      <c r="D110" s="11" t="s">
        <v>450</v>
      </c>
      <c r="E110" s="11" t="s">
        <v>24</v>
      </c>
      <c r="F110" s="11" t="s">
        <v>451</v>
      </c>
      <c r="G110" s="11">
        <v>1.0</v>
      </c>
      <c r="H110" s="7" t="s">
        <v>624</v>
      </c>
      <c r="I110" s="11">
        <v>42.0</v>
      </c>
      <c r="J110" s="11">
        <v>30.0</v>
      </c>
      <c r="K110" s="11">
        <v>42.0</v>
      </c>
      <c r="L110" s="11">
        <v>8.0</v>
      </c>
      <c r="M110" s="11" t="s">
        <v>650</v>
      </c>
      <c r="N110" s="7" t="s">
        <v>826</v>
      </c>
      <c r="O110" s="11" t="s">
        <v>199</v>
      </c>
      <c r="P110" s="11" t="s">
        <v>827</v>
      </c>
    </row>
    <row r="111">
      <c r="A111" s="7" t="s">
        <v>449</v>
      </c>
      <c r="B111" s="11" t="s">
        <v>623</v>
      </c>
      <c r="C111" s="29">
        <v>44373.0</v>
      </c>
      <c r="D111" s="11" t="s">
        <v>653</v>
      </c>
      <c r="E111" s="11" t="s">
        <v>24</v>
      </c>
      <c r="F111" s="11" t="s">
        <v>623</v>
      </c>
      <c r="G111" s="11" t="s">
        <v>24</v>
      </c>
      <c r="H111" s="11" t="s">
        <v>24</v>
      </c>
      <c r="I111" s="11">
        <v>4.0</v>
      </c>
      <c r="J111" s="11">
        <v>30.0</v>
      </c>
      <c r="K111" s="11">
        <v>4.0</v>
      </c>
      <c r="L111" s="11">
        <v>6.0</v>
      </c>
      <c r="M111" s="11" t="s">
        <v>650</v>
      </c>
      <c r="N111" s="7" t="s">
        <v>796</v>
      </c>
      <c r="O111" s="11" t="s">
        <v>199</v>
      </c>
      <c r="P111" s="11" t="s">
        <v>828</v>
      </c>
    </row>
    <row r="112">
      <c r="A112" s="7" t="s">
        <v>449</v>
      </c>
      <c r="B112" s="11" t="s">
        <v>451</v>
      </c>
      <c r="C112" s="29">
        <v>44336.0</v>
      </c>
      <c r="D112" s="11" t="s">
        <v>450</v>
      </c>
      <c r="E112" s="11" t="s">
        <v>24</v>
      </c>
      <c r="F112" s="11" t="s">
        <v>451</v>
      </c>
      <c r="G112" s="11">
        <v>1.0</v>
      </c>
      <c r="H112" s="7" t="s">
        <v>624</v>
      </c>
      <c r="I112" s="11">
        <v>18.0</v>
      </c>
      <c r="J112" s="11">
        <v>30.0</v>
      </c>
      <c r="K112" s="11">
        <v>18.0</v>
      </c>
      <c r="L112" s="11">
        <v>8.0</v>
      </c>
      <c r="M112" s="11" t="s">
        <v>650</v>
      </c>
      <c r="N112" s="7" t="s">
        <v>757</v>
      </c>
      <c r="O112" s="11" t="s">
        <v>205</v>
      </c>
      <c r="P112" s="11" t="s">
        <v>829</v>
      </c>
    </row>
    <row r="113">
      <c r="A113" s="7" t="s">
        <v>449</v>
      </c>
      <c r="B113" s="11" t="s">
        <v>451</v>
      </c>
      <c r="C113" s="29">
        <v>44342.0</v>
      </c>
      <c r="D113" s="11" t="s">
        <v>653</v>
      </c>
      <c r="E113" s="11" t="s">
        <v>24</v>
      </c>
      <c r="F113" s="11" t="s">
        <v>623</v>
      </c>
      <c r="G113" s="11" t="s">
        <v>24</v>
      </c>
      <c r="H113" s="11" t="s">
        <v>24</v>
      </c>
      <c r="I113" s="11">
        <v>2.0</v>
      </c>
      <c r="J113" s="11">
        <v>30.0</v>
      </c>
      <c r="K113" s="11">
        <v>2.0</v>
      </c>
      <c r="L113" s="11">
        <v>3.0</v>
      </c>
      <c r="M113" s="11" t="s">
        <v>650</v>
      </c>
      <c r="N113" s="7" t="s">
        <v>755</v>
      </c>
      <c r="O113" s="11" t="s">
        <v>205</v>
      </c>
      <c r="P113" s="11" t="s">
        <v>830</v>
      </c>
    </row>
    <row r="114">
      <c r="A114" s="7" t="s">
        <v>449</v>
      </c>
      <c r="B114" s="11" t="s">
        <v>451</v>
      </c>
      <c r="C114" s="29">
        <v>44430.0</v>
      </c>
      <c r="D114" s="11" t="s">
        <v>450</v>
      </c>
      <c r="E114" s="11" t="s">
        <v>24</v>
      </c>
      <c r="F114" s="11" t="s">
        <v>451</v>
      </c>
      <c r="G114" s="11">
        <v>1.0</v>
      </c>
      <c r="H114" s="7" t="s">
        <v>624</v>
      </c>
      <c r="I114" s="11">
        <v>21.0</v>
      </c>
      <c r="J114" s="11">
        <v>30.0</v>
      </c>
      <c r="K114" s="11">
        <v>21.0</v>
      </c>
      <c r="L114" s="11">
        <v>8.0</v>
      </c>
      <c r="M114" s="11" t="s">
        <v>650</v>
      </c>
      <c r="N114" s="7" t="s">
        <v>831</v>
      </c>
      <c r="O114" s="11" t="s">
        <v>208</v>
      </c>
      <c r="P114" s="11" t="s">
        <v>832</v>
      </c>
    </row>
    <row r="115">
      <c r="A115" s="7" t="s">
        <v>449</v>
      </c>
      <c r="B115" s="11" t="s">
        <v>451</v>
      </c>
      <c r="C115" s="29">
        <v>44437.0</v>
      </c>
      <c r="D115" s="11" t="s">
        <v>653</v>
      </c>
      <c r="E115" s="11" t="s">
        <v>24</v>
      </c>
      <c r="F115" s="11" t="s">
        <v>623</v>
      </c>
      <c r="G115" s="11" t="s">
        <v>24</v>
      </c>
      <c r="H115" s="11" t="s">
        <v>24</v>
      </c>
      <c r="I115" s="11">
        <v>3.0</v>
      </c>
      <c r="J115" s="11">
        <v>30.0</v>
      </c>
      <c r="K115" s="11">
        <v>3.0</v>
      </c>
      <c r="L115" s="11">
        <v>4.0</v>
      </c>
      <c r="M115" s="11" t="s">
        <v>650</v>
      </c>
      <c r="N115" s="7" t="s">
        <v>796</v>
      </c>
      <c r="O115" s="11" t="s">
        <v>208</v>
      </c>
      <c r="P115" s="11" t="s">
        <v>833</v>
      </c>
    </row>
    <row r="116">
      <c r="A116" s="7" t="s">
        <v>449</v>
      </c>
      <c r="B116" s="11" t="s">
        <v>451</v>
      </c>
      <c r="C116" s="29">
        <v>44438.0</v>
      </c>
      <c r="D116" s="11" t="s">
        <v>450</v>
      </c>
      <c r="E116" s="11" t="s">
        <v>24</v>
      </c>
      <c r="F116" s="11" t="s">
        <v>451</v>
      </c>
      <c r="G116" s="11">
        <v>1.0</v>
      </c>
      <c r="H116" s="7" t="s">
        <v>624</v>
      </c>
      <c r="I116" s="11">
        <v>6.0</v>
      </c>
      <c r="J116" s="11">
        <v>30.0</v>
      </c>
      <c r="K116" s="11">
        <v>6.0</v>
      </c>
      <c r="L116" s="11">
        <v>8.0</v>
      </c>
      <c r="M116" s="11" t="s">
        <v>650</v>
      </c>
      <c r="N116" s="7" t="s">
        <v>834</v>
      </c>
      <c r="O116" s="11" t="s">
        <v>211</v>
      </c>
      <c r="P116" s="11" t="s">
        <v>835</v>
      </c>
    </row>
    <row r="117">
      <c r="A117" s="7" t="s">
        <v>449</v>
      </c>
      <c r="B117" s="11" t="s">
        <v>451</v>
      </c>
      <c r="C117" s="29">
        <v>44438.0</v>
      </c>
      <c r="D117" s="11" t="s">
        <v>653</v>
      </c>
      <c r="E117" s="11" t="s">
        <v>24</v>
      </c>
      <c r="F117" s="11" t="s">
        <v>623</v>
      </c>
      <c r="G117" s="11" t="s">
        <v>24</v>
      </c>
      <c r="H117" s="11" t="s">
        <v>24</v>
      </c>
      <c r="I117" s="11">
        <v>2.0</v>
      </c>
      <c r="J117" s="11">
        <v>30.0</v>
      </c>
      <c r="K117" s="11">
        <v>2.0</v>
      </c>
      <c r="L117" s="11">
        <v>4.0</v>
      </c>
      <c r="M117" s="11" t="s">
        <v>650</v>
      </c>
      <c r="N117" s="7" t="s">
        <v>755</v>
      </c>
      <c r="O117" s="11" t="s">
        <v>211</v>
      </c>
      <c r="P117" s="11" t="s">
        <v>836</v>
      </c>
    </row>
    <row r="118">
      <c r="A118" s="7" t="s">
        <v>449</v>
      </c>
      <c r="B118" s="11" t="s">
        <v>451</v>
      </c>
      <c r="C118" s="29">
        <v>44378.0</v>
      </c>
      <c r="D118" s="11" t="s">
        <v>450</v>
      </c>
      <c r="E118" s="11" t="s">
        <v>24</v>
      </c>
      <c r="F118" s="11" t="s">
        <v>451</v>
      </c>
      <c r="G118" s="11">
        <v>1.0</v>
      </c>
      <c r="H118" s="7" t="s">
        <v>624</v>
      </c>
      <c r="I118" s="11">
        <v>90.0</v>
      </c>
      <c r="J118" s="11">
        <v>30.0</v>
      </c>
      <c r="K118" s="11">
        <v>2.0</v>
      </c>
      <c r="L118" s="11">
        <v>8.0</v>
      </c>
      <c r="M118" s="11" t="s">
        <v>650</v>
      </c>
      <c r="N118" s="7" t="s">
        <v>837</v>
      </c>
      <c r="O118" s="11" t="s">
        <v>214</v>
      </c>
      <c r="P118" s="11" t="s">
        <v>838</v>
      </c>
    </row>
    <row r="119">
      <c r="A119" s="7" t="s">
        <v>449</v>
      </c>
      <c r="B119" s="11" t="s">
        <v>451</v>
      </c>
      <c r="C119" s="29">
        <v>44423.0</v>
      </c>
      <c r="D119" s="11" t="s">
        <v>653</v>
      </c>
      <c r="E119" s="11" t="s">
        <v>24</v>
      </c>
      <c r="F119" s="11" t="s">
        <v>623</v>
      </c>
      <c r="G119" s="11" t="s">
        <v>24</v>
      </c>
      <c r="H119" s="11" t="s">
        <v>24</v>
      </c>
      <c r="I119" s="11">
        <v>8.0</v>
      </c>
      <c r="J119" s="11">
        <v>30.0</v>
      </c>
      <c r="K119" s="11">
        <v>8.0</v>
      </c>
      <c r="L119" s="11">
        <v>8.0</v>
      </c>
      <c r="M119" s="11" t="s">
        <v>650</v>
      </c>
      <c r="N119" s="7" t="s">
        <v>755</v>
      </c>
      <c r="O119" s="11" t="s">
        <v>214</v>
      </c>
      <c r="P119" s="11" t="s">
        <v>839</v>
      </c>
    </row>
    <row r="120">
      <c r="A120" s="7" t="s">
        <v>449</v>
      </c>
      <c r="B120" s="11" t="s">
        <v>451</v>
      </c>
      <c r="C120" s="29">
        <v>44372.0</v>
      </c>
      <c r="D120" s="11" t="s">
        <v>450</v>
      </c>
      <c r="E120" s="11" t="s">
        <v>24</v>
      </c>
      <c r="F120" s="11" t="s">
        <v>451</v>
      </c>
      <c r="G120" s="11">
        <v>1.0</v>
      </c>
      <c r="H120" s="7" t="s">
        <v>624</v>
      </c>
      <c r="I120" s="11">
        <v>9.0</v>
      </c>
      <c r="J120" s="11">
        <v>30.0</v>
      </c>
      <c r="K120" s="11">
        <v>9.0</v>
      </c>
      <c r="L120" s="11">
        <v>8.0</v>
      </c>
      <c r="M120" s="11" t="s">
        <v>650</v>
      </c>
      <c r="N120" s="7" t="s">
        <v>840</v>
      </c>
      <c r="O120" s="11" t="s">
        <v>217</v>
      </c>
      <c r="P120" s="11" t="s">
        <v>841</v>
      </c>
    </row>
    <row r="121">
      <c r="A121" s="7" t="s">
        <v>449</v>
      </c>
      <c r="B121" s="11" t="s">
        <v>451</v>
      </c>
      <c r="C121" s="29">
        <v>44374.0</v>
      </c>
      <c r="D121" s="11" t="s">
        <v>653</v>
      </c>
      <c r="E121" s="11" t="s">
        <v>24</v>
      </c>
      <c r="F121" s="11" t="s">
        <v>623</v>
      </c>
      <c r="G121" s="11" t="s">
        <v>24</v>
      </c>
      <c r="H121" s="11" t="s">
        <v>24</v>
      </c>
      <c r="I121" s="11">
        <v>2.0</v>
      </c>
      <c r="J121" s="11">
        <v>30.0</v>
      </c>
      <c r="K121" s="11">
        <v>2.0</v>
      </c>
      <c r="L121" s="11">
        <v>4.0</v>
      </c>
      <c r="M121" s="11" t="s">
        <v>650</v>
      </c>
      <c r="N121" s="7" t="s">
        <v>755</v>
      </c>
      <c r="O121" s="11" t="s">
        <v>217</v>
      </c>
      <c r="P121" s="11" t="s">
        <v>842</v>
      </c>
    </row>
    <row r="122">
      <c r="A122" s="7" t="s">
        <v>449</v>
      </c>
      <c r="B122" s="11" t="s">
        <v>451</v>
      </c>
      <c r="C122" s="29">
        <v>44375.0</v>
      </c>
      <c r="D122" s="11" t="s">
        <v>450</v>
      </c>
      <c r="E122" s="11" t="s">
        <v>24</v>
      </c>
      <c r="F122" s="11" t="s">
        <v>451</v>
      </c>
      <c r="G122" s="11">
        <v>1.0</v>
      </c>
      <c r="H122" s="7" t="s">
        <v>624</v>
      </c>
      <c r="I122" s="11">
        <v>4.0</v>
      </c>
      <c r="J122" s="11">
        <v>35.0</v>
      </c>
      <c r="K122" s="11">
        <v>4.0</v>
      </c>
      <c r="L122" s="11">
        <v>8.0</v>
      </c>
      <c r="M122" s="11" t="s">
        <v>650</v>
      </c>
      <c r="N122" s="7" t="s">
        <v>843</v>
      </c>
      <c r="O122" s="11" t="s">
        <v>219</v>
      </c>
      <c r="P122" s="11" t="s">
        <v>844</v>
      </c>
    </row>
    <row r="123">
      <c r="A123" s="7" t="s">
        <v>449</v>
      </c>
      <c r="B123" s="11" t="s">
        <v>451</v>
      </c>
      <c r="C123" s="29">
        <v>44376.0</v>
      </c>
      <c r="D123" s="11" t="s">
        <v>653</v>
      </c>
      <c r="E123" s="11" t="s">
        <v>24</v>
      </c>
      <c r="F123" s="11" t="s">
        <v>623</v>
      </c>
      <c r="G123" s="11" t="s">
        <v>24</v>
      </c>
      <c r="H123" s="11" t="s">
        <v>24</v>
      </c>
      <c r="I123" s="11">
        <v>2.0</v>
      </c>
      <c r="J123" s="11">
        <v>30.0</v>
      </c>
      <c r="K123" s="11">
        <v>2.0</v>
      </c>
      <c r="L123" s="11">
        <v>4.0</v>
      </c>
      <c r="M123" s="11" t="s">
        <v>650</v>
      </c>
      <c r="N123" s="11" t="s">
        <v>24</v>
      </c>
      <c r="O123" s="11" t="s">
        <v>219</v>
      </c>
      <c r="P123" s="11" t="s">
        <v>845</v>
      </c>
    </row>
    <row r="124">
      <c r="A124" s="7" t="s">
        <v>449</v>
      </c>
      <c r="B124" s="11" t="s">
        <v>451</v>
      </c>
      <c r="C124" s="29">
        <v>44423.0</v>
      </c>
      <c r="D124" s="11" t="s">
        <v>450</v>
      </c>
      <c r="E124" s="11" t="s">
        <v>24</v>
      </c>
      <c r="F124" s="11" t="s">
        <v>451</v>
      </c>
      <c r="G124" s="11">
        <v>1.0</v>
      </c>
      <c r="H124" s="7" t="s">
        <v>624</v>
      </c>
      <c r="I124" s="11">
        <v>6.0</v>
      </c>
      <c r="J124" s="11">
        <v>35.0</v>
      </c>
      <c r="K124" s="11">
        <v>6.0</v>
      </c>
      <c r="L124" s="11">
        <v>8.0</v>
      </c>
      <c r="M124" s="11" t="s">
        <v>650</v>
      </c>
      <c r="N124" s="7" t="s">
        <v>846</v>
      </c>
      <c r="O124" s="11" t="s">
        <v>221</v>
      </c>
      <c r="P124" s="11" t="s">
        <v>847</v>
      </c>
    </row>
    <row r="125">
      <c r="A125" s="7" t="s">
        <v>449</v>
      </c>
      <c r="B125" s="11" t="s">
        <v>451</v>
      </c>
      <c r="C125" s="29">
        <v>44425.0</v>
      </c>
      <c r="D125" s="11" t="s">
        <v>653</v>
      </c>
      <c r="E125" s="11" t="s">
        <v>24</v>
      </c>
      <c r="F125" s="11" t="s">
        <v>623</v>
      </c>
      <c r="G125" s="11" t="s">
        <v>24</v>
      </c>
      <c r="H125" s="11" t="s">
        <v>24</v>
      </c>
      <c r="I125" s="11">
        <v>2.0</v>
      </c>
      <c r="J125" s="11">
        <v>30.0</v>
      </c>
      <c r="K125" s="11">
        <v>2.0</v>
      </c>
      <c r="L125" s="11">
        <v>4.0</v>
      </c>
      <c r="M125" s="11" t="s">
        <v>650</v>
      </c>
      <c r="N125" s="11" t="s">
        <v>24</v>
      </c>
      <c r="O125" s="11" t="s">
        <v>221</v>
      </c>
      <c r="P125" s="11" t="s">
        <v>848</v>
      </c>
    </row>
    <row r="126">
      <c r="A126" s="7" t="s">
        <v>449</v>
      </c>
      <c r="B126" s="11" t="s">
        <v>451</v>
      </c>
      <c r="C126" s="29">
        <v>44429.0</v>
      </c>
      <c r="D126" s="11" t="s">
        <v>450</v>
      </c>
      <c r="E126" s="11" t="s">
        <v>24</v>
      </c>
      <c r="F126" s="11" t="s">
        <v>451</v>
      </c>
      <c r="G126" s="11">
        <v>1.0</v>
      </c>
      <c r="H126" s="7" t="s">
        <v>624</v>
      </c>
      <c r="I126" s="11">
        <v>16.0</v>
      </c>
      <c r="J126" s="11">
        <v>30.0</v>
      </c>
      <c r="K126" s="11">
        <v>16.0</v>
      </c>
      <c r="L126" s="11">
        <v>8.0</v>
      </c>
      <c r="M126" s="11" t="s">
        <v>650</v>
      </c>
      <c r="N126" s="7" t="s">
        <v>849</v>
      </c>
      <c r="O126" s="11" t="s">
        <v>224</v>
      </c>
      <c r="P126" s="11" t="s">
        <v>850</v>
      </c>
    </row>
    <row r="127">
      <c r="A127" s="7" t="s">
        <v>449</v>
      </c>
      <c r="B127" s="11" t="s">
        <v>451</v>
      </c>
      <c r="C127" s="29">
        <v>44432.0</v>
      </c>
      <c r="D127" s="11" t="s">
        <v>653</v>
      </c>
      <c r="E127" s="11" t="s">
        <v>24</v>
      </c>
      <c r="F127" s="11" t="s">
        <v>623</v>
      </c>
      <c r="G127" s="11" t="s">
        <v>24</v>
      </c>
      <c r="H127" s="11" t="s">
        <v>24</v>
      </c>
      <c r="I127" s="11">
        <v>2.0</v>
      </c>
      <c r="J127" s="11">
        <v>30.0</v>
      </c>
      <c r="K127" s="11">
        <v>2.0</v>
      </c>
      <c r="L127" s="11">
        <v>4.0</v>
      </c>
      <c r="M127" s="11" t="s">
        <v>650</v>
      </c>
      <c r="N127" s="7" t="s">
        <v>796</v>
      </c>
      <c r="O127" s="11" t="s">
        <v>224</v>
      </c>
      <c r="P127" s="11" t="s">
        <v>851</v>
      </c>
    </row>
    <row r="128">
      <c r="A128" s="7" t="s">
        <v>449</v>
      </c>
      <c r="B128" s="11" t="s">
        <v>451</v>
      </c>
      <c r="C128" s="29">
        <v>44402.0</v>
      </c>
      <c r="D128" s="11" t="s">
        <v>450</v>
      </c>
      <c r="E128" s="11" t="s">
        <v>24</v>
      </c>
      <c r="F128" s="11" t="s">
        <v>451</v>
      </c>
      <c r="G128" s="11">
        <v>2.0</v>
      </c>
      <c r="H128" s="7" t="s">
        <v>624</v>
      </c>
      <c r="I128" s="11">
        <v>40.0</v>
      </c>
      <c r="J128" s="11">
        <v>30.0</v>
      </c>
      <c r="K128" s="11">
        <v>40.0</v>
      </c>
      <c r="L128" s="11">
        <v>8.0</v>
      </c>
      <c r="M128" s="11" t="s">
        <v>650</v>
      </c>
      <c r="N128" s="7" t="s">
        <v>852</v>
      </c>
      <c r="O128" s="11" t="s">
        <v>226</v>
      </c>
      <c r="P128" s="11" t="s">
        <v>853</v>
      </c>
    </row>
    <row r="129">
      <c r="A129" s="7" t="s">
        <v>449</v>
      </c>
      <c r="B129" s="11" t="s">
        <v>451</v>
      </c>
      <c r="C129" s="29">
        <v>44418.0</v>
      </c>
      <c r="D129" s="11" t="s">
        <v>653</v>
      </c>
      <c r="E129" s="11" t="s">
        <v>24</v>
      </c>
      <c r="F129" s="11" t="s">
        <v>623</v>
      </c>
      <c r="G129" s="11" t="s">
        <v>24</v>
      </c>
      <c r="H129" s="11" t="s">
        <v>24</v>
      </c>
      <c r="I129" s="11">
        <v>6.0</v>
      </c>
      <c r="J129" s="11">
        <v>30.0</v>
      </c>
      <c r="K129" s="11">
        <v>6.0</v>
      </c>
      <c r="L129" s="11">
        <v>8.0</v>
      </c>
      <c r="M129" s="11" t="s">
        <v>650</v>
      </c>
      <c r="N129" s="7" t="s">
        <v>755</v>
      </c>
      <c r="O129" s="11" t="s">
        <v>226</v>
      </c>
      <c r="P129" s="11" t="s">
        <v>854</v>
      </c>
    </row>
    <row r="130">
      <c r="A130" s="7" t="s">
        <v>449</v>
      </c>
      <c r="B130" s="11" t="s">
        <v>451</v>
      </c>
      <c r="C130" s="29">
        <v>44454.0</v>
      </c>
      <c r="D130" s="11" t="s">
        <v>450</v>
      </c>
      <c r="E130" s="11" t="s">
        <v>24</v>
      </c>
      <c r="F130" s="11" t="s">
        <v>451</v>
      </c>
      <c r="G130" s="11">
        <v>1.0</v>
      </c>
      <c r="H130" s="7" t="s">
        <v>624</v>
      </c>
      <c r="I130" s="11">
        <v>9.0</v>
      </c>
      <c r="J130" s="11">
        <v>30.0</v>
      </c>
      <c r="K130" s="11">
        <v>9.0</v>
      </c>
      <c r="L130" s="11">
        <v>8.0</v>
      </c>
      <c r="M130" s="11" t="s">
        <v>650</v>
      </c>
      <c r="N130" s="7" t="s">
        <v>855</v>
      </c>
      <c r="O130" s="11" t="s">
        <v>229</v>
      </c>
      <c r="P130" s="11" t="s">
        <v>856</v>
      </c>
    </row>
    <row r="131">
      <c r="A131" s="7" t="s">
        <v>449</v>
      </c>
      <c r="B131" s="11" t="s">
        <v>451</v>
      </c>
      <c r="C131" s="29">
        <v>44456.0</v>
      </c>
      <c r="D131" s="11" t="s">
        <v>653</v>
      </c>
      <c r="E131" s="11" t="s">
        <v>24</v>
      </c>
      <c r="F131" s="11" t="s">
        <v>623</v>
      </c>
      <c r="G131" s="11" t="s">
        <v>24</v>
      </c>
      <c r="H131" s="11" t="s">
        <v>24</v>
      </c>
      <c r="I131" s="11">
        <v>2.0</v>
      </c>
      <c r="J131" s="11">
        <v>30.0</v>
      </c>
      <c r="K131" s="11">
        <v>2.0</v>
      </c>
      <c r="L131" s="11">
        <v>4.0</v>
      </c>
      <c r="M131" s="11" t="s">
        <v>650</v>
      </c>
      <c r="N131" s="7" t="s">
        <v>796</v>
      </c>
      <c r="O131" s="11" t="s">
        <v>229</v>
      </c>
      <c r="P131" s="11" t="s">
        <v>857</v>
      </c>
    </row>
    <row r="132">
      <c r="A132" s="7" t="s">
        <v>449</v>
      </c>
      <c r="B132" s="11" t="s">
        <v>451</v>
      </c>
      <c r="C132" s="29">
        <v>44399.0</v>
      </c>
      <c r="D132" s="11" t="s">
        <v>450</v>
      </c>
      <c r="E132" s="11" t="s">
        <v>24</v>
      </c>
      <c r="F132" s="11" t="s">
        <v>451</v>
      </c>
      <c r="G132" s="11">
        <v>1.0</v>
      </c>
      <c r="H132" s="7" t="s">
        <v>624</v>
      </c>
      <c r="I132" s="11">
        <v>8.0</v>
      </c>
      <c r="J132" s="11">
        <v>30.0</v>
      </c>
      <c r="K132" s="11">
        <v>8.0</v>
      </c>
      <c r="L132" s="11">
        <v>8.0</v>
      </c>
      <c r="M132" s="11" t="s">
        <v>650</v>
      </c>
      <c r="N132" s="11" t="s">
        <v>24</v>
      </c>
      <c r="O132" s="11" t="s">
        <v>231</v>
      </c>
      <c r="P132" s="11" t="s">
        <v>858</v>
      </c>
    </row>
    <row r="133">
      <c r="A133" s="7" t="s">
        <v>449</v>
      </c>
      <c r="B133" s="11" t="s">
        <v>451</v>
      </c>
      <c r="C133" s="29">
        <v>44401.0</v>
      </c>
      <c r="D133" s="11" t="s">
        <v>653</v>
      </c>
      <c r="E133" s="11" t="s">
        <v>24</v>
      </c>
      <c r="F133" s="11" t="s">
        <v>623</v>
      </c>
      <c r="G133" s="11" t="s">
        <v>24</v>
      </c>
      <c r="H133" s="11" t="s">
        <v>24</v>
      </c>
      <c r="I133" s="11">
        <v>2.0</v>
      </c>
      <c r="J133" s="11">
        <v>30.0</v>
      </c>
      <c r="K133" s="11">
        <v>2.0</v>
      </c>
      <c r="L133" s="11">
        <v>4.0</v>
      </c>
      <c r="M133" s="11" t="s">
        <v>650</v>
      </c>
      <c r="N133" s="11" t="s">
        <v>24</v>
      </c>
      <c r="O133" s="11" t="s">
        <v>231</v>
      </c>
      <c r="P133" s="11" t="s">
        <v>859</v>
      </c>
    </row>
    <row r="134">
      <c r="A134" s="7" t="s">
        <v>449</v>
      </c>
      <c r="B134" s="11" t="s">
        <v>451</v>
      </c>
      <c r="C134" s="29">
        <v>44301.0</v>
      </c>
      <c r="D134" s="11" t="s">
        <v>450</v>
      </c>
      <c r="E134" s="11" t="s">
        <v>24</v>
      </c>
      <c r="F134" s="11" t="s">
        <v>451</v>
      </c>
      <c r="G134" s="11">
        <v>1.0</v>
      </c>
      <c r="H134" s="7" t="s">
        <v>624</v>
      </c>
      <c r="I134" s="11">
        <v>2.0</v>
      </c>
      <c r="J134" s="11">
        <v>30.0</v>
      </c>
      <c r="K134" s="11">
        <v>2.0</v>
      </c>
      <c r="L134" s="11">
        <v>8.0</v>
      </c>
      <c r="M134" s="11" t="s">
        <v>650</v>
      </c>
      <c r="N134" s="11" t="s">
        <v>24</v>
      </c>
      <c r="O134" s="11" t="s">
        <v>233</v>
      </c>
      <c r="P134" s="11" t="s">
        <v>860</v>
      </c>
    </row>
    <row r="135">
      <c r="A135" s="7" t="s">
        <v>449</v>
      </c>
      <c r="B135" s="11" t="s">
        <v>451</v>
      </c>
      <c r="C135" s="29">
        <v>44301.0</v>
      </c>
      <c r="D135" s="11" t="s">
        <v>653</v>
      </c>
      <c r="E135" s="11" t="s">
        <v>24</v>
      </c>
      <c r="F135" s="11" t="s">
        <v>623</v>
      </c>
      <c r="G135" s="11" t="s">
        <v>24</v>
      </c>
      <c r="H135" s="11" t="s">
        <v>24</v>
      </c>
      <c r="I135" s="11">
        <v>2.0</v>
      </c>
      <c r="J135" s="11">
        <v>30.0</v>
      </c>
      <c r="K135" s="11">
        <v>2.0</v>
      </c>
      <c r="L135" s="11">
        <v>2.0</v>
      </c>
      <c r="M135" s="11" t="s">
        <v>650</v>
      </c>
      <c r="N135" s="11" t="s">
        <v>24</v>
      </c>
      <c r="O135" s="11" t="s">
        <v>233</v>
      </c>
      <c r="P135" s="11" t="s">
        <v>861</v>
      </c>
    </row>
    <row r="136">
      <c r="A136" s="7" t="s">
        <v>449</v>
      </c>
      <c r="B136" s="11" t="s">
        <v>451</v>
      </c>
      <c r="C136" s="29">
        <v>44391.0</v>
      </c>
      <c r="D136" s="11" t="s">
        <v>450</v>
      </c>
      <c r="E136" s="11" t="s">
        <v>24</v>
      </c>
      <c r="F136" s="11" t="s">
        <v>451</v>
      </c>
      <c r="G136" s="11">
        <v>1.0</v>
      </c>
      <c r="H136" s="7" t="s">
        <v>624</v>
      </c>
      <c r="I136" s="11">
        <v>4.0</v>
      </c>
      <c r="J136" s="11">
        <v>30.0</v>
      </c>
      <c r="K136" s="11">
        <v>30.0</v>
      </c>
      <c r="L136" s="11">
        <v>8.0</v>
      </c>
      <c r="M136" s="11" t="s">
        <v>650</v>
      </c>
      <c r="N136" s="11" t="s">
        <v>24</v>
      </c>
      <c r="O136" s="11" t="s">
        <v>236</v>
      </c>
      <c r="P136" s="11" t="s">
        <v>862</v>
      </c>
    </row>
    <row r="137">
      <c r="A137" s="7" t="s">
        <v>449</v>
      </c>
      <c r="B137" s="11" t="s">
        <v>451</v>
      </c>
      <c r="C137" s="29">
        <v>44392.0</v>
      </c>
      <c r="D137" s="11" t="s">
        <v>653</v>
      </c>
      <c r="E137" s="11" t="s">
        <v>24</v>
      </c>
      <c r="F137" s="11" t="s">
        <v>623</v>
      </c>
      <c r="G137" s="11" t="s">
        <v>24</v>
      </c>
      <c r="H137" s="11" t="s">
        <v>24</v>
      </c>
      <c r="I137" s="11">
        <v>2.0</v>
      </c>
      <c r="J137" s="11">
        <v>30.0</v>
      </c>
      <c r="K137" s="11">
        <v>2.0</v>
      </c>
      <c r="L137" s="11">
        <v>2.0</v>
      </c>
      <c r="M137" s="11" t="s">
        <v>650</v>
      </c>
      <c r="N137" s="11" t="s">
        <v>24</v>
      </c>
      <c r="O137" s="11" t="s">
        <v>236</v>
      </c>
      <c r="P137" s="11" t="s">
        <v>863</v>
      </c>
    </row>
    <row r="138">
      <c r="A138" s="7" t="s">
        <v>449</v>
      </c>
      <c r="B138" s="11" t="s">
        <v>451</v>
      </c>
      <c r="C138" s="29">
        <v>44250.0</v>
      </c>
      <c r="D138" s="11" t="s">
        <v>450</v>
      </c>
      <c r="E138" s="11" t="s">
        <v>24</v>
      </c>
      <c r="F138" s="11" t="s">
        <v>451</v>
      </c>
      <c r="G138" s="11">
        <v>1.0</v>
      </c>
      <c r="H138" s="7" t="s">
        <v>624</v>
      </c>
      <c r="I138" s="11">
        <v>30.0</v>
      </c>
      <c r="J138" s="11">
        <v>30.0</v>
      </c>
      <c r="K138" s="11">
        <v>30.0</v>
      </c>
      <c r="L138" s="11">
        <v>8.0</v>
      </c>
      <c r="M138" s="11" t="s">
        <v>650</v>
      </c>
      <c r="N138" s="11" t="s">
        <v>24</v>
      </c>
      <c r="O138" s="11" t="s">
        <v>238</v>
      </c>
      <c r="P138" s="11" t="s">
        <v>864</v>
      </c>
    </row>
    <row r="139">
      <c r="A139" s="7" t="s">
        <v>449</v>
      </c>
      <c r="B139" s="11" t="s">
        <v>451</v>
      </c>
      <c r="C139" s="29">
        <v>44255.0</v>
      </c>
      <c r="D139" s="11" t="s">
        <v>653</v>
      </c>
      <c r="E139" s="11" t="s">
        <v>24</v>
      </c>
      <c r="F139" s="11" t="s">
        <v>623</v>
      </c>
      <c r="G139" s="11" t="s">
        <v>24</v>
      </c>
      <c r="H139" s="11" t="s">
        <v>24</v>
      </c>
      <c r="I139" s="11">
        <v>2.0</v>
      </c>
      <c r="J139" s="11">
        <v>30.0</v>
      </c>
      <c r="K139" s="11">
        <v>2.0</v>
      </c>
      <c r="L139" s="11">
        <v>4.0</v>
      </c>
      <c r="M139" s="11" t="s">
        <v>650</v>
      </c>
      <c r="N139" s="11" t="s">
        <v>24</v>
      </c>
      <c r="O139" s="11" t="s">
        <v>238</v>
      </c>
      <c r="P139" s="11" t="s">
        <v>865</v>
      </c>
    </row>
    <row r="140">
      <c r="A140" s="7" t="s">
        <v>449</v>
      </c>
      <c r="B140" s="11" t="s">
        <v>451</v>
      </c>
      <c r="C140" s="29">
        <v>44357.0</v>
      </c>
      <c r="D140" s="11" t="s">
        <v>450</v>
      </c>
      <c r="E140" s="11" t="s">
        <v>24</v>
      </c>
      <c r="F140" s="11" t="s">
        <v>451</v>
      </c>
      <c r="G140" s="11">
        <v>1.0</v>
      </c>
      <c r="H140" s="7" t="s">
        <v>624</v>
      </c>
      <c r="I140" s="11">
        <v>6.0</v>
      </c>
      <c r="J140" s="11">
        <v>30.0</v>
      </c>
      <c r="K140" s="11">
        <v>2.0</v>
      </c>
      <c r="L140" s="11">
        <v>8.0</v>
      </c>
      <c r="M140" s="11" t="s">
        <v>650</v>
      </c>
      <c r="N140" s="7" t="s">
        <v>866</v>
      </c>
      <c r="O140" s="11" t="s">
        <v>241</v>
      </c>
      <c r="P140" s="11" t="s">
        <v>867</v>
      </c>
    </row>
    <row r="141">
      <c r="A141" s="7" t="s">
        <v>449</v>
      </c>
      <c r="B141" s="11" t="s">
        <v>451</v>
      </c>
      <c r="C141" s="29">
        <v>44263.0</v>
      </c>
      <c r="D141" s="11" t="s">
        <v>450</v>
      </c>
      <c r="E141" s="11" t="s">
        <v>24</v>
      </c>
      <c r="F141" s="11" t="s">
        <v>451</v>
      </c>
      <c r="G141" s="11">
        <v>1.0</v>
      </c>
      <c r="H141" s="7" t="s">
        <v>624</v>
      </c>
      <c r="I141" s="11">
        <v>4.0</v>
      </c>
      <c r="J141" s="11">
        <v>30.0</v>
      </c>
      <c r="K141" s="11">
        <v>3.0</v>
      </c>
      <c r="L141" s="11">
        <v>8.0</v>
      </c>
      <c r="M141" s="11" t="s">
        <v>650</v>
      </c>
      <c r="N141" s="7" t="s">
        <v>66</v>
      </c>
      <c r="O141" s="11" t="s">
        <v>245</v>
      </c>
      <c r="P141" s="11" t="s">
        <v>868</v>
      </c>
    </row>
    <row r="142">
      <c r="A142" s="7" t="s">
        <v>449</v>
      </c>
      <c r="B142" s="11" t="s">
        <v>451</v>
      </c>
      <c r="C142" s="29">
        <v>44242.0</v>
      </c>
      <c r="D142" s="11" t="s">
        <v>450</v>
      </c>
      <c r="E142" s="11" t="s">
        <v>24</v>
      </c>
      <c r="F142" s="11" t="s">
        <v>451</v>
      </c>
      <c r="G142" s="11">
        <v>1.0</v>
      </c>
      <c r="H142" s="7" t="s">
        <v>624</v>
      </c>
      <c r="I142" s="11">
        <v>6.0</v>
      </c>
      <c r="J142" s="11">
        <v>30.0</v>
      </c>
      <c r="K142" s="11">
        <v>2.0</v>
      </c>
      <c r="L142" s="11">
        <v>8.0</v>
      </c>
      <c r="M142" s="11" t="s">
        <v>650</v>
      </c>
      <c r="N142" s="7" t="s">
        <v>66</v>
      </c>
      <c r="O142" s="11" t="s">
        <v>249</v>
      </c>
      <c r="P142" s="11" t="s">
        <v>869</v>
      </c>
    </row>
    <row r="143">
      <c r="A143" s="7" t="s">
        <v>449</v>
      </c>
      <c r="B143" s="11" t="s">
        <v>451</v>
      </c>
      <c r="C143" s="29">
        <v>44410.0</v>
      </c>
      <c r="D143" s="11" t="s">
        <v>450</v>
      </c>
      <c r="E143" s="11" t="s">
        <v>24</v>
      </c>
      <c r="F143" s="11" t="s">
        <v>451</v>
      </c>
      <c r="G143" s="11">
        <v>1.0</v>
      </c>
      <c r="H143" s="7" t="s">
        <v>624</v>
      </c>
      <c r="I143" s="11">
        <v>10.0</v>
      </c>
      <c r="J143" s="11" t="s">
        <v>24</v>
      </c>
      <c r="K143" s="11">
        <v>30.0</v>
      </c>
      <c r="L143" s="11">
        <v>8.0</v>
      </c>
      <c r="M143" s="11" t="s">
        <v>650</v>
      </c>
      <c r="N143" s="7" t="s">
        <v>870</v>
      </c>
      <c r="O143" s="11" t="s">
        <v>253</v>
      </c>
      <c r="P143" s="11" t="s">
        <v>871</v>
      </c>
    </row>
    <row r="144">
      <c r="A144" s="7" t="s">
        <v>449</v>
      </c>
      <c r="B144" s="11" t="s">
        <v>451</v>
      </c>
      <c r="C144" s="29">
        <v>44305.0</v>
      </c>
      <c r="D144" s="11" t="s">
        <v>450</v>
      </c>
      <c r="E144" s="11" t="s">
        <v>24</v>
      </c>
      <c r="F144" s="11" t="s">
        <v>451</v>
      </c>
      <c r="G144" s="11">
        <v>4.0</v>
      </c>
      <c r="H144" s="7" t="s">
        <v>624</v>
      </c>
      <c r="I144" s="11">
        <v>4.0</v>
      </c>
      <c r="J144" s="11">
        <v>30.0</v>
      </c>
      <c r="K144" s="11">
        <v>2.0</v>
      </c>
      <c r="L144" s="11">
        <v>8.0</v>
      </c>
      <c r="M144" s="11" t="s">
        <v>650</v>
      </c>
      <c r="N144" s="7" t="s">
        <v>66</v>
      </c>
      <c r="O144" s="11" t="s">
        <v>257</v>
      </c>
      <c r="P144" s="11" t="s">
        <v>872</v>
      </c>
    </row>
    <row r="145">
      <c r="A145" s="7" t="s">
        <v>449</v>
      </c>
      <c r="B145" s="11" t="s">
        <v>451</v>
      </c>
      <c r="C145" s="29">
        <v>44256.0</v>
      </c>
      <c r="D145" s="11" t="s">
        <v>450</v>
      </c>
      <c r="E145" s="11" t="s">
        <v>24</v>
      </c>
      <c r="F145" s="11" t="s">
        <v>451</v>
      </c>
      <c r="G145" s="11">
        <v>3.0</v>
      </c>
      <c r="H145" s="7" t="s">
        <v>624</v>
      </c>
      <c r="I145" s="11">
        <v>5.0</v>
      </c>
      <c r="J145" s="11">
        <v>30.0</v>
      </c>
      <c r="K145" s="11">
        <v>2.0</v>
      </c>
      <c r="L145" s="11">
        <v>8.0</v>
      </c>
      <c r="M145" s="11" t="s">
        <v>650</v>
      </c>
      <c r="N145" s="7" t="s">
        <v>66</v>
      </c>
      <c r="O145" s="11" t="s">
        <v>261</v>
      </c>
      <c r="P145" s="11" t="s">
        <v>873</v>
      </c>
    </row>
    <row r="146">
      <c r="A146" s="7" t="s">
        <v>449</v>
      </c>
      <c r="B146" s="11" t="s">
        <v>451</v>
      </c>
      <c r="C146" s="29">
        <v>44291.0</v>
      </c>
      <c r="D146" s="11" t="s">
        <v>450</v>
      </c>
      <c r="E146" s="11" t="s">
        <v>24</v>
      </c>
      <c r="F146" s="11" t="s">
        <v>451</v>
      </c>
      <c r="G146" s="11">
        <v>4.0</v>
      </c>
      <c r="H146" s="7" t="s">
        <v>624</v>
      </c>
      <c r="I146" s="11">
        <v>8.0</v>
      </c>
      <c r="J146" s="11">
        <v>30.0</v>
      </c>
      <c r="K146" s="11">
        <v>2.0</v>
      </c>
      <c r="L146" s="11">
        <v>8.0</v>
      </c>
      <c r="M146" s="11" t="s">
        <v>650</v>
      </c>
      <c r="N146" s="7" t="s">
        <v>874</v>
      </c>
      <c r="O146" s="11" t="s">
        <v>264</v>
      </c>
      <c r="P146" s="11" t="s">
        <v>875</v>
      </c>
    </row>
    <row r="147">
      <c r="A147" s="7" t="s">
        <v>449</v>
      </c>
      <c r="B147" s="11" t="s">
        <v>451</v>
      </c>
      <c r="C147" s="29">
        <v>44312.0</v>
      </c>
      <c r="D147" s="11" t="s">
        <v>450</v>
      </c>
      <c r="E147" s="11" t="s">
        <v>24</v>
      </c>
      <c r="F147" s="11" t="s">
        <v>451</v>
      </c>
      <c r="G147" s="11">
        <v>4.0</v>
      </c>
      <c r="H147" s="7" t="s">
        <v>624</v>
      </c>
      <c r="I147" s="11">
        <v>6.0</v>
      </c>
      <c r="J147" s="11">
        <v>30.0</v>
      </c>
      <c r="K147" s="11">
        <v>2.0</v>
      </c>
      <c r="L147" s="11">
        <v>8.0</v>
      </c>
      <c r="M147" s="11" t="s">
        <v>650</v>
      </c>
      <c r="N147" s="7" t="s">
        <v>66</v>
      </c>
      <c r="O147" s="11" t="s">
        <v>267</v>
      </c>
      <c r="P147" s="11" t="s">
        <v>876</v>
      </c>
    </row>
    <row r="148">
      <c r="A148" s="2" t="s">
        <v>449</v>
      </c>
      <c r="B148" s="1" t="s">
        <v>451</v>
      </c>
      <c r="C148" s="24">
        <v>44354.0</v>
      </c>
      <c r="D148" s="1" t="s">
        <v>450</v>
      </c>
      <c r="E148" s="1" t="s">
        <v>24</v>
      </c>
      <c r="F148" s="1" t="s">
        <v>451</v>
      </c>
      <c r="G148" s="1">
        <v>1.0</v>
      </c>
      <c r="H148" s="2" t="s">
        <v>624</v>
      </c>
      <c r="I148" s="1">
        <v>7.0</v>
      </c>
      <c r="J148" s="1">
        <v>35.0</v>
      </c>
      <c r="K148" s="1">
        <v>6.0</v>
      </c>
      <c r="L148" s="1">
        <v>8.0</v>
      </c>
      <c r="M148" s="1" t="s">
        <v>650</v>
      </c>
      <c r="N148" s="2" t="s">
        <v>877</v>
      </c>
      <c r="O148" s="1" t="s">
        <v>269</v>
      </c>
      <c r="P148" s="1" t="s">
        <v>878</v>
      </c>
    </row>
    <row r="149">
      <c r="A149" s="2" t="s">
        <v>449</v>
      </c>
      <c r="B149" s="1" t="s">
        <v>451</v>
      </c>
      <c r="C149" s="24">
        <v>44359.0</v>
      </c>
      <c r="D149" s="1" t="s">
        <v>653</v>
      </c>
      <c r="E149" s="1" t="s">
        <v>24</v>
      </c>
      <c r="F149" s="1" t="s">
        <v>623</v>
      </c>
      <c r="G149" s="1" t="s">
        <v>24</v>
      </c>
      <c r="H149" s="1" t="s">
        <v>24</v>
      </c>
      <c r="I149" s="1">
        <v>2.0</v>
      </c>
      <c r="J149" s="1">
        <v>35.0</v>
      </c>
      <c r="K149" s="1">
        <v>1.0</v>
      </c>
      <c r="L149" s="1">
        <v>4.0</v>
      </c>
      <c r="M149" s="1" t="s">
        <v>650</v>
      </c>
      <c r="N149" s="2" t="s">
        <v>879</v>
      </c>
      <c r="O149" s="1" t="s">
        <v>269</v>
      </c>
      <c r="P149" s="1" t="s">
        <v>880</v>
      </c>
    </row>
    <row r="150">
      <c r="A150" s="2" t="s">
        <v>449</v>
      </c>
      <c r="B150" s="1" t="s">
        <v>451</v>
      </c>
      <c r="C150" s="31">
        <v>44484.0</v>
      </c>
      <c r="D150" s="1" t="s">
        <v>450</v>
      </c>
      <c r="E150" s="1" t="s">
        <v>24</v>
      </c>
      <c r="F150" s="1" t="s">
        <v>451</v>
      </c>
      <c r="G150" s="1">
        <v>1.0</v>
      </c>
      <c r="H150" s="2" t="s">
        <v>624</v>
      </c>
      <c r="I150" s="1">
        <v>1.0</v>
      </c>
      <c r="J150" s="1">
        <v>35.0</v>
      </c>
      <c r="K150" s="1">
        <v>7.0</v>
      </c>
      <c r="L150" s="1">
        <v>8.0</v>
      </c>
      <c r="M150" s="1" t="s">
        <v>650</v>
      </c>
      <c r="N150" s="2" t="s">
        <v>881</v>
      </c>
      <c r="O150" s="1" t="s">
        <v>271</v>
      </c>
      <c r="P150" s="1" t="s">
        <v>882</v>
      </c>
    </row>
    <row r="151">
      <c r="A151" s="2" t="s">
        <v>449</v>
      </c>
      <c r="B151" s="1" t="s">
        <v>451</v>
      </c>
      <c r="C151" s="31">
        <v>44491.0</v>
      </c>
      <c r="D151" s="1" t="s">
        <v>653</v>
      </c>
      <c r="E151" s="1" t="s">
        <v>24</v>
      </c>
      <c r="F151" s="1" t="s">
        <v>623</v>
      </c>
      <c r="G151" s="1" t="s">
        <v>24</v>
      </c>
      <c r="H151" s="1" t="s">
        <v>24</v>
      </c>
      <c r="I151" s="1">
        <v>1.0</v>
      </c>
      <c r="J151" s="1">
        <v>5.0</v>
      </c>
      <c r="K151" s="1">
        <v>5.0</v>
      </c>
      <c r="L151" s="1">
        <v>2.0</v>
      </c>
      <c r="M151" s="1" t="s">
        <v>650</v>
      </c>
      <c r="N151" s="2" t="s">
        <v>883</v>
      </c>
      <c r="O151" s="1" t="s">
        <v>271</v>
      </c>
      <c r="P151" s="1" t="s">
        <v>884</v>
      </c>
    </row>
    <row r="152">
      <c r="A152" s="2" t="s">
        <v>449</v>
      </c>
      <c r="B152" s="1" t="s">
        <v>451</v>
      </c>
      <c r="C152" s="24">
        <v>44256.0</v>
      </c>
      <c r="D152" s="1" t="s">
        <v>450</v>
      </c>
      <c r="E152" s="1" t="s">
        <v>24</v>
      </c>
      <c r="F152" s="1" t="s">
        <v>451</v>
      </c>
      <c r="G152" s="1">
        <v>1.0</v>
      </c>
      <c r="H152" s="2" t="s">
        <v>624</v>
      </c>
      <c r="I152" s="1">
        <v>12.0</v>
      </c>
      <c r="J152" s="1">
        <v>30.0</v>
      </c>
      <c r="K152" s="1">
        <v>5.0</v>
      </c>
      <c r="L152" s="1">
        <v>8.0</v>
      </c>
      <c r="M152" s="1" t="s">
        <v>650</v>
      </c>
      <c r="N152" s="2" t="s">
        <v>885</v>
      </c>
      <c r="O152" s="1" t="s">
        <v>273</v>
      </c>
      <c r="P152" s="1" t="s">
        <v>886</v>
      </c>
    </row>
    <row r="153">
      <c r="A153" s="2" t="s">
        <v>449</v>
      </c>
      <c r="B153" s="1" t="s">
        <v>451</v>
      </c>
      <c r="C153" s="24">
        <v>44275.0</v>
      </c>
      <c r="D153" s="1" t="s">
        <v>653</v>
      </c>
      <c r="E153" s="1" t="s">
        <v>24</v>
      </c>
      <c r="F153" s="1" t="s">
        <v>623</v>
      </c>
      <c r="G153" s="1" t="s">
        <v>24</v>
      </c>
      <c r="H153" s="1" t="s">
        <v>24</v>
      </c>
      <c r="I153" s="1">
        <v>4.0</v>
      </c>
      <c r="J153" s="1">
        <v>30.0</v>
      </c>
      <c r="K153" s="1">
        <v>1.0</v>
      </c>
      <c r="L153" s="1">
        <v>6.0</v>
      </c>
      <c r="M153" s="1" t="s">
        <v>650</v>
      </c>
      <c r="N153" s="2" t="s">
        <v>792</v>
      </c>
      <c r="O153" s="1" t="s">
        <v>273</v>
      </c>
      <c r="P153" s="1" t="s">
        <v>887</v>
      </c>
    </row>
    <row r="154">
      <c r="A154" s="16" t="s">
        <v>449</v>
      </c>
      <c r="B154" s="17" t="s">
        <v>451</v>
      </c>
      <c r="C154" s="32">
        <v>44237.0</v>
      </c>
      <c r="D154" s="17" t="s">
        <v>450</v>
      </c>
      <c r="E154" s="17" t="s">
        <v>24</v>
      </c>
      <c r="F154" s="17" t="s">
        <v>451</v>
      </c>
      <c r="G154" s="17">
        <v>1.0</v>
      </c>
      <c r="H154" s="16" t="s">
        <v>624</v>
      </c>
      <c r="I154" s="17">
        <v>7.0</v>
      </c>
      <c r="J154" s="17">
        <v>35.0</v>
      </c>
      <c r="K154" s="17">
        <v>4.0</v>
      </c>
      <c r="L154" s="17">
        <v>8.0</v>
      </c>
      <c r="M154" s="17" t="s">
        <v>650</v>
      </c>
      <c r="N154" s="16" t="s">
        <v>888</v>
      </c>
      <c r="O154" s="17" t="s">
        <v>275</v>
      </c>
      <c r="P154" s="17" t="s">
        <v>889</v>
      </c>
    </row>
    <row r="155">
      <c r="A155" s="16" t="s">
        <v>449</v>
      </c>
      <c r="B155" s="17" t="s">
        <v>451</v>
      </c>
      <c r="C155" s="32">
        <v>44251.0</v>
      </c>
      <c r="D155" s="17" t="s">
        <v>653</v>
      </c>
      <c r="E155" s="17" t="s">
        <v>24</v>
      </c>
      <c r="F155" s="17" t="s">
        <v>623</v>
      </c>
      <c r="G155" s="17" t="s">
        <v>24</v>
      </c>
      <c r="H155" s="17" t="s">
        <v>24</v>
      </c>
      <c r="I155" s="17">
        <v>2.0</v>
      </c>
      <c r="J155" s="17">
        <v>15.0</v>
      </c>
      <c r="K155" s="17">
        <v>4.0</v>
      </c>
      <c r="L155" s="17">
        <v>2.0</v>
      </c>
      <c r="M155" s="17" t="s">
        <v>650</v>
      </c>
      <c r="N155" s="16" t="s">
        <v>890</v>
      </c>
      <c r="O155" s="17" t="s">
        <v>275</v>
      </c>
      <c r="P155" s="17" t="s">
        <v>891</v>
      </c>
    </row>
    <row r="156">
      <c r="A156" s="2" t="s">
        <v>449</v>
      </c>
      <c r="B156" s="1" t="s">
        <v>451</v>
      </c>
      <c r="C156" s="24">
        <v>44242.0</v>
      </c>
      <c r="D156" s="1" t="s">
        <v>450</v>
      </c>
      <c r="E156" s="1" t="s">
        <v>24</v>
      </c>
      <c r="F156" s="1" t="s">
        <v>451</v>
      </c>
      <c r="G156" s="1">
        <v>1.0</v>
      </c>
      <c r="H156" s="2" t="s">
        <v>624</v>
      </c>
      <c r="I156" s="1">
        <v>6.0</v>
      </c>
      <c r="J156" s="1">
        <v>35.0</v>
      </c>
      <c r="K156" s="1">
        <v>3.0</v>
      </c>
      <c r="L156" s="1">
        <v>8.0</v>
      </c>
      <c r="M156" s="1" t="s">
        <v>650</v>
      </c>
      <c r="N156" s="2" t="s">
        <v>892</v>
      </c>
      <c r="O156" s="1" t="s">
        <v>277</v>
      </c>
      <c r="P156" s="1" t="s">
        <v>893</v>
      </c>
    </row>
    <row r="157">
      <c r="A157" s="2" t="s">
        <v>449</v>
      </c>
      <c r="B157" s="1" t="s">
        <v>451</v>
      </c>
      <c r="C157" s="24">
        <v>44245.0</v>
      </c>
      <c r="D157" s="1" t="s">
        <v>653</v>
      </c>
      <c r="E157" s="1" t="s">
        <v>24</v>
      </c>
      <c r="F157" s="1" t="s">
        <v>623</v>
      </c>
      <c r="G157" s="1" t="s">
        <v>24</v>
      </c>
      <c r="H157" s="1" t="s">
        <v>24</v>
      </c>
      <c r="I157" s="1">
        <v>2.0</v>
      </c>
      <c r="J157" s="1">
        <v>35.0</v>
      </c>
      <c r="K157" s="1">
        <v>1.0</v>
      </c>
      <c r="L157" s="1">
        <v>2.0</v>
      </c>
      <c r="M157" s="1" t="s">
        <v>650</v>
      </c>
      <c r="N157" s="2" t="s">
        <v>894</v>
      </c>
      <c r="O157" s="1" t="s">
        <v>277</v>
      </c>
      <c r="P157" s="1" t="s">
        <v>895</v>
      </c>
    </row>
    <row r="158">
      <c r="A158" s="2" t="s">
        <v>449</v>
      </c>
      <c r="B158" s="1" t="s">
        <v>451</v>
      </c>
      <c r="C158" s="24">
        <v>44392.0</v>
      </c>
      <c r="D158" s="1" t="s">
        <v>450</v>
      </c>
      <c r="E158" s="1" t="s">
        <v>24</v>
      </c>
      <c r="F158" s="1" t="s">
        <v>451</v>
      </c>
      <c r="G158" s="1">
        <v>1.0</v>
      </c>
      <c r="H158" s="2" t="s">
        <v>624</v>
      </c>
      <c r="I158" s="1">
        <v>4.0</v>
      </c>
      <c r="J158" s="1">
        <v>35.0</v>
      </c>
      <c r="K158" s="1">
        <v>1.0</v>
      </c>
      <c r="L158" s="1">
        <v>8.0</v>
      </c>
      <c r="M158" s="1" t="s">
        <v>650</v>
      </c>
      <c r="N158" s="2" t="s">
        <v>660</v>
      </c>
      <c r="O158" s="1" t="s">
        <v>279</v>
      </c>
      <c r="P158" s="1" t="s">
        <v>896</v>
      </c>
    </row>
    <row r="159">
      <c r="A159" s="2" t="s">
        <v>449</v>
      </c>
      <c r="B159" s="1" t="s">
        <v>451</v>
      </c>
      <c r="C159" s="24">
        <v>44392.0</v>
      </c>
      <c r="D159" s="1" t="s">
        <v>653</v>
      </c>
      <c r="E159" s="1" t="s">
        <v>24</v>
      </c>
      <c r="F159" s="1" t="s">
        <v>623</v>
      </c>
      <c r="G159" s="1" t="s">
        <v>24</v>
      </c>
      <c r="H159" s="1" t="s">
        <v>24</v>
      </c>
      <c r="I159" s="1">
        <v>4.0</v>
      </c>
      <c r="J159" s="1">
        <v>5.0</v>
      </c>
      <c r="K159" s="1">
        <v>1.0</v>
      </c>
      <c r="L159" s="1">
        <v>1.0</v>
      </c>
      <c r="M159" s="1" t="s">
        <v>650</v>
      </c>
      <c r="N159" s="2" t="s">
        <v>897</v>
      </c>
      <c r="O159" s="1" t="s">
        <v>279</v>
      </c>
      <c r="P159" s="1" t="s">
        <v>898</v>
      </c>
    </row>
    <row r="160">
      <c r="A160" s="2" t="s">
        <v>449</v>
      </c>
      <c r="B160" s="1" t="s">
        <v>451</v>
      </c>
      <c r="C160" s="24">
        <v>44265.0</v>
      </c>
      <c r="D160" s="1" t="s">
        <v>450</v>
      </c>
      <c r="E160" s="1" t="s">
        <v>24</v>
      </c>
      <c r="F160" s="1" t="s">
        <v>451</v>
      </c>
      <c r="G160" s="1">
        <v>1.0</v>
      </c>
      <c r="H160" s="2" t="s">
        <v>624</v>
      </c>
      <c r="I160" s="1">
        <v>7.0</v>
      </c>
      <c r="J160" s="1">
        <v>35.0</v>
      </c>
      <c r="K160" s="1">
        <v>4.0</v>
      </c>
      <c r="L160" s="1">
        <v>8.0</v>
      </c>
      <c r="M160" s="1" t="s">
        <v>650</v>
      </c>
      <c r="N160" s="2" t="s">
        <v>899</v>
      </c>
      <c r="O160" s="1" t="s">
        <v>281</v>
      </c>
      <c r="P160" s="1" t="s">
        <v>900</v>
      </c>
    </row>
    <row r="161">
      <c r="A161" s="2" t="s">
        <v>449</v>
      </c>
      <c r="B161" s="1" t="s">
        <v>451</v>
      </c>
      <c r="C161" s="24">
        <v>44272.0</v>
      </c>
      <c r="D161" s="1" t="s">
        <v>653</v>
      </c>
      <c r="E161" s="1" t="s">
        <v>24</v>
      </c>
      <c r="F161" s="1" t="s">
        <v>623</v>
      </c>
      <c r="G161" s="1" t="s">
        <v>24</v>
      </c>
      <c r="H161" s="1" t="s">
        <v>24</v>
      </c>
      <c r="I161" s="1">
        <v>3.0</v>
      </c>
      <c r="J161" s="1">
        <v>30.0</v>
      </c>
      <c r="K161" s="1">
        <v>1.0</v>
      </c>
      <c r="L161" s="1">
        <v>4.0</v>
      </c>
      <c r="M161" s="1" t="s">
        <v>650</v>
      </c>
      <c r="N161" s="2" t="s">
        <v>901</v>
      </c>
      <c r="O161" s="1" t="s">
        <v>281</v>
      </c>
      <c r="P161" s="1" t="s">
        <v>902</v>
      </c>
    </row>
    <row r="162">
      <c r="A162" s="2" t="s">
        <v>449</v>
      </c>
      <c r="B162" s="1" t="s">
        <v>451</v>
      </c>
      <c r="C162" s="24">
        <v>44270.0</v>
      </c>
      <c r="D162" s="1" t="s">
        <v>450</v>
      </c>
      <c r="E162" s="1" t="s">
        <v>24</v>
      </c>
      <c r="F162" s="1" t="s">
        <v>451</v>
      </c>
      <c r="G162" s="1">
        <v>1.0</v>
      </c>
      <c r="H162" s="2" t="s">
        <v>624</v>
      </c>
      <c r="I162" s="1">
        <v>2.0</v>
      </c>
      <c r="J162" s="1">
        <v>20.0</v>
      </c>
      <c r="K162" s="1">
        <v>1.0</v>
      </c>
      <c r="L162" s="1">
        <v>2.0</v>
      </c>
      <c r="M162" s="1" t="s">
        <v>650</v>
      </c>
      <c r="N162" s="2" t="s">
        <v>755</v>
      </c>
      <c r="O162" s="1" t="s">
        <v>283</v>
      </c>
      <c r="P162" s="1" t="s">
        <v>903</v>
      </c>
    </row>
    <row r="163">
      <c r="A163" s="2" t="s">
        <v>449</v>
      </c>
      <c r="B163" s="1" t="s">
        <v>451</v>
      </c>
      <c r="C163" s="24">
        <v>44237.0</v>
      </c>
      <c r="D163" s="1" t="s">
        <v>450</v>
      </c>
      <c r="E163" s="1" t="s">
        <v>24</v>
      </c>
      <c r="F163" s="1" t="s">
        <v>451</v>
      </c>
      <c r="G163" s="1">
        <v>1.0</v>
      </c>
      <c r="H163" s="2" t="s">
        <v>624</v>
      </c>
      <c r="I163" s="1">
        <v>12.0</v>
      </c>
      <c r="J163" s="1">
        <v>35.0</v>
      </c>
      <c r="K163" s="1">
        <v>5.0</v>
      </c>
      <c r="L163" s="1">
        <v>8.0</v>
      </c>
      <c r="M163" s="1" t="s">
        <v>650</v>
      </c>
      <c r="N163" s="2" t="s">
        <v>904</v>
      </c>
      <c r="O163" s="1" t="s">
        <v>285</v>
      </c>
      <c r="P163" s="1" t="s">
        <v>905</v>
      </c>
    </row>
    <row r="164">
      <c r="A164" s="2" t="s">
        <v>449</v>
      </c>
      <c r="B164" s="1" t="s">
        <v>451</v>
      </c>
      <c r="C164" s="24">
        <v>44252.0</v>
      </c>
      <c r="D164" s="1" t="s">
        <v>653</v>
      </c>
      <c r="E164" s="1" t="s">
        <v>24</v>
      </c>
      <c r="F164" s="1" t="s">
        <v>623</v>
      </c>
      <c r="G164" s="1" t="s">
        <v>24</v>
      </c>
      <c r="H164" s="1" t="s">
        <v>24</v>
      </c>
      <c r="I164" s="1">
        <v>4.0</v>
      </c>
      <c r="J164" s="1">
        <v>25.0</v>
      </c>
      <c r="K164" s="1">
        <v>1.0</v>
      </c>
      <c r="L164" s="1">
        <v>4.0</v>
      </c>
      <c r="M164" s="1" t="s">
        <v>650</v>
      </c>
      <c r="N164" s="2" t="s">
        <v>906</v>
      </c>
      <c r="O164" s="1" t="s">
        <v>285</v>
      </c>
      <c r="P164" s="1" t="s">
        <v>907</v>
      </c>
    </row>
    <row r="165">
      <c r="A165" s="2" t="s">
        <v>449</v>
      </c>
      <c r="B165" s="1" t="s">
        <v>451</v>
      </c>
      <c r="C165" s="24">
        <v>44201.0</v>
      </c>
      <c r="D165" s="1" t="s">
        <v>450</v>
      </c>
      <c r="E165" s="1" t="s">
        <v>24</v>
      </c>
      <c r="F165" s="1" t="s">
        <v>451</v>
      </c>
      <c r="G165" s="1">
        <v>1.0</v>
      </c>
      <c r="H165" s="2" t="s">
        <v>624</v>
      </c>
      <c r="I165" s="1">
        <v>4.0</v>
      </c>
      <c r="J165" s="1">
        <v>35.0</v>
      </c>
      <c r="K165" s="1">
        <v>5.0</v>
      </c>
      <c r="L165" s="1">
        <v>8.0</v>
      </c>
      <c r="M165" s="1" t="s">
        <v>650</v>
      </c>
      <c r="N165" s="2" t="s">
        <v>660</v>
      </c>
      <c r="O165" s="1" t="s">
        <v>288</v>
      </c>
      <c r="P165" s="1" t="s">
        <v>908</v>
      </c>
    </row>
    <row r="166">
      <c r="A166" s="2" t="s">
        <v>449</v>
      </c>
      <c r="B166" s="1" t="s">
        <v>451</v>
      </c>
      <c r="C166" s="24">
        <v>44208.0</v>
      </c>
      <c r="D166" s="1" t="s">
        <v>653</v>
      </c>
      <c r="E166" s="1" t="s">
        <v>24</v>
      </c>
      <c r="F166" s="1" t="s">
        <v>623</v>
      </c>
      <c r="G166" s="1" t="s">
        <v>24</v>
      </c>
      <c r="H166" s="1" t="s">
        <v>24</v>
      </c>
      <c r="I166" s="1">
        <v>2.0</v>
      </c>
      <c r="J166" s="1">
        <v>25.0</v>
      </c>
      <c r="K166" s="1">
        <v>1.0</v>
      </c>
      <c r="L166" s="1">
        <v>3.0</v>
      </c>
      <c r="M166" s="1" t="s">
        <v>650</v>
      </c>
      <c r="N166" s="2" t="s">
        <v>909</v>
      </c>
      <c r="O166" s="1" t="s">
        <v>288</v>
      </c>
      <c r="P166" s="1" t="s">
        <v>910</v>
      </c>
    </row>
    <row r="167">
      <c r="A167" s="2" t="s">
        <v>449</v>
      </c>
      <c r="B167" s="1" t="s">
        <v>451</v>
      </c>
      <c r="C167" s="24">
        <v>44233.0</v>
      </c>
      <c r="D167" s="1" t="s">
        <v>450</v>
      </c>
      <c r="E167" s="1" t="s">
        <v>24</v>
      </c>
      <c r="F167" s="1" t="s">
        <v>451</v>
      </c>
      <c r="G167" s="1">
        <v>1.0</v>
      </c>
      <c r="H167" s="2" t="s">
        <v>624</v>
      </c>
      <c r="I167" s="1">
        <v>4.0</v>
      </c>
      <c r="J167" s="1">
        <v>35.0</v>
      </c>
      <c r="K167" s="1">
        <v>3.0</v>
      </c>
      <c r="L167" s="1">
        <v>8.0</v>
      </c>
      <c r="M167" s="1" t="s">
        <v>650</v>
      </c>
      <c r="N167" s="2" t="s">
        <v>660</v>
      </c>
      <c r="O167" s="1" t="s">
        <v>290</v>
      </c>
      <c r="P167" s="1" t="s">
        <v>911</v>
      </c>
    </row>
    <row r="168">
      <c r="A168" s="2" t="s">
        <v>449</v>
      </c>
      <c r="B168" s="1" t="s">
        <v>451</v>
      </c>
      <c r="C168" s="24">
        <v>44240.0</v>
      </c>
      <c r="D168" s="1" t="s">
        <v>653</v>
      </c>
      <c r="E168" s="1" t="s">
        <v>24</v>
      </c>
      <c r="F168" s="1" t="s">
        <v>623</v>
      </c>
      <c r="G168" s="1" t="s">
        <v>24</v>
      </c>
      <c r="H168" s="1" t="s">
        <v>24</v>
      </c>
      <c r="I168" s="1">
        <v>2.0</v>
      </c>
      <c r="J168" s="1">
        <v>30.0</v>
      </c>
      <c r="K168" s="1">
        <v>1.0</v>
      </c>
      <c r="L168" s="1">
        <v>3.0</v>
      </c>
      <c r="M168" s="1" t="s">
        <v>650</v>
      </c>
      <c r="N168" s="2" t="s">
        <v>879</v>
      </c>
      <c r="O168" s="1" t="s">
        <v>290</v>
      </c>
      <c r="P168" s="1" t="s">
        <v>912</v>
      </c>
    </row>
    <row r="169">
      <c r="A169" s="2" t="s">
        <v>449</v>
      </c>
      <c r="B169" s="1" t="s">
        <v>451</v>
      </c>
      <c r="C169" s="24">
        <v>44423.0</v>
      </c>
      <c r="D169" s="1" t="s">
        <v>450</v>
      </c>
      <c r="E169" s="1" t="s">
        <v>24</v>
      </c>
      <c r="F169" s="1" t="s">
        <v>451</v>
      </c>
      <c r="G169" s="1">
        <v>1.0</v>
      </c>
      <c r="H169" s="2" t="s">
        <v>624</v>
      </c>
      <c r="I169" s="1">
        <v>8.0</v>
      </c>
      <c r="J169" s="1">
        <v>35.0</v>
      </c>
      <c r="K169" s="1">
        <v>1.0</v>
      </c>
      <c r="L169" s="1">
        <v>8.0</v>
      </c>
      <c r="M169" s="1" t="s">
        <v>650</v>
      </c>
      <c r="N169" s="2" t="s">
        <v>660</v>
      </c>
      <c r="O169" s="1" t="s">
        <v>292</v>
      </c>
      <c r="P169" s="1" t="s">
        <v>913</v>
      </c>
    </row>
    <row r="170">
      <c r="A170" s="2" t="s">
        <v>449</v>
      </c>
      <c r="B170" s="1" t="s">
        <v>451</v>
      </c>
      <c r="C170" s="24">
        <v>44423.0</v>
      </c>
      <c r="D170" s="1" t="s">
        <v>653</v>
      </c>
      <c r="E170" s="1" t="s">
        <v>24</v>
      </c>
      <c r="F170" s="1" t="s">
        <v>623</v>
      </c>
      <c r="G170" s="1" t="s">
        <v>24</v>
      </c>
      <c r="H170" s="1" t="s">
        <v>24</v>
      </c>
      <c r="I170" s="1">
        <v>2.0</v>
      </c>
      <c r="J170" s="1">
        <v>15.0</v>
      </c>
      <c r="K170" s="1">
        <v>1.0</v>
      </c>
      <c r="L170" s="1">
        <v>1.0</v>
      </c>
      <c r="M170" s="1" t="s">
        <v>650</v>
      </c>
      <c r="N170" s="2" t="s">
        <v>914</v>
      </c>
      <c r="O170" s="1" t="s">
        <v>292</v>
      </c>
      <c r="P170" s="1" t="s">
        <v>915</v>
      </c>
    </row>
    <row r="171">
      <c r="A171" s="2" t="s">
        <v>449</v>
      </c>
      <c r="B171" s="1" t="s">
        <v>451</v>
      </c>
      <c r="C171" s="24">
        <v>44265.0</v>
      </c>
      <c r="D171" s="1" t="s">
        <v>450</v>
      </c>
      <c r="E171" s="1" t="s">
        <v>24</v>
      </c>
      <c r="F171" s="1" t="s">
        <v>451</v>
      </c>
      <c r="G171" s="1">
        <v>1.0</v>
      </c>
      <c r="H171" s="2" t="s">
        <v>624</v>
      </c>
      <c r="I171" s="1">
        <v>4.0</v>
      </c>
      <c r="J171" s="1">
        <v>35.0</v>
      </c>
      <c r="K171" s="1">
        <v>4.0</v>
      </c>
      <c r="L171" s="1">
        <v>8.0</v>
      </c>
      <c r="M171" s="1" t="s">
        <v>650</v>
      </c>
      <c r="N171" s="2" t="s">
        <v>660</v>
      </c>
      <c r="O171" s="1" t="s">
        <v>294</v>
      </c>
      <c r="P171" s="1" t="s">
        <v>916</v>
      </c>
    </row>
    <row r="172">
      <c r="A172" s="2" t="s">
        <v>449</v>
      </c>
      <c r="B172" s="1" t="s">
        <v>451</v>
      </c>
      <c r="C172" s="24">
        <v>44269.0</v>
      </c>
      <c r="D172" s="1" t="s">
        <v>653</v>
      </c>
      <c r="E172" s="1" t="s">
        <v>24</v>
      </c>
      <c r="F172" s="1" t="s">
        <v>623</v>
      </c>
      <c r="G172" s="1" t="s">
        <v>24</v>
      </c>
      <c r="H172" s="1" t="s">
        <v>24</v>
      </c>
      <c r="I172" s="1">
        <v>2.0</v>
      </c>
      <c r="J172" s="1">
        <v>25.0</v>
      </c>
      <c r="K172" s="1">
        <v>1.0</v>
      </c>
      <c r="L172" s="1">
        <v>1.0</v>
      </c>
      <c r="M172" s="1" t="s">
        <v>650</v>
      </c>
      <c r="N172" s="2" t="s">
        <v>701</v>
      </c>
      <c r="O172" s="1" t="s">
        <v>294</v>
      </c>
      <c r="P172" s="1" t="s">
        <v>917</v>
      </c>
    </row>
    <row r="173">
      <c r="A173" s="2" t="s">
        <v>449</v>
      </c>
      <c r="B173" s="1" t="s">
        <v>451</v>
      </c>
      <c r="C173" s="24">
        <v>44237.0</v>
      </c>
      <c r="D173" s="1" t="s">
        <v>450</v>
      </c>
      <c r="E173" s="1" t="s">
        <v>24</v>
      </c>
      <c r="F173" s="1" t="s">
        <v>451</v>
      </c>
      <c r="G173" s="1">
        <v>1.0</v>
      </c>
      <c r="H173" s="2" t="s">
        <v>624</v>
      </c>
      <c r="I173" s="1">
        <v>5.0</v>
      </c>
      <c r="J173" s="1">
        <v>30.0</v>
      </c>
      <c r="K173" s="1">
        <v>1.0</v>
      </c>
      <c r="L173" s="1">
        <v>8.0</v>
      </c>
      <c r="M173" s="1" t="s">
        <v>650</v>
      </c>
      <c r="N173" s="1" t="s">
        <v>24</v>
      </c>
      <c r="O173" s="1" t="s">
        <v>296</v>
      </c>
      <c r="P173" s="1" t="s">
        <v>918</v>
      </c>
    </row>
    <row r="174">
      <c r="A174" s="2" t="s">
        <v>449</v>
      </c>
      <c r="B174" s="1" t="s">
        <v>623</v>
      </c>
      <c r="C174" s="24">
        <v>44237.0</v>
      </c>
      <c r="D174" s="1" t="s">
        <v>653</v>
      </c>
      <c r="E174" s="1" t="s">
        <v>24</v>
      </c>
      <c r="F174" s="1" t="s">
        <v>623</v>
      </c>
      <c r="G174" s="1" t="s">
        <v>24</v>
      </c>
      <c r="H174" s="1" t="s">
        <v>24</v>
      </c>
      <c r="I174" s="1">
        <v>2.0</v>
      </c>
      <c r="J174" s="1">
        <v>20.0</v>
      </c>
      <c r="K174" s="1">
        <v>1.0</v>
      </c>
      <c r="L174" s="1">
        <v>1.0</v>
      </c>
      <c r="M174" s="1" t="s">
        <v>650</v>
      </c>
      <c r="N174" s="2" t="s">
        <v>919</v>
      </c>
      <c r="O174" s="1" t="s">
        <v>296</v>
      </c>
      <c r="P174" s="1" t="s">
        <v>920</v>
      </c>
    </row>
    <row r="175">
      <c r="A175" s="2" t="s">
        <v>449</v>
      </c>
      <c r="B175" s="1" t="s">
        <v>451</v>
      </c>
      <c r="C175" s="24">
        <v>44433.0</v>
      </c>
      <c r="D175" s="1" t="s">
        <v>450</v>
      </c>
      <c r="E175" s="1" t="s">
        <v>24</v>
      </c>
      <c r="F175" s="1" t="s">
        <v>451</v>
      </c>
      <c r="G175" s="1">
        <v>1.0</v>
      </c>
      <c r="H175" s="2" t="s">
        <v>624</v>
      </c>
      <c r="I175" s="1">
        <v>12.0</v>
      </c>
      <c r="J175" s="1">
        <v>30.0</v>
      </c>
      <c r="K175" s="1">
        <v>3.0</v>
      </c>
      <c r="L175" s="1">
        <v>8.0</v>
      </c>
      <c r="M175" s="1" t="s">
        <v>650</v>
      </c>
      <c r="N175" s="1" t="s">
        <v>24</v>
      </c>
      <c r="O175" s="1" t="s">
        <v>298</v>
      </c>
      <c r="P175" s="1" t="s">
        <v>921</v>
      </c>
    </row>
    <row r="176">
      <c r="A176" s="2" t="s">
        <v>449</v>
      </c>
      <c r="B176" s="1" t="s">
        <v>451</v>
      </c>
      <c r="C176" s="24">
        <v>44435.0</v>
      </c>
      <c r="D176" s="1" t="s">
        <v>653</v>
      </c>
      <c r="E176" s="1" t="s">
        <v>24</v>
      </c>
      <c r="F176" s="1" t="s">
        <v>623</v>
      </c>
      <c r="G176" s="1" t="s">
        <v>24</v>
      </c>
      <c r="H176" s="1" t="s">
        <v>24</v>
      </c>
      <c r="I176" s="1">
        <v>4.0</v>
      </c>
      <c r="J176" s="1">
        <v>25.0</v>
      </c>
      <c r="K176" s="1">
        <v>1.0</v>
      </c>
      <c r="L176" s="1">
        <v>4.0</v>
      </c>
      <c r="M176" s="1" t="s">
        <v>650</v>
      </c>
      <c r="N176" s="2" t="s">
        <v>922</v>
      </c>
      <c r="O176" s="1" t="s">
        <v>298</v>
      </c>
      <c r="P176" s="1" t="s">
        <v>923</v>
      </c>
    </row>
    <row r="177">
      <c r="A177" s="2" t="s">
        <v>449</v>
      </c>
      <c r="B177" s="1" t="s">
        <v>451</v>
      </c>
      <c r="C177" s="24">
        <v>44409.0</v>
      </c>
      <c r="D177" s="1" t="s">
        <v>450</v>
      </c>
      <c r="E177" s="1" t="s">
        <v>24</v>
      </c>
      <c r="F177" s="1" t="s">
        <v>451</v>
      </c>
      <c r="G177" s="1">
        <v>1.0</v>
      </c>
      <c r="H177" s="2" t="s">
        <v>624</v>
      </c>
      <c r="I177" s="1">
        <v>8.0</v>
      </c>
      <c r="J177" s="1">
        <v>25.0</v>
      </c>
      <c r="K177" s="1">
        <v>5.0</v>
      </c>
      <c r="L177" s="1">
        <v>8.0</v>
      </c>
      <c r="M177" s="1" t="s">
        <v>650</v>
      </c>
      <c r="N177" s="2" t="s">
        <v>924</v>
      </c>
      <c r="O177" s="1" t="s">
        <v>300</v>
      </c>
      <c r="P177" s="1" t="s">
        <v>925</v>
      </c>
    </row>
    <row r="178">
      <c r="A178" s="2" t="s">
        <v>449</v>
      </c>
      <c r="B178" s="1" t="s">
        <v>451</v>
      </c>
      <c r="C178" s="24">
        <v>44423.0</v>
      </c>
      <c r="D178" s="1" t="s">
        <v>653</v>
      </c>
      <c r="E178" s="1" t="s">
        <v>24</v>
      </c>
      <c r="F178" s="1" t="s">
        <v>623</v>
      </c>
      <c r="G178" s="1" t="s">
        <v>24</v>
      </c>
      <c r="H178" s="1" t="s">
        <v>24</v>
      </c>
      <c r="I178" s="1">
        <v>3.0</v>
      </c>
      <c r="J178" s="1">
        <v>25.0</v>
      </c>
      <c r="K178" s="1">
        <v>1.0</v>
      </c>
      <c r="L178" s="1">
        <v>2.0</v>
      </c>
      <c r="M178" s="1" t="s">
        <v>650</v>
      </c>
      <c r="N178" s="2" t="s">
        <v>755</v>
      </c>
      <c r="O178" s="1" t="s">
        <v>300</v>
      </c>
      <c r="P178" s="1" t="s">
        <v>926</v>
      </c>
    </row>
    <row r="179">
      <c r="A179" s="2" t="s">
        <v>449</v>
      </c>
      <c r="B179" s="1" t="s">
        <v>451</v>
      </c>
      <c r="C179" s="24">
        <v>44413.0</v>
      </c>
      <c r="D179" s="1" t="s">
        <v>450</v>
      </c>
      <c r="E179" s="1" t="s">
        <v>24</v>
      </c>
      <c r="F179" s="1" t="s">
        <v>451</v>
      </c>
      <c r="G179" s="1">
        <v>1.0</v>
      </c>
      <c r="H179" s="2" t="s">
        <v>624</v>
      </c>
      <c r="I179" s="1">
        <v>4.0</v>
      </c>
      <c r="J179" s="1">
        <v>25.0</v>
      </c>
      <c r="K179" s="1">
        <v>5.0</v>
      </c>
      <c r="L179" s="1">
        <v>8.0</v>
      </c>
      <c r="M179" s="1" t="s">
        <v>650</v>
      </c>
      <c r="N179" s="1" t="s">
        <v>24</v>
      </c>
      <c r="O179" s="1" t="s">
        <v>302</v>
      </c>
      <c r="P179" s="1" t="s">
        <v>927</v>
      </c>
    </row>
    <row r="180">
      <c r="A180" s="2" t="s">
        <v>449</v>
      </c>
      <c r="B180" s="1" t="s">
        <v>451</v>
      </c>
      <c r="C180" s="24">
        <v>44420.0</v>
      </c>
      <c r="D180" s="1" t="s">
        <v>653</v>
      </c>
      <c r="E180" s="1" t="s">
        <v>24</v>
      </c>
      <c r="F180" s="1" t="s">
        <v>623</v>
      </c>
      <c r="G180" s="1" t="s">
        <v>24</v>
      </c>
      <c r="H180" s="1" t="s">
        <v>24</v>
      </c>
      <c r="I180" s="1">
        <v>2.0</v>
      </c>
      <c r="J180" s="1">
        <v>25.0</v>
      </c>
      <c r="K180" s="1">
        <v>1.0</v>
      </c>
      <c r="L180" s="1">
        <v>2.0</v>
      </c>
      <c r="M180" s="1" t="s">
        <v>650</v>
      </c>
      <c r="N180" s="2" t="s">
        <v>755</v>
      </c>
      <c r="O180" s="1" t="s">
        <v>302</v>
      </c>
      <c r="P180" s="1" t="s">
        <v>928</v>
      </c>
    </row>
    <row r="181">
      <c r="A181" s="2" t="s">
        <v>449</v>
      </c>
      <c r="B181" s="1" t="s">
        <v>451</v>
      </c>
      <c r="C181" s="24">
        <v>44418.0</v>
      </c>
      <c r="D181" s="1" t="s">
        <v>450</v>
      </c>
      <c r="E181" s="1" t="s">
        <v>24</v>
      </c>
      <c r="F181" s="1" t="s">
        <v>451</v>
      </c>
      <c r="G181" s="1">
        <v>1.0</v>
      </c>
      <c r="H181" s="2" t="s">
        <v>624</v>
      </c>
      <c r="I181" s="1">
        <v>3.0</v>
      </c>
      <c r="J181" s="1">
        <v>25.0</v>
      </c>
      <c r="K181" s="1">
        <v>1.0</v>
      </c>
      <c r="L181" s="1">
        <v>8.0</v>
      </c>
      <c r="M181" s="1" t="s">
        <v>650</v>
      </c>
      <c r="N181" s="1" t="s">
        <v>24</v>
      </c>
      <c r="O181" s="1" t="s">
        <v>305</v>
      </c>
      <c r="P181" s="1" t="s">
        <v>929</v>
      </c>
    </row>
    <row r="182">
      <c r="A182" s="2" t="s">
        <v>449</v>
      </c>
      <c r="B182" s="1" t="s">
        <v>451</v>
      </c>
      <c r="C182" s="24">
        <v>44265.0</v>
      </c>
      <c r="D182" s="1" t="s">
        <v>450</v>
      </c>
      <c r="E182" s="1" t="s">
        <v>24</v>
      </c>
      <c r="F182" s="1" t="s">
        <v>451</v>
      </c>
      <c r="G182" s="1">
        <v>1.0</v>
      </c>
      <c r="H182" s="2" t="s">
        <v>624</v>
      </c>
      <c r="I182" s="1">
        <v>6.0</v>
      </c>
      <c r="J182" s="1">
        <v>35.0</v>
      </c>
      <c r="K182" s="1">
        <v>5.0</v>
      </c>
      <c r="L182" s="1">
        <v>8.0</v>
      </c>
      <c r="M182" s="1" t="s">
        <v>650</v>
      </c>
      <c r="N182" s="1" t="s">
        <v>24</v>
      </c>
      <c r="O182" s="1" t="s">
        <v>307</v>
      </c>
      <c r="P182" s="1" t="s">
        <v>930</v>
      </c>
    </row>
    <row r="183">
      <c r="A183" s="2" t="s">
        <v>449</v>
      </c>
      <c r="B183" s="1" t="s">
        <v>451</v>
      </c>
      <c r="C183" s="24">
        <v>44270.0</v>
      </c>
      <c r="D183" s="1" t="s">
        <v>653</v>
      </c>
      <c r="E183" s="1" t="s">
        <v>24</v>
      </c>
      <c r="F183" s="1" t="s">
        <v>623</v>
      </c>
      <c r="G183" s="1" t="s">
        <v>24</v>
      </c>
      <c r="H183" s="1" t="s">
        <v>24</v>
      </c>
      <c r="I183" s="1">
        <v>4.0</v>
      </c>
      <c r="J183" s="1">
        <v>20.0</v>
      </c>
      <c r="K183" s="1">
        <v>1.0</v>
      </c>
      <c r="L183" s="1">
        <v>4.0</v>
      </c>
      <c r="M183" s="1" t="s">
        <v>650</v>
      </c>
      <c r="N183" s="2" t="s">
        <v>931</v>
      </c>
      <c r="O183" s="1" t="s">
        <v>307</v>
      </c>
      <c r="P183" s="1" t="s">
        <v>932</v>
      </c>
    </row>
    <row r="184">
      <c r="A184" s="2" t="s">
        <v>449</v>
      </c>
      <c r="B184" s="1" t="s">
        <v>451</v>
      </c>
      <c r="C184" s="24">
        <v>44260.0</v>
      </c>
      <c r="D184" s="1" t="s">
        <v>450</v>
      </c>
      <c r="E184" s="1" t="s">
        <v>24</v>
      </c>
      <c r="F184" s="1" t="s">
        <v>451</v>
      </c>
      <c r="G184" s="1">
        <v>1.0</v>
      </c>
      <c r="H184" s="2" t="s">
        <v>624</v>
      </c>
      <c r="I184" s="1">
        <v>10.0</v>
      </c>
      <c r="J184" s="1">
        <v>35.0</v>
      </c>
      <c r="K184" s="1">
        <v>5.0</v>
      </c>
      <c r="L184" s="1">
        <v>8.0</v>
      </c>
      <c r="M184" s="1" t="s">
        <v>650</v>
      </c>
      <c r="N184" s="2" t="s">
        <v>660</v>
      </c>
      <c r="O184" s="1" t="s">
        <v>309</v>
      </c>
      <c r="P184" s="1" t="s">
        <v>933</v>
      </c>
    </row>
    <row r="185">
      <c r="A185" s="2" t="s">
        <v>449</v>
      </c>
      <c r="B185" s="1" t="s">
        <v>451</v>
      </c>
      <c r="C185" s="24">
        <v>44280.0</v>
      </c>
      <c r="D185" s="1" t="s">
        <v>653</v>
      </c>
      <c r="E185" s="1" t="s">
        <v>24</v>
      </c>
      <c r="F185" s="1" t="s">
        <v>623</v>
      </c>
      <c r="G185" s="1" t="s">
        <v>24</v>
      </c>
      <c r="H185" s="1" t="s">
        <v>24</v>
      </c>
      <c r="I185" s="1">
        <v>4.0</v>
      </c>
      <c r="J185" s="1">
        <v>25.0</v>
      </c>
      <c r="K185" s="1">
        <v>1.0</v>
      </c>
      <c r="L185" s="1">
        <v>5.0</v>
      </c>
      <c r="M185" s="1" t="s">
        <v>650</v>
      </c>
      <c r="N185" s="2" t="s">
        <v>792</v>
      </c>
      <c r="O185" s="1" t="s">
        <v>309</v>
      </c>
      <c r="P185" s="1" t="s">
        <v>934</v>
      </c>
    </row>
    <row r="186">
      <c r="A186" s="2" t="s">
        <v>449</v>
      </c>
      <c r="B186" s="1" t="s">
        <v>451</v>
      </c>
      <c r="C186" s="24">
        <v>44306.0</v>
      </c>
      <c r="D186" s="1" t="s">
        <v>450</v>
      </c>
      <c r="E186" s="1" t="s">
        <v>24</v>
      </c>
      <c r="F186" s="1" t="s">
        <v>451</v>
      </c>
      <c r="G186" s="1">
        <v>1.0</v>
      </c>
      <c r="H186" s="2" t="s">
        <v>624</v>
      </c>
      <c r="I186" s="1">
        <v>8.0</v>
      </c>
      <c r="J186" s="1">
        <v>35.0</v>
      </c>
      <c r="K186" s="1">
        <v>4.0</v>
      </c>
      <c r="L186" s="1">
        <v>8.0</v>
      </c>
      <c r="M186" s="1" t="s">
        <v>650</v>
      </c>
      <c r="N186" s="1" t="s">
        <v>24</v>
      </c>
      <c r="O186" s="1" t="s">
        <v>311</v>
      </c>
      <c r="P186" s="1" t="s">
        <v>935</v>
      </c>
    </row>
    <row r="187">
      <c r="A187" s="2" t="s">
        <v>449</v>
      </c>
      <c r="B187" s="1" t="s">
        <v>451</v>
      </c>
      <c r="C187" s="24">
        <v>44314.0</v>
      </c>
      <c r="D187" s="1" t="s">
        <v>653</v>
      </c>
      <c r="E187" s="1" t="s">
        <v>24</v>
      </c>
      <c r="F187" s="1" t="s">
        <v>623</v>
      </c>
      <c r="G187" s="1" t="s">
        <v>24</v>
      </c>
      <c r="H187" s="1" t="s">
        <v>24</v>
      </c>
      <c r="I187" s="1">
        <v>4.0</v>
      </c>
      <c r="J187" s="1">
        <v>25.0</v>
      </c>
      <c r="K187" s="1">
        <v>1.0</v>
      </c>
      <c r="L187" s="1">
        <v>5.0</v>
      </c>
      <c r="M187" s="1" t="s">
        <v>650</v>
      </c>
      <c r="N187" s="2" t="s">
        <v>792</v>
      </c>
      <c r="O187" s="1" t="s">
        <v>311</v>
      </c>
      <c r="P187" s="1" t="s">
        <v>936</v>
      </c>
    </row>
    <row r="188">
      <c r="A188" s="2" t="s">
        <v>449</v>
      </c>
      <c r="B188" s="1" t="s">
        <v>451</v>
      </c>
      <c r="C188" s="24">
        <v>44247.0</v>
      </c>
      <c r="D188" s="1" t="s">
        <v>450</v>
      </c>
      <c r="E188" s="1" t="s">
        <v>24</v>
      </c>
      <c r="F188" s="1" t="s">
        <v>451</v>
      </c>
      <c r="G188" s="1">
        <v>1.0</v>
      </c>
      <c r="H188" s="2" t="s">
        <v>624</v>
      </c>
      <c r="I188" s="1">
        <v>2.0</v>
      </c>
      <c r="J188" s="1">
        <v>35.0</v>
      </c>
      <c r="K188" s="1">
        <v>3.0</v>
      </c>
      <c r="L188" s="1">
        <v>8.0</v>
      </c>
      <c r="M188" s="1" t="s">
        <v>650</v>
      </c>
      <c r="N188" s="1" t="s">
        <v>24</v>
      </c>
      <c r="O188" s="1" t="s">
        <v>314</v>
      </c>
      <c r="P188" s="1" t="s">
        <v>937</v>
      </c>
    </row>
    <row r="189">
      <c r="A189" s="2" t="s">
        <v>449</v>
      </c>
      <c r="B189" s="1" t="s">
        <v>451</v>
      </c>
      <c r="C189" s="24">
        <v>44250.0</v>
      </c>
      <c r="D189" s="1" t="s">
        <v>653</v>
      </c>
      <c r="E189" s="1" t="s">
        <v>24</v>
      </c>
      <c r="F189" s="1" t="s">
        <v>623</v>
      </c>
      <c r="G189" s="1" t="s">
        <v>24</v>
      </c>
      <c r="H189" s="1" t="s">
        <v>24</v>
      </c>
      <c r="I189" s="1">
        <v>2.0</v>
      </c>
      <c r="J189" s="1">
        <v>20.0</v>
      </c>
      <c r="K189" s="1">
        <v>1.0</v>
      </c>
      <c r="L189" s="1">
        <v>4.0</v>
      </c>
      <c r="M189" s="1" t="s">
        <v>650</v>
      </c>
      <c r="N189" s="2" t="s">
        <v>938</v>
      </c>
      <c r="O189" s="1" t="s">
        <v>314</v>
      </c>
      <c r="P189" s="1" t="s">
        <v>939</v>
      </c>
    </row>
    <row r="190">
      <c r="A190" s="2" t="s">
        <v>449</v>
      </c>
      <c r="B190" s="1" t="s">
        <v>451</v>
      </c>
      <c r="C190" s="24">
        <v>44317.0</v>
      </c>
      <c r="D190" s="1" t="s">
        <v>450</v>
      </c>
      <c r="E190" s="1" t="s">
        <v>24</v>
      </c>
      <c r="F190" s="1" t="s">
        <v>451</v>
      </c>
      <c r="G190" s="1">
        <v>1.0</v>
      </c>
      <c r="H190" s="2" t="s">
        <v>624</v>
      </c>
      <c r="I190" s="1">
        <v>24.0</v>
      </c>
      <c r="J190" s="1">
        <v>30.0</v>
      </c>
      <c r="K190" s="1">
        <v>14.0</v>
      </c>
      <c r="L190" s="1">
        <v>8.0</v>
      </c>
      <c r="M190" s="1" t="s">
        <v>650</v>
      </c>
      <c r="N190" s="2" t="s">
        <v>328</v>
      </c>
      <c r="O190" s="1" t="s">
        <v>316</v>
      </c>
      <c r="P190" s="1" t="s">
        <v>940</v>
      </c>
    </row>
    <row r="191">
      <c r="A191" s="2" t="s">
        <v>449</v>
      </c>
      <c r="B191" s="1" t="s">
        <v>451</v>
      </c>
      <c r="C191" s="24">
        <v>44387.0</v>
      </c>
      <c r="D191" s="1" t="s">
        <v>450</v>
      </c>
      <c r="E191" s="1" t="s">
        <v>24</v>
      </c>
      <c r="F191" s="1" t="s">
        <v>451</v>
      </c>
      <c r="G191" s="1">
        <v>1.0</v>
      </c>
      <c r="H191" s="2" t="s">
        <v>624</v>
      </c>
      <c r="I191" s="1">
        <v>14.0</v>
      </c>
      <c r="J191" s="1">
        <v>30.0</v>
      </c>
      <c r="K191" s="1">
        <v>8.0</v>
      </c>
      <c r="L191" s="1">
        <v>0.0</v>
      </c>
      <c r="M191" s="1" t="s">
        <v>650</v>
      </c>
      <c r="N191" s="1" t="s">
        <v>24</v>
      </c>
      <c r="O191" s="1" t="s">
        <v>319</v>
      </c>
      <c r="P191" s="1" t="s">
        <v>941</v>
      </c>
    </row>
    <row r="192">
      <c r="A192" s="2" t="s">
        <v>449</v>
      </c>
      <c r="B192" s="1" t="s">
        <v>451</v>
      </c>
      <c r="C192" s="24">
        <v>44326.0</v>
      </c>
      <c r="D192" s="1" t="s">
        <v>450</v>
      </c>
      <c r="E192" s="1" t="s">
        <v>24</v>
      </c>
      <c r="F192" s="1" t="s">
        <v>623</v>
      </c>
      <c r="G192" s="1" t="s">
        <v>24</v>
      </c>
      <c r="H192" s="1" t="s">
        <v>24</v>
      </c>
      <c r="I192" s="1">
        <v>20.0</v>
      </c>
      <c r="J192" s="1">
        <v>30.0</v>
      </c>
      <c r="K192" s="1">
        <v>13.0</v>
      </c>
      <c r="L192" s="1">
        <v>8.0</v>
      </c>
      <c r="M192" s="1" t="s">
        <v>650</v>
      </c>
      <c r="N192" s="2" t="s">
        <v>328</v>
      </c>
      <c r="O192" s="1" t="s">
        <v>322</v>
      </c>
      <c r="P192" s="1" t="s">
        <v>942</v>
      </c>
    </row>
    <row r="193">
      <c r="A193" s="2" t="s">
        <v>449</v>
      </c>
      <c r="B193" s="1" t="s">
        <v>451</v>
      </c>
      <c r="C193" s="24">
        <v>44229.0</v>
      </c>
      <c r="D193" s="1" t="s">
        <v>450</v>
      </c>
      <c r="E193" s="1" t="s">
        <v>24</v>
      </c>
      <c r="F193" s="1" t="s">
        <v>623</v>
      </c>
      <c r="G193" s="1" t="s">
        <v>24</v>
      </c>
      <c r="H193" s="1" t="s">
        <v>24</v>
      </c>
      <c r="I193" s="1">
        <v>50.0</v>
      </c>
      <c r="J193" s="1">
        <v>35.0</v>
      </c>
      <c r="K193" s="1">
        <v>46.0</v>
      </c>
      <c r="L193" s="1">
        <v>8.0</v>
      </c>
      <c r="M193" s="1" t="s">
        <v>650</v>
      </c>
      <c r="N193" s="2" t="s">
        <v>328</v>
      </c>
      <c r="O193" s="1" t="s">
        <v>325</v>
      </c>
      <c r="P193" s="1" t="s">
        <v>943</v>
      </c>
    </row>
    <row r="194">
      <c r="A194" s="2" t="s">
        <v>449</v>
      </c>
      <c r="B194" s="1" t="s">
        <v>451</v>
      </c>
      <c r="C194" s="24">
        <v>44229.0</v>
      </c>
      <c r="D194" s="1" t="s">
        <v>450</v>
      </c>
      <c r="E194" s="1" t="s">
        <v>24</v>
      </c>
      <c r="F194" s="1" t="s">
        <v>623</v>
      </c>
      <c r="G194" s="1" t="s">
        <v>24</v>
      </c>
      <c r="H194" s="1" t="s">
        <v>24</v>
      </c>
      <c r="I194" s="1">
        <v>20.0</v>
      </c>
      <c r="J194" s="1">
        <v>30.0</v>
      </c>
      <c r="K194" s="1">
        <v>12.0</v>
      </c>
      <c r="L194" s="1">
        <v>8.0</v>
      </c>
      <c r="M194" s="1" t="s">
        <v>650</v>
      </c>
      <c r="N194" s="2" t="s">
        <v>328</v>
      </c>
      <c r="O194" s="1" t="s">
        <v>329</v>
      </c>
      <c r="P194" s="1" t="s">
        <v>944</v>
      </c>
    </row>
    <row r="195">
      <c r="A195" s="2" t="s">
        <v>449</v>
      </c>
      <c r="B195" s="1" t="s">
        <v>451</v>
      </c>
      <c r="C195" s="24">
        <v>44397.0</v>
      </c>
      <c r="D195" s="1" t="s">
        <v>450</v>
      </c>
      <c r="E195" s="1" t="s">
        <v>24</v>
      </c>
      <c r="F195" s="1" t="s">
        <v>623</v>
      </c>
      <c r="G195" s="1" t="s">
        <v>24</v>
      </c>
      <c r="H195" s="1" t="s">
        <v>24</v>
      </c>
      <c r="I195" s="1">
        <v>2.0</v>
      </c>
      <c r="J195" s="1">
        <v>30.0</v>
      </c>
      <c r="K195" s="1">
        <v>30.0</v>
      </c>
      <c r="L195" s="1">
        <v>8.0</v>
      </c>
      <c r="M195" s="1" t="s">
        <v>650</v>
      </c>
      <c r="N195" s="2" t="s">
        <v>945</v>
      </c>
      <c r="O195" s="1" t="s">
        <v>332</v>
      </c>
      <c r="P195" s="1" t="s">
        <v>946</v>
      </c>
    </row>
    <row r="196">
      <c r="A196" s="2" t="s">
        <v>449</v>
      </c>
      <c r="B196" s="1" t="s">
        <v>451</v>
      </c>
      <c r="C196" s="24">
        <v>44270.0</v>
      </c>
      <c r="D196" s="1" t="s">
        <v>450</v>
      </c>
      <c r="E196" s="1" t="s">
        <v>24</v>
      </c>
      <c r="F196" s="1" t="s">
        <v>623</v>
      </c>
      <c r="G196" s="1" t="s">
        <v>24</v>
      </c>
      <c r="H196" s="1" t="s">
        <v>24</v>
      </c>
      <c r="I196" s="1">
        <v>20.0</v>
      </c>
      <c r="J196" s="1">
        <v>30.0</v>
      </c>
      <c r="K196" s="1">
        <v>6.0</v>
      </c>
      <c r="L196" s="1">
        <v>8.0</v>
      </c>
      <c r="M196" s="1" t="s">
        <v>650</v>
      </c>
      <c r="N196" s="2" t="s">
        <v>328</v>
      </c>
      <c r="O196" s="1" t="s">
        <v>335</v>
      </c>
      <c r="P196" s="1" t="s">
        <v>947</v>
      </c>
    </row>
    <row r="197">
      <c r="A197" s="2" t="s">
        <v>449</v>
      </c>
      <c r="B197" s="1" t="s">
        <v>451</v>
      </c>
      <c r="C197" s="24">
        <v>44270.0</v>
      </c>
      <c r="D197" s="1" t="s">
        <v>450</v>
      </c>
      <c r="E197" s="1" t="s">
        <v>24</v>
      </c>
      <c r="F197" s="1" t="s">
        <v>623</v>
      </c>
      <c r="G197" s="1" t="s">
        <v>24</v>
      </c>
      <c r="H197" s="1" t="s">
        <v>24</v>
      </c>
      <c r="I197" s="1">
        <v>3.0</v>
      </c>
      <c r="J197" s="1">
        <v>30.0</v>
      </c>
      <c r="K197" s="1">
        <v>30.0</v>
      </c>
      <c r="L197" s="1">
        <v>8.0</v>
      </c>
      <c r="M197" s="1" t="s">
        <v>650</v>
      </c>
      <c r="N197" s="2" t="s">
        <v>948</v>
      </c>
      <c r="O197" s="1" t="s">
        <v>338</v>
      </c>
      <c r="P197" s="1" t="s">
        <v>949</v>
      </c>
    </row>
    <row r="198">
      <c r="A198" s="2" t="s">
        <v>449</v>
      </c>
      <c r="B198" s="1" t="s">
        <v>451</v>
      </c>
      <c r="C198" s="24">
        <v>44291.0</v>
      </c>
      <c r="D198" s="1" t="s">
        <v>450</v>
      </c>
      <c r="E198" s="1" t="s">
        <v>24</v>
      </c>
      <c r="F198" s="1" t="s">
        <v>623</v>
      </c>
      <c r="G198" s="1" t="s">
        <v>24</v>
      </c>
      <c r="H198" s="1" t="s">
        <v>24</v>
      </c>
      <c r="I198" s="1">
        <v>10.0</v>
      </c>
      <c r="J198" s="1">
        <v>30.0</v>
      </c>
      <c r="K198" s="1">
        <v>10.0</v>
      </c>
      <c r="L198" s="1">
        <v>8.0</v>
      </c>
      <c r="M198" s="1" t="s">
        <v>650</v>
      </c>
      <c r="N198" s="2" t="s">
        <v>328</v>
      </c>
      <c r="O198" s="1" t="s">
        <v>341</v>
      </c>
      <c r="P198" s="1" t="s">
        <v>950</v>
      </c>
    </row>
    <row r="199">
      <c r="A199" s="2" t="s">
        <v>449</v>
      </c>
      <c r="B199" s="1" t="s">
        <v>451</v>
      </c>
      <c r="C199" s="24">
        <v>44265.0</v>
      </c>
      <c r="D199" s="1" t="s">
        <v>450</v>
      </c>
      <c r="E199" s="1" t="s">
        <v>24</v>
      </c>
      <c r="F199" s="1" t="s">
        <v>623</v>
      </c>
      <c r="G199" s="1" t="s">
        <v>24</v>
      </c>
      <c r="H199" s="1" t="s">
        <v>24</v>
      </c>
      <c r="I199" s="1">
        <v>15.0</v>
      </c>
      <c r="J199" s="1">
        <v>30.0</v>
      </c>
      <c r="K199" s="1">
        <v>14.0</v>
      </c>
      <c r="L199" s="1">
        <v>0.0</v>
      </c>
      <c r="M199" s="1" t="s">
        <v>650</v>
      </c>
      <c r="N199" s="2" t="s">
        <v>328</v>
      </c>
      <c r="O199" s="1" t="s">
        <v>345</v>
      </c>
      <c r="P199" s="1" t="s">
        <v>951</v>
      </c>
    </row>
    <row r="200">
      <c r="A200" s="2" t="s">
        <v>449</v>
      </c>
      <c r="B200" s="1" t="s">
        <v>451</v>
      </c>
      <c r="C200" s="24">
        <v>44265.0</v>
      </c>
      <c r="D200" s="1" t="s">
        <v>450</v>
      </c>
      <c r="E200" s="1" t="s">
        <v>24</v>
      </c>
      <c r="F200" s="1" t="s">
        <v>623</v>
      </c>
      <c r="G200" s="1" t="s">
        <v>24</v>
      </c>
      <c r="H200" s="1" t="s">
        <v>24</v>
      </c>
      <c r="I200" s="1">
        <v>25.0</v>
      </c>
      <c r="J200" s="1">
        <v>30.0</v>
      </c>
      <c r="K200" s="1">
        <v>5.0</v>
      </c>
      <c r="L200" s="1">
        <v>8.0</v>
      </c>
      <c r="M200" s="1" t="s">
        <v>650</v>
      </c>
      <c r="N200" s="2" t="s">
        <v>328</v>
      </c>
      <c r="O200" s="1" t="s">
        <v>347</v>
      </c>
      <c r="P200" s="1" t="s">
        <v>952</v>
      </c>
    </row>
    <row r="201">
      <c r="A201" s="2" t="s">
        <v>449</v>
      </c>
      <c r="B201" s="1" t="s">
        <v>451</v>
      </c>
      <c r="C201" s="24">
        <v>44265.0</v>
      </c>
      <c r="D201" s="1" t="s">
        <v>450</v>
      </c>
      <c r="E201" s="1" t="s">
        <v>24</v>
      </c>
      <c r="F201" s="1" t="s">
        <v>451</v>
      </c>
      <c r="G201" s="1">
        <v>1.0</v>
      </c>
      <c r="H201" s="2" t="s">
        <v>624</v>
      </c>
      <c r="I201" s="1">
        <v>4.0</v>
      </c>
      <c r="J201" s="1">
        <v>30.0</v>
      </c>
      <c r="K201" s="1">
        <v>3.0</v>
      </c>
      <c r="L201" s="1">
        <v>8.0</v>
      </c>
      <c r="M201" s="1" t="s">
        <v>650</v>
      </c>
      <c r="N201" s="2" t="s">
        <v>660</v>
      </c>
      <c r="O201" s="1" t="s">
        <v>349</v>
      </c>
      <c r="P201" s="1" t="s">
        <v>953</v>
      </c>
    </row>
    <row r="202">
      <c r="A202" s="2" t="s">
        <v>449</v>
      </c>
      <c r="B202" s="1" t="s">
        <v>451</v>
      </c>
      <c r="C202" s="24">
        <v>44267.0</v>
      </c>
      <c r="D202" s="1" t="s">
        <v>653</v>
      </c>
      <c r="E202" s="1" t="s">
        <v>24</v>
      </c>
      <c r="F202" s="1" t="s">
        <v>623</v>
      </c>
      <c r="G202" s="1" t="s">
        <v>24</v>
      </c>
      <c r="H202" s="1" t="s">
        <v>24</v>
      </c>
      <c r="I202" s="1">
        <v>2.0</v>
      </c>
      <c r="J202" s="1">
        <v>25.0</v>
      </c>
      <c r="K202" s="1">
        <v>1.0</v>
      </c>
      <c r="L202" s="1">
        <v>2.0</v>
      </c>
      <c r="M202" s="1" t="s">
        <v>650</v>
      </c>
      <c r="N202" s="2" t="s">
        <v>879</v>
      </c>
      <c r="O202" s="1" t="s">
        <v>349</v>
      </c>
      <c r="P202" s="1" t="s">
        <v>954</v>
      </c>
    </row>
    <row r="203">
      <c r="A203" s="2" t="s">
        <v>449</v>
      </c>
      <c r="B203" s="1" t="s">
        <v>451</v>
      </c>
      <c r="C203" s="24">
        <v>44375.0</v>
      </c>
      <c r="D203" s="1" t="s">
        <v>450</v>
      </c>
      <c r="E203" s="1" t="s">
        <v>24</v>
      </c>
      <c r="F203" s="1" t="s">
        <v>451</v>
      </c>
      <c r="G203" s="1">
        <v>1.0</v>
      </c>
      <c r="H203" s="2" t="s">
        <v>624</v>
      </c>
      <c r="I203" s="1">
        <v>3.0</v>
      </c>
      <c r="J203" s="1">
        <v>30.0</v>
      </c>
      <c r="K203" s="1">
        <v>1.0</v>
      </c>
      <c r="L203" s="1">
        <v>8.0</v>
      </c>
      <c r="M203" s="1" t="s">
        <v>650</v>
      </c>
      <c r="N203" s="1" t="s">
        <v>24</v>
      </c>
      <c r="O203" s="1" t="s">
        <v>351</v>
      </c>
      <c r="P203" s="1" t="s">
        <v>955</v>
      </c>
    </row>
    <row r="204">
      <c r="A204" s="2" t="s">
        <v>449</v>
      </c>
      <c r="B204" s="1" t="s">
        <v>451</v>
      </c>
      <c r="C204" s="24">
        <v>44375.0</v>
      </c>
      <c r="D204" s="1" t="s">
        <v>653</v>
      </c>
      <c r="E204" s="1" t="s">
        <v>24</v>
      </c>
      <c r="F204" s="1" t="s">
        <v>623</v>
      </c>
      <c r="G204" s="1" t="s">
        <v>24</v>
      </c>
      <c r="H204" s="1" t="s">
        <v>24</v>
      </c>
      <c r="I204" s="1">
        <v>3.0</v>
      </c>
      <c r="J204" s="1">
        <v>20.0</v>
      </c>
      <c r="K204" s="1">
        <v>1.0</v>
      </c>
      <c r="L204" s="1">
        <v>2.0</v>
      </c>
      <c r="M204" s="1" t="s">
        <v>650</v>
      </c>
      <c r="N204" s="2" t="s">
        <v>956</v>
      </c>
      <c r="O204" s="1" t="s">
        <v>351</v>
      </c>
      <c r="P204" s="1" t="s">
        <v>957</v>
      </c>
    </row>
    <row r="205">
      <c r="A205" s="2" t="s">
        <v>449</v>
      </c>
      <c r="B205" s="1" t="s">
        <v>451</v>
      </c>
      <c r="C205" s="24">
        <v>44260.0</v>
      </c>
      <c r="D205" s="1" t="s">
        <v>450</v>
      </c>
      <c r="E205" s="1" t="s">
        <v>24</v>
      </c>
      <c r="F205" s="1" t="s">
        <v>451</v>
      </c>
      <c r="G205" s="1">
        <v>1.0</v>
      </c>
      <c r="H205" s="2" t="s">
        <v>624</v>
      </c>
      <c r="I205" s="1">
        <v>7.0</v>
      </c>
      <c r="J205" s="1" t="s">
        <v>24</v>
      </c>
      <c r="K205" s="1">
        <v>10.0</v>
      </c>
      <c r="L205" s="1">
        <v>8.0</v>
      </c>
      <c r="M205" s="1" t="s">
        <v>650</v>
      </c>
      <c r="N205" s="2" t="s">
        <v>958</v>
      </c>
      <c r="O205" s="1" t="s">
        <v>353</v>
      </c>
      <c r="P205" s="1" t="s">
        <v>959</v>
      </c>
    </row>
    <row r="206">
      <c r="A206" s="2" t="s">
        <v>449</v>
      </c>
      <c r="B206" s="1" t="s">
        <v>451</v>
      </c>
      <c r="C206" s="24">
        <v>44231.0</v>
      </c>
      <c r="D206" s="1" t="s">
        <v>450</v>
      </c>
      <c r="E206" s="1" t="s">
        <v>24</v>
      </c>
      <c r="F206" s="1" t="s">
        <v>451</v>
      </c>
      <c r="G206" s="1">
        <v>1.0</v>
      </c>
      <c r="H206" s="2" t="s">
        <v>624</v>
      </c>
      <c r="I206" s="1">
        <v>6.0</v>
      </c>
      <c r="J206" s="1">
        <v>30.0</v>
      </c>
      <c r="K206" s="1">
        <v>7.0</v>
      </c>
      <c r="L206" s="1">
        <v>8.0</v>
      </c>
      <c r="M206" s="1" t="s">
        <v>650</v>
      </c>
      <c r="N206" s="2" t="s">
        <v>960</v>
      </c>
      <c r="O206" s="1" t="s">
        <v>356</v>
      </c>
      <c r="P206" s="1" t="s">
        <v>961</v>
      </c>
    </row>
    <row r="207">
      <c r="A207" s="2" t="s">
        <v>449</v>
      </c>
      <c r="B207" s="1" t="s">
        <v>451</v>
      </c>
      <c r="C207" s="24">
        <v>44260.0</v>
      </c>
      <c r="D207" s="1" t="s">
        <v>450</v>
      </c>
      <c r="E207" s="1" t="s">
        <v>24</v>
      </c>
      <c r="F207" s="1" t="s">
        <v>451</v>
      </c>
      <c r="G207" s="1">
        <v>1.0</v>
      </c>
      <c r="H207" s="2" t="s">
        <v>624</v>
      </c>
      <c r="I207" s="1">
        <v>4.0</v>
      </c>
      <c r="J207" s="1">
        <v>30.0</v>
      </c>
      <c r="K207" s="1">
        <v>6.0</v>
      </c>
      <c r="L207" s="1">
        <v>8.0</v>
      </c>
      <c r="M207" s="1" t="s">
        <v>650</v>
      </c>
      <c r="N207" s="2" t="s">
        <v>66</v>
      </c>
      <c r="O207" s="1" t="s">
        <v>359</v>
      </c>
      <c r="P207" s="1" t="s">
        <v>962</v>
      </c>
    </row>
    <row r="208">
      <c r="A208" s="2" t="s">
        <v>449</v>
      </c>
      <c r="B208" s="1" t="s">
        <v>451</v>
      </c>
      <c r="C208" s="24">
        <v>44290.0</v>
      </c>
      <c r="D208" s="1" t="s">
        <v>450</v>
      </c>
      <c r="E208" s="1" t="s">
        <v>24</v>
      </c>
      <c r="F208" s="1" t="s">
        <v>451</v>
      </c>
      <c r="G208" s="1">
        <v>1.0</v>
      </c>
      <c r="H208" s="2" t="s">
        <v>624</v>
      </c>
      <c r="I208" s="1">
        <v>3.0</v>
      </c>
      <c r="J208" s="1">
        <v>30.0</v>
      </c>
      <c r="K208" s="1">
        <v>4.0</v>
      </c>
      <c r="L208" s="1">
        <v>8.0</v>
      </c>
      <c r="M208" s="1" t="s">
        <v>650</v>
      </c>
      <c r="N208" s="2" t="s">
        <v>66</v>
      </c>
      <c r="O208" s="1" t="s">
        <v>361</v>
      </c>
      <c r="P208" s="1" t="s">
        <v>963</v>
      </c>
    </row>
    <row r="209">
      <c r="A209" s="2" t="s">
        <v>449</v>
      </c>
      <c r="B209" s="1" t="s">
        <v>451</v>
      </c>
      <c r="C209" s="24">
        <v>44287.0</v>
      </c>
      <c r="D209" s="1" t="s">
        <v>450</v>
      </c>
      <c r="E209" s="1" t="s">
        <v>24</v>
      </c>
      <c r="F209" s="1" t="s">
        <v>451</v>
      </c>
      <c r="G209" s="1">
        <v>1.0</v>
      </c>
      <c r="H209" s="2" t="s">
        <v>624</v>
      </c>
      <c r="I209" s="1">
        <v>5.0</v>
      </c>
      <c r="J209" s="1">
        <v>30.0</v>
      </c>
      <c r="K209" s="1">
        <v>10.0</v>
      </c>
      <c r="L209" s="1">
        <v>8.0</v>
      </c>
      <c r="M209" s="1" t="s">
        <v>650</v>
      </c>
      <c r="N209" s="2" t="s">
        <v>960</v>
      </c>
      <c r="O209" s="1" t="s">
        <v>364</v>
      </c>
      <c r="P209" s="1" t="s">
        <v>964</v>
      </c>
    </row>
    <row r="210">
      <c r="A210" s="2" t="s">
        <v>449</v>
      </c>
      <c r="B210" s="1" t="s">
        <v>451</v>
      </c>
      <c r="C210" s="24">
        <v>44318.0</v>
      </c>
      <c r="D210" s="1" t="s">
        <v>450</v>
      </c>
      <c r="E210" s="1" t="s">
        <v>24</v>
      </c>
      <c r="F210" s="1" t="s">
        <v>451</v>
      </c>
      <c r="G210" s="1">
        <v>1.0</v>
      </c>
      <c r="H210" s="2" t="s">
        <v>624</v>
      </c>
      <c r="I210" s="1">
        <v>8.0</v>
      </c>
      <c r="J210" s="1">
        <v>30.0</v>
      </c>
      <c r="K210" s="1">
        <v>8.0</v>
      </c>
      <c r="L210" s="1">
        <v>8.0</v>
      </c>
      <c r="M210" s="1" t="s">
        <v>650</v>
      </c>
      <c r="N210" s="2" t="s">
        <v>960</v>
      </c>
      <c r="O210" s="1" t="s">
        <v>366</v>
      </c>
      <c r="P210" s="1" t="s">
        <v>965</v>
      </c>
    </row>
    <row r="211">
      <c r="A211" s="2" t="s">
        <v>449</v>
      </c>
      <c r="B211" s="1" t="s">
        <v>451</v>
      </c>
      <c r="C211" s="24">
        <v>44229.0</v>
      </c>
      <c r="D211" s="1" t="s">
        <v>450</v>
      </c>
      <c r="E211" s="1" t="s">
        <v>24</v>
      </c>
      <c r="F211" s="1" t="s">
        <v>451</v>
      </c>
      <c r="G211" s="1">
        <v>1.0</v>
      </c>
      <c r="H211" s="2" t="s">
        <v>624</v>
      </c>
      <c r="I211" s="1">
        <v>7.0</v>
      </c>
      <c r="J211" s="1">
        <v>25.0</v>
      </c>
      <c r="K211" s="1">
        <v>7.0</v>
      </c>
      <c r="L211" s="1">
        <v>8.0</v>
      </c>
      <c r="M211" s="1" t="s">
        <v>650</v>
      </c>
      <c r="N211" s="2" t="s">
        <v>960</v>
      </c>
      <c r="O211" s="1" t="s">
        <v>369</v>
      </c>
      <c r="P211" s="1" t="s">
        <v>966</v>
      </c>
    </row>
    <row r="212">
      <c r="A212" s="2" t="s">
        <v>449</v>
      </c>
      <c r="B212" s="1" t="s">
        <v>451</v>
      </c>
      <c r="C212" s="24">
        <v>44287.0</v>
      </c>
      <c r="D212" s="1" t="s">
        <v>450</v>
      </c>
      <c r="E212" s="1" t="s">
        <v>24</v>
      </c>
      <c r="F212" s="1" t="s">
        <v>451</v>
      </c>
      <c r="G212" s="1">
        <v>1.0</v>
      </c>
      <c r="H212" s="2" t="s">
        <v>624</v>
      </c>
      <c r="I212" s="1">
        <v>6.0</v>
      </c>
      <c r="J212" s="1">
        <v>30.0</v>
      </c>
      <c r="K212" s="1">
        <v>6.0</v>
      </c>
      <c r="L212" s="1">
        <v>8.0</v>
      </c>
      <c r="M212" s="1" t="s">
        <v>650</v>
      </c>
      <c r="N212" s="2" t="s">
        <v>66</v>
      </c>
      <c r="O212" s="1" t="s">
        <v>372</v>
      </c>
      <c r="P212" s="1" t="s">
        <v>967</v>
      </c>
    </row>
    <row r="213">
      <c r="A213" s="2" t="s">
        <v>449</v>
      </c>
      <c r="B213" s="1" t="s">
        <v>451</v>
      </c>
      <c r="C213" s="24">
        <v>44256.0</v>
      </c>
      <c r="D213" s="1" t="s">
        <v>450</v>
      </c>
      <c r="E213" s="1" t="s">
        <v>24</v>
      </c>
      <c r="F213" s="1" t="s">
        <v>451</v>
      </c>
      <c r="G213" s="1">
        <v>1.0</v>
      </c>
      <c r="H213" s="2" t="s">
        <v>624</v>
      </c>
      <c r="I213" s="1">
        <v>5.0</v>
      </c>
      <c r="J213" s="1">
        <v>35.0</v>
      </c>
      <c r="K213" s="1">
        <v>6.0</v>
      </c>
      <c r="L213" s="1">
        <v>8.0</v>
      </c>
      <c r="M213" s="1" t="s">
        <v>650</v>
      </c>
      <c r="N213" s="2" t="s">
        <v>960</v>
      </c>
      <c r="O213" s="1" t="s">
        <v>375</v>
      </c>
      <c r="P213" s="1" t="s">
        <v>968</v>
      </c>
    </row>
    <row r="214">
      <c r="A214" s="2" t="s">
        <v>449</v>
      </c>
      <c r="B214" s="1" t="s">
        <v>451</v>
      </c>
      <c r="C214" s="24">
        <v>44423.0</v>
      </c>
      <c r="D214" s="1" t="s">
        <v>450</v>
      </c>
      <c r="E214" s="1" t="s">
        <v>24</v>
      </c>
      <c r="F214" s="1" t="s">
        <v>451</v>
      </c>
      <c r="G214" s="1">
        <v>1.0</v>
      </c>
      <c r="H214" s="2" t="s">
        <v>624</v>
      </c>
      <c r="I214" s="1">
        <v>4.0</v>
      </c>
      <c r="J214" s="1">
        <v>30.0</v>
      </c>
      <c r="K214" s="1">
        <v>5.0</v>
      </c>
      <c r="L214" s="1">
        <v>8.0</v>
      </c>
      <c r="M214" s="1" t="s">
        <v>650</v>
      </c>
      <c r="N214" s="2" t="s">
        <v>969</v>
      </c>
      <c r="O214" s="1" t="s">
        <v>378</v>
      </c>
      <c r="P214" s="1" t="s">
        <v>970</v>
      </c>
    </row>
    <row r="215">
      <c r="A215" s="2" t="s">
        <v>449</v>
      </c>
      <c r="B215" s="1" t="s">
        <v>451</v>
      </c>
      <c r="C215" s="24">
        <v>44429.0</v>
      </c>
      <c r="D215" s="1" t="s">
        <v>653</v>
      </c>
      <c r="E215" s="1" t="s">
        <v>24</v>
      </c>
      <c r="F215" s="1" t="s">
        <v>623</v>
      </c>
      <c r="G215" s="1">
        <v>1.0</v>
      </c>
      <c r="H215" s="2" t="s">
        <v>624</v>
      </c>
      <c r="I215" s="1">
        <v>3.0</v>
      </c>
      <c r="J215" s="1">
        <v>30.0</v>
      </c>
      <c r="K215" s="1">
        <v>1.0</v>
      </c>
      <c r="L215" s="1">
        <v>4.0</v>
      </c>
      <c r="M215" s="1" t="s">
        <v>650</v>
      </c>
      <c r="N215" s="2" t="s">
        <v>755</v>
      </c>
      <c r="O215" s="1" t="s">
        <v>378</v>
      </c>
      <c r="P215" s="1" t="s">
        <v>971</v>
      </c>
    </row>
    <row r="216">
      <c r="A216" s="2" t="s">
        <v>449</v>
      </c>
      <c r="B216" s="1" t="s">
        <v>451</v>
      </c>
      <c r="C216" s="24">
        <v>44237.0</v>
      </c>
      <c r="D216" s="1" t="s">
        <v>450</v>
      </c>
      <c r="F216" s="1" t="s">
        <v>451</v>
      </c>
      <c r="G216" s="1">
        <v>1.0</v>
      </c>
      <c r="H216" s="2" t="s">
        <v>624</v>
      </c>
      <c r="I216" s="1">
        <v>2.0</v>
      </c>
      <c r="J216" s="1">
        <v>30.0</v>
      </c>
      <c r="K216" s="1">
        <v>5.0</v>
      </c>
      <c r="L216" s="1">
        <v>8.0</v>
      </c>
      <c r="M216" s="1" t="s">
        <v>650</v>
      </c>
      <c r="N216" s="1" t="s">
        <v>972</v>
      </c>
      <c r="O216" s="2" t="s">
        <v>380</v>
      </c>
      <c r="P216" s="2" t="s">
        <v>380</v>
      </c>
    </row>
    <row r="217">
      <c r="A217" s="2" t="s">
        <v>449</v>
      </c>
      <c r="B217" s="1" t="s">
        <v>451</v>
      </c>
      <c r="C217" s="24">
        <v>44267.0</v>
      </c>
      <c r="D217" s="1" t="s">
        <v>450</v>
      </c>
      <c r="F217" s="1" t="s">
        <v>451</v>
      </c>
      <c r="G217" s="1">
        <v>1.0</v>
      </c>
      <c r="H217" s="2" t="s">
        <v>624</v>
      </c>
      <c r="I217" s="1">
        <v>2.0</v>
      </c>
      <c r="J217" s="1">
        <v>30.0</v>
      </c>
      <c r="K217" s="1">
        <v>4.0</v>
      </c>
      <c r="L217" s="1">
        <v>8.0</v>
      </c>
      <c r="M217" s="1" t="s">
        <v>650</v>
      </c>
      <c r="N217" s="1" t="s">
        <v>972</v>
      </c>
      <c r="O217" s="2" t="s">
        <v>382</v>
      </c>
      <c r="P217" s="2" t="s">
        <v>382</v>
      </c>
    </row>
    <row r="218">
      <c r="A218" s="2" t="s">
        <v>449</v>
      </c>
      <c r="B218" s="1" t="s">
        <v>451</v>
      </c>
      <c r="C218" s="24">
        <v>44389.0</v>
      </c>
      <c r="D218" s="1" t="s">
        <v>450</v>
      </c>
      <c r="F218" s="1" t="s">
        <v>451</v>
      </c>
      <c r="G218" s="1">
        <v>1.0</v>
      </c>
      <c r="H218" s="2" t="s">
        <v>624</v>
      </c>
      <c r="I218" s="1">
        <v>5.0</v>
      </c>
      <c r="J218" s="1">
        <v>30.0</v>
      </c>
      <c r="K218" s="1">
        <v>3.0</v>
      </c>
      <c r="L218" s="1">
        <v>8.0</v>
      </c>
      <c r="M218" s="1" t="s">
        <v>650</v>
      </c>
      <c r="N218" s="1" t="s">
        <v>972</v>
      </c>
      <c r="O218" s="2" t="s">
        <v>384</v>
      </c>
      <c r="P218" s="2" t="s">
        <v>384</v>
      </c>
    </row>
    <row r="219">
      <c r="A219" s="2" t="s">
        <v>449</v>
      </c>
      <c r="B219" s="1" t="s">
        <v>451</v>
      </c>
      <c r="C219" s="24">
        <v>44418.0</v>
      </c>
      <c r="D219" s="1" t="s">
        <v>450</v>
      </c>
      <c r="E219" s="1" t="s">
        <v>24</v>
      </c>
      <c r="F219" s="1" t="s">
        <v>451</v>
      </c>
      <c r="G219" s="1">
        <v>1.0</v>
      </c>
      <c r="H219" s="2" t="s">
        <v>624</v>
      </c>
      <c r="I219" s="1">
        <v>6.0</v>
      </c>
      <c r="J219" s="1">
        <v>30.0</v>
      </c>
      <c r="K219" s="1">
        <v>4.0</v>
      </c>
      <c r="L219" s="1">
        <v>8.0</v>
      </c>
      <c r="M219" s="1" t="s">
        <v>650</v>
      </c>
      <c r="N219" s="1" t="s">
        <v>973</v>
      </c>
      <c r="O219" s="1" t="s">
        <v>386</v>
      </c>
      <c r="P219" s="1" t="s">
        <v>974</v>
      </c>
    </row>
    <row r="220">
      <c r="A220" s="2" t="s">
        <v>449</v>
      </c>
      <c r="B220" s="1" t="s">
        <v>451</v>
      </c>
      <c r="C220" s="24">
        <v>44454.0</v>
      </c>
      <c r="D220" s="1" t="s">
        <v>450</v>
      </c>
      <c r="E220" s="1" t="s">
        <v>24</v>
      </c>
      <c r="F220" s="1" t="s">
        <v>451</v>
      </c>
      <c r="G220" s="1">
        <v>1.0</v>
      </c>
      <c r="H220" s="2" t="s">
        <v>624</v>
      </c>
      <c r="I220" s="1">
        <v>3.0</v>
      </c>
      <c r="J220" s="1">
        <v>35.0</v>
      </c>
      <c r="K220" s="1">
        <v>3.0</v>
      </c>
      <c r="L220" s="1">
        <v>8.0</v>
      </c>
      <c r="M220" s="1" t="s">
        <v>650</v>
      </c>
      <c r="N220" s="1" t="s">
        <v>973</v>
      </c>
      <c r="O220" s="1" t="s">
        <v>388</v>
      </c>
      <c r="P220" s="1" t="s">
        <v>975</v>
      </c>
    </row>
    <row r="221">
      <c r="A221" s="2" t="s">
        <v>449</v>
      </c>
      <c r="B221" s="1" t="s">
        <v>451</v>
      </c>
      <c r="C221" s="24">
        <v>44449.0</v>
      </c>
      <c r="D221" s="1" t="s">
        <v>450</v>
      </c>
      <c r="F221" s="1" t="s">
        <v>451</v>
      </c>
      <c r="G221" s="1">
        <v>1.0</v>
      </c>
      <c r="H221" s="2" t="s">
        <v>624</v>
      </c>
      <c r="I221" s="1">
        <v>4.0</v>
      </c>
      <c r="J221" s="1">
        <v>35.0</v>
      </c>
      <c r="K221" s="1">
        <v>2.0</v>
      </c>
      <c r="L221" s="1">
        <v>8.0</v>
      </c>
      <c r="M221" s="1" t="s">
        <v>650</v>
      </c>
      <c r="N221" s="1" t="s">
        <v>973</v>
      </c>
      <c r="O221" s="2" t="s">
        <v>390</v>
      </c>
      <c r="P221" s="2" t="s">
        <v>390</v>
      </c>
    </row>
    <row r="222">
      <c r="A222" s="2" t="s">
        <v>449</v>
      </c>
      <c r="B222" s="1" t="s">
        <v>451</v>
      </c>
      <c r="C222" s="24">
        <v>44426.0</v>
      </c>
      <c r="D222" s="1" t="s">
        <v>450</v>
      </c>
      <c r="F222" s="1" t="s">
        <v>451</v>
      </c>
      <c r="G222" s="1">
        <v>1.0</v>
      </c>
      <c r="H222" s="2" t="s">
        <v>624</v>
      </c>
      <c r="I222" s="1">
        <v>6.0</v>
      </c>
      <c r="J222" s="1">
        <v>35.0</v>
      </c>
      <c r="K222" s="1">
        <v>4.0</v>
      </c>
      <c r="L222" s="1">
        <v>8.0</v>
      </c>
      <c r="M222" s="1" t="s">
        <v>650</v>
      </c>
      <c r="N222" s="1" t="s">
        <v>973</v>
      </c>
      <c r="O222" s="2" t="s">
        <v>392</v>
      </c>
      <c r="P222" s="2" t="s">
        <v>392</v>
      </c>
    </row>
    <row r="223">
      <c r="A223" s="2" t="s">
        <v>449</v>
      </c>
      <c r="B223" s="1" t="s">
        <v>451</v>
      </c>
      <c r="C223" s="31">
        <v>44479.0</v>
      </c>
      <c r="D223" s="1" t="s">
        <v>450</v>
      </c>
      <c r="F223" s="1" t="s">
        <v>451</v>
      </c>
      <c r="G223" s="1">
        <v>1.0</v>
      </c>
      <c r="H223" s="2" t="s">
        <v>624</v>
      </c>
      <c r="I223" s="1">
        <v>4.0</v>
      </c>
      <c r="J223" s="1">
        <v>35.0</v>
      </c>
      <c r="K223" s="1">
        <v>5.0</v>
      </c>
      <c r="L223" s="1">
        <v>8.0</v>
      </c>
      <c r="M223" s="1" t="s">
        <v>650</v>
      </c>
      <c r="N223" s="1" t="s">
        <v>973</v>
      </c>
      <c r="O223" s="2" t="s">
        <v>394</v>
      </c>
      <c r="P223" s="2" t="s">
        <v>394</v>
      </c>
    </row>
    <row r="224">
      <c r="A224" s="2" t="s">
        <v>449</v>
      </c>
      <c r="B224" s="1" t="s">
        <v>451</v>
      </c>
      <c r="C224" s="24">
        <v>44418.0</v>
      </c>
      <c r="D224" s="1" t="s">
        <v>450</v>
      </c>
      <c r="F224" s="1" t="s">
        <v>451</v>
      </c>
      <c r="G224" s="1">
        <v>1.0</v>
      </c>
      <c r="H224" s="2" t="s">
        <v>624</v>
      </c>
      <c r="I224" s="1">
        <v>6.0</v>
      </c>
      <c r="J224" s="1">
        <v>35.0</v>
      </c>
      <c r="K224" s="1">
        <v>4.0</v>
      </c>
      <c r="L224" s="1">
        <v>8.0</v>
      </c>
      <c r="M224" s="1" t="s">
        <v>650</v>
      </c>
      <c r="N224" s="1" t="s">
        <v>973</v>
      </c>
      <c r="O224" s="2" t="s">
        <v>396</v>
      </c>
      <c r="P224" s="2" t="s">
        <v>396</v>
      </c>
    </row>
    <row r="225">
      <c r="A225" s="2" t="s">
        <v>449</v>
      </c>
      <c r="B225" s="1" t="s">
        <v>451</v>
      </c>
      <c r="C225" s="24">
        <v>44457.0</v>
      </c>
      <c r="D225" s="1" t="s">
        <v>450</v>
      </c>
      <c r="F225" s="1" t="s">
        <v>451</v>
      </c>
      <c r="G225" s="1">
        <v>1.0</v>
      </c>
      <c r="H225" s="2" t="s">
        <v>624</v>
      </c>
      <c r="I225" s="1">
        <v>5.0</v>
      </c>
      <c r="J225" s="1">
        <v>35.0</v>
      </c>
      <c r="K225" s="1">
        <v>3.0</v>
      </c>
      <c r="L225" s="1">
        <v>8.0</v>
      </c>
      <c r="M225" s="1" t="s">
        <v>650</v>
      </c>
      <c r="N225" s="1" t="s">
        <v>973</v>
      </c>
      <c r="O225" s="2" t="s">
        <v>398</v>
      </c>
      <c r="P225" s="2" t="s">
        <v>398</v>
      </c>
    </row>
    <row r="226">
      <c r="A226" s="2" t="s">
        <v>449</v>
      </c>
      <c r="B226" s="1" t="s">
        <v>451</v>
      </c>
      <c r="C226" s="24">
        <v>44433.0</v>
      </c>
      <c r="D226" s="1" t="s">
        <v>450</v>
      </c>
      <c r="F226" s="1" t="s">
        <v>451</v>
      </c>
      <c r="G226" s="1">
        <v>1.0</v>
      </c>
      <c r="H226" s="2" t="s">
        <v>624</v>
      </c>
      <c r="I226" s="1">
        <v>4.0</v>
      </c>
      <c r="J226" s="1">
        <v>35.0</v>
      </c>
      <c r="K226" s="1">
        <v>4.0</v>
      </c>
      <c r="L226" s="1">
        <v>8.0</v>
      </c>
      <c r="M226" s="1" t="s">
        <v>650</v>
      </c>
      <c r="N226" s="1" t="s">
        <v>973</v>
      </c>
      <c r="O226" s="2" t="s">
        <v>400</v>
      </c>
      <c r="P226" s="2" t="s">
        <v>400</v>
      </c>
    </row>
    <row r="227">
      <c r="A227" s="2" t="s">
        <v>449</v>
      </c>
      <c r="B227" s="1" t="s">
        <v>451</v>
      </c>
      <c r="C227" s="24">
        <v>44277.0</v>
      </c>
      <c r="D227" s="1" t="s">
        <v>450</v>
      </c>
      <c r="F227" s="1" t="s">
        <v>451</v>
      </c>
      <c r="G227" s="1">
        <v>1.0</v>
      </c>
      <c r="H227" s="2" t="s">
        <v>624</v>
      </c>
      <c r="I227" s="1">
        <v>6.0</v>
      </c>
      <c r="J227" s="1">
        <v>35.0</v>
      </c>
      <c r="K227" s="1">
        <v>4.0</v>
      </c>
      <c r="L227" s="1">
        <v>8.0</v>
      </c>
      <c r="M227" s="1" t="s">
        <v>650</v>
      </c>
      <c r="N227" s="1" t="s">
        <v>973</v>
      </c>
      <c r="O227" s="2" t="s">
        <v>402</v>
      </c>
      <c r="P227" s="2" t="s">
        <v>402</v>
      </c>
    </row>
    <row r="228">
      <c r="A228" s="2" t="s">
        <v>449</v>
      </c>
      <c r="B228" s="1" t="s">
        <v>451</v>
      </c>
      <c r="C228" s="24">
        <v>44604.0</v>
      </c>
      <c r="D228" s="1" t="s">
        <v>450</v>
      </c>
      <c r="E228" s="1" t="s">
        <v>24</v>
      </c>
      <c r="F228" s="1" t="s">
        <v>451</v>
      </c>
      <c r="G228" s="1">
        <v>1.0</v>
      </c>
      <c r="H228" s="2" t="s">
        <v>624</v>
      </c>
      <c r="I228" s="1">
        <v>12.0</v>
      </c>
      <c r="J228" s="1">
        <v>30.0</v>
      </c>
      <c r="K228" s="1">
        <v>1.0</v>
      </c>
      <c r="L228" s="1">
        <v>6.0</v>
      </c>
      <c r="M228" s="1" t="s">
        <v>650</v>
      </c>
      <c r="N228" s="2" t="s">
        <v>976</v>
      </c>
      <c r="O228" s="1" t="s">
        <v>404</v>
      </c>
      <c r="P228" s="1" t="s">
        <v>977</v>
      </c>
    </row>
    <row r="229">
      <c r="A229" s="2" t="s">
        <v>449</v>
      </c>
      <c r="B229" s="1" t="s">
        <v>451</v>
      </c>
      <c r="C229" s="24">
        <v>44604.0</v>
      </c>
      <c r="D229" s="1" t="s">
        <v>450</v>
      </c>
      <c r="E229" s="1" t="s">
        <v>24</v>
      </c>
      <c r="F229" s="1" t="s">
        <v>451</v>
      </c>
      <c r="G229" s="1">
        <v>1.0</v>
      </c>
      <c r="H229" s="2" t="s">
        <v>624</v>
      </c>
      <c r="I229" s="1">
        <v>12.0</v>
      </c>
      <c r="J229" s="1">
        <v>30.0</v>
      </c>
      <c r="K229" s="1">
        <v>1.0</v>
      </c>
      <c r="L229" s="1">
        <v>6.0</v>
      </c>
      <c r="M229" s="1" t="s">
        <v>650</v>
      </c>
      <c r="N229" s="2" t="s">
        <v>976</v>
      </c>
      <c r="O229" s="1" t="s">
        <v>404</v>
      </c>
      <c r="P229" s="1" t="s">
        <v>978</v>
      </c>
    </row>
    <row r="230">
      <c r="A230" s="2" t="s">
        <v>449</v>
      </c>
      <c r="B230" s="1" t="s">
        <v>451</v>
      </c>
      <c r="C230" s="24">
        <v>44418.0</v>
      </c>
      <c r="D230" s="1" t="s">
        <v>450</v>
      </c>
      <c r="E230" s="1" t="s">
        <v>24</v>
      </c>
      <c r="F230" s="1" t="s">
        <v>451</v>
      </c>
      <c r="G230" s="1" t="s">
        <v>24</v>
      </c>
      <c r="H230" s="2" t="s">
        <v>624</v>
      </c>
      <c r="I230" s="1">
        <v>3.0</v>
      </c>
      <c r="J230" s="1">
        <v>30.0</v>
      </c>
      <c r="K230" s="1">
        <v>3.0</v>
      </c>
      <c r="L230" s="1">
        <v>8.0</v>
      </c>
      <c r="M230" s="1" t="s">
        <v>979</v>
      </c>
      <c r="N230" s="1" t="s">
        <v>24</v>
      </c>
      <c r="O230" s="1" t="s">
        <v>409</v>
      </c>
      <c r="P230" s="1" t="s">
        <v>980</v>
      </c>
    </row>
    <row r="231">
      <c r="A231" s="2" t="s">
        <v>449</v>
      </c>
      <c r="B231" s="1" t="s">
        <v>24</v>
      </c>
      <c r="C231" s="1" t="s">
        <v>24</v>
      </c>
      <c r="D231" s="1" t="s">
        <v>450</v>
      </c>
      <c r="E231" s="1" t="s">
        <v>24</v>
      </c>
      <c r="F231" s="1" t="s">
        <v>451</v>
      </c>
      <c r="G231" s="1" t="s">
        <v>24</v>
      </c>
      <c r="H231" s="2" t="s">
        <v>624</v>
      </c>
      <c r="I231" s="1">
        <v>1.0</v>
      </c>
      <c r="J231" s="1" t="s">
        <v>24</v>
      </c>
      <c r="K231" s="1" t="s">
        <v>24</v>
      </c>
      <c r="L231" s="1" t="s">
        <v>24</v>
      </c>
      <c r="M231" s="1" t="s">
        <v>650</v>
      </c>
      <c r="N231" s="1" t="s">
        <v>24</v>
      </c>
      <c r="O231" s="1" t="s">
        <v>409</v>
      </c>
      <c r="P231" s="1" t="s">
        <v>981</v>
      </c>
    </row>
    <row r="232">
      <c r="A232" s="2" t="s">
        <v>449</v>
      </c>
      <c r="B232" s="1" t="s">
        <v>451</v>
      </c>
      <c r="C232" s="31">
        <v>44546.0</v>
      </c>
      <c r="D232" s="1" t="s">
        <v>697</v>
      </c>
      <c r="E232" s="1" t="s">
        <v>24</v>
      </c>
      <c r="F232" s="1" t="s">
        <v>451</v>
      </c>
      <c r="G232" s="1" t="s">
        <v>24</v>
      </c>
      <c r="H232" s="2" t="s">
        <v>982</v>
      </c>
      <c r="I232" s="1">
        <v>6.0</v>
      </c>
      <c r="J232" s="1">
        <v>40.0</v>
      </c>
      <c r="K232" s="1">
        <v>6.0</v>
      </c>
      <c r="L232" s="1">
        <v>8.0</v>
      </c>
      <c r="M232" s="1" t="s">
        <v>650</v>
      </c>
      <c r="N232" s="2" t="s">
        <v>983</v>
      </c>
      <c r="O232" s="1" t="s">
        <v>416</v>
      </c>
      <c r="P232" s="1" t="s">
        <v>984</v>
      </c>
    </row>
    <row r="233">
      <c r="A233" s="41" t="s">
        <v>449</v>
      </c>
      <c r="B233" s="42" t="s">
        <v>451</v>
      </c>
      <c r="C233" s="43">
        <v>44686.0</v>
      </c>
      <c r="D233" s="42" t="s">
        <v>450</v>
      </c>
      <c r="E233" s="42" t="s">
        <v>24</v>
      </c>
      <c r="F233" s="42" t="s">
        <v>451</v>
      </c>
      <c r="G233" s="42">
        <v>1.0</v>
      </c>
      <c r="H233" s="41" t="s">
        <v>624</v>
      </c>
      <c r="I233" s="42">
        <v>2.0</v>
      </c>
      <c r="J233" s="42">
        <v>40.0</v>
      </c>
      <c r="K233" s="42">
        <v>3.0</v>
      </c>
      <c r="L233" s="42">
        <v>8.0</v>
      </c>
      <c r="M233" s="42" t="s">
        <v>650</v>
      </c>
      <c r="N233" s="41" t="s">
        <v>976</v>
      </c>
      <c r="O233" s="42" t="s">
        <v>425</v>
      </c>
      <c r="P233" s="42" t="s">
        <v>985</v>
      </c>
    </row>
    <row r="234">
      <c r="A234" s="2" t="s">
        <v>449</v>
      </c>
      <c r="B234" s="1" t="s">
        <v>451</v>
      </c>
      <c r="C234" s="24">
        <v>44686.0</v>
      </c>
      <c r="D234" s="1" t="s">
        <v>653</v>
      </c>
      <c r="E234" s="1" t="s">
        <v>24</v>
      </c>
      <c r="F234" s="1" t="s">
        <v>623</v>
      </c>
      <c r="G234" s="1" t="s">
        <v>24</v>
      </c>
      <c r="H234" s="1" t="s">
        <v>24</v>
      </c>
      <c r="I234" s="1">
        <v>1.0</v>
      </c>
      <c r="J234" s="1">
        <v>40.0</v>
      </c>
      <c r="K234" s="1">
        <v>1.0</v>
      </c>
      <c r="L234" s="1">
        <v>4.0</v>
      </c>
      <c r="M234" s="1" t="s">
        <v>650</v>
      </c>
      <c r="N234" s="2" t="s">
        <v>986</v>
      </c>
      <c r="O234" s="1" t="s">
        <v>425</v>
      </c>
      <c r="P234" s="1" t="s">
        <v>987</v>
      </c>
    </row>
    <row r="235">
      <c r="A235" s="2" t="s">
        <v>449</v>
      </c>
      <c r="B235" s="1" t="s">
        <v>451</v>
      </c>
      <c r="C235" s="24">
        <v>44963.0</v>
      </c>
      <c r="D235" s="1" t="s">
        <v>450</v>
      </c>
      <c r="E235" s="1" t="s">
        <v>24</v>
      </c>
      <c r="F235" s="1" t="s">
        <v>451</v>
      </c>
      <c r="G235" s="1">
        <v>1.0</v>
      </c>
      <c r="H235" s="2" t="s">
        <v>624</v>
      </c>
      <c r="I235" s="1">
        <v>1.0</v>
      </c>
      <c r="J235" s="1">
        <v>50.0</v>
      </c>
      <c r="K235" s="1">
        <v>2.0</v>
      </c>
      <c r="L235" s="1">
        <v>8.0</v>
      </c>
      <c r="M235" s="1" t="s">
        <v>650</v>
      </c>
      <c r="N235" s="2" t="s">
        <v>988</v>
      </c>
      <c r="O235" s="1" t="s">
        <v>429</v>
      </c>
      <c r="P235" s="1" t="s">
        <v>989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990</v>
      </c>
      <c r="B1" s="1" t="s">
        <v>991</v>
      </c>
      <c r="C1" s="1" t="s">
        <v>992</v>
      </c>
      <c r="D1" s="1" t="s">
        <v>993</v>
      </c>
      <c r="E1" s="1" t="s">
        <v>994</v>
      </c>
      <c r="F1" s="1" t="s">
        <v>995</v>
      </c>
      <c r="G1" s="1" t="s">
        <v>996</v>
      </c>
      <c r="H1" s="1" t="s">
        <v>997</v>
      </c>
      <c r="I1" s="1" t="s">
        <v>998</v>
      </c>
      <c r="J1" s="1" t="s">
        <v>999</v>
      </c>
      <c r="K1" s="1" t="s">
        <v>1000</v>
      </c>
      <c r="L1" s="1" t="s">
        <v>1001</v>
      </c>
      <c r="M1" s="1" t="s">
        <v>1002</v>
      </c>
      <c r="N1" s="1" t="s">
        <v>1003</v>
      </c>
      <c r="O1" s="1" t="s">
        <v>1004</v>
      </c>
      <c r="P1" s="1" t="s">
        <v>1005</v>
      </c>
      <c r="Q1" s="1" t="s">
        <v>1006</v>
      </c>
      <c r="R1" s="1" t="s">
        <v>1007</v>
      </c>
      <c r="S1" s="1" t="s">
        <v>1008</v>
      </c>
      <c r="T1" s="1" t="s">
        <v>1009</v>
      </c>
      <c r="U1" s="1" t="s">
        <v>1010</v>
      </c>
      <c r="V1" s="1" t="s">
        <v>448</v>
      </c>
      <c r="W1" s="1" t="s">
        <v>15</v>
      </c>
    </row>
    <row r="2">
      <c r="A2" s="1" t="s">
        <v>24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  <c r="U2" s="1" t="s">
        <v>650</v>
      </c>
      <c r="V2" s="1" t="s">
        <v>16</v>
      </c>
      <c r="W2" s="1" t="s">
        <v>1011</v>
      </c>
    </row>
    <row r="4">
      <c r="B4" s="24"/>
    </row>
    <row r="6">
      <c r="B6" s="24"/>
    </row>
    <row r="7">
      <c r="B7" s="24"/>
    </row>
  </sheetData>
  <drawing r:id="rId1"/>
</worksheet>
</file>