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obs\de\arithmetic\ref_booth\"/>
    </mc:Choice>
  </mc:AlternateContent>
  <xr:revisionPtr revIDLastSave="0" documentId="13_ncr:1_{B81E2FD4-7272-4248-896F-578BD5082B0E}" xr6:coauthVersionLast="47" xr6:coauthVersionMax="47" xr10:uidLastSave="{00000000-0000-0000-0000-000000000000}"/>
  <bookViews>
    <workbookView xWindow="-108" yWindow="-108" windowWidth="29676" windowHeight="17496" activeTab="1" xr2:uid="{00000000-000D-0000-FFFF-FFFF00000000}"/>
  </bookViews>
  <sheets>
    <sheet name="analysi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8d+9oPEUYiK0gVWYVgfH/eWCjPg=="/>
    </ext>
  </extLst>
</workbook>
</file>

<file path=xl/calcChain.xml><?xml version="1.0" encoding="utf-8"?>
<calcChain xmlns="http://schemas.openxmlformats.org/spreadsheetml/2006/main">
  <c r="AA28" i="1" l="1"/>
  <c r="X28" i="1"/>
  <c r="R28" i="1"/>
  <c r="O28" i="1"/>
  <c r="L28" i="1"/>
  <c r="I28" i="1"/>
  <c r="F28" i="1"/>
  <c r="C28" i="1"/>
  <c r="V27" i="1"/>
  <c r="U27" i="1"/>
  <c r="U28" i="1" s="1"/>
  <c r="T27" i="1"/>
  <c r="AA13" i="1"/>
  <c r="X13" i="1"/>
  <c r="U13" i="1"/>
  <c r="R13" i="1"/>
  <c r="O13" i="1"/>
  <c r="L13" i="1"/>
  <c r="I13" i="1"/>
  <c r="F13" i="1"/>
  <c r="C13" i="1"/>
</calcChain>
</file>

<file path=xl/sharedStrings.xml><?xml version="1.0" encoding="utf-8"?>
<sst xmlns="http://schemas.openxmlformats.org/spreadsheetml/2006/main" count="120" uniqueCount="32">
  <si>
    <t>Process</t>
  </si>
  <si>
    <t xml:space="preserve"> tcbn28hpcplusbwp30p140ssg0p81vm40c</t>
  </si>
  <si>
    <t>Gate_factor: area of NAND2D1 (um^2) * 1000</t>
  </si>
  <si>
    <t>Frerquency (MHz)</t>
  </si>
  <si>
    <t>Unsigned Direct-32x32
C[63:0] = A[31:0] * B[31:0]</t>
  </si>
  <si>
    <t>Unsigned Direct-32x32
C[63:0] = {32'b0,A[31:0]} * {32'b0,B[31:0]}</t>
  </si>
  <si>
    <t>Unsigned Direct-32x32
C[63:0] = $unsigned(A[31:0]) * $unsigned(B[31:0])</t>
  </si>
  <si>
    <t>Signed Direct-32x32
C[63:0] = {{32{A[31]}},A[31:0]} * {{32{B[31]}},B[31:0]}</t>
  </si>
  <si>
    <t>Signed Direct-32x32
C[63:0] = {{33{A[31]}},A[30:0]} * {{33{B[31]}},B[30:0]}</t>
  </si>
  <si>
    <t>Signed Direct-32x32
C[63:0] = $signed(A[31:0]) * $signed(B[31:0])</t>
  </si>
  <si>
    <t>Signed Direct-16x16
$signed</t>
  </si>
  <si>
    <t>un/signed Booth 32x32
with un/signed Booth 16x16</t>
  </si>
  <si>
    <t>un/signed Booth 16x16
with un/signed Booth 8x8</t>
  </si>
  <si>
    <t>Type</t>
  </si>
  <si>
    <t>Instances</t>
  </si>
  <si>
    <t>Area</t>
  </si>
  <si>
    <t>Area %</t>
  </si>
  <si>
    <t>sequential</t>
  </si>
  <si>
    <t>inverter</t>
  </si>
  <si>
    <t>buffer</t>
  </si>
  <si>
    <t>logic</t>
  </si>
  <si>
    <t>physical_cells</t>
  </si>
  <si>
    <t>total (um2)</t>
  </si>
  <si>
    <t>total (Kgates)</t>
  </si>
  <si>
    <t>clock_gating_integrated_cell</t>
  </si>
  <si>
    <t>tcbn28hpcplusbwp30p140ssg0p81vm40c</t>
  </si>
  <si>
    <t>A = B &gt;&gt;&gt; C</t>
  </si>
  <si>
    <t>Tree Shifter</t>
  </si>
  <si>
    <t>c[7:0] = a[7:0] * b[7:0]</t>
  </si>
  <si>
    <t>c[15:0] = a[7:0] * b[7:0]</t>
  </si>
  <si>
    <t>c[15:0] = {(8){a[7]},a[7:0]} * {(8){b[7]},b[7:0]}</t>
  </si>
  <si>
    <t>c[15:0] = {(8){1'd0},a[7:0]} * {(8){1'd0},b[7:0]}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</si>
</sst>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#,##0_ 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/>
    <xf numFmtId="0" fontId="2" fillId="0" borderId="4" xfId="0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/>
    <xf numFmtId="164" fontId="2" fillId="2" borderId="9" xfId="0" applyNumberFormat="1" applyFont="1" applyFill="1" applyBorder="1"/>
    <xf numFmtId="0" fontId="2" fillId="2" borderId="11" xfId="0" applyFont="1" applyFill="1" applyBorder="1"/>
    <xf numFmtId="0" fontId="5" fillId="0" borderId="0" xfId="0" applyFont="1" applyAlignment="1">
      <alignment horizontal="left"/>
    </xf>
    <xf numFmtId="165" fontId="5" fillId="0" borderId="7" xfId="0" applyNumberFormat="1" applyFont="1" applyBorder="1"/>
    <xf numFmtId="164" fontId="5" fillId="0" borderId="0" xfId="0" applyNumberFormat="1" applyFont="1"/>
    <xf numFmtId="0" fontId="5" fillId="0" borderId="8" xfId="0" applyFont="1" applyBorder="1"/>
    <xf numFmtId="164" fontId="5" fillId="0" borderId="0" xfId="0" applyNumberFormat="1" applyFont="1" applyAlignment="1">
      <alignment horizontal="right"/>
    </xf>
    <xf numFmtId="164" fontId="5" fillId="0" borderId="8" xfId="0" applyNumberFormat="1" applyFont="1" applyBorder="1" applyAlignment="1">
      <alignment horizontal="right"/>
    </xf>
    <xf numFmtId="0" fontId="5" fillId="0" borderId="7" xfId="0" applyFont="1" applyBorder="1"/>
    <xf numFmtId="0" fontId="5" fillId="0" borderId="12" xfId="0" applyFont="1" applyBorder="1"/>
    <xf numFmtId="164" fontId="5" fillId="0" borderId="13" xfId="0" applyNumberFormat="1" applyFont="1" applyBorder="1"/>
    <xf numFmtId="0" fontId="5" fillId="0" borderId="14" xfId="0" applyFont="1" applyBorder="1"/>
    <xf numFmtId="0" fontId="2" fillId="0" borderId="15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/>
    <xf numFmtId="0" fontId="6" fillId="0" borderId="0" xfId="0" applyFont="1"/>
    <xf numFmtId="0" fontId="6" fillId="0" borderId="19" xfId="0" applyFont="1" applyBorder="1" applyAlignment="1">
      <alignment horizontal="right"/>
    </xf>
    <xf numFmtId="164" fontId="6" fillId="0" borderId="20" xfId="0" applyNumberFormat="1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6" fillId="0" borderId="2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22" xfId="0" applyFont="1" applyBorder="1" applyAlignment="1">
      <alignment horizontal="right"/>
    </xf>
    <xf numFmtId="0" fontId="6" fillId="2" borderId="0" xfId="0" applyFont="1" applyFill="1" applyAlignment="1">
      <alignment horizontal="left"/>
    </xf>
    <xf numFmtId="0" fontId="6" fillId="2" borderId="21" xfId="0" applyFont="1" applyFill="1" applyBorder="1"/>
    <xf numFmtId="164" fontId="6" fillId="2" borderId="0" xfId="0" applyNumberFormat="1" applyFont="1" applyFill="1"/>
    <xf numFmtId="0" fontId="6" fillId="2" borderId="22" xfId="0" applyFont="1" applyFill="1" applyBorder="1"/>
    <xf numFmtId="0" fontId="6" fillId="2" borderId="0" xfId="0" applyFont="1" applyFill="1"/>
    <xf numFmtId="0" fontId="7" fillId="0" borderId="0" xfId="0" applyFont="1" applyAlignment="1">
      <alignment horizontal="left"/>
    </xf>
    <xf numFmtId="0" fontId="7" fillId="0" borderId="21" xfId="0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2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23" xfId="0" applyFont="1" applyBorder="1"/>
    <xf numFmtId="164" fontId="7" fillId="0" borderId="24" xfId="0" applyNumberFormat="1" applyFont="1" applyBorder="1" applyAlignment="1">
      <alignment horizontal="right"/>
    </xf>
    <xf numFmtId="0" fontId="7" fillId="0" borderId="20" xfId="0" applyFont="1" applyBorder="1"/>
    <xf numFmtId="0" fontId="7" fillId="0" borderId="24" xfId="0" applyFont="1" applyBorder="1"/>
    <xf numFmtId="0" fontId="2" fillId="0" borderId="1" xfId="0" applyFont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2" fillId="0" borderId="0" xfId="0" applyFont="1" applyAlignment="1">
      <alignment horizontal="left"/>
    </xf>
    <xf numFmtId="0" fontId="0" fillId="0" borderId="0" xfId="0"/>
    <xf numFmtId="0" fontId="6" fillId="0" borderId="0" xfId="0" applyFont="1" applyAlignment="1">
      <alignment horizontal="left"/>
    </xf>
    <xf numFmtId="0" fontId="6" fillId="0" borderId="16" xfId="0" applyFont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6" fillId="0" borderId="17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A18" workbookViewId="0">
      <selection activeCell="C52" sqref="C52"/>
    </sheetView>
  </sheetViews>
  <sheetFormatPr defaultColWidth="14.44140625" defaultRowHeight="15" customHeight="1" x14ac:dyDescent="0.3"/>
  <cols>
    <col min="1" max="1" width="44" customWidth="1"/>
    <col min="2" max="2" width="8.6640625" customWidth="1"/>
    <col min="3" max="3" width="10.6640625" customWidth="1"/>
    <col min="4" max="4" width="8.6640625" customWidth="1"/>
    <col min="5" max="5" width="10.109375" customWidth="1"/>
    <col min="6" max="6" width="10.6640625" customWidth="1"/>
    <col min="7" max="8" width="8.6640625" customWidth="1"/>
    <col min="9" max="9" width="10.6640625" customWidth="1"/>
    <col min="10" max="20" width="8.6640625" customWidth="1"/>
    <col min="21" max="21" width="10.6640625" customWidth="1"/>
    <col min="22" max="22" width="8.6640625" customWidth="1"/>
    <col min="23" max="23" width="10.109375" customWidth="1"/>
    <col min="24" max="24" width="10.6640625" customWidth="1"/>
    <col min="25" max="26" width="8.6640625" customWidth="1"/>
    <col min="27" max="27" width="10.6640625" customWidth="1"/>
    <col min="28" max="28" width="8.6640625" customWidth="1"/>
  </cols>
  <sheetData>
    <row r="1" spans="1:28" ht="14.25" customHeight="1" x14ac:dyDescent="0.3">
      <c r="A1" s="1" t="s">
        <v>0</v>
      </c>
      <c r="B1" s="53" t="s">
        <v>1</v>
      </c>
      <c r="C1" s="54"/>
      <c r="D1" s="54"/>
      <c r="E1" s="54"/>
      <c r="F1" s="54"/>
      <c r="G1" s="54"/>
    </row>
    <row r="2" spans="1:28" ht="14.25" customHeight="1" x14ac:dyDescent="0.3">
      <c r="A2" s="1" t="s">
        <v>2</v>
      </c>
      <c r="B2" s="2">
        <v>378</v>
      </c>
      <c r="C2" s="3"/>
      <c r="D2" s="1"/>
      <c r="E2" s="1"/>
      <c r="F2" s="3"/>
      <c r="G2" s="1"/>
      <c r="U2" s="4"/>
      <c r="X2" s="4"/>
    </row>
    <row r="3" spans="1:28" ht="14.25" customHeight="1" x14ac:dyDescent="0.3">
      <c r="A3" s="1" t="s">
        <v>3</v>
      </c>
      <c r="B3" s="2">
        <v>1000</v>
      </c>
      <c r="C3" s="4"/>
      <c r="F3" s="4"/>
      <c r="U3" s="4"/>
      <c r="X3" s="4"/>
    </row>
    <row r="4" spans="1:28" ht="42.75" customHeight="1" x14ac:dyDescent="0.3">
      <c r="A4" s="1"/>
      <c r="B4" s="50" t="s">
        <v>4</v>
      </c>
      <c r="C4" s="51"/>
      <c r="D4" s="52"/>
      <c r="E4" s="50" t="s">
        <v>5</v>
      </c>
      <c r="F4" s="51"/>
      <c r="G4" s="52"/>
      <c r="H4" s="50" t="s">
        <v>6</v>
      </c>
      <c r="I4" s="51"/>
      <c r="J4" s="52"/>
      <c r="K4" s="50" t="s">
        <v>7</v>
      </c>
      <c r="L4" s="51"/>
      <c r="M4" s="52"/>
      <c r="N4" s="50" t="s">
        <v>8</v>
      </c>
      <c r="O4" s="51"/>
      <c r="P4" s="52"/>
      <c r="Q4" s="50" t="s">
        <v>9</v>
      </c>
      <c r="R4" s="51"/>
      <c r="S4" s="52"/>
      <c r="T4" s="50" t="s">
        <v>10</v>
      </c>
      <c r="U4" s="51"/>
      <c r="V4" s="52"/>
      <c r="W4" s="50" t="s">
        <v>11</v>
      </c>
      <c r="X4" s="51"/>
      <c r="Y4" s="52"/>
      <c r="Z4" s="50" t="s">
        <v>12</v>
      </c>
      <c r="AA4" s="51"/>
      <c r="AB4" s="52"/>
    </row>
    <row r="5" spans="1:28" ht="14.25" customHeight="1" x14ac:dyDescent="0.3">
      <c r="A5" s="1" t="s">
        <v>13</v>
      </c>
      <c r="B5" s="5" t="s">
        <v>14</v>
      </c>
      <c r="C5" s="6" t="s">
        <v>15</v>
      </c>
      <c r="D5" s="7" t="s">
        <v>16</v>
      </c>
      <c r="E5" s="5" t="s">
        <v>14</v>
      </c>
      <c r="F5" s="6" t="s">
        <v>15</v>
      </c>
      <c r="G5" s="7" t="s">
        <v>16</v>
      </c>
      <c r="H5" s="5" t="s">
        <v>14</v>
      </c>
      <c r="I5" s="6" t="s">
        <v>15</v>
      </c>
      <c r="J5" s="7" t="s">
        <v>16</v>
      </c>
      <c r="K5" s="5" t="s">
        <v>14</v>
      </c>
      <c r="L5" s="6" t="s">
        <v>15</v>
      </c>
      <c r="M5" s="7" t="s">
        <v>16</v>
      </c>
      <c r="N5" s="5" t="s">
        <v>14</v>
      </c>
      <c r="O5" s="6" t="s">
        <v>15</v>
      </c>
      <c r="P5" s="7" t="s">
        <v>16</v>
      </c>
      <c r="Q5" s="5" t="s">
        <v>14</v>
      </c>
      <c r="R5" s="6" t="s">
        <v>15</v>
      </c>
      <c r="S5" s="7" t="s">
        <v>16</v>
      </c>
      <c r="T5" s="5" t="s">
        <v>14</v>
      </c>
      <c r="U5" s="6" t="s">
        <v>15</v>
      </c>
      <c r="V5" s="7" t="s">
        <v>16</v>
      </c>
      <c r="W5" s="5" t="s">
        <v>14</v>
      </c>
      <c r="X5" s="6" t="s">
        <v>15</v>
      </c>
      <c r="Y5" s="7" t="s">
        <v>16</v>
      </c>
      <c r="Z5" s="5" t="s">
        <v>14</v>
      </c>
      <c r="AA5" s="6" t="s">
        <v>15</v>
      </c>
      <c r="AB5" s="7" t="s">
        <v>16</v>
      </c>
    </row>
    <row r="6" spans="1:28" ht="14.25" customHeight="1" x14ac:dyDescent="0.3">
      <c r="A6" s="1" t="s">
        <v>17</v>
      </c>
      <c r="B6" s="8">
        <v>128</v>
      </c>
      <c r="C6" s="4">
        <v>268.63200000000001</v>
      </c>
      <c r="D6" s="9">
        <v>9.1</v>
      </c>
      <c r="E6" s="8">
        <v>128</v>
      </c>
      <c r="F6" s="4">
        <v>268.63200000000001</v>
      </c>
      <c r="G6" s="9">
        <v>9.1</v>
      </c>
      <c r="H6" s="8">
        <v>128</v>
      </c>
      <c r="I6" s="4">
        <v>268.63200000000001</v>
      </c>
      <c r="J6" s="9">
        <v>9.1</v>
      </c>
      <c r="K6" s="8">
        <v>128</v>
      </c>
      <c r="L6" s="4">
        <v>268.63200000000001</v>
      </c>
      <c r="M6" s="9">
        <v>9.1</v>
      </c>
      <c r="N6" s="8">
        <v>128</v>
      </c>
      <c r="O6" s="4">
        <v>268.63200000000001</v>
      </c>
      <c r="P6" s="9">
        <v>9.1</v>
      </c>
      <c r="Q6" s="8">
        <v>128</v>
      </c>
      <c r="R6" s="4">
        <v>268.63200000000001</v>
      </c>
      <c r="S6" s="9">
        <v>9.1</v>
      </c>
      <c r="T6" s="8">
        <v>64</v>
      </c>
      <c r="U6" s="4">
        <v>126.252</v>
      </c>
      <c r="V6" s="9">
        <v>18.5</v>
      </c>
      <c r="W6" s="8">
        <v>131</v>
      </c>
      <c r="X6" s="4">
        <v>289.548</v>
      </c>
      <c r="Y6" s="9">
        <v>6.1</v>
      </c>
      <c r="Z6" s="8">
        <v>67</v>
      </c>
      <c r="AA6" s="4">
        <v>136.83600000000001</v>
      </c>
      <c r="AB6" s="9">
        <v>12.7</v>
      </c>
    </row>
    <row r="7" spans="1:28" ht="14.25" customHeight="1" x14ac:dyDescent="0.3">
      <c r="A7" s="1" t="s">
        <v>18</v>
      </c>
      <c r="B7" s="8">
        <v>856</v>
      </c>
      <c r="C7" s="4">
        <v>297.36</v>
      </c>
      <c r="D7" s="9">
        <v>9.1999999999999993</v>
      </c>
      <c r="E7" s="8">
        <v>856</v>
      </c>
      <c r="F7" s="4">
        <v>297.36</v>
      </c>
      <c r="G7" s="9">
        <v>9.1999999999999993</v>
      </c>
      <c r="H7" s="8">
        <v>856</v>
      </c>
      <c r="I7" s="4">
        <v>297.36</v>
      </c>
      <c r="J7" s="9">
        <v>9.1999999999999993</v>
      </c>
      <c r="K7" s="8">
        <v>734</v>
      </c>
      <c r="L7" s="4">
        <v>252.126</v>
      </c>
      <c r="M7" s="9">
        <v>8.6</v>
      </c>
      <c r="N7" s="8">
        <v>734</v>
      </c>
      <c r="O7" s="4">
        <v>252.126</v>
      </c>
      <c r="P7" s="9">
        <v>8.6</v>
      </c>
      <c r="Q7" s="8">
        <v>734</v>
      </c>
      <c r="R7" s="4">
        <v>252.126</v>
      </c>
      <c r="S7" s="9">
        <v>8.6</v>
      </c>
      <c r="T7" s="8">
        <v>104</v>
      </c>
      <c r="U7" s="4">
        <v>32.130000000000003</v>
      </c>
      <c r="V7" s="9">
        <v>4.7</v>
      </c>
      <c r="W7" s="8">
        <v>1023</v>
      </c>
      <c r="X7" s="4">
        <v>355.06799999999998</v>
      </c>
      <c r="Y7" s="9">
        <v>7.5</v>
      </c>
      <c r="Z7" s="8">
        <v>199</v>
      </c>
      <c r="AA7" s="4">
        <v>56.322000000000003</v>
      </c>
      <c r="AB7" s="9">
        <v>5.2</v>
      </c>
    </row>
    <row r="8" spans="1:28" ht="28.5" customHeight="1" x14ac:dyDescent="0.3">
      <c r="A8" s="1" t="s">
        <v>19</v>
      </c>
      <c r="B8" s="8">
        <v>15</v>
      </c>
      <c r="C8" s="4">
        <v>24.57</v>
      </c>
      <c r="D8" s="9">
        <v>0.5</v>
      </c>
      <c r="E8" s="8">
        <v>15</v>
      </c>
      <c r="F8" s="4">
        <v>24.57</v>
      </c>
      <c r="G8" s="9">
        <v>0.5</v>
      </c>
      <c r="H8" s="8">
        <v>15</v>
      </c>
      <c r="I8" s="4">
        <v>24.57</v>
      </c>
      <c r="J8" s="9">
        <v>0.5</v>
      </c>
      <c r="K8" s="8">
        <v>11</v>
      </c>
      <c r="L8" s="4">
        <v>15.372</v>
      </c>
      <c r="M8" s="9">
        <v>0.5</v>
      </c>
      <c r="N8" s="8">
        <v>11</v>
      </c>
      <c r="O8" s="4">
        <v>15.372</v>
      </c>
      <c r="P8" s="9">
        <v>0.5</v>
      </c>
      <c r="Q8" s="8">
        <v>11</v>
      </c>
      <c r="R8" s="4">
        <v>15.372</v>
      </c>
      <c r="S8" s="9">
        <v>0.5</v>
      </c>
      <c r="T8" s="8">
        <v>2</v>
      </c>
      <c r="U8" s="4">
        <v>2.1419999999999999</v>
      </c>
      <c r="V8" s="9">
        <v>0.3</v>
      </c>
      <c r="W8" s="8">
        <v>65</v>
      </c>
      <c r="X8" s="4">
        <v>45.832000000000001</v>
      </c>
      <c r="Y8" s="9">
        <v>0.9</v>
      </c>
      <c r="Z8" s="8"/>
      <c r="AA8" s="4"/>
      <c r="AB8" s="9"/>
    </row>
    <row r="9" spans="1:28" ht="13.5" customHeight="1" x14ac:dyDescent="0.3">
      <c r="A9" s="1" t="s">
        <v>20</v>
      </c>
      <c r="B9" s="8">
        <v>3336</v>
      </c>
      <c r="C9" s="4">
        <v>2652.4259999999999</v>
      </c>
      <c r="D9" s="9">
        <v>81.8</v>
      </c>
      <c r="E9" s="8">
        <v>3336</v>
      </c>
      <c r="F9" s="4">
        <v>2652.4259999999999</v>
      </c>
      <c r="G9" s="9">
        <v>81.8</v>
      </c>
      <c r="H9" s="8">
        <v>3336</v>
      </c>
      <c r="I9" s="4">
        <v>2652.4259999999999</v>
      </c>
      <c r="J9" s="9">
        <v>81.8</v>
      </c>
      <c r="K9" s="8">
        <v>3017</v>
      </c>
      <c r="L9" s="4">
        <v>2409.2460000000001</v>
      </c>
      <c r="M9" s="9">
        <v>81.8</v>
      </c>
      <c r="N9" s="8">
        <v>3017</v>
      </c>
      <c r="O9" s="4">
        <v>2409.2460000000001</v>
      </c>
      <c r="P9" s="9">
        <v>81.8</v>
      </c>
      <c r="Q9" s="8">
        <v>3017</v>
      </c>
      <c r="R9" s="4">
        <v>2409.2460000000001</v>
      </c>
      <c r="S9" s="9">
        <v>81.8</v>
      </c>
      <c r="T9" s="8">
        <v>571</v>
      </c>
      <c r="U9" s="4">
        <v>521.13599999999997</v>
      </c>
      <c r="V9" s="9">
        <v>76.5</v>
      </c>
      <c r="W9" s="8">
        <v>4900</v>
      </c>
      <c r="X9" s="4">
        <v>4049.136</v>
      </c>
      <c r="Y9" s="9">
        <v>85.5</v>
      </c>
      <c r="Z9" s="8">
        <v>1242</v>
      </c>
      <c r="AA9" s="4">
        <v>887.79600000000005</v>
      </c>
      <c r="AB9" s="9">
        <v>82.1</v>
      </c>
    </row>
    <row r="10" spans="1:28" ht="14.25" customHeight="1" x14ac:dyDescent="0.3">
      <c r="A10" s="1" t="s">
        <v>21</v>
      </c>
      <c r="B10" s="8">
        <v>0</v>
      </c>
      <c r="C10" s="4">
        <v>0</v>
      </c>
      <c r="D10" s="9">
        <v>0</v>
      </c>
      <c r="E10" s="8">
        <v>0</v>
      </c>
      <c r="F10" s="4">
        <v>0</v>
      </c>
      <c r="G10" s="9">
        <v>0</v>
      </c>
      <c r="H10" s="8">
        <v>0</v>
      </c>
      <c r="I10" s="4">
        <v>0</v>
      </c>
      <c r="J10" s="9">
        <v>0</v>
      </c>
      <c r="K10" s="8">
        <v>0</v>
      </c>
      <c r="L10" s="4">
        <v>0</v>
      </c>
      <c r="M10" s="9">
        <v>0</v>
      </c>
      <c r="N10" s="8">
        <v>0</v>
      </c>
      <c r="O10" s="4">
        <v>0</v>
      </c>
      <c r="P10" s="9">
        <v>0</v>
      </c>
      <c r="Q10" s="8">
        <v>0</v>
      </c>
      <c r="R10" s="4">
        <v>0</v>
      </c>
      <c r="S10" s="9">
        <v>0</v>
      </c>
      <c r="T10" s="8">
        <v>0</v>
      </c>
      <c r="U10" s="4">
        <v>0</v>
      </c>
      <c r="V10" s="9">
        <v>0</v>
      </c>
      <c r="W10" s="8">
        <v>0</v>
      </c>
      <c r="X10" s="4">
        <v>0</v>
      </c>
      <c r="Y10" s="9">
        <v>0</v>
      </c>
      <c r="Z10" s="8">
        <v>0</v>
      </c>
      <c r="AA10" s="4">
        <v>0</v>
      </c>
      <c r="AB10" s="9">
        <v>0</v>
      </c>
    </row>
    <row r="11" spans="1:28" ht="0.75" customHeight="1" x14ac:dyDescent="0.3">
      <c r="A11" s="10"/>
      <c r="B11" s="11"/>
      <c r="C11" s="12"/>
      <c r="D11" s="13"/>
      <c r="E11" s="11"/>
      <c r="F11" s="12"/>
      <c r="G11" s="13"/>
      <c r="H11" s="11"/>
      <c r="I11" s="12"/>
      <c r="J11" s="13"/>
      <c r="K11" s="11"/>
      <c r="L11" s="12"/>
      <c r="M11" s="13"/>
      <c r="N11" s="11"/>
      <c r="O11" s="12"/>
      <c r="P11" s="13"/>
      <c r="Q11" s="11"/>
      <c r="R11" s="12"/>
      <c r="S11" s="13"/>
      <c r="T11" s="11"/>
      <c r="U11" s="12"/>
      <c r="V11" s="13"/>
      <c r="W11" s="11"/>
      <c r="X11" s="12"/>
      <c r="Y11" s="13"/>
      <c r="Z11" s="11"/>
      <c r="AA11" s="12"/>
      <c r="AB11" s="13"/>
    </row>
    <row r="12" spans="1:28" ht="14.25" customHeight="1" x14ac:dyDescent="0.3">
      <c r="A12" s="14" t="s">
        <v>22</v>
      </c>
      <c r="B12" s="15">
        <v>4335</v>
      </c>
      <c r="C12" s="16">
        <v>3242.4839999999999</v>
      </c>
      <c r="D12" s="17">
        <v>100</v>
      </c>
      <c r="E12" s="15">
        <v>4335</v>
      </c>
      <c r="F12" s="16">
        <v>3242.4839999999999</v>
      </c>
      <c r="G12" s="17">
        <v>100</v>
      </c>
      <c r="H12" s="15">
        <v>4335</v>
      </c>
      <c r="I12" s="16">
        <v>3242.4839999999999</v>
      </c>
      <c r="J12" s="17">
        <v>100</v>
      </c>
      <c r="K12" s="15">
        <v>3890</v>
      </c>
      <c r="L12" s="16">
        <v>2945.3760000000002</v>
      </c>
      <c r="M12" s="17">
        <v>100</v>
      </c>
      <c r="N12" s="15">
        <v>3890</v>
      </c>
      <c r="O12" s="16">
        <v>2945.3760000000002</v>
      </c>
      <c r="P12" s="17">
        <v>100</v>
      </c>
      <c r="Q12" s="15">
        <v>3890</v>
      </c>
      <c r="R12" s="16">
        <v>2945.3760000000002</v>
      </c>
      <c r="S12" s="17">
        <v>100</v>
      </c>
      <c r="T12" s="18">
        <v>741</v>
      </c>
      <c r="U12" s="18">
        <v>681.66</v>
      </c>
      <c r="V12" s="19">
        <v>100</v>
      </c>
      <c r="W12" s="20">
        <v>6119</v>
      </c>
      <c r="X12" s="16">
        <v>4735.5839999999998</v>
      </c>
      <c r="Y12" s="17">
        <v>100</v>
      </c>
      <c r="Z12" s="20">
        <v>1508</v>
      </c>
      <c r="AA12" s="16">
        <v>1080.954</v>
      </c>
      <c r="AB12" s="17">
        <v>100</v>
      </c>
    </row>
    <row r="13" spans="1:28" ht="14.25" customHeight="1" x14ac:dyDescent="0.3">
      <c r="A13" s="14" t="s">
        <v>23</v>
      </c>
      <c r="B13" s="21"/>
      <c r="C13" s="22">
        <f>C12/$B2</f>
        <v>8.5779999999999994</v>
      </c>
      <c r="D13" s="23"/>
      <c r="E13" s="21"/>
      <c r="F13" s="22">
        <f>F12/$B2</f>
        <v>8.5779999999999994</v>
      </c>
      <c r="G13" s="23"/>
      <c r="H13" s="21"/>
      <c r="I13" s="22">
        <f>I12/$B2</f>
        <v>8.5779999999999994</v>
      </c>
      <c r="J13" s="23"/>
      <c r="K13" s="21"/>
      <c r="L13" s="22">
        <f>L12/$B2</f>
        <v>7.7920000000000007</v>
      </c>
      <c r="M13" s="23"/>
      <c r="N13" s="21"/>
      <c r="O13" s="22">
        <f>O12/$B2</f>
        <v>7.7920000000000007</v>
      </c>
      <c r="P13" s="23"/>
      <c r="Q13" s="21"/>
      <c r="R13" s="22">
        <f>R12/$B2</f>
        <v>7.7920000000000007</v>
      </c>
      <c r="S13" s="23"/>
      <c r="T13" s="21"/>
      <c r="U13" s="22">
        <f>U12/$B2</f>
        <v>1.8033333333333332</v>
      </c>
      <c r="V13" s="23"/>
      <c r="W13" s="21"/>
      <c r="X13" s="22">
        <f>X12/$B2</f>
        <v>12.527999999999999</v>
      </c>
      <c r="Y13" s="23"/>
      <c r="Z13" s="21"/>
      <c r="AA13" s="22">
        <f>AA12/$B2</f>
        <v>2.8596666666666666</v>
      </c>
      <c r="AB13" s="23"/>
    </row>
    <row r="14" spans="1:28" ht="14.25" customHeight="1" x14ac:dyDescent="0.3">
      <c r="C14" s="4"/>
      <c r="F14" s="4"/>
      <c r="L14" s="4"/>
      <c r="R14" s="4"/>
    </row>
    <row r="15" spans="1:28" ht="14.25" customHeight="1" x14ac:dyDescent="0.3">
      <c r="C15" s="4"/>
      <c r="F15" s="4"/>
      <c r="U15" s="4"/>
      <c r="X15" s="4"/>
    </row>
    <row r="16" spans="1:28" ht="14.25" customHeight="1" x14ac:dyDescent="0.3">
      <c r="A16" s="1" t="s">
        <v>0</v>
      </c>
      <c r="B16" s="53" t="s">
        <v>1</v>
      </c>
      <c r="C16" s="54"/>
      <c r="D16" s="54"/>
      <c r="E16" s="54"/>
      <c r="F16" s="54"/>
      <c r="G16" s="54"/>
      <c r="U16" s="4"/>
      <c r="X16" s="4"/>
    </row>
    <row r="17" spans="1:28" ht="14.25" customHeight="1" x14ac:dyDescent="0.3">
      <c r="A17" s="1" t="s">
        <v>2</v>
      </c>
      <c r="B17" s="2">
        <v>378</v>
      </c>
      <c r="C17" s="3"/>
      <c r="D17" s="1"/>
      <c r="E17" s="1"/>
      <c r="F17" s="3"/>
      <c r="G17" s="1"/>
      <c r="H17" s="1"/>
      <c r="I17" s="1"/>
      <c r="J17" s="1"/>
      <c r="K17" s="1"/>
      <c r="L17" s="1"/>
      <c r="M17" s="1"/>
      <c r="U17" s="4"/>
      <c r="X17" s="4"/>
    </row>
    <row r="18" spans="1:28" ht="14.25" customHeight="1" x14ac:dyDescent="0.3">
      <c r="A18" s="1" t="s">
        <v>3</v>
      </c>
      <c r="B18" s="2">
        <v>50</v>
      </c>
      <c r="C18" s="4"/>
      <c r="F18" s="4"/>
      <c r="U18" s="4"/>
      <c r="X18" s="4"/>
    </row>
    <row r="19" spans="1:28" ht="42.75" customHeight="1" x14ac:dyDescent="0.3">
      <c r="A19" s="1"/>
      <c r="B19" s="50" t="s">
        <v>4</v>
      </c>
      <c r="C19" s="51"/>
      <c r="D19" s="52"/>
      <c r="E19" s="50" t="s">
        <v>5</v>
      </c>
      <c r="F19" s="51"/>
      <c r="G19" s="52"/>
      <c r="H19" s="50" t="s">
        <v>6</v>
      </c>
      <c r="I19" s="51"/>
      <c r="J19" s="52"/>
      <c r="K19" s="50" t="s">
        <v>7</v>
      </c>
      <c r="L19" s="51"/>
      <c r="M19" s="52"/>
      <c r="N19" s="50" t="s">
        <v>8</v>
      </c>
      <c r="O19" s="51"/>
      <c r="P19" s="52"/>
      <c r="Q19" s="50" t="s">
        <v>9</v>
      </c>
      <c r="R19" s="51"/>
      <c r="S19" s="52"/>
      <c r="T19" s="50" t="s">
        <v>10</v>
      </c>
      <c r="U19" s="51"/>
      <c r="V19" s="52"/>
      <c r="W19" s="50" t="s">
        <v>11</v>
      </c>
      <c r="X19" s="51"/>
      <c r="Y19" s="52"/>
      <c r="Z19" s="50" t="s">
        <v>12</v>
      </c>
      <c r="AA19" s="51"/>
      <c r="AB19" s="52"/>
    </row>
    <row r="20" spans="1:28" ht="14.25" customHeight="1" x14ac:dyDescent="0.3">
      <c r="A20" s="1" t="s">
        <v>13</v>
      </c>
      <c r="B20" s="5" t="s">
        <v>14</v>
      </c>
      <c r="C20" s="6" t="s">
        <v>15</v>
      </c>
      <c r="D20" s="7" t="s">
        <v>16</v>
      </c>
      <c r="E20" s="5" t="s">
        <v>14</v>
      </c>
      <c r="F20" s="6" t="s">
        <v>15</v>
      </c>
      <c r="G20" s="7" t="s">
        <v>16</v>
      </c>
      <c r="H20" s="5" t="s">
        <v>14</v>
      </c>
      <c r="I20" s="6" t="s">
        <v>15</v>
      </c>
      <c r="J20" s="7" t="s">
        <v>16</v>
      </c>
      <c r="K20" s="5" t="s">
        <v>14</v>
      </c>
      <c r="L20" s="6" t="s">
        <v>15</v>
      </c>
      <c r="M20" s="7" t="s">
        <v>16</v>
      </c>
      <c r="N20" s="5" t="s">
        <v>14</v>
      </c>
      <c r="O20" s="6" t="s">
        <v>15</v>
      </c>
      <c r="P20" s="7" t="s">
        <v>16</v>
      </c>
      <c r="Q20" s="5" t="s">
        <v>14</v>
      </c>
      <c r="R20" s="6" t="s">
        <v>15</v>
      </c>
      <c r="S20" s="7" t="s">
        <v>16</v>
      </c>
      <c r="T20" s="5" t="s">
        <v>14</v>
      </c>
      <c r="U20" s="6" t="s">
        <v>15</v>
      </c>
      <c r="V20" s="7" t="s">
        <v>16</v>
      </c>
      <c r="W20" s="5" t="s">
        <v>14</v>
      </c>
      <c r="X20" s="6" t="s">
        <v>15</v>
      </c>
      <c r="Y20" s="7" t="s">
        <v>16</v>
      </c>
      <c r="Z20" s="5" t="s">
        <v>14</v>
      </c>
      <c r="AA20" s="6" t="s">
        <v>15</v>
      </c>
      <c r="AB20" s="7" t="s">
        <v>16</v>
      </c>
    </row>
    <row r="21" spans="1:28" ht="14.25" customHeight="1" x14ac:dyDescent="0.3">
      <c r="A21" s="1" t="s">
        <v>17</v>
      </c>
      <c r="B21" s="8">
        <v>128</v>
      </c>
      <c r="C21" s="4">
        <v>242.42400000000001</v>
      </c>
      <c r="D21" s="9">
        <v>12.6</v>
      </c>
      <c r="E21" s="8">
        <v>128</v>
      </c>
      <c r="F21" s="4">
        <v>242.42400000000001</v>
      </c>
      <c r="G21" s="9">
        <v>12.6</v>
      </c>
      <c r="H21" s="8">
        <v>128</v>
      </c>
      <c r="I21" s="4">
        <v>242.42400000000001</v>
      </c>
      <c r="J21" s="9">
        <v>12.6</v>
      </c>
      <c r="K21" s="8">
        <v>128</v>
      </c>
      <c r="L21" s="4">
        <v>241.92</v>
      </c>
      <c r="M21" s="9">
        <v>12.6</v>
      </c>
      <c r="N21" s="8">
        <v>128</v>
      </c>
      <c r="O21" s="4">
        <v>241.92</v>
      </c>
      <c r="P21" s="9">
        <v>12.6</v>
      </c>
      <c r="Q21" s="8">
        <v>128</v>
      </c>
      <c r="R21" s="4">
        <v>241.92</v>
      </c>
      <c r="S21" s="9">
        <v>12.6</v>
      </c>
      <c r="T21" s="8">
        <v>64</v>
      </c>
      <c r="U21" s="4">
        <v>120.96</v>
      </c>
      <c r="V21" s="9">
        <v>20</v>
      </c>
      <c r="W21" s="8">
        <v>74</v>
      </c>
      <c r="X21" s="4">
        <v>249.858</v>
      </c>
      <c r="Y21" s="24">
        <v>9.6</v>
      </c>
      <c r="Z21" s="8">
        <v>67</v>
      </c>
      <c r="AA21" s="4">
        <v>126.88200000000001</v>
      </c>
      <c r="AB21" s="9">
        <v>15.5</v>
      </c>
    </row>
    <row r="22" spans="1:28" ht="14.25" customHeight="1" x14ac:dyDescent="0.3">
      <c r="A22" s="1" t="s">
        <v>18</v>
      </c>
      <c r="B22" s="8">
        <v>118</v>
      </c>
      <c r="C22" s="4">
        <v>29.736000000000001</v>
      </c>
      <c r="D22" s="9">
        <v>1.5</v>
      </c>
      <c r="E22" s="8">
        <v>118</v>
      </c>
      <c r="F22" s="4">
        <v>29.736000000000001</v>
      </c>
      <c r="G22" s="9">
        <v>1.5</v>
      </c>
      <c r="H22" s="8">
        <v>118</v>
      </c>
      <c r="I22" s="4">
        <v>29.736000000000001</v>
      </c>
      <c r="J22" s="9">
        <v>1.5</v>
      </c>
      <c r="K22" s="8">
        <v>140</v>
      </c>
      <c r="L22" s="4">
        <v>35.28</v>
      </c>
      <c r="M22" s="9">
        <v>1.7</v>
      </c>
      <c r="N22" s="8">
        <v>140</v>
      </c>
      <c r="O22" s="4">
        <v>35.28</v>
      </c>
      <c r="P22" s="9">
        <v>1.7</v>
      </c>
      <c r="Q22" s="8">
        <v>122</v>
      </c>
      <c r="R22" s="4">
        <v>30.744</v>
      </c>
      <c r="S22" s="9">
        <v>1.6</v>
      </c>
      <c r="T22" s="8">
        <v>64</v>
      </c>
      <c r="U22" s="4">
        <v>16.128</v>
      </c>
      <c r="V22" s="9">
        <v>2.7</v>
      </c>
      <c r="W22" s="8">
        <v>258</v>
      </c>
      <c r="X22" s="4">
        <v>65.016000000000005</v>
      </c>
      <c r="Y22" s="9">
        <v>2</v>
      </c>
      <c r="Z22" s="8">
        <v>107</v>
      </c>
      <c r="AA22" s="4">
        <v>27.972000000000001</v>
      </c>
      <c r="AB22" s="9">
        <v>3.3</v>
      </c>
    </row>
    <row r="23" spans="1:28" ht="14.25" customHeight="1" x14ac:dyDescent="0.3">
      <c r="A23" s="1" t="s">
        <v>24</v>
      </c>
      <c r="B23" s="8">
        <v>0</v>
      </c>
      <c r="C23" s="4">
        <v>0</v>
      </c>
      <c r="D23" s="9">
        <v>0</v>
      </c>
      <c r="E23" s="8">
        <v>0</v>
      </c>
      <c r="F23" s="4">
        <v>0</v>
      </c>
      <c r="G23" s="9">
        <v>0</v>
      </c>
      <c r="H23" s="8">
        <v>0</v>
      </c>
      <c r="I23" s="4">
        <v>0</v>
      </c>
      <c r="J23" s="9">
        <v>0</v>
      </c>
      <c r="K23" s="8">
        <v>0</v>
      </c>
      <c r="L23" s="4">
        <v>0</v>
      </c>
      <c r="M23" s="9">
        <v>0</v>
      </c>
      <c r="N23" s="8">
        <v>0</v>
      </c>
      <c r="O23" s="4">
        <v>0</v>
      </c>
      <c r="P23" s="9">
        <v>0</v>
      </c>
      <c r="Q23" s="8">
        <v>0</v>
      </c>
      <c r="R23" s="4">
        <v>0</v>
      </c>
      <c r="S23" s="9">
        <v>0</v>
      </c>
      <c r="T23" s="8">
        <v>0</v>
      </c>
      <c r="U23" s="4">
        <v>0</v>
      </c>
      <c r="V23" s="9">
        <v>0</v>
      </c>
      <c r="W23" s="8"/>
      <c r="X23" s="4"/>
      <c r="Y23" s="9"/>
      <c r="Z23" s="8"/>
      <c r="AA23" s="4"/>
      <c r="AB23" s="9"/>
    </row>
    <row r="24" spans="1:28" ht="14.25" customHeight="1" x14ac:dyDescent="0.3">
      <c r="A24" s="1" t="s">
        <v>20</v>
      </c>
      <c r="B24" s="8">
        <v>1593</v>
      </c>
      <c r="C24" s="4">
        <v>1655.64</v>
      </c>
      <c r="D24" s="9">
        <v>85.9</v>
      </c>
      <c r="E24" s="8">
        <v>1593</v>
      </c>
      <c r="F24" s="4">
        <v>1655.64</v>
      </c>
      <c r="G24" s="9">
        <v>85.9</v>
      </c>
      <c r="H24" s="8">
        <v>1593</v>
      </c>
      <c r="I24" s="4">
        <v>1655.64</v>
      </c>
      <c r="J24" s="9">
        <v>85.9</v>
      </c>
      <c r="K24" s="8">
        <v>1660</v>
      </c>
      <c r="L24" s="4">
        <v>1778.8679999999999</v>
      </c>
      <c r="M24" s="9">
        <v>86.5</v>
      </c>
      <c r="N24" s="8">
        <v>1660</v>
      </c>
      <c r="O24" s="4">
        <v>1778.8679999999999</v>
      </c>
      <c r="P24" s="9">
        <v>86.5</v>
      </c>
      <c r="Q24" s="8">
        <v>1626</v>
      </c>
      <c r="R24" s="4">
        <v>1647.576</v>
      </c>
      <c r="S24" s="9">
        <v>85.8</v>
      </c>
      <c r="T24" s="8">
        <v>486</v>
      </c>
      <c r="U24" s="4">
        <v>468.846</v>
      </c>
      <c r="V24" s="9">
        <v>77.400000000000006</v>
      </c>
      <c r="W24" s="8">
        <v>2389</v>
      </c>
      <c r="X24" s="4">
        <v>2293.9560000000001</v>
      </c>
      <c r="Y24" s="9">
        <v>88.4</v>
      </c>
      <c r="Z24" s="8">
        <v>752</v>
      </c>
      <c r="AA24" s="4">
        <v>662.00400000000002</v>
      </c>
      <c r="AB24" s="9">
        <v>81.099999999999994</v>
      </c>
    </row>
    <row r="25" spans="1:28" ht="14.25" customHeight="1" x14ac:dyDescent="0.3">
      <c r="A25" s="1" t="s">
        <v>21</v>
      </c>
      <c r="B25" s="8">
        <v>0</v>
      </c>
      <c r="C25" s="4">
        <v>0</v>
      </c>
      <c r="D25" s="9">
        <v>0</v>
      </c>
      <c r="E25" s="8">
        <v>0</v>
      </c>
      <c r="F25" s="4">
        <v>0</v>
      </c>
      <c r="G25" s="9">
        <v>0</v>
      </c>
      <c r="H25" s="8">
        <v>0</v>
      </c>
      <c r="I25" s="4">
        <v>0</v>
      </c>
      <c r="J25" s="9">
        <v>0</v>
      </c>
      <c r="K25" s="8">
        <v>0</v>
      </c>
      <c r="L25" s="4">
        <v>0</v>
      </c>
      <c r="M25" s="9">
        <v>0</v>
      </c>
      <c r="N25" s="8">
        <v>0</v>
      </c>
      <c r="O25" s="4">
        <v>0</v>
      </c>
      <c r="P25" s="9">
        <v>0</v>
      </c>
      <c r="Q25" s="8">
        <v>0</v>
      </c>
      <c r="R25" s="4">
        <v>0</v>
      </c>
      <c r="S25" s="9">
        <v>0</v>
      </c>
      <c r="T25" s="8">
        <v>0</v>
      </c>
      <c r="U25" s="4">
        <v>0</v>
      </c>
      <c r="V25" s="9">
        <v>0</v>
      </c>
      <c r="W25" s="8">
        <v>0</v>
      </c>
      <c r="X25" s="4">
        <v>0</v>
      </c>
      <c r="Y25" s="9">
        <v>0</v>
      </c>
      <c r="Z25" s="8">
        <v>0</v>
      </c>
      <c r="AA25" s="4">
        <v>0</v>
      </c>
      <c r="AB25" s="9">
        <v>0</v>
      </c>
    </row>
    <row r="26" spans="1:28" ht="0.75" customHeight="1" x14ac:dyDescent="0.3">
      <c r="A26" s="10"/>
      <c r="B26" s="11"/>
      <c r="C26" s="12"/>
      <c r="D26" s="13"/>
      <c r="E26" s="11"/>
      <c r="F26" s="12"/>
      <c r="G26" s="13"/>
      <c r="H26" s="11"/>
      <c r="I26" s="12"/>
      <c r="J26" s="13"/>
      <c r="K26" s="11"/>
      <c r="L26" s="12"/>
      <c r="M26" s="13"/>
      <c r="N26" s="11"/>
      <c r="O26" s="12"/>
      <c r="P26" s="13"/>
      <c r="Q26" s="11"/>
      <c r="R26" s="12"/>
      <c r="S26" s="13"/>
      <c r="T26" s="11"/>
      <c r="U26" s="12"/>
      <c r="V26" s="13"/>
      <c r="W26" s="11"/>
      <c r="X26" s="12"/>
      <c r="Y26" s="13"/>
      <c r="Z26" s="11"/>
      <c r="AA26" s="12"/>
      <c r="AB26" s="13"/>
    </row>
    <row r="27" spans="1:28" ht="14.25" customHeight="1" x14ac:dyDescent="0.3">
      <c r="A27" s="14" t="s">
        <v>22</v>
      </c>
      <c r="B27" s="15">
        <v>1839</v>
      </c>
      <c r="C27" s="16">
        <v>1927.8</v>
      </c>
      <c r="D27" s="17">
        <v>100</v>
      </c>
      <c r="E27" s="15">
        <v>1839</v>
      </c>
      <c r="F27" s="16">
        <v>1927.8</v>
      </c>
      <c r="G27" s="17">
        <v>100</v>
      </c>
      <c r="H27" s="15">
        <v>1839</v>
      </c>
      <c r="I27" s="16">
        <v>1927.8</v>
      </c>
      <c r="J27" s="17">
        <v>100</v>
      </c>
      <c r="K27" s="15">
        <v>1928</v>
      </c>
      <c r="L27" s="16">
        <v>2056.0680000000002</v>
      </c>
      <c r="M27" s="17">
        <v>100</v>
      </c>
      <c r="N27" s="15">
        <v>1928</v>
      </c>
      <c r="O27" s="16">
        <v>2056.0680000000002</v>
      </c>
      <c r="P27" s="17">
        <v>100</v>
      </c>
      <c r="Q27" s="15">
        <v>1876</v>
      </c>
      <c r="R27" s="16">
        <v>1920.24</v>
      </c>
      <c r="S27" s="17">
        <v>100</v>
      </c>
      <c r="T27" s="18">
        <f t="shared" ref="T27:V27" si="0">SUM(T21,T22,T24)</f>
        <v>614</v>
      </c>
      <c r="U27" s="18">
        <f t="shared" si="0"/>
        <v>605.93399999999997</v>
      </c>
      <c r="V27" s="19">
        <f t="shared" si="0"/>
        <v>100.10000000000001</v>
      </c>
      <c r="W27" s="20">
        <v>2721</v>
      </c>
      <c r="X27" s="16">
        <v>2594.4659999999999</v>
      </c>
      <c r="Y27" s="17">
        <v>100</v>
      </c>
      <c r="Z27" s="20">
        <v>926</v>
      </c>
      <c r="AA27" s="16">
        <v>815.976</v>
      </c>
      <c r="AB27" s="17">
        <v>100</v>
      </c>
    </row>
    <row r="28" spans="1:28" ht="14.25" customHeight="1" x14ac:dyDescent="0.3">
      <c r="A28" s="14" t="s">
        <v>23</v>
      </c>
      <c r="B28" s="21"/>
      <c r="C28" s="22">
        <f>C27/$B17</f>
        <v>5.0999999999999996</v>
      </c>
      <c r="D28" s="23"/>
      <c r="E28" s="21"/>
      <c r="F28" s="22">
        <f>F27/$B17</f>
        <v>5.0999999999999996</v>
      </c>
      <c r="G28" s="23"/>
      <c r="H28" s="21"/>
      <c r="I28" s="22">
        <f>I27/$B17</f>
        <v>5.0999999999999996</v>
      </c>
      <c r="J28" s="23"/>
      <c r="K28" s="21"/>
      <c r="L28" s="22">
        <f>L27/$B17</f>
        <v>5.4393333333333338</v>
      </c>
      <c r="M28" s="23"/>
      <c r="N28" s="21"/>
      <c r="O28" s="22">
        <f>O27/$B17</f>
        <v>5.4393333333333338</v>
      </c>
      <c r="P28" s="23"/>
      <c r="Q28" s="21"/>
      <c r="R28" s="22">
        <f>R27/$B17</f>
        <v>5.08</v>
      </c>
      <c r="S28" s="23"/>
      <c r="T28" s="21"/>
      <c r="U28" s="22">
        <f>U27/$B17</f>
        <v>1.603</v>
      </c>
      <c r="V28" s="23"/>
      <c r="W28" s="21"/>
      <c r="X28" s="22">
        <f>X27/$B17</f>
        <v>6.8636666666666661</v>
      </c>
      <c r="Y28" s="23"/>
      <c r="Z28" s="21"/>
      <c r="AA28" s="22">
        <f>AA27/$B17</f>
        <v>2.1586666666666665</v>
      </c>
      <c r="AB28" s="23"/>
    </row>
    <row r="29" spans="1:28" ht="14.25" customHeight="1" x14ac:dyDescent="0.3">
      <c r="C29" s="4"/>
      <c r="F29" s="4"/>
      <c r="U29" s="4"/>
      <c r="X29" s="4"/>
    </row>
    <row r="30" spans="1:28" ht="14.25" customHeight="1" x14ac:dyDescent="0.3">
      <c r="C30" s="4"/>
      <c r="F30" s="4"/>
      <c r="U30" s="4"/>
      <c r="X30" s="4"/>
    </row>
    <row r="31" spans="1:28" ht="14.25" customHeight="1" x14ac:dyDescent="0.3">
      <c r="C31" s="4"/>
      <c r="F31" s="4"/>
      <c r="U31" s="4"/>
      <c r="X31" s="4"/>
    </row>
    <row r="32" spans="1:28" ht="14.25" customHeight="1" x14ac:dyDescent="0.3">
      <c r="A32" s="25" t="s">
        <v>0</v>
      </c>
      <c r="B32" s="55" t="s">
        <v>25</v>
      </c>
      <c r="C32" s="54"/>
      <c r="D32" s="54"/>
      <c r="E32" s="54"/>
      <c r="F32" s="54"/>
      <c r="G32" s="54"/>
      <c r="U32" s="4"/>
      <c r="X32" s="4"/>
    </row>
    <row r="33" spans="1:24" ht="14.25" customHeight="1" x14ac:dyDescent="0.3">
      <c r="A33" s="25" t="s">
        <v>2</v>
      </c>
      <c r="B33" s="26">
        <v>378</v>
      </c>
      <c r="C33" s="27"/>
      <c r="D33" s="25"/>
      <c r="E33" s="25"/>
      <c r="F33" s="27"/>
      <c r="G33" s="25"/>
      <c r="U33" s="4"/>
      <c r="X33" s="4"/>
    </row>
    <row r="34" spans="1:24" ht="14.25" customHeight="1" x14ac:dyDescent="0.3">
      <c r="A34" s="25" t="s">
        <v>3</v>
      </c>
      <c r="B34" s="26">
        <v>10000</v>
      </c>
      <c r="C34" s="28"/>
      <c r="D34" s="29"/>
      <c r="E34" s="29"/>
      <c r="F34" s="28"/>
      <c r="G34" s="29"/>
      <c r="U34" s="4"/>
      <c r="X34" s="4"/>
    </row>
    <row r="35" spans="1:24" ht="14.25" customHeight="1" x14ac:dyDescent="0.3">
      <c r="A35" s="25"/>
      <c r="B35" s="56" t="s">
        <v>26</v>
      </c>
      <c r="C35" s="57"/>
      <c r="D35" s="58"/>
      <c r="E35" s="59" t="s">
        <v>27</v>
      </c>
      <c r="F35" s="57"/>
      <c r="G35" s="58"/>
      <c r="U35" s="4"/>
      <c r="X35" s="4"/>
    </row>
    <row r="36" spans="1:24" ht="14.25" customHeight="1" x14ac:dyDescent="0.3">
      <c r="A36" s="25" t="s">
        <v>13</v>
      </c>
      <c r="B36" s="30" t="s">
        <v>14</v>
      </c>
      <c r="C36" s="31" t="s">
        <v>15</v>
      </c>
      <c r="D36" s="32" t="s">
        <v>16</v>
      </c>
      <c r="E36" s="32" t="s">
        <v>14</v>
      </c>
      <c r="F36" s="31" t="s">
        <v>15</v>
      </c>
      <c r="G36" s="32" t="s">
        <v>16</v>
      </c>
      <c r="U36" s="4"/>
      <c r="X36" s="4"/>
    </row>
    <row r="37" spans="1:24" ht="14.25" customHeight="1" x14ac:dyDescent="0.3">
      <c r="A37" s="25" t="s">
        <v>17</v>
      </c>
      <c r="B37" s="33">
        <v>135</v>
      </c>
      <c r="C37" s="34">
        <v>266.49</v>
      </c>
      <c r="D37" s="35">
        <v>37.9</v>
      </c>
      <c r="E37" s="26">
        <v>135</v>
      </c>
      <c r="F37" s="34">
        <v>274.05</v>
      </c>
      <c r="G37" s="35">
        <v>40.5</v>
      </c>
      <c r="U37" s="4"/>
      <c r="X37" s="4"/>
    </row>
    <row r="38" spans="1:24" ht="14.25" customHeight="1" x14ac:dyDescent="0.3">
      <c r="A38" s="25" t="s">
        <v>18</v>
      </c>
      <c r="B38" s="33">
        <v>142</v>
      </c>
      <c r="C38" s="34">
        <v>64.64</v>
      </c>
      <c r="D38" s="35">
        <v>9.1999999999999993</v>
      </c>
      <c r="E38" s="26">
        <v>120</v>
      </c>
      <c r="F38" s="34">
        <v>52.54</v>
      </c>
      <c r="G38" s="35">
        <v>7.8</v>
      </c>
      <c r="U38" s="4"/>
      <c r="X38" s="4"/>
    </row>
    <row r="39" spans="1:24" ht="14.25" customHeight="1" x14ac:dyDescent="0.3">
      <c r="A39" s="25" t="s">
        <v>19</v>
      </c>
      <c r="B39" s="33">
        <v>2</v>
      </c>
      <c r="C39" s="34">
        <v>1.51</v>
      </c>
      <c r="D39" s="35">
        <v>0.2</v>
      </c>
      <c r="E39" s="26">
        <v>4</v>
      </c>
      <c r="F39" s="34">
        <v>5.92</v>
      </c>
      <c r="G39" s="35">
        <v>0.9</v>
      </c>
      <c r="U39" s="4"/>
      <c r="X39" s="4"/>
    </row>
    <row r="40" spans="1:24" ht="14.4" x14ac:dyDescent="0.3">
      <c r="A40" s="25" t="s">
        <v>20</v>
      </c>
      <c r="B40" s="33">
        <v>550</v>
      </c>
      <c r="C40" s="34">
        <v>370.31</v>
      </c>
      <c r="D40" s="35">
        <v>52.7</v>
      </c>
      <c r="E40" s="26">
        <v>484</v>
      </c>
      <c r="F40" s="34">
        <v>343.6</v>
      </c>
      <c r="G40" s="35">
        <v>50.8</v>
      </c>
      <c r="U40" s="4"/>
      <c r="X40" s="4"/>
    </row>
    <row r="41" spans="1:24" ht="14.25" customHeight="1" x14ac:dyDescent="0.3">
      <c r="A41" s="25" t="s">
        <v>21</v>
      </c>
      <c r="B41" s="33">
        <v>0</v>
      </c>
      <c r="C41" s="34">
        <v>0</v>
      </c>
      <c r="D41" s="35">
        <v>0</v>
      </c>
      <c r="E41" s="26">
        <v>0</v>
      </c>
      <c r="F41" s="34">
        <v>0</v>
      </c>
      <c r="G41" s="35">
        <v>0</v>
      </c>
      <c r="U41" s="4"/>
      <c r="X41" s="4"/>
    </row>
    <row r="42" spans="1:24" ht="1.5" customHeight="1" x14ac:dyDescent="0.3">
      <c r="A42" s="36"/>
      <c r="B42" s="37"/>
      <c r="C42" s="38"/>
      <c r="D42" s="39"/>
      <c r="E42" s="40"/>
      <c r="F42" s="38"/>
      <c r="G42" s="39"/>
      <c r="U42" s="4"/>
      <c r="X42" s="4"/>
    </row>
    <row r="43" spans="1:24" ht="14.25" customHeight="1" x14ac:dyDescent="0.3">
      <c r="A43" s="41" t="s">
        <v>22</v>
      </c>
      <c r="B43" s="42">
        <v>829</v>
      </c>
      <c r="C43" s="43">
        <v>702.95</v>
      </c>
      <c r="D43" s="44">
        <v>100</v>
      </c>
      <c r="E43" s="45">
        <v>743</v>
      </c>
      <c r="F43" s="43">
        <v>676.12</v>
      </c>
      <c r="G43" s="44">
        <v>100</v>
      </c>
      <c r="U43" s="4"/>
      <c r="X43" s="4"/>
    </row>
    <row r="44" spans="1:24" ht="14.25" customHeight="1" x14ac:dyDescent="0.3">
      <c r="A44" s="41" t="s">
        <v>23</v>
      </c>
      <c r="B44" s="46"/>
      <c r="C44" s="47">
        <v>1.86</v>
      </c>
      <c r="D44" s="48"/>
      <c r="E44" s="49"/>
      <c r="F44" s="47">
        <v>1.79</v>
      </c>
      <c r="G44" s="48"/>
      <c r="U44" s="4"/>
      <c r="X44" s="4"/>
    </row>
    <row r="45" spans="1:24" ht="14.25" customHeight="1" x14ac:dyDescent="0.3">
      <c r="C45" s="4"/>
      <c r="F45" s="4"/>
      <c r="U45" s="4"/>
      <c r="X45" s="4"/>
    </row>
    <row r="46" spans="1:24" ht="14.25" customHeight="1" x14ac:dyDescent="0.3">
      <c r="C46" s="4"/>
      <c r="F46" s="4"/>
      <c r="U46" s="4"/>
      <c r="X46" s="4"/>
    </row>
    <row r="47" spans="1:24" ht="14.25" customHeight="1" x14ac:dyDescent="0.3">
      <c r="C47" s="4"/>
      <c r="F47" s="4"/>
      <c r="U47" s="4"/>
      <c r="X47" s="4"/>
    </row>
    <row r="48" spans="1:24" ht="14.25" customHeight="1" x14ac:dyDescent="0.3">
      <c r="C48" s="4"/>
      <c r="F48" s="4"/>
      <c r="U48" s="4"/>
      <c r="X48" s="4"/>
    </row>
    <row r="49" spans="3:24" ht="14.25" customHeight="1" x14ac:dyDescent="0.3">
      <c r="C49" s="4"/>
      <c r="F49" s="4"/>
      <c r="U49" s="4"/>
      <c r="X49" s="4"/>
    </row>
    <row r="50" spans="3:24" ht="14.25" customHeight="1" x14ac:dyDescent="0.3">
      <c r="C50" s="4"/>
      <c r="F50" s="4"/>
      <c r="U50" s="4"/>
      <c r="X50" s="4"/>
    </row>
    <row r="51" spans="3:24" ht="14.25" customHeight="1" x14ac:dyDescent="0.3">
      <c r="C51" s="4"/>
      <c r="F51" s="4"/>
      <c r="U51" s="4"/>
      <c r="X51" s="4"/>
    </row>
    <row r="52" spans="3:24" ht="14.25" customHeight="1" x14ac:dyDescent="0.3">
      <c r="C52" s="4"/>
      <c r="F52" s="4"/>
      <c r="U52" s="4"/>
      <c r="X52" s="4"/>
    </row>
    <row r="53" spans="3:24" ht="14.25" customHeight="1" x14ac:dyDescent="0.3">
      <c r="C53" s="4"/>
      <c r="F53" s="4"/>
      <c r="U53" s="4"/>
      <c r="X53" s="4"/>
    </row>
    <row r="54" spans="3:24" ht="14.25" customHeight="1" x14ac:dyDescent="0.3">
      <c r="C54" s="4"/>
      <c r="F54" s="4"/>
      <c r="U54" s="4"/>
      <c r="X54" s="4"/>
    </row>
    <row r="55" spans="3:24" ht="14.25" customHeight="1" x14ac:dyDescent="0.3">
      <c r="C55" s="4"/>
      <c r="F55" s="4"/>
      <c r="U55" s="4"/>
      <c r="X55" s="4"/>
    </row>
    <row r="56" spans="3:24" ht="14.25" customHeight="1" x14ac:dyDescent="0.3">
      <c r="C56" s="4"/>
      <c r="F56" s="4"/>
      <c r="U56" s="4"/>
      <c r="X56" s="4"/>
    </row>
    <row r="57" spans="3:24" ht="14.25" customHeight="1" x14ac:dyDescent="0.3">
      <c r="C57" s="4"/>
      <c r="F57" s="4"/>
      <c r="U57" s="4"/>
      <c r="X57" s="4"/>
    </row>
    <row r="58" spans="3:24" ht="14.25" customHeight="1" x14ac:dyDescent="0.3">
      <c r="C58" s="4"/>
      <c r="F58" s="4"/>
      <c r="U58" s="4"/>
      <c r="X58" s="4"/>
    </row>
    <row r="59" spans="3:24" ht="14.25" customHeight="1" x14ac:dyDescent="0.3">
      <c r="C59" s="4"/>
      <c r="F59" s="4"/>
      <c r="U59" s="4"/>
      <c r="X59" s="4"/>
    </row>
    <row r="60" spans="3:24" ht="14.25" customHeight="1" x14ac:dyDescent="0.3">
      <c r="C60" s="4"/>
      <c r="F60" s="4"/>
      <c r="U60" s="4"/>
      <c r="X60" s="4"/>
    </row>
    <row r="61" spans="3:24" ht="14.25" customHeight="1" x14ac:dyDescent="0.3">
      <c r="C61" s="4"/>
      <c r="F61" s="4"/>
      <c r="U61" s="4"/>
      <c r="X61" s="4"/>
    </row>
    <row r="62" spans="3:24" ht="14.25" customHeight="1" x14ac:dyDescent="0.3">
      <c r="C62" s="4"/>
      <c r="F62" s="4"/>
      <c r="U62" s="4"/>
      <c r="X62" s="4"/>
    </row>
    <row r="63" spans="3:24" ht="14.25" customHeight="1" x14ac:dyDescent="0.3">
      <c r="C63" s="4"/>
      <c r="F63" s="4"/>
      <c r="U63" s="4"/>
      <c r="X63" s="4"/>
    </row>
    <row r="64" spans="3:24" ht="14.25" customHeight="1" x14ac:dyDescent="0.3">
      <c r="C64" s="4"/>
      <c r="F64" s="4"/>
      <c r="U64" s="4"/>
      <c r="X64" s="4"/>
    </row>
    <row r="65" spans="3:24" ht="14.25" customHeight="1" x14ac:dyDescent="0.3">
      <c r="C65" s="4"/>
      <c r="F65" s="4"/>
      <c r="U65" s="4"/>
      <c r="X65" s="4"/>
    </row>
    <row r="66" spans="3:24" ht="14.25" customHeight="1" x14ac:dyDescent="0.3">
      <c r="C66" s="4"/>
      <c r="F66" s="4"/>
      <c r="U66" s="4"/>
      <c r="X66" s="4"/>
    </row>
    <row r="67" spans="3:24" ht="14.25" customHeight="1" x14ac:dyDescent="0.3">
      <c r="C67" s="4"/>
      <c r="F67" s="4"/>
      <c r="U67" s="4"/>
      <c r="X67" s="4"/>
    </row>
    <row r="68" spans="3:24" ht="14.25" customHeight="1" x14ac:dyDescent="0.3">
      <c r="C68" s="4"/>
      <c r="F68" s="4"/>
      <c r="U68" s="4"/>
      <c r="X68" s="4"/>
    </row>
    <row r="69" spans="3:24" ht="14.25" customHeight="1" x14ac:dyDescent="0.3">
      <c r="C69" s="4"/>
      <c r="F69" s="4"/>
      <c r="U69" s="4"/>
      <c r="X69" s="4"/>
    </row>
    <row r="70" spans="3:24" ht="14.25" customHeight="1" x14ac:dyDescent="0.3">
      <c r="C70" s="4"/>
      <c r="F70" s="4"/>
      <c r="U70" s="4"/>
      <c r="X70" s="4"/>
    </row>
    <row r="71" spans="3:24" ht="14.25" customHeight="1" x14ac:dyDescent="0.3">
      <c r="C71" s="4"/>
      <c r="F71" s="4"/>
      <c r="U71" s="4"/>
      <c r="X71" s="4"/>
    </row>
    <row r="72" spans="3:24" ht="14.25" customHeight="1" x14ac:dyDescent="0.3">
      <c r="C72" s="4"/>
      <c r="F72" s="4"/>
      <c r="U72" s="4"/>
      <c r="X72" s="4"/>
    </row>
    <row r="73" spans="3:24" ht="14.25" customHeight="1" x14ac:dyDescent="0.3">
      <c r="C73" s="4"/>
      <c r="F73" s="4"/>
      <c r="U73" s="4"/>
      <c r="X73" s="4"/>
    </row>
    <row r="74" spans="3:24" ht="14.25" customHeight="1" x14ac:dyDescent="0.3">
      <c r="C74" s="4"/>
      <c r="F74" s="4"/>
      <c r="U74" s="4"/>
      <c r="X74" s="4"/>
    </row>
    <row r="75" spans="3:24" ht="14.25" customHeight="1" x14ac:dyDescent="0.3">
      <c r="C75" s="4"/>
      <c r="F75" s="4"/>
      <c r="U75" s="4"/>
      <c r="X75" s="4"/>
    </row>
    <row r="76" spans="3:24" ht="14.25" customHeight="1" x14ac:dyDescent="0.3">
      <c r="C76" s="4"/>
      <c r="F76" s="4"/>
      <c r="U76" s="4"/>
      <c r="X76" s="4"/>
    </row>
    <row r="77" spans="3:24" ht="14.25" customHeight="1" x14ac:dyDescent="0.3">
      <c r="C77" s="4"/>
      <c r="F77" s="4"/>
      <c r="U77" s="4"/>
      <c r="X77" s="4"/>
    </row>
    <row r="78" spans="3:24" ht="14.25" customHeight="1" x14ac:dyDescent="0.3">
      <c r="C78" s="4"/>
      <c r="F78" s="4"/>
      <c r="U78" s="4"/>
      <c r="X78" s="4"/>
    </row>
    <row r="79" spans="3:24" ht="14.25" customHeight="1" x14ac:dyDescent="0.3">
      <c r="C79" s="4"/>
      <c r="F79" s="4"/>
      <c r="U79" s="4"/>
      <c r="X79" s="4"/>
    </row>
    <row r="80" spans="3:24" ht="14.25" customHeight="1" x14ac:dyDescent="0.3">
      <c r="C80" s="4"/>
      <c r="F80" s="4"/>
      <c r="U80" s="4"/>
      <c r="X80" s="4"/>
    </row>
    <row r="81" spans="3:24" ht="14.25" customHeight="1" x14ac:dyDescent="0.3">
      <c r="C81" s="4"/>
      <c r="F81" s="4"/>
      <c r="U81" s="4"/>
      <c r="X81" s="4"/>
    </row>
    <row r="82" spans="3:24" ht="14.25" customHeight="1" x14ac:dyDescent="0.3">
      <c r="C82" s="4"/>
      <c r="F82" s="4"/>
      <c r="U82" s="4"/>
      <c r="X82" s="4"/>
    </row>
    <row r="83" spans="3:24" ht="14.25" customHeight="1" x14ac:dyDescent="0.3">
      <c r="C83" s="4"/>
      <c r="F83" s="4"/>
      <c r="U83" s="4"/>
      <c r="X83" s="4"/>
    </row>
    <row r="84" spans="3:24" ht="14.25" customHeight="1" x14ac:dyDescent="0.3">
      <c r="C84" s="4"/>
      <c r="F84" s="4"/>
      <c r="U84" s="4"/>
      <c r="X84" s="4"/>
    </row>
    <row r="85" spans="3:24" ht="14.25" customHeight="1" x14ac:dyDescent="0.3">
      <c r="C85" s="4"/>
      <c r="F85" s="4"/>
      <c r="U85" s="4"/>
      <c r="X85" s="4"/>
    </row>
    <row r="86" spans="3:24" ht="14.25" customHeight="1" x14ac:dyDescent="0.3">
      <c r="C86" s="4"/>
      <c r="F86" s="4"/>
      <c r="U86" s="4"/>
      <c r="X86" s="4"/>
    </row>
    <row r="87" spans="3:24" ht="14.25" customHeight="1" x14ac:dyDescent="0.3">
      <c r="C87" s="4"/>
      <c r="F87" s="4"/>
      <c r="U87" s="4"/>
      <c r="X87" s="4"/>
    </row>
    <row r="88" spans="3:24" ht="14.25" customHeight="1" x14ac:dyDescent="0.3">
      <c r="C88" s="4"/>
      <c r="F88" s="4"/>
      <c r="U88" s="4"/>
      <c r="X88" s="4"/>
    </row>
    <row r="89" spans="3:24" ht="14.25" customHeight="1" x14ac:dyDescent="0.3">
      <c r="C89" s="4"/>
      <c r="F89" s="4"/>
      <c r="U89" s="4"/>
      <c r="X89" s="4"/>
    </row>
    <row r="90" spans="3:24" ht="14.25" customHeight="1" x14ac:dyDescent="0.3">
      <c r="C90" s="4"/>
      <c r="F90" s="4"/>
      <c r="U90" s="4"/>
      <c r="X90" s="4"/>
    </row>
    <row r="91" spans="3:24" ht="14.25" customHeight="1" x14ac:dyDescent="0.3">
      <c r="C91" s="4"/>
      <c r="F91" s="4"/>
      <c r="U91" s="4"/>
      <c r="X91" s="4"/>
    </row>
    <row r="92" spans="3:24" ht="14.25" customHeight="1" x14ac:dyDescent="0.3">
      <c r="C92" s="4"/>
      <c r="F92" s="4"/>
      <c r="U92" s="4"/>
      <c r="X92" s="4"/>
    </row>
    <row r="93" spans="3:24" ht="14.25" customHeight="1" x14ac:dyDescent="0.3">
      <c r="C93" s="4"/>
      <c r="F93" s="4"/>
      <c r="U93" s="4"/>
      <c r="X93" s="4"/>
    </row>
    <row r="94" spans="3:24" ht="14.25" customHeight="1" x14ac:dyDescent="0.3">
      <c r="C94" s="4"/>
      <c r="F94" s="4"/>
      <c r="U94" s="4"/>
      <c r="X94" s="4"/>
    </row>
    <row r="95" spans="3:24" ht="14.25" customHeight="1" x14ac:dyDescent="0.3">
      <c r="C95" s="4"/>
      <c r="F95" s="4"/>
      <c r="U95" s="4"/>
      <c r="X95" s="4"/>
    </row>
    <row r="96" spans="3:24" ht="14.25" customHeight="1" x14ac:dyDescent="0.3">
      <c r="C96" s="4"/>
      <c r="F96" s="4"/>
      <c r="U96" s="4"/>
      <c r="X96" s="4"/>
    </row>
    <row r="97" spans="3:24" ht="14.25" customHeight="1" x14ac:dyDescent="0.3">
      <c r="C97" s="4"/>
      <c r="F97" s="4"/>
      <c r="U97" s="4"/>
      <c r="X97" s="4"/>
    </row>
    <row r="98" spans="3:24" ht="14.25" customHeight="1" x14ac:dyDescent="0.3">
      <c r="C98" s="4"/>
      <c r="F98" s="4"/>
      <c r="U98" s="4"/>
      <c r="X98" s="4"/>
    </row>
    <row r="99" spans="3:24" ht="14.25" customHeight="1" x14ac:dyDescent="0.3">
      <c r="C99" s="4"/>
      <c r="F99" s="4"/>
      <c r="U99" s="4"/>
      <c r="X99" s="4"/>
    </row>
    <row r="100" spans="3:24" ht="14.25" customHeight="1" x14ac:dyDescent="0.3">
      <c r="C100" s="4"/>
      <c r="F100" s="4"/>
      <c r="U100" s="4"/>
      <c r="X100" s="4"/>
    </row>
    <row r="101" spans="3:24" ht="14.25" customHeight="1" x14ac:dyDescent="0.3">
      <c r="C101" s="4"/>
      <c r="F101" s="4"/>
      <c r="U101" s="4"/>
      <c r="X101" s="4"/>
    </row>
    <row r="102" spans="3:24" ht="14.25" customHeight="1" x14ac:dyDescent="0.3">
      <c r="C102" s="4"/>
      <c r="F102" s="4"/>
      <c r="U102" s="4"/>
      <c r="X102" s="4"/>
    </row>
    <row r="103" spans="3:24" ht="14.25" customHeight="1" x14ac:dyDescent="0.3">
      <c r="C103" s="4"/>
      <c r="F103" s="4"/>
      <c r="U103" s="4"/>
      <c r="X103" s="4"/>
    </row>
    <row r="104" spans="3:24" ht="14.25" customHeight="1" x14ac:dyDescent="0.3">
      <c r="C104" s="4"/>
      <c r="F104" s="4"/>
      <c r="U104" s="4"/>
      <c r="X104" s="4"/>
    </row>
    <row r="105" spans="3:24" ht="14.25" customHeight="1" x14ac:dyDescent="0.3">
      <c r="C105" s="4"/>
      <c r="F105" s="4"/>
      <c r="U105" s="4"/>
      <c r="X105" s="4"/>
    </row>
    <row r="106" spans="3:24" ht="14.25" customHeight="1" x14ac:dyDescent="0.3">
      <c r="C106" s="4"/>
      <c r="F106" s="4"/>
      <c r="U106" s="4"/>
      <c r="X106" s="4"/>
    </row>
    <row r="107" spans="3:24" ht="14.25" customHeight="1" x14ac:dyDescent="0.3">
      <c r="C107" s="4"/>
      <c r="F107" s="4"/>
      <c r="U107" s="4"/>
      <c r="X107" s="4"/>
    </row>
    <row r="108" spans="3:24" ht="14.25" customHeight="1" x14ac:dyDescent="0.3">
      <c r="C108" s="4"/>
      <c r="F108" s="4"/>
      <c r="U108" s="4"/>
      <c r="X108" s="4"/>
    </row>
    <row r="109" spans="3:24" ht="14.25" customHeight="1" x14ac:dyDescent="0.3">
      <c r="C109" s="4"/>
      <c r="F109" s="4"/>
      <c r="U109" s="4"/>
      <c r="X109" s="4"/>
    </row>
    <row r="110" spans="3:24" ht="14.25" customHeight="1" x14ac:dyDescent="0.3">
      <c r="C110" s="4"/>
      <c r="F110" s="4"/>
      <c r="U110" s="4"/>
      <c r="X110" s="4"/>
    </row>
    <row r="111" spans="3:24" ht="14.25" customHeight="1" x14ac:dyDescent="0.3">
      <c r="C111" s="4"/>
      <c r="F111" s="4"/>
      <c r="U111" s="4"/>
      <c r="X111" s="4"/>
    </row>
    <row r="112" spans="3:24" ht="14.25" customHeight="1" x14ac:dyDescent="0.3">
      <c r="C112" s="4"/>
      <c r="F112" s="4"/>
      <c r="U112" s="4"/>
      <c r="X112" s="4"/>
    </row>
    <row r="113" spans="3:24" ht="14.25" customHeight="1" x14ac:dyDescent="0.3">
      <c r="C113" s="4"/>
      <c r="F113" s="4"/>
      <c r="U113" s="4"/>
      <c r="X113" s="4"/>
    </row>
    <row r="114" spans="3:24" ht="14.25" customHeight="1" x14ac:dyDescent="0.3">
      <c r="C114" s="4"/>
      <c r="F114" s="4"/>
      <c r="U114" s="4"/>
      <c r="X114" s="4"/>
    </row>
    <row r="115" spans="3:24" ht="14.25" customHeight="1" x14ac:dyDescent="0.3">
      <c r="C115" s="4"/>
      <c r="F115" s="4"/>
      <c r="U115" s="4"/>
      <c r="X115" s="4"/>
    </row>
    <row r="116" spans="3:24" ht="14.25" customHeight="1" x14ac:dyDescent="0.3">
      <c r="C116" s="4"/>
      <c r="F116" s="4"/>
      <c r="U116" s="4"/>
      <c r="X116" s="4"/>
    </row>
    <row r="117" spans="3:24" ht="14.25" customHeight="1" x14ac:dyDescent="0.3">
      <c r="C117" s="4"/>
      <c r="F117" s="4"/>
      <c r="U117" s="4"/>
      <c r="X117" s="4"/>
    </row>
    <row r="118" spans="3:24" ht="14.25" customHeight="1" x14ac:dyDescent="0.3">
      <c r="C118" s="4"/>
      <c r="F118" s="4"/>
      <c r="U118" s="4"/>
      <c r="X118" s="4"/>
    </row>
    <row r="119" spans="3:24" ht="14.25" customHeight="1" x14ac:dyDescent="0.3">
      <c r="C119" s="4"/>
      <c r="F119" s="4"/>
      <c r="U119" s="4"/>
      <c r="X119" s="4"/>
    </row>
    <row r="120" spans="3:24" ht="14.25" customHeight="1" x14ac:dyDescent="0.3">
      <c r="C120" s="4"/>
      <c r="F120" s="4"/>
      <c r="U120" s="4"/>
      <c r="X120" s="4"/>
    </row>
    <row r="121" spans="3:24" ht="14.25" customHeight="1" x14ac:dyDescent="0.3">
      <c r="C121" s="4"/>
      <c r="F121" s="4"/>
      <c r="U121" s="4"/>
      <c r="X121" s="4"/>
    </row>
    <row r="122" spans="3:24" ht="14.25" customHeight="1" x14ac:dyDescent="0.3">
      <c r="C122" s="4"/>
      <c r="F122" s="4"/>
      <c r="U122" s="4"/>
      <c r="X122" s="4"/>
    </row>
    <row r="123" spans="3:24" ht="14.25" customHeight="1" x14ac:dyDescent="0.3">
      <c r="C123" s="4"/>
      <c r="F123" s="4"/>
      <c r="U123" s="4"/>
      <c r="X123" s="4"/>
    </row>
    <row r="124" spans="3:24" ht="14.25" customHeight="1" x14ac:dyDescent="0.3">
      <c r="C124" s="4"/>
      <c r="F124" s="4"/>
      <c r="U124" s="4"/>
      <c r="X124" s="4"/>
    </row>
    <row r="125" spans="3:24" ht="14.25" customHeight="1" x14ac:dyDescent="0.3">
      <c r="C125" s="4"/>
      <c r="F125" s="4"/>
      <c r="U125" s="4"/>
      <c r="X125" s="4"/>
    </row>
    <row r="126" spans="3:24" ht="14.25" customHeight="1" x14ac:dyDescent="0.3">
      <c r="C126" s="4"/>
      <c r="F126" s="4"/>
      <c r="U126" s="4"/>
      <c r="X126" s="4"/>
    </row>
    <row r="127" spans="3:24" ht="14.25" customHeight="1" x14ac:dyDescent="0.3">
      <c r="C127" s="4"/>
      <c r="F127" s="4"/>
      <c r="U127" s="4"/>
      <c r="X127" s="4"/>
    </row>
    <row r="128" spans="3:24" ht="14.25" customHeight="1" x14ac:dyDescent="0.3">
      <c r="C128" s="4"/>
      <c r="F128" s="4"/>
      <c r="U128" s="4"/>
      <c r="X128" s="4"/>
    </row>
    <row r="129" spans="3:24" ht="14.25" customHeight="1" x14ac:dyDescent="0.3">
      <c r="C129" s="4"/>
      <c r="F129" s="4"/>
      <c r="U129" s="4"/>
      <c r="X129" s="4"/>
    </row>
    <row r="130" spans="3:24" ht="14.25" customHeight="1" x14ac:dyDescent="0.3">
      <c r="C130" s="4"/>
      <c r="F130" s="4"/>
      <c r="U130" s="4"/>
      <c r="X130" s="4"/>
    </row>
    <row r="131" spans="3:24" ht="14.25" customHeight="1" x14ac:dyDescent="0.3">
      <c r="C131" s="4"/>
      <c r="F131" s="4"/>
      <c r="U131" s="4"/>
      <c r="X131" s="4"/>
    </row>
    <row r="132" spans="3:24" ht="14.25" customHeight="1" x14ac:dyDescent="0.3">
      <c r="C132" s="4"/>
      <c r="F132" s="4"/>
      <c r="U132" s="4"/>
      <c r="X132" s="4"/>
    </row>
    <row r="133" spans="3:24" ht="14.25" customHeight="1" x14ac:dyDescent="0.3">
      <c r="C133" s="4"/>
      <c r="F133" s="4"/>
      <c r="U133" s="4"/>
      <c r="X133" s="4"/>
    </row>
    <row r="134" spans="3:24" ht="14.25" customHeight="1" x14ac:dyDescent="0.3">
      <c r="C134" s="4"/>
      <c r="F134" s="4"/>
      <c r="U134" s="4"/>
      <c r="X134" s="4"/>
    </row>
    <row r="135" spans="3:24" ht="14.25" customHeight="1" x14ac:dyDescent="0.3">
      <c r="C135" s="4"/>
      <c r="F135" s="4"/>
      <c r="U135" s="4"/>
      <c r="X135" s="4"/>
    </row>
    <row r="136" spans="3:24" ht="14.25" customHeight="1" x14ac:dyDescent="0.3">
      <c r="C136" s="4"/>
      <c r="F136" s="4"/>
      <c r="U136" s="4"/>
      <c r="X136" s="4"/>
    </row>
    <row r="137" spans="3:24" ht="14.25" customHeight="1" x14ac:dyDescent="0.3">
      <c r="C137" s="4"/>
      <c r="F137" s="4"/>
      <c r="U137" s="4"/>
      <c r="X137" s="4"/>
    </row>
    <row r="138" spans="3:24" ht="14.25" customHeight="1" x14ac:dyDescent="0.3">
      <c r="C138" s="4"/>
      <c r="F138" s="4"/>
      <c r="U138" s="4"/>
      <c r="X138" s="4"/>
    </row>
    <row r="139" spans="3:24" ht="14.25" customHeight="1" x14ac:dyDescent="0.3">
      <c r="C139" s="4"/>
      <c r="F139" s="4"/>
      <c r="U139" s="4"/>
      <c r="X139" s="4"/>
    </row>
    <row r="140" spans="3:24" ht="14.25" customHeight="1" x14ac:dyDescent="0.3">
      <c r="C140" s="4"/>
      <c r="F140" s="4"/>
      <c r="U140" s="4"/>
      <c r="X140" s="4"/>
    </row>
    <row r="141" spans="3:24" ht="14.25" customHeight="1" x14ac:dyDescent="0.3">
      <c r="C141" s="4"/>
      <c r="F141" s="4"/>
      <c r="U141" s="4"/>
      <c r="X141" s="4"/>
    </row>
    <row r="142" spans="3:24" ht="14.25" customHeight="1" x14ac:dyDescent="0.3">
      <c r="C142" s="4"/>
      <c r="F142" s="4"/>
      <c r="U142" s="4"/>
      <c r="X142" s="4"/>
    </row>
    <row r="143" spans="3:24" ht="14.25" customHeight="1" x14ac:dyDescent="0.3">
      <c r="C143" s="4"/>
      <c r="F143" s="4"/>
      <c r="U143" s="4"/>
      <c r="X143" s="4"/>
    </row>
    <row r="144" spans="3:24" ht="14.25" customHeight="1" x14ac:dyDescent="0.3">
      <c r="C144" s="4"/>
      <c r="F144" s="4"/>
      <c r="U144" s="4"/>
      <c r="X144" s="4"/>
    </row>
    <row r="145" spans="3:24" ht="14.25" customHeight="1" x14ac:dyDescent="0.3">
      <c r="C145" s="4"/>
      <c r="F145" s="4"/>
      <c r="U145" s="4"/>
      <c r="X145" s="4"/>
    </row>
    <row r="146" spans="3:24" ht="14.25" customHeight="1" x14ac:dyDescent="0.3">
      <c r="C146" s="4"/>
      <c r="F146" s="4"/>
      <c r="U146" s="4"/>
      <c r="X146" s="4"/>
    </row>
    <row r="147" spans="3:24" ht="14.25" customHeight="1" x14ac:dyDescent="0.3">
      <c r="C147" s="4"/>
      <c r="F147" s="4"/>
      <c r="U147" s="4"/>
      <c r="X147" s="4"/>
    </row>
    <row r="148" spans="3:24" ht="14.25" customHeight="1" x14ac:dyDescent="0.3">
      <c r="C148" s="4"/>
      <c r="F148" s="4"/>
      <c r="U148" s="4"/>
      <c r="X148" s="4"/>
    </row>
    <row r="149" spans="3:24" ht="14.25" customHeight="1" x14ac:dyDescent="0.3">
      <c r="C149" s="4"/>
      <c r="F149" s="4"/>
      <c r="U149" s="4"/>
      <c r="X149" s="4"/>
    </row>
    <row r="150" spans="3:24" ht="14.25" customHeight="1" x14ac:dyDescent="0.3">
      <c r="C150" s="4"/>
      <c r="F150" s="4"/>
      <c r="U150" s="4"/>
      <c r="X150" s="4"/>
    </row>
    <row r="151" spans="3:24" ht="14.25" customHeight="1" x14ac:dyDescent="0.3">
      <c r="C151" s="4"/>
      <c r="F151" s="4"/>
      <c r="U151" s="4"/>
      <c r="X151" s="4"/>
    </row>
    <row r="152" spans="3:24" ht="14.25" customHeight="1" x14ac:dyDescent="0.3">
      <c r="C152" s="4"/>
      <c r="F152" s="4"/>
      <c r="U152" s="4"/>
      <c r="X152" s="4"/>
    </row>
    <row r="153" spans="3:24" ht="14.25" customHeight="1" x14ac:dyDescent="0.3">
      <c r="C153" s="4"/>
      <c r="F153" s="4"/>
      <c r="U153" s="4"/>
      <c r="X153" s="4"/>
    </row>
    <row r="154" spans="3:24" ht="14.25" customHeight="1" x14ac:dyDescent="0.3">
      <c r="C154" s="4"/>
      <c r="F154" s="4"/>
      <c r="U154" s="4"/>
      <c r="X154" s="4"/>
    </row>
    <row r="155" spans="3:24" ht="14.25" customHeight="1" x14ac:dyDescent="0.3">
      <c r="C155" s="4"/>
      <c r="F155" s="4"/>
      <c r="U155" s="4"/>
      <c r="X155" s="4"/>
    </row>
    <row r="156" spans="3:24" ht="14.25" customHeight="1" x14ac:dyDescent="0.3">
      <c r="C156" s="4"/>
      <c r="F156" s="4"/>
      <c r="U156" s="4"/>
      <c r="X156" s="4"/>
    </row>
    <row r="157" spans="3:24" ht="14.25" customHeight="1" x14ac:dyDescent="0.3">
      <c r="C157" s="4"/>
      <c r="F157" s="4"/>
      <c r="U157" s="4"/>
      <c r="X157" s="4"/>
    </row>
    <row r="158" spans="3:24" ht="14.25" customHeight="1" x14ac:dyDescent="0.3">
      <c r="C158" s="4"/>
      <c r="F158" s="4"/>
      <c r="U158" s="4"/>
      <c r="X158" s="4"/>
    </row>
    <row r="159" spans="3:24" ht="14.25" customHeight="1" x14ac:dyDescent="0.3">
      <c r="C159" s="4"/>
      <c r="F159" s="4"/>
      <c r="U159" s="4"/>
      <c r="X159" s="4"/>
    </row>
    <row r="160" spans="3:24" ht="14.25" customHeight="1" x14ac:dyDescent="0.3">
      <c r="C160" s="4"/>
      <c r="F160" s="4"/>
      <c r="U160" s="4"/>
      <c r="X160" s="4"/>
    </row>
    <row r="161" spans="3:24" ht="14.25" customHeight="1" x14ac:dyDescent="0.3">
      <c r="C161" s="4"/>
      <c r="F161" s="4"/>
      <c r="U161" s="4"/>
      <c r="X161" s="4"/>
    </row>
    <row r="162" spans="3:24" ht="14.25" customHeight="1" x14ac:dyDescent="0.3">
      <c r="C162" s="4"/>
      <c r="F162" s="4"/>
      <c r="U162" s="4"/>
      <c r="X162" s="4"/>
    </row>
    <row r="163" spans="3:24" ht="14.25" customHeight="1" x14ac:dyDescent="0.3">
      <c r="C163" s="4"/>
      <c r="F163" s="4"/>
      <c r="U163" s="4"/>
      <c r="X163" s="4"/>
    </row>
    <row r="164" spans="3:24" ht="14.25" customHeight="1" x14ac:dyDescent="0.3">
      <c r="C164" s="4"/>
      <c r="F164" s="4"/>
      <c r="U164" s="4"/>
      <c r="X164" s="4"/>
    </row>
    <row r="165" spans="3:24" ht="14.25" customHeight="1" x14ac:dyDescent="0.3">
      <c r="C165" s="4"/>
      <c r="F165" s="4"/>
      <c r="U165" s="4"/>
      <c r="X165" s="4"/>
    </row>
    <row r="166" spans="3:24" ht="14.25" customHeight="1" x14ac:dyDescent="0.3">
      <c r="C166" s="4"/>
      <c r="F166" s="4"/>
      <c r="U166" s="4"/>
      <c r="X166" s="4"/>
    </row>
    <row r="167" spans="3:24" ht="14.25" customHeight="1" x14ac:dyDescent="0.3">
      <c r="C167" s="4"/>
      <c r="F167" s="4"/>
      <c r="U167" s="4"/>
      <c r="X167" s="4"/>
    </row>
    <row r="168" spans="3:24" ht="14.25" customHeight="1" x14ac:dyDescent="0.3">
      <c r="C168" s="4"/>
      <c r="F168" s="4"/>
      <c r="U168" s="4"/>
      <c r="X168" s="4"/>
    </row>
    <row r="169" spans="3:24" ht="14.25" customHeight="1" x14ac:dyDescent="0.3">
      <c r="C169" s="4"/>
      <c r="F169" s="4"/>
      <c r="U169" s="4"/>
      <c r="X169" s="4"/>
    </row>
    <row r="170" spans="3:24" ht="14.25" customHeight="1" x14ac:dyDescent="0.3">
      <c r="C170" s="4"/>
      <c r="F170" s="4"/>
      <c r="U170" s="4"/>
      <c r="X170" s="4"/>
    </row>
    <row r="171" spans="3:24" ht="14.25" customHeight="1" x14ac:dyDescent="0.3">
      <c r="C171" s="4"/>
      <c r="F171" s="4"/>
      <c r="U171" s="4"/>
      <c r="X171" s="4"/>
    </row>
    <row r="172" spans="3:24" ht="14.25" customHeight="1" x14ac:dyDescent="0.3">
      <c r="C172" s="4"/>
      <c r="F172" s="4"/>
      <c r="U172" s="4"/>
      <c r="X172" s="4"/>
    </row>
    <row r="173" spans="3:24" ht="14.25" customHeight="1" x14ac:dyDescent="0.3">
      <c r="C173" s="4"/>
      <c r="F173" s="4"/>
      <c r="U173" s="4"/>
      <c r="X173" s="4"/>
    </row>
    <row r="174" spans="3:24" ht="14.25" customHeight="1" x14ac:dyDescent="0.3">
      <c r="C174" s="4"/>
      <c r="F174" s="4"/>
      <c r="U174" s="4"/>
      <c r="X174" s="4"/>
    </row>
    <row r="175" spans="3:24" ht="14.25" customHeight="1" x14ac:dyDescent="0.3">
      <c r="C175" s="4"/>
      <c r="F175" s="4"/>
      <c r="U175" s="4"/>
      <c r="X175" s="4"/>
    </row>
    <row r="176" spans="3:24" ht="14.25" customHeight="1" x14ac:dyDescent="0.3">
      <c r="C176" s="4"/>
      <c r="F176" s="4"/>
      <c r="U176" s="4"/>
      <c r="X176" s="4"/>
    </row>
    <row r="177" spans="3:24" ht="14.25" customHeight="1" x14ac:dyDescent="0.3">
      <c r="C177" s="4"/>
      <c r="F177" s="4"/>
      <c r="U177" s="4"/>
      <c r="X177" s="4"/>
    </row>
    <row r="178" spans="3:24" ht="14.25" customHeight="1" x14ac:dyDescent="0.3">
      <c r="C178" s="4"/>
      <c r="F178" s="4"/>
      <c r="U178" s="4"/>
      <c r="X178" s="4"/>
    </row>
    <row r="179" spans="3:24" ht="14.25" customHeight="1" x14ac:dyDescent="0.3">
      <c r="C179" s="4"/>
      <c r="F179" s="4"/>
      <c r="U179" s="4"/>
      <c r="X179" s="4"/>
    </row>
    <row r="180" spans="3:24" ht="14.25" customHeight="1" x14ac:dyDescent="0.3">
      <c r="C180" s="4"/>
      <c r="F180" s="4"/>
      <c r="U180" s="4"/>
      <c r="X180" s="4"/>
    </row>
    <row r="181" spans="3:24" ht="14.25" customHeight="1" x14ac:dyDescent="0.3">
      <c r="C181" s="4"/>
      <c r="F181" s="4"/>
      <c r="U181" s="4"/>
      <c r="X181" s="4"/>
    </row>
    <row r="182" spans="3:24" ht="14.25" customHeight="1" x14ac:dyDescent="0.3">
      <c r="C182" s="4"/>
      <c r="F182" s="4"/>
      <c r="U182" s="4"/>
      <c r="X182" s="4"/>
    </row>
    <row r="183" spans="3:24" ht="14.25" customHeight="1" x14ac:dyDescent="0.3">
      <c r="C183" s="4"/>
      <c r="F183" s="4"/>
      <c r="U183" s="4"/>
      <c r="X183" s="4"/>
    </row>
    <row r="184" spans="3:24" ht="14.25" customHeight="1" x14ac:dyDescent="0.3">
      <c r="C184" s="4"/>
      <c r="F184" s="4"/>
      <c r="U184" s="4"/>
      <c r="X184" s="4"/>
    </row>
    <row r="185" spans="3:24" ht="14.25" customHeight="1" x14ac:dyDescent="0.3">
      <c r="C185" s="4"/>
      <c r="F185" s="4"/>
      <c r="U185" s="4"/>
      <c r="X185" s="4"/>
    </row>
    <row r="186" spans="3:24" ht="14.25" customHeight="1" x14ac:dyDescent="0.3">
      <c r="C186" s="4"/>
      <c r="F186" s="4"/>
      <c r="U186" s="4"/>
      <c r="X186" s="4"/>
    </row>
    <row r="187" spans="3:24" ht="14.25" customHeight="1" x14ac:dyDescent="0.3">
      <c r="C187" s="4"/>
      <c r="F187" s="4"/>
      <c r="U187" s="4"/>
      <c r="X187" s="4"/>
    </row>
    <row r="188" spans="3:24" ht="14.25" customHeight="1" x14ac:dyDescent="0.3">
      <c r="C188" s="4"/>
      <c r="F188" s="4"/>
      <c r="U188" s="4"/>
      <c r="X188" s="4"/>
    </row>
    <row r="189" spans="3:24" ht="14.25" customHeight="1" x14ac:dyDescent="0.3">
      <c r="C189" s="4"/>
      <c r="F189" s="4"/>
      <c r="U189" s="4"/>
      <c r="X189" s="4"/>
    </row>
    <row r="190" spans="3:24" ht="14.25" customHeight="1" x14ac:dyDescent="0.3">
      <c r="C190" s="4"/>
      <c r="F190" s="4"/>
      <c r="U190" s="4"/>
      <c r="X190" s="4"/>
    </row>
    <row r="191" spans="3:24" ht="14.25" customHeight="1" x14ac:dyDescent="0.3">
      <c r="C191" s="4"/>
      <c r="F191" s="4"/>
      <c r="U191" s="4"/>
      <c r="X191" s="4"/>
    </row>
    <row r="192" spans="3:24" ht="14.25" customHeight="1" x14ac:dyDescent="0.3">
      <c r="C192" s="4"/>
      <c r="F192" s="4"/>
      <c r="U192" s="4"/>
      <c r="X192" s="4"/>
    </row>
    <row r="193" spans="3:24" ht="14.25" customHeight="1" x14ac:dyDescent="0.3">
      <c r="C193" s="4"/>
      <c r="F193" s="4"/>
      <c r="U193" s="4"/>
      <c r="X193" s="4"/>
    </row>
    <row r="194" spans="3:24" ht="14.25" customHeight="1" x14ac:dyDescent="0.3">
      <c r="C194" s="4"/>
      <c r="F194" s="4"/>
      <c r="U194" s="4"/>
      <c r="X194" s="4"/>
    </row>
    <row r="195" spans="3:24" ht="14.25" customHeight="1" x14ac:dyDescent="0.3">
      <c r="C195" s="4"/>
      <c r="F195" s="4"/>
      <c r="U195" s="4"/>
      <c r="X195" s="4"/>
    </row>
    <row r="196" spans="3:24" ht="14.25" customHeight="1" x14ac:dyDescent="0.3">
      <c r="C196" s="4"/>
      <c r="F196" s="4"/>
      <c r="U196" s="4"/>
      <c r="X196" s="4"/>
    </row>
    <row r="197" spans="3:24" ht="14.25" customHeight="1" x14ac:dyDescent="0.3">
      <c r="C197" s="4"/>
      <c r="F197" s="4"/>
      <c r="U197" s="4"/>
      <c r="X197" s="4"/>
    </row>
    <row r="198" spans="3:24" ht="14.25" customHeight="1" x14ac:dyDescent="0.3">
      <c r="C198" s="4"/>
      <c r="F198" s="4"/>
      <c r="U198" s="4"/>
      <c r="X198" s="4"/>
    </row>
    <row r="199" spans="3:24" ht="14.25" customHeight="1" x14ac:dyDescent="0.3">
      <c r="C199" s="4"/>
      <c r="F199" s="4"/>
      <c r="U199" s="4"/>
      <c r="X199" s="4"/>
    </row>
    <row r="200" spans="3:24" ht="14.25" customHeight="1" x14ac:dyDescent="0.3">
      <c r="C200" s="4"/>
      <c r="F200" s="4"/>
      <c r="U200" s="4"/>
      <c r="X200" s="4"/>
    </row>
    <row r="201" spans="3:24" ht="14.25" customHeight="1" x14ac:dyDescent="0.3">
      <c r="C201" s="4"/>
      <c r="F201" s="4"/>
      <c r="U201" s="4"/>
      <c r="X201" s="4"/>
    </row>
    <row r="202" spans="3:24" ht="14.25" customHeight="1" x14ac:dyDescent="0.3">
      <c r="C202" s="4"/>
      <c r="F202" s="4"/>
      <c r="U202" s="4"/>
      <c r="X202" s="4"/>
    </row>
    <row r="203" spans="3:24" ht="14.25" customHeight="1" x14ac:dyDescent="0.3">
      <c r="C203" s="4"/>
      <c r="F203" s="4"/>
      <c r="U203" s="4"/>
      <c r="X203" s="4"/>
    </row>
    <row r="204" spans="3:24" ht="14.25" customHeight="1" x14ac:dyDescent="0.3">
      <c r="C204" s="4"/>
      <c r="F204" s="4"/>
      <c r="U204" s="4"/>
      <c r="X204" s="4"/>
    </row>
    <row r="205" spans="3:24" ht="14.25" customHeight="1" x14ac:dyDescent="0.3">
      <c r="C205" s="4"/>
      <c r="F205" s="4"/>
      <c r="U205" s="4"/>
      <c r="X205" s="4"/>
    </row>
    <row r="206" spans="3:24" ht="14.25" customHeight="1" x14ac:dyDescent="0.3">
      <c r="C206" s="4"/>
      <c r="F206" s="4"/>
      <c r="U206" s="4"/>
      <c r="X206" s="4"/>
    </row>
    <row r="207" spans="3:24" ht="14.25" customHeight="1" x14ac:dyDescent="0.3">
      <c r="C207" s="4"/>
      <c r="F207" s="4"/>
      <c r="U207" s="4"/>
      <c r="X207" s="4"/>
    </row>
    <row r="208" spans="3:24" ht="14.25" customHeight="1" x14ac:dyDescent="0.3">
      <c r="C208" s="4"/>
      <c r="F208" s="4"/>
      <c r="U208" s="4"/>
      <c r="X208" s="4"/>
    </row>
    <row r="209" spans="3:24" ht="14.25" customHeight="1" x14ac:dyDescent="0.3">
      <c r="C209" s="4"/>
      <c r="F209" s="4"/>
      <c r="U209" s="4"/>
      <c r="X209" s="4"/>
    </row>
    <row r="210" spans="3:24" ht="14.25" customHeight="1" x14ac:dyDescent="0.3">
      <c r="C210" s="4"/>
      <c r="F210" s="4"/>
      <c r="U210" s="4"/>
      <c r="X210" s="4"/>
    </row>
    <row r="211" spans="3:24" ht="14.25" customHeight="1" x14ac:dyDescent="0.3">
      <c r="C211" s="4"/>
      <c r="F211" s="4"/>
      <c r="U211" s="4"/>
      <c r="X211" s="4"/>
    </row>
    <row r="212" spans="3:24" ht="14.25" customHeight="1" x14ac:dyDescent="0.3">
      <c r="C212" s="4"/>
      <c r="F212" s="4"/>
      <c r="U212" s="4"/>
      <c r="X212" s="4"/>
    </row>
    <row r="213" spans="3:24" ht="14.25" customHeight="1" x14ac:dyDescent="0.3">
      <c r="C213" s="4"/>
      <c r="F213" s="4"/>
      <c r="U213" s="4"/>
      <c r="X213" s="4"/>
    </row>
    <row r="214" spans="3:24" ht="14.25" customHeight="1" x14ac:dyDescent="0.3">
      <c r="C214" s="4"/>
      <c r="F214" s="4"/>
      <c r="U214" s="4"/>
      <c r="X214" s="4"/>
    </row>
    <row r="215" spans="3:24" ht="14.25" customHeight="1" x14ac:dyDescent="0.3">
      <c r="C215" s="4"/>
      <c r="F215" s="4"/>
      <c r="U215" s="4"/>
      <c r="X215" s="4"/>
    </row>
    <row r="216" spans="3:24" ht="14.25" customHeight="1" x14ac:dyDescent="0.3">
      <c r="C216" s="4"/>
      <c r="F216" s="4"/>
      <c r="U216" s="4"/>
      <c r="X216" s="4"/>
    </row>
    <row r="217" spans="3:24" ht="14.25" customHeight="1" x14ac:dyDescent="0.3">
      <c r="C217" s="4"/>
      <c r="F217" s="4"/>
      <c r="U217" s="4"/>
      <c r="X217" s="4"/>
    </row>
    <row r="218" spans="3:24" ht="14.25" customHeight="1" x14ac:dyDescent="0.3">
      <c r="C218" s="4"/>
      <c r="F218" s="4"/>
      <c r="U218" s="4"/>
      <c r="X218" s="4"/>
    </row>
    <row r="219" spans="3:24" ht="14.25" customHeight="1" x14ac:dyDescent="0.3">
      <c r="C219" s="4"/>
      <c r="F219" s="4"/>
      <c r="U219" s="4"/>
      <c r="X219" s="4"/>
    </row>
    <row r="220" spans="3:24" ht="14.25" customHeight="1" x14ac:dyDescent="0.3">
      <c r="C220" s="4"/>
      <c r="F220" s="4"/>
      <c r="U220" s="4"/>
      <c r="X220" s="4"/>
    </row>
    <row r="221" spans="3:24" ht="14.25" customHeight="1" x14ac:dyDescent="0.3">
      <c r="C221" s="4"/>
      <c r="F221" s="4"/>
      <c r="U221" s="4"/>
      <c r="X221" s="4"/>
    </row>
    <row r="222" spans="3:24" ht="14.25" customHeight="1" x14ac:dyDescent="0.3">
      <c r="C222" s="4"/>
      <c r="F222" s="4"/>
      <c r="U222" s="4"/>
      <c r="X222" s="4"/>
    </row>
    <row r="223" spans="3:24" ht="14.25" customHeight="1" x14ac:dyDescent="0.3">
      <c r="C223" s="4"/>
      <c r="F223" s="4"/>
      <c r="U223" s="4"/>
      <c r="X223" s="4"/>
    </row>
    <row r="224" spans="3:24" ht="14.25" customHeight="1" x14ac:dyDescent="0.3">
      <c r="C224" s="4"/>
      <c r="F224" s="4"/>
      <c r="U224" s="4"/>
      <c r="X224" s="4"/>
    </row>
    <row r="225" spans="3:24" ht="14.25" customHeight="1" x14ac:dyDescent="0.3">
      <c r="C225" s="4"/>
      <c r="F225" s="4"/>
      <c r="U225" s="4"/>
      <c r="X225" s="4"/>
    </row>
    <row r="226" spans="3:24" ht="14.25" customHeight="1" x14ac:dyDescent="0.3">
      <c r="C226" s="4"/>
      <c r="F226" s="4"/>
      <c r="U226" s="4"/>
      <c r="X226" s="4"/>
    </row>
    <row r="227" spans="3:24" ht="14.25" customHeight="1" x14ac:dyDescent="0.3">
      <c r="C227" s="4"/>
      <c r="F227" s="4"/>
      <c r="U227" s="4"/>
      <c r="X227" s="4"/>
    </row>
    <row r="228" spans="3:24" ht="14.25" customHeight="1" x14ac:dyDescent="0.3">
      <c r="C228" s="4"/>
      <c r="F228" s="4"/>
      <c r="U228" s="4"/>
      <c r="X228" s="4"/>
    </row>
    <row r="229" spans="3:24" ht="14.25" customHeight="1" x14ac:dyDescent="0.3">
      <c r="C229" s="4"/>
      <c r="F229" s="4"/>
      <c r="U229" s="4"/>
      <c r="X229" s="4"/>
    </row>
    <row r="230" spans="3:24" ht="14.25" customHeight="1" x14ac:dyDescent="0.3">
      <c r="C230" s="4"/>
      <c r="F230" s="4"/>
      <c r="U230" s="4"/>
      <c r="X230" s="4"/>
    </row>
    <row r="231" spans="3:24" ht="14.25" customHeight="1" x14ac:dyDescent="0.3">
      <c r="C231" s="4"/>
      <c r="F231" s="4"/>
      <c r="U231" s="4"/>
      <c r="X231" s="4"/>
    </row>
    <row r="232" spans="3:24" ht="14.25" customHeight="1" x14ac:dyDescent="0.3">
      <c r="C232" s="4"/>
      <c r="F232" s="4"/>
      <c r="U232" s="4"/>
      <c r="X232" s="4"/>
    </row>
    <row r="233" spans="3:24" ht="14.25" customHeight="1" x14ac:dyDescent="0.3">
      <c r="C233" s="4"/>
      <c r="F233" s="4"/>
      <c r="U233" s="4"/>
      <c r="X233" s="4"/>
    </row>
    <row r="234" spans="3:24" ht="14.25" customHeight="1" x14ac:dyDescent="0.3">
      <c r="C234" s="4"/>
      <c r="F234" s="4"/>
      <c r="U234" s="4"/>
      <c r="X234" s="4"/>
    </row>
    <row r="235" spans="3:24" ht="14.25" customHeight="1" x14ac:dyDescent="0.3">
      <c r="C235" s="4"/>
      <c r="F235" s="4"/>
      <c r="U235" s="4"/>
      <c r="X235" s="4"/>
    </row>
    <row r="236" spans="3:24" ht="14.25" customHeight="1" x14ac:dyDescent="0.3">
      <c r="C236" s="4"/>
      <c r="F236" s="4"/>
      <c r="U236" s="4"/>
      <c r="X236" s="4"/>
    </row>
    <row r="237" spans="3:24" ht="14.25" customHeight="1" x14ac:dyDescent="0.3">
      <c r="C237" s="4"/>
      <c r="F237" s="4"/>
      <c r="U237" s="4"/>
      <c r="X237" s="4"/>
    </row>
    <row r="238" spans="3:24" ht="14.25" customHeight="1" x14ac:dyDescent="0.3">
      <c r="C238" s="4"/>
      <c r="F238" s="4"/>
      <c r="U238" s="4"/>
      <c r="X238" s="4"/>
    </row>
    <row r="239" spans="3:24" ht="14.25" customHeight="1" x14ac:dyDescent="0.3">
      <c r="C239" s="4"/>
      <c r="F239" s="4"/>
      <c r="U239" s="4"/>
      <c r="X239" s="4"/>
    </row>
    <row r="240" spans="3:24" ht="14.25" customHeight="1" x14ac:dyDescent="0.3">
      <c r="C240" s="4"/>
      <c r="F240" s="4"/>
      <c r="U240" s="4"/>
      <c r="X240" s="4"/>
    </row>
    <row r="241" spans="3:24" ht="14.25" customHeight="1" x14ac:dyDescent="0.3">
      <c r="C241" s="4"/>
      <c r="F241" s="4"/>
      <c r="U241" s="4"/>
      <c r="X241" s="4"/>
    </row>
    <row r="242" spans="3:24" ht="14.25" customHeight="1" x14ac:dyDescent="0.3">
      <c r="C242" s="4"/>
      <c r="F242" s="4"/>
      <c r="U242" s="4"/>
      <c r="X242" s="4"/>
    </row>
    <row r="243" spans="3:24" ht="14.25" customHeight="1" x14ac:dyDescent="0.3">
      <c r="C243" s="4"/>
      <c r="F243" s="4"/>
      <c r="U243" s="4"/>
      <c r="X243" s="4"/>
    </row>
    <row r="244" spans="3:24" ht="14.25" customHeight="1" x14ac:dyDescent="0.3">
      <c r="C244" s="4"/>
      <c r="F244" s="4"/>
      <c r="U244" s="4"/>
      <c r="X244" s="4"/>
    </row>
    <row r="245" spans="3:24" ht="14.25" customHeight="1" x14ac:dyDescent="0.3">
      <c r="C245" s="4"/>
      <c r="F245" s="4"/>
      <c r="U245" s="4"/>
      <c r="X245" s="4"/>
    </row>
    <row r="246" spans="3:24" ht="14.25" customHeight="1" x14ac:dyDescent="0.3">
      <c r="C246" s="4"/>
      <c r="F246" s="4"/>
      <c r="U246" s="4"/>
      <c r="X246" s="4"/>
    </row>
    <row r="247" spans="3:24" ht="14.25" customHeight="1" x14ac:dyDescent="0.3">
      <c r="C247" s="4"/>
      <c r="F247" s="4"/>
      <c r="U247" s="4"/>
      <c r="X247" s="4"/>
    </row>
    <row r="248" spans="3:24" ht="14.25" customHeight="1" x14ac:dyDescent="0.3">
      <c r="C248" s="4"/>
      <c r="F248" s="4"/>
      <c r="U248" s="4"/>
      <c r="X248" s="4"/>
    </row>
    <row r="249" spans="3:24" ht="14.25" customHeight="1" x14ac:dyDescent="0.3">
      <c r="C249" s="4"/>
      <c r="F249" s="4"/>
      <c r="U249" s="4"/>
      <c r="X249" s="4"/>
    </row>
    <row r="250" spans="3:24" ht="14.25" customHeight="1" x14ac:dyDescent="0.3">
      <c r="C250" s="4"/>
      <c r="F250" s="4"/>
      <c r="U250" s="4"/>
      <c r="X250" s="4"/>
    </row>
    <row r="251" spans="3:24" ht="14.25" customHeight="1" x14ac:dyDescent="0.3">
      <c r="C251" s="4"/>
      <c r="F251" s="4"/>
      <c r="U251" s="4"/>
      <c r="X251" s="4"/>
    </row>
    <row r="252" spans="3:24" ht="14.25" customHeight="1" x14ac:dyDescent="0.3">
      <c r="C252" s="4"/>
      <c r="F252" s="4"/>
      <c r="U252" s="4"/>
      <c r="X252" s="4"/>
    </row>
    <row r="253" spans="3:24" ht="14.25" customHeight="1" x14ac:dyDescent="0.3">
      <c r="C253" s="4"/>
      <c r="F253" s="4"/>
      <c r="U253" s="4"/>
      <c r="X253" s="4"/>
    </row>
    <row r="254" spans="3:24" ht="14.25" customHeight="1" x14ac:dyDescent="0.3">
      <c r="C254" s="4"/>
      <c r="F254" s="4"/>
      <c r="U254" s="4"/>
      <c r="X254" s="4"/>
    </row>
    <row r="255" spans="3:24" ht="14.25" customHeight="1" x14ac:dyDescent="0.3">
      <c r="C255" s="4"/>
      <c r="F255" s="4"/>
      <c r="U255" s="4"/>
      <c r="X255" s="4"/>
    </row>
    <row r="256" spans="3:24" ht="14.25" customHeight="1" x14ac:dyDescent="0.3">
      <c r="C256" s="4"/>
      <c r="F256" s="4"/>
      <c r="U256" s="4"/>
      <c r="X256" s="4"/>
    </row>
    <row r="257" spans="3:24" ht="14.25" customHeight="1" x14ac:dyDescent="0.3">
      <c r="C257" s="4"/>
      <c r="F257" s="4"/>
      <c r="U257" s="4"/>
      <c r="X257" s="4"/>
    </row>
    <row r="258" spans="3:24" ht="14.25" customHeight="1" x14ac:dyDescent="0.3">
      <c r="C258" s="4"/>
      <c r="F258" s="4"/>
      <c r="U258" s="4"/>
      <c r="X258" s="4"/>
    </row>
    <row r="259" spans="3:24" ht="14.25" customHeight="1" x14ac:dyDescent="0.3">
      <c r="C259" s="4"/>
      <c r="F259" s="4"/>
      <c r="U259" s="4"/>
      <c r="X259" s="4"/>
    </row>
    <row r="260" spans="3:24" ht="14.25" customHeight="1" x14ac:dyDescent="0.3">
      <c r="C260" s="4"/>
      <c r="F260" s="4"/>
      <c r="U260" s="4"/>
      <c r="X260" s="4"/>
    </row>
    <row r="261" spans="3:24" ht="14.25" customHeight="1" x14ac:dyDescent="0.3">
      <c r="C261" s="4"/>
      <c r="F261" s="4"/>
      <c r="U261" s="4"/>
      <c r="X261" s="4"/>
    </row>
    <row r="262" spans="3:24" ht="14.25" customHeight="1" x14ac:dyDescent="0.3">
      <c r="C262" s="4"/>
      <c r="F262" s="4"/>
      <c r="U262" s="4"/>
      <c r="X262" s="4"/>
    </row>
    <row r="263" spans="3:24" ht="14.25" customHeight="1" x14ac:dyDescent="0.3">
      <c r="C263" s="4"/>
      <c r="F263" s="4"/>
      <c r="U263" s="4"/>
      <c r="X263" s="4"/>
    </row>
    <row r="264" spans="3:24" ht="14.25" customHeight="1" x14ac:dyDescent="0.3">
      <c r="C264" s="4"/>
      <c r="F264" s="4"/>
      <c r="U264" s="4"/>
      <c r="X264" s="4"/>
    </row>
    <row r="265" spans="3:24" ht="14.25" customHeight="1" x14ac:dyDescent="0.3">
      <c r="C265" s="4"/>
      <c r="F265" s="4"/>
      <c r="U265" s="4"/>
      <c r="X265" s="4"/>
    </row>
    <row r="266" spans="3:24" ht="14.25" customHeight="1" x14ac:dyDescent="0.3">
      <c r="C266" s="4"/>
      <c r="F266" s="4"/>
      <c r="U266" s="4"/>
      <c r="X266" s="4"/>
    </row>
    <row r="267" spans="3:24" ht="14.25" customHeight="1" x14ac:dyDescent="0.3">
      <c r="C267" s="4"/>
      <c r="F267" s="4"/>
      <c r="U267" s="4"/>
      <c r="X267" s="4"/>
    </row>
    <row r="268" spans="3:24" ht="14.25" customHeight="1" x14ac:dyDescent="0.3">
      <c r="C268" s="4"/>
      <c r="F268" s="4"/>
      <c r="U268" s="4"/>
      <c r="X268" s="4"/>
    </row>
    <row r="269" spans="3:24" ht="14.25" customHeight="1" x14ac:dyDescent="0.3">
      <c r="C269" s="4"/>
      <c r="F269" s="4"/>
      <c r="U269" s="4"/>
      <c r="X269" s="4"/>
    </row>
    <row r="270" spans="3:24" ht="14.25" customHeight="1" x14ac:dyDescent="0.3">
      <c r="C270" s="4"/>
      <c r="F270" s="4"/>
      <c r="U270" s="4"/>
      <c r="X270" s="4"/>
    </row>
    <row r="271" spans="3:24" ht="14.25" customHeight="1" x14ac:dyDescent="0.3">
      <c r="C271" s="4"/>
      <c r="F271" s="4"/>
      <c r="U271" s="4"/>
      <c r="X271" s="4"/>
    </row>
    <row r="272" spans="3:24" ht="14.25" customHeight="1" x14ac:dyDescent="0.3">
      <c r="C272" s="4"/>
      <c r="F272" s="4"/>
      <c r="U272" s="4"/>
      <c r="X272" s="4"/>
    </row>
    <row r="273" spans="3:24" ht="14.25" customHeight="1" x14ac:dyDescent="0.3">
      <c r="C273" s="4"/>
      <c r="F273" s="4"/>
      <c r="U273" s="4"/>
      <c r="X273" s="4"/>
    </row>
    <row r="274" spans="3:24" ht="14.25" customHeight="1" x14ac:dyDescent="0.3">
      <c r="C274" s="4"/>
      <c r="F274" s="4"/>
      <c r="U274" s="4"/>
      <c r="X274" s="4"/>
    </row>
    <row r="275" spans="3:24" ht="14.25" customHeight="1" x14ac:dyDescent="0.3">
      <c r="C275" s="4"/>
      <c r="F275" s="4"/>
      <c r="U275" s="4"/>
      <c r="X275" s="4"/>
    </row>
    <row r="276" spans="3:24" ht="14.25" customHeight="1" x14ac:dyDescent="0.3">
      <c r="C276" s="4"/>
      <c r="F276" s="4"/>
      <c r="U276" s="4"/>
      <c r="X276" s="4"/>
    </row>
    <row r="277" spans="3:24" ht="14.25" customHeight="1" x14ac:dyDescent="0.3">
      <c r="C277" s="4"/>
      <c r="F277" s="4"/>
      <c r="U277" s="4"/>
      <c r="X277" s="4"/>
    </row>
    <row r="278" spans="3:24" ht="14.25" customHeight="1" x14ac:dyDescent="0.3">
      <c r="C278" s="4"/>
      <c r="F278" s="4"/>
      <c r="U278" s="4"/>
      <c r="X278" s="4"/>
    </row>
    <row r="279" spans="3:24" ht="14.25" customHeight="1" x14ac:dyDescent="0.3">
      <c r="C279" s="4"/>
      <c r="F279" s="4"/>
      <c r="U279" s="4"/>
      <c r="X279" s="4"/>
    </row>
    <row r="280" spans="3:24" ht="14.25" customHeight="1" x14ac:dyDescent="0.3">
      <c r="C280" s="4"/>
      <c r="F280" s="4"/>
      <c r="U280" s="4"/>
      <c r="X280" s="4"/>
    </row>
    <row r="281" spans="3:24" ht="14.25" customHeight="1" x14ac:dyDescent="0.3">
      <c r="C281" s="4"/>
      <c r="F281" s="4"/>
      <c r="U281" s="4"/>
      <c r="X281" s="4"/>
    </row>
    <row r="282" spans="3:24" ht="14.25" customHeight="1" x14ac:dyDescent="0.3">
      <c r="C282" s="4"/>
      <c r="F282" s="4"/>
      <c r="U282" s="4"/>
      <c r="X282" s="4"/>
    </row>
    <row r="283" spans="3:24" ht="14.25" customHeight="1" x14ac:dyDescent="0.3">
      <c r="C283" s="4"/>
      <c r="F283" s="4"/>
      <c r="U283" s="4"/>
      <c r="X283" s="4"/>
    </row>
    <row r="284" spans="3:24" ht="14.25" customHeight="1" x14ac:dyDescent="0.3">
      <c r="C284" s="4"/>
      <c r="F284" s="4"/>
      <c r="U284" s="4"/>
      <c r="X284" s="4"/>
    </row>
    <row r="285" spans="3:24" ht="14.25" customHeight="1" x14ac:dyDescent="0.3">
      <c r="C285" s="4"/>
      <c r="F285" s="4"/>
      <c r="U285" s="4"/>
      <c r="X285" s="4"/>
    </row>
    <row r="286" spans="3:24" ht="14.25" customHeight="1" x14ac:dyDescent="0.3">
      <c r="C286" s="4"/>
      <c r="F286" s="4"/>
      <c r="U286" s="4"/>
      <c r="X286" s="4"/>
    </row>
    <row r="287" spans="3:24" ht="14.25" customHeight="1" x14ac:dyDescent="0.3">
      <c r="C287" s="4"/>
      <c r="F287" s="4"/>
      <c r="U287" s="4"/>
      <c r="X287" s="4"/>
    </row>
    <row r="288" spans="3:24" ht="14.25" customHeight="1" x14ac:dyDescent="0.3">
      <c r="C288" s="4"/>
      <c r="F288" s="4"/>
      <c r="U288" s="4"/>
      <c r="X288" s="4"/>
    </row>
    <row r="289" spans="3:24" ht="14.25" customHeight="1" x14ac:dyDescent="0.3">
      <c r="C289" s="4"/>
      <c r="F289" s="4"/>
      <c r="U289" s="4"/>
      <c r="X289" s="4"/>
    </row>
    <row r="290" spans="3:24" ht="14.25" customHeight="1" x14ac:dyDescent="0.3">
      <c r="C290" s="4"/>
      <c r="F290" s="4"/>
      <c r="U290" s="4"/>
      <c r="X290" s="4"/>
    </row>
    <row r="291" spans="3:24" ht="14.25" customHeight="1" x14ac:dyDescent="0.3">
      <c r="C291" s="4"/>
      <c r="F291" s="4"/>
      <c r="U291" s="4"/>
      <c r="X291" s="4"/>
    </row>
    <row r="292" spans="3:24" ht="14.25" customHeight="1" x14ac:dyDescent="0.3">
      <c r="C292" s="4"/>
      <c r="F292" s="4"/>
      <c r="U292" s="4"/>
      <c r="X292" s="4"/>
    </row>
    <row r="293" spans="3:24" ht="14.25" customHeight="1" x14ac:dyDescent="0.3">
      <c r="C293" s="4"/>
      <c r="F293" s="4"/>
      <c r="U293" s="4"/>
      <c r="X293" s="4"/>
    </row>
    <row r="294" spans="3:24" ht="14.25" customHeight="1" x14ac:dyDescent="0.3">
      <c r="C294" s="4"/>
      <c r="F294" s="4"/>
      <c r="U294" s="4"/>
      <c r="X294" s="4"/>
    </row>
    <row r="295" spans="3:24" ht="14.25" customHeight="1" x14ac:dyDescent="0.3">
      <c r="C295" s="4"/>
      <c r="F295" s="4"/>
      <c r="U295" s="4"/>
      <c r="X295" s="4"/>
    </row>
    <row r="296" spans="3:24" ht="14.25" customHeight="1" x14ac:dyDescent="0.3">
      <c r="C296" s="4"/>
      <c r="F296" s="4"/>
      <c r="U296" s="4"/>
      <c r="X296" s="4"/>
    </row>
    <row r="297" spans="3:24" ht="14.25" customHeight="1" x14ac:dyDescent="0.3">
      <c r="C297" s="4"/>
      <c r="F297" s="4"/>
      <c r="U297" s="4"/>
      <c r="X297" s="4"/>
    </row>
    <row r="298" spans="3:24" ht="14.25" customHeight="1" x14ac:dyDescent="0.3">
      <c r="C298" s="4"/>
      <c r="F298" s="4"/>
      <c r="U298" s="4"/>
      <c r="X298" s="4"/>
    </row>
    <row r="299" spans="3:24" ht="14.25" customHeight="1" x14ac:dyDescent="0.3">
      <c r="C299" s="4"/>
      <c r="F299" s="4"/>
      <c r="U299" s="4"/>
      <c r="X299" s="4"/>
    </row>
    <row r="300" spans="3:24" ht="14.25" customHeight="1" x14ac:dyDescent="0.3">
      <c r="C300" s="4"/>
      <c r="F300" s="4"/>
      <c r="U300" s="4"/>
      <c r="X300" s="4"/>
    </row>
    <row r="301" spans="3:24" ht="14.25" customHeight="1" x14ac:dyDescent="0.3">
      <c r="C301" s="4"/>
      <c r="F301" s="4"/>
      <c r="U301" s="4"/>
      <c r="X301" s="4"/>
    </row>
    <row r="302" spans="3:24" ht="14.25" customHeight="1" x14ac:dyDescent="0.3">
      <c r="C302" s="4"/>
      <c r="F302" s="4"/>
      <c r="U302" s="4"/>
      <c r="X302" s="4"/>
    </row>
    <row r="303" spans="3:24" ht="14.25" customHeight="1" x14ac:dyDescent="0.3">
      <c r="C303" s="4"/>
      <c r="F303" s="4"/>
      <c r="U303" s="4"/>
      <c r="X303" s="4"/>
    </row>
    <row r="304" spans="3:24" ht="14.25" customHeight="1" x14ac:dyDescent="0.3">
      <c r="C304" s="4"/>
      <c r="F304" s="4"/>
      <c r="U304" s="4"/>
      <c r="X304" s="4"/>
    </row>
    <row r="305" spans="3:24" ht="14.25" customHeight="1" x14ac:dyDescent="0.3">
      <c r="C305" s="4"/>
      <c r="F305" s="4"/>
      <c r="U305" s="4"/>
      <c r="X305" s="4"/>
    </row>
    <row r="306" spans="3:24" ht="14.25" customHeight="1" x14ac:dyDescent="0.3">
      <c r="C306" s="4"/>
      <c r="F306" s="4"/>
      <c r="U306" s="4"/>
      <c r="X306" s="4"/>
    </row>
    <row r="307" spans="3:24" ht="14.25" customHeight="1" x14ac:dyDescent="0.3">
      <c r="C307" s="4"/>
      <c r="F307" s="4"/>
      <c r="U307" s="4"/>
      <c r="X307" s="4"/>
    </row>
    <row r="308" spans="3:24" ht="14.25" customHeight="1" x14ac:dyDescent="0.3">
      <c r="C308" s="4"/>
      <c r="F308" s="4"/>
      <c r="U308" s="4"/>
      <c r="X308" s="4"/>
    </row>
    <row r="309" spans="3:24" ht="14.25" customHeight="1" x14ac:dyDescent="0.3">
      <c r="C309" s="4"/>
      <c r="F309" s="4"/>
      <c r="U309" s="4"/>
      <c r="X309" s="4"/>
    </row>
    <row r="310" spans="3:24" ht="14.25" customHeight="1" x14ac:dyDescent="0.3">
      <c r="C310" s="4"/>
      <c r="F310" s="4"/>
      <c r="U310" s="4"/>
      <c r="X310" s="4"/>
    </row>
    <row r="311" spans="3:24" ht="14.25" customHeight="1" x14ac:dyDescent="0.3">
      <c r="C311" s="4"/>
      <c r="F311" s="4"/>
      <c r="U311" s="4"/>
      <c r="X311" s="4"/>
    </row>
    <row r="312" spans="3:24" ht="14.25" customHeight="1" x14ac:dyDescent="0.3">
      <c r="C312" s="4"/>
      <c r="F312" s="4"/>
      <c r="U312" s="4"/>
      <c r="X312" s="4"/>
    </row>
    <row r="313" spans="3:24" ht="14.25" customHeight="1" x14ac:dyDescent="0.3">
      <c r="C313" s="4"/>
      <c r="F313" s="4"/>
      <c r="U313" s="4"/>
      <c r="X313" s="4"/>
    </row>
    <row r="314" spans="3:24" ht="14.25" customHeight="1" x14ac:dyDescent="0.3">
      <c r="C314" s="4"/>
      <c r="F314" s="4"/>
      <c r="U314" s="4"/>
      <c r="X314" s="4"/>
    </row>
    <row r="315" spans="3:24" ht="14.25" customHeight="1" x14ac:dyDescent="0.3">
      <c r="C315" s="4"/>
      <c r="F315" s="4"/>
      <c r="U315" s="4"/>
      <c r="X315" s="4"/>
    </row>
    <row r="316" spans="3:24" ht="14.25" customHeight="1" x14ac:dyDescent="0.3">
      <c r="C316" s="4"/>
      <c r="F316" s="4"/>
      <c r="U316" s="4"/>
      <c r="X316" s="4"/>
    </row>
    <row r="317" spans="3:24" ht="14.25" customHeight="1" x14ac:dyDescent="0.3">
      <c r="C317" s="4"/>
      <c r="F317" s="4"/>
      <c r="U317" s="4"/>
      <c r="X317" s="4"/>
    </row>
    <row r="318" spans="3:24" ht="14.25" customHeight="1" x14ac:dyDescent="0.3">
      <c r="C318" s="4"/>
      <c r="F318" s="4"/>
      <c r="U318" s="4"/>
      <c r="X318" s="4"/>
    </row>
    <row r="319" spans="3:24" ht="14.25" customHeight="1" x14ac:dyDescent="0.3">
      <c r="C319" s="4"/>
      <c r="F319" s="4"/>
      <c r="U319" s="4"/>
      <c r="X319" s="4"/>
    </row>
    <row r="320" spans="3:24" ht="14.25" customHeight="1" x14ac:dyDescent="0.3">
      <c r="C320" s="4"/>
      <c r="F320" s="4"/>
      <c r="U320" s="4"/>
      <c r="X320" s="4"/>
    </row>
    <row r="321" spans="3:24" ht="14.25" customHeight="1" x14ac:dyDescent="0.3">
      <c r="C321" s="4"/>
      <c r="F321" s="4"/>
      <c r="U321" s="4"/>
      <c r="X321" s="4"/>
    </row>
    <row r="322" spans="3:24" ht="14.25" customHeight="1" x14ac:dyDescent="0.3">
      <c r="C322" s="4"/>
      <c r="F322" s="4"/>
      <c r="U322" s="4"/>
      <c r="X322" s="4"/>
    </row>
    <row r="323" spans="3:24" ht="14.25" customHeight="1" x14ac:dyDescent="0.3">
      <c r="C323" s="4"/>
      <c r="F323" s="4"/>
      <c r="U323" s="4"/>
      <c r="X323" s="4"/>
    </row>
    <row r="324" spans="3:24" ht="14.25" customHeight="1" x14ac:dyDescent="0.3">
      <c r="C324" s="4"/>
      <c r="F324" s="4"/>
      <c r="U324" s="4"/>
      <c r="X324" s="4"/>
    </row>
    <row r="325" spans="3:24" ht="14.25" customHeight="1" x14ac:dyDescent="0.3">
      <c r="C325" s="4"/>
      <c r="F325" s="4"/>
      <c r="U325" s="4"/>
      <c r="X325" s="4"/>
    </row>
    <row r="326" spans="3:24" ht="14.25" customHeight="1" x14ac:dyDescent="0.3">
      <c r="C326" s="4"/>
      <c r="F326" s="4"/>
      <c r="U326" s="4"/>
      <c r="X326" s="4"/>
    </row>
    <row r="327" spans="3:24" ht="14.25" customHeight="1" x14ac:dyDescent="0.3">
      <c r="C327" s="4"/>
      <c r="F327" s="4"/>
      <c r="U327" s="4"/>
      <c r="X327" s="4"/>
    </row>
    <row r="328" spans="3:24" ht="14.25" customHeight="1" x14ac:dyDescent="0.3">
      <c r="C328" s="4"/>
      <c r="F328" s="4"/>
      <c r="U328" s="4"/>
      <c r="X328" s="4"/>
    </row>
    <row r="329" spans="3:24" ht="14.25" customHeight="1" x14ac:dyDescent="0.3">
      <c r="C329" s="4"/>
      <c r="F329" s="4"/>
      <c r="U329" s="4"/>
      <c r="X329" s="4"/>
    </row>
    <row r="330" spans="3:24" ht="14.25" customHeight="1" x14ac:dyDescent="0.3">
      <c r="C330" s="4"/>
      <c r="F330" s="4"/>
      <c r="U330" s="4"/>
      <c r="X330" s="4"/>
    </row>
    <row r="331" spans="3:24" ht="14.25" customHeight="1" x14ac:dyDescent="0.3">
      <c r="C331" s="4"/>
      <c r="F331" s="4"/>
      <c r="U331" s="4"/>
      <c r="X331" s="4"/>
    </row>
    <row r="332" spans="3:24" ht="14.25" customHeight="1" x14ac:dyDescent="0.3">
      <c r="C332" s="4"/>
      <c r="F332" s="4"/>
      <c r="U332" s="4"/>
      <c r="X332" s="4"/>
    </row>
    <row r="333" spans="3:24" ht="14.25" customHeight="1" x14ac:dyDescent="0.3">
      <c r="C333" s="4"/>
      <c r="F333" s="4"/>
      <c r="U333" s="4"/>
      <c r="X333" s="4"/>
    </row>
    <row r="334" spans="3:24" ht="14.25" customHeight="1" x14ac:dyDescent="0.3">
      <c r="C334" s="4"/>
      <c r="F334" s="4"/>
      <c r="U334" s="4"/>
      <c r="X334" s="4"/>
    </row>
    <row r="335" spans="3:24" ht="14.25" customHeight="1" x14ac:dyDescent="0.3">
      <c r="C335" s="4"/>
      <c r="F335" s="4"/>
      <c r="U335" s="4"/>
      <c r="X335" s="4"/>
    </row>
    <row r="336" spans="3:24" ht="14.25" customHeight="1" x14ac:dyDescent="0.3">
      <c r="C336" s="4"/>
      <c r="F336" s="4"/>
      <c r="U336" s="4"/>
      <c r="X336" s="4"/>
    </row>
    <row r="337" spans="3:24" ht="14.25" customHeight="1" x14ac:dyDescent="0.3">
      <c r="C337" s="4"/>
      <c r="F337" s="4"/>
      <c r="U337" s="4"/>
      <c r="X337" s="4"/>
    </row>
    <row r="338" spans="3:24" ht="14.25" customHeight="1" x14ac:dyDescent="0.3">
      <c r="C338" s="4"/>
      <c r="F338" s="4"/>
      <c r="U338" s="4"/>
      <c r="X338" s="4"/>
    </row>
    <row r="339" spans="3:24" ht="14.25" customHeight="1" x14ac:dyDescent="0.3">
      <c r="C339" s="4"/>
      <c r="F339" s="4"/>
      <c r="U339" s="4"/>
      <c r="X339" s="4"/>
    </row>
    <row r="340" spans="3:24" ht="14.25" customHeight="1" x14ac:dyDescent="0.3">
      <c r="C340" s="4"/>
      <c r="F340" s="4"/>
      <c r="U340" s="4"/>
      <c r="X340" s="4"/>
    </row>
    <row r="341" spans="3:24" ht="14.25" customHeight="1" x14ac:dyDescent="0.3">
      <c r="C341" s="4"/>
      <c r="F341" s="4"/>
      <c r="U341" s="4"/>
      <c r="X341" s="4"/>
    </row>
    <row r="342" spans="3:24" ht="14.25" customHeight="1" x14ac:dyDescent="0.3">
      <c r="C342" s="4"/>
      <c r="F342" s="4"/>
      <c r="U342" s="4"/>
      <c r="X342" s="4"/>
    </row>
    <row r="343" spans="3:24" ht="14.25" customHeight="1" x14ac:dyDescent="0.3">
      <c r="C343" s="4"/>
      <c r="F343" s="4"/>
      <c r="U343" s="4"/>
      <c r="X343" s="4"/>
    </row>
    <row r="344" spans="3:24" ht="14.25" customHeight="1" x14ac:dyDescent="0.3">
      <c r="C344" s="4"/>
      <c r="F344" s="4"/>
      <c r="U344" s="4"/>
      <c r="X344" s="4"/>
    </row>
    <row r="345" spans="3:24" ht="14.25" customHeight="1" x14ac:dyDescent="0.3">
      <c r="C345" s="4"/>
      <c r="F345" s="4"/>
      <c r="U345" s="4"/>
      <c r="X345" s="4"/>
    </row>
    <row r="346" spans="3:24" ht="14.25" customHeight="1" x14ac:dyDescent="0.3">
      <c r="C346" s="4"/>
      <c r="F346" s="4"/>
      <c r="U346" s="4"/>
      <c r="X346" s="4"/>
    </row>
    <row r="347" spans="3:24" ht="14.25" customHeight="1" x14ac:dyDescent="0.3">
      <c r="C347" s="4"/>
      <c r="F347" s="4"/>
      <c r="U347" s="4"/>
      <c r="X347" s="4"/>
    </row>
    <row r="348" spans="3:24" ht="14.25" customHeight="1" x14ac:dyDescent="0.3">
      <c r="C348" s="4"/>
      <c r="F348" s="4"/>
      <c r="U348" s="4"/>
      <c r="X348" s="4"/>
    </row>
    <row r="349" spans="3:24" ht="14.25" customHeight="1" x14ac:dyDescent="0.3">
      <c r="C349" s="4"/>
      <c r="F349" s="4"/>
      <c r="U349" s="4"/>
      <c r="X349" s="4"/>
    </row>
    <row r="350" spans="3:24" ht="14.25" customHeight="1" x14ac:dyDescent="0.3">
      <c r="C350" s="4"/>
      <c r="F350" s="4"/>
      <c r="U350" s="4"/>
      <c r="X350" s="4"/>
    </row>
    <row r="351" spans="3:24" ht="14.25" customHeight="1" x14ac:dyDescent="0.3">
      <c r="C351" s="4"/>
      <c r="F351" s="4"/>
      <c r="U351" s="4"/>
      <c r="X351" s="4"/>
    </row>
    <row r="352" spans="3:24" ht="14.25" customHeight="1" x14ac:dyDescent="0.3">
      <c r="C352" s="4"/>
      <c r="F352" s="4"/>
      <c r="U352" s="4"/>
      <c r="X352" s="4"/>
    </row>
    <row r="353" spans="3:24" ht="14.25" customHeight="1" x14ac:dyDescent="0.3">
      <c r="C353" s="4"/>
      <c r="F353" s="4"/>
      <c r="U353" s="4"/>
      <c r="X353" s="4"/>
    </row>
    <row r="354" spans="3:24" ht="14.25" customHeight="1" x14ac:dyDescent="0.3">
      <c r="C354" s="4"/>
      <c r="F354" s="4"/>
      <c r="U354" s="4"/>
      <c r="X354" s="4"/>
    </row>
    <row r="355" spans="3:24" ht="14.25" customHeight="1" x14ac:dyDescent="0.3">
      <c r="C355" s="4"/>
      <c r="F355" s="4"/>
      <c r="U355" s="4"/>
      <c r="X355" s="4"/>
    </row>
    <row r="356" spans="3:24" ht="14.25" customHeight="1" x14ac:dyDescent="0.3">
      <c r="C356" s="4"/>
      <c r="F356" s="4"/>
      <c r="U356" s="4"/>
      <c r="X356" s="4"/>
    </row>
    <row r="357" spans="3:24" ht="14.25" customHeight="1" x14ac:dyDescent="0.3">
      <c r="C357" s="4"/>
      <c r="F357" s="4"/>
      <c r="U357" s="4"/>
      <c r="X357" s="4"/>
    </row>
    <row r="358" spans="3:24" ht="14.25" customHeight="1" x14ac:dyDescent="0.3">
      <c r="C358" s="4"/>
      <c r="F358" s="4"/>
      <c r="U358" s="4"/>
      <c r="X358" s="4"/>
    </row>
    <row r="359" spans="3:24" ht="14.25" customHeight="1" x14ac:dyDescent="0.3">
      <c r="C359" s="4"/>
      <c r="F359" s="4"/>
      <c r="U359" s="4"/>
      <c r="X359" s="4"/>
    </row>
    <row r="360" spans="3:24" ht="14.25" customHeight="1" x14ac:dyDescent="0.3">
      <c r="C360" s="4"/>
      <c r="F360" s="4"/>
      <c r="U360" s="4"/>
      <c r="X360" s="4"/>
    </row>
    <row r="361" spans="3:24" ht="14.25" customHeight="1" x14ac:dyDescent="0.3">
      <c r="C361" s="4"/>
      <c r="F361" s="4"/>
      <c r="U361" s="4"/>
      <c r="X361" s="4"/>
    </row>
    <row r="362" spans="3:24" ht="14.25" customHeight="1" x14ac:dyDescent="0.3">
      <c r="C362" s="4"/>
      <c r="F362" s="4"/>
      <c r="U362" s="4"/>
      <c r="X362" s="4"/>
    </row>
    <row r="363" spans="3:24" ht="14.25" customHeight="1" x14ac:dyDescent="0.3">
      <c r="C363" s="4"/>
      <c r="F363" s="4"/>
      <c r="U363" s="4"/>
      <c r="X363" s="4"/>
    </row>
    <row r="364" spans="3:24" ht="14.25" customHeight="1" x14ac:dyDescent="0.3">
      <c r="C364" s="4"/>
      <c r="F364" s="4"/>
      <c r="U364" s="4"/>
      <c r="X364" s="4"/>
    </row>
    <row r="365" spans="3:24" ht="14.25" customHeight="1" x14ac:dyDescent="0.3">
      <c r="C365" s="4"/>
      <c r="F365" s="4"/>
      <c r="U365" s="4"/>
      <c r="X365" s="4"/>
    </row>
    <row r="366" spans="3:24" ht="14.25" customHeight="1" x14ac:dyDescent="0.3">
      <c r="C366" s="4"/>
      <c r="F366" s="4"/>
      <c r="U366" s="4"/>
      <c r="X366" s="4"/>
    </row>
    <row r="367" spans="3:24" ht="14.25" customHeight="1" x14ac:dyDescent="0.3">
      <c r="C367" s="4"/>
      <c r="F367" s="4"/>
      <c r="U367" s="4"/>
      <c r="X367" s="4"/>
    </row>
    <row r="368" spans="3:24" ht="14.25" customHeight="1" x14ac:dyDescent="0.3">
      <c r="C368" s="4"/>
      <c r="F368" s="4"/>
      <c r="U368" s="4"/>
      <c r="X368" s="4"/>
    </row>
    <row r="369" spans="3:24" ht="14.25" customHeight="1" x14ac:dyDescent="0.3">
      <c r="C369" s="4"/>
      <c r="F369" s="4"/>
      <c r="U369" s="4"/>
      <c r="X369" s="4"/>
    </row>
    <row r="370" spans="3:24" ht="14.25" customHeight="1" x14ac:dyDescent="0.3">
      <c r="C370" s="4"/>
      <c r="F370" s="4"/>
      <c r="U370" s="4"/>
      <c r="X370" s="4"/>
    </row>
    <row r="371" spans="3:24" ht="14.25" customHeight="1" x14ac:dyDescent="0.3">
      <c r="C371" s="4"/>
      <c r="F371" s="4"/>
      <c r="U371" s="4"/>
      <c r="X371" s="4"/>
    </row>
    <row r="372" spans="3:24" ht="14.25" customHeight="1" x14ac:dyDescent="0.3">
      <c r="C372" s="4"/>
      <c r="F372" s="4"/>
      <c r="U372" s="4"/>
      <c r="X372" s="4"/>
    </row>
    <row r="373" spans="3:24" ht="14.25" customHeight="1" x14ac:dyDescent="0.3">
      <c r="C373" s="4"/>
      <c r="F373" s="4"/>
      <c r="U373" s="4"/>
      <c r="X373" s="4"/>
    </row>
    <row r="374" spans="3:24" ht="14.25" customHeight="1" x14ac:dyDescent="0.3">
      <c r="C374" s="4"/>
      <c r="F374" s="4"/>
      <c r="U374" s="4"/>
      <c r="X374" s="4"/>
    </row>
    <row r="375" spans="3:24" ht="14.25" customHeight="1" x14ac:dyDescent="0.3">
      <c r="C375" s="4"/>
      <c r="F375" s="4"/>
      <c r="U375" s="4"/>
      <c r="X375" s="4"/>
    </row>
    <row r="376" spans="3:24" ht="14.25" customHeight="1" x14ac:dyDescent="0.3">
      <c r="C376" s="4"/>
      <c r="F376" s="4"/>
      <c r="U376" s="4"/>
      <c r="X376" s="4"/>
    </row>
    <row r="377" spans="3:24" ht="14.25" customHeight="1" x14ac:dyDescent="0.3">
      <c r="C377" s="4"/>
      <c r="F377" s="4"/>
      <c r="U377" s="4"/>
      <c r="X377" s="4"/>
    </row>
    <row r="378" spans="3:24" ht="14.25" customHeight="1" x14ac:dyDescent="0.3">
      <c r="C378" s="4"/>
      <c r="F378" s="4"/>
      <c r="U378" s="4"/>
      <c r="X378" s="4"/>
    </row>
    <row r="379" spans="3:24" ht="14.25" customHeight="1" x14ac:dyDescent="0.3">
      <c r="C379" s="4"/>
      <c r="F379" s="4"/>
      <c r="U379" s="4"/>
      <c r="X379" s="4"/>
    </row>
    <row r="380" spans="3:24" ht="14.25" customHeight="1" x14ac:dyDescent="0.3">
      <c r="C380" s="4"/>
      <c r="F380" s="4"/>
      <c r="U380" s="4"/>
      <c r="X380" s="4"/>
    </row>
    <row r="381" spans="3:24" ht="14.25" customHeight="1" x14ac:dyDescent="0.3">
      <c r="C381" s="4"/>
      <c r="F381" s="4"/>
      <c r="U381" s="4"/>
      <c r="X381" s="4"/>
    </row>
    <row r="382" spans="3:24" ht="14.25" customHeight="1" x14ac:dyDescent="0.3">
      <c r="C382" s="4"/>
      <c r="F382" s="4"/>
      <c r="U382" s="4"/>
      <c r="X382" s="4"/>
    </row>
    <row r="383" spans="3:24" ht="14.25" customHeight="1" x14ac:dyDescent="0.3">
      <c r="C383" s="4"/>
      <c r="F383" s="4"/>
      <c r="U383" s="4"/>
      <c r="X383" s="4"/>
    </row>
    <row r="384" spans="3:24" ht="14.25" customHeight="1" x14ac:dyDescent="0.3">
      <c r="C384" s="4"/>
      <c r="F384" s="4"/>
      <c r="U384" s="4"/>
      <c r="X384" s="4"/>
    </row>
    <row r="385" spans="3:24" ht="14.25" customHeight="1" x14ac:dyDescent="0.3">
      <c r="C385" s="4"/>
      <c r="F385" s="4"/>
      <c r="U385" s="4"/>
      <c r="X385" s="4"/>
    </row>
    <row r="386" spans="3:24" ht="14.25" customHeight="1" x14ac:dyDescent="0.3">
      <c r="C386" s="4"/>
      <c r="F386" s="4"/>
      <c r="U386" s="4"/>
      <c r="X386" s="4"/>
    </row>
    <row r="387" spans="3:24" ht="14.25" customHeight="1" x14ac:dyDescent="0.3">
      <c r="C387" s="4"/>
      <c r="F387" s="4"/>
      <c r="U387" s="4"/>
      <c r="X387" s="4"/>
    </row>
    <row r="388" spans="3:24" ht="14.25" customHeight="1" x14ac:dyDescent="0.3">
      <c r="C388" s="4"/>
      <c r="F388" s="4"/>
      <c r="U388" s="4"/>
      <c r="X388" s="4"/>
    </row>
    <row r="389" spans="3:24" ht="14.25" customHeight="1" x14ac:dyDescent="0.3">
      <c r="C389" s="4"/>
      <c r="F389" s="4"/>
      <c r="U389" s="4"/>
      <c r="X389" s="4"/>
    </row>
    <row r="390" spans="3:24" ht="14.25" customHeight="1" x14ac:dyDescent="0.3">
      <c r="C390" s="4"/>
      <c r="F390" s="4"/>
      <c r="U390" s="4"/>
      <c r="X390" s="4"/>
    </row>
    <row r="391" spans="3:24" ht="14.25" customHeight="1" x14ac:dyDescent="0.3">
      <c r="C391" s="4"/>
      <c r="F391" s="4"/>
      <c r="U391" s="4"/>
      <c r="X391" s="4"/>
    </row>
    <row r="392" spans="3:24" ht="14.25" customHeight="1" x14ac:dyDescent="0.3">
      <c r="C392" s="4"/>
      <c r="F392" s="4"/>
      <c r="U392" s="4"/>
      <c r="X392" s="4"/>
    </row>
    <row r="393" spans="3:24" ht="14.25" customHeight="1" x14ac:dyDescent="0.3">
      <c r="C393" s="4"/>
      <c r="F393" s="4"/>
      <c r="U393" s="4"/>
      <c r="X393" s="4"/>
    </row>
    <row r="394" spans="3:24" ht="14.25" customHeight="1" x14ac:dyDescent="0.3">
      <c r="C394" s="4"/>
      <c r="F394" s="4"/>
      <c r="U394" s="4"/>
      <c r="X394" s="4"/>
    </row>
    <row r="395" spans="3:24" ht="14.25" customHeight="1" x14ac:dyDescent="0.3">
      <c r="C395" s="4"/>
      <c r="F395" s="4"/>
      <c r="U395" s="4"/>
      <c r="X395" s="4"/>
    </row>
    <row r="396" spans="3:24" ht="14.25" customHeight="1" x14ac:dyDescent="0.3">
      <c r="C396" s="4"/>
      <c r="F396" s="4"/>
      <c r="U396" s="4"/>
      <c r="X396" s="4"/>
    </row>
    <row r="397" spans="3:24" ht="14.25" customHeight="1" x14ac:dyDescent="0.3">
      <c r="C397" s="4"/>
      <c r="F397" s="4"/>
      <c r="U397" s="4"/>
      <c r="X397" s="4"/>
    </row>
    <row r="398" spans="3:24" ht="14.25" customHeight="1" x14ac:dyDescent="0.3">
      <c r="C398" s="4"/>
      <c r="F398" s="4"/>
      <c r="U398" s="4"/>
      <c r="X398" s="4"/>
    </row>
    <row r="399" spans="3:24" ht="14.25" customHeight="1" x14ac:dyDescent="0.3">
      <c r="C399" s="4"/>
      <c r="F399" s="4"/>
      <c r="U399" s="4"/>
      <c r="X399" s="4"/>
    </row>
    <row r="400" spans="3:24" ht="14.25" customHeight="1" x14ac:dyDescent="0.3">
      <c r="C400" s="4"/>
      <c r="F400" s="4"/>
      <c r="U400" s="4"/>
      <c r="X400" s="4"/>
    </row>
    <row r="401" spans="3:24" ht="14.25" customHeight="1" x14ac:dyDescent="0.3">
      <c r="C401" s="4"/>
      <c r="F401" s="4"/>
      <c r="U401" s="4"/>
      <c r="X401" s="4"/>
    </row>
    <row r="402" spans="3:24" ht="14.25" customHeight="1" x14ac:dyDescent="0.3">
      <c r="C402" s="4"/>
      <c r="F402" s="4"/>
      <c r="U402" s="4"/>
      <c r="X402" s="4"/>
    </row>
    <row r="403" spans="3:24" ht="14.25" customHeight="1" x14ac:dyDescent="0.3">
      <c r="C403" s="4"/>
      <c r="F403" s="4"/>
      <c r="U403" s="4"/>
      <c r="X403" s="4"/>
    </row>
    <row r="404" spans="3:24" ht="14.25" customHeight="1" x14ac:dyDescent="0.3">
      <c r="C404" s="4"/>
      <c r="F404" s="4"/>
      <c r="U404" s="4"/>
      <c r="X404" s="4"/>
    </row>
    <row r="405" spans="3:24" ht="14.25" customHeight="1" x14ac:dyDescent="0.3">
      <c r="C405" s="4"/>
      <c r="F405" s="4"/>
      <c r="U405" s="4"/>
      <c r="X405" s="4"/>
    </row>
    <row r="406" spans="3:24" ht="14.25" customHeight="1" x14ac:dyDescent="0.3">
      <c r="C406" s="4"/>
      <c r="F406" s="4"/>
      <c r="U406" s="4"/>
      <c r="X406" s="4"/>
    </row>
    <row r="407" spans="3:24" ht="14.25" customHeight="1" x14ac:dyDescent="0.3">
      <c r="C407" s="4"/>
      <c r="F407" s="4"/>
      <c r="U407" s="4"/>
      <c r="X407" s="4"/>
    </row>
    <row r="408" spans="3:24" ht="14.25" customHeight="1" x14ac:dyDescent="0.3">
      <c r="C408" s="4"/>
      <c r="F408" s="4"/>
      <c r="U408" s="4"/>
      <c r="X408" s="4"/>
    </row>
    <row r="409" spans="3:24" ht="14.25" customHeight="1" x14ac:dyDescent="0.3">
      <c r="C409" s="4"/>
      <c r="F409" s="4"/>
      <c r="U409" s="4"/>
      <c r="X409" s="4"/>
    </row>
    <row r="410" spans="3:24" ht="14.25" customHeight="1" x14ac:dyDescent="0.3">
      <c r="C410" s="4"/>
      <c r="F410" s="4"/>
      <c r="U410" s="4"/>
      <c r="X410" s="4"/>
    </row>
    <row r="411" spans="3:24" ht="14.25" customHeight="1" x14ac:dyDescent="0.3">
      <c r="C411" s="4"/>
      <c r="F411" s="4"/>
      <c r="U411" s="4"/>
      <c r="X411" s="4"/>
    </row>
    <row r="412" spans="3:24" ht="14.25" customHeight="1" x14ac:dyDescent="0.3">
      <c r="C412" s="4"/>
      <c r="F412" s="4"/>
      <c r="U412" s="4"/>
      <c r="X412" s="4"/>
    </row>
    <row r="413" spans="3:24" ht="14.25" customHeight="1" x14ac:dyDescent="0.3">
      <c r="C413" s="4"/>
      <c r="F413" s="4"/>
      <c r="U413" s="4"/>
      <c r="X413" s="4"/>
    </row>
    <row r="414" spans="3:24" ht="14.25" customHeight="1" x14ac:dyDescent="0.3">
      <c r="C414" s="4"/>
      <c r="F414" s="4"/>
      <c r="U414" s="4"/>
      <c r="X414" s="4"/>
    </row>
    <row r="415" spans="3:24" ht="14.25" customHeight="1" x14ac:dyDescent="0.3">
      <c r="C415" s="4"/>
      <c r="F415" s="4"/>
      <c r="U415" s="4"/>
      <c r="X415" s="4"/>
    </row>
    <row r="416" spans="3:24" ht="14.25" customHeight="1" x14ac:dyDescent="0.3">
      <c r="C416" s="4"/>
      <c r="F416" s="4"/>
      <c r="U416" s="4"/>
      <c r="X416" s="4"/>
    </row>
    <row r="417" spans="3:24" ht="14.25" customHeight="1" x14ac:dyDescent="0.3">
      <c r="C417" s="4"/>
      <c r="F417" s="4"/>
      <c r="U417" s="4"/>
      <c r="X417" s="4"/>
    </row>
    <row r="418" spans="3:24" ht="14.25" customHeight="1" x14ac:dyDescent="0.3">
      <c r="C418" s="4"/>
      <c r="F418" s="4"/>
      <c r="U418" s="4"/>
      <c r="X418" s="4"/>
    </row>
    <row r="419" spans="3:24" ht="14.25" customHeight="1" x14ac:dyDescent="0.3">
      <c r="C419" s="4"/>
      <c r="F419" s="4"/>
      <c r="U419" s="4"/>
      <c r="X419" s="4"/>
    </row>
    <row r="420" spans="3:24" ht="14.25" customHeight="1" x14ac:dyDescent="0.3">
      <c r="C420" s="4"/>
      <c r="F420" s="4"/>
      <c r="U420" s="4"/>
      <c r="X420" s="4"/>
    </row>
    <row r="421" spans="3:24" ht="14.25" customHeight="1" x14ac:dyDescent="0.3">
      <c r="C421" s="4"/>
      <c r="F421" s="4"/>
      <c r="U421" s="4"/>
      <c r="X421" s="4"/>
    </row>
    <row r="422" spans="3:24" ht="14.25" customHeight="1" x14ac:dyDescent="0.3">
      <c r="C422" s="4"/>
      <c r="F422" s="4"/>
      <c r="U422" s="4"/>
      <c r="X422" s="4"/>
    </row>
    <row r="423" spans="3:24" ht="14.25" customHeight="1" x14ac:dyDescent="0.3">
      <c r="C423" s="4"/>
      <c r="F423" s="4"/>
      <c r="U423" s="4"/>
      <c r="X423" s="4"/>
    </row>
    <row r="424" spans="3:24" ht="14.25" customHeight="1" x14ac:dyDescent="0.3">
      <c r="C424" s="4"/>
      <c r="F424" s="4"/>
      <c r="U424" s="4"/>
      <c r="X424" s="4"/>
    </row>
    <row r="425" spans="3:24" ht="14.25" customHeight="1" x14ac:dyDescent="0.3">
      <c r="C425" s="4"/>
      <c r="F425" s="4"/>
      <c r="U425" s="4"/>
      <c r="X425" s="4"/>
    </row>
    <row r="426" spans="3:24" ht="14.25" customHeight="1" x14ac:dyDescent="0.3">
      <c r="C426" s="4"/>
      <c r="F426" s="4"/>
      <c r="U426" s="4"/>
      <c r="X426" s="4"/>
    </row>
    <row r="427" spans="3:24" ht="14.25" customHeight="1" x14ac:dyDescent="0.3">
      <c r="C427" s="4"/>
      <c r="F427" s="4"/>
      <c r="U427" s="4"/>
      <c r="X427" s="4"/>
    </row>
    <row r="428" spans="3:24" ht="14.25" customHeight="1" x14ac:dyDescent="0.3">
      <c r="C428" s="4"/>
      <c r="F428" s="4"/>
      <c r="U428" s="4"/>
      <c r="X428" s="4"/>
    </row>
    <row r="429" spans="3:24" ht="14.25" customHeight="1" x14ac:dyDescent="0.3">
      <c r="C429" s="4"/>
      <c r="F429" s="4"/>
      <c r="U429" s="4"/>
      <c r="X429" s="4"/>
    </row>
    <row r="430" spans="3:24" ht="14.25" customHeight="1" x14ac:dyDescent="0.3">
      <c r="C430" s="4"/>
      <c r="F430" s="4"/>
      <c r="U430" s="4"/>
      <c r="X430" s="4"/>
    </row>
    <row r="431" spans="3:24" ht="14.25" customHeight="1" x14ac:dyDescent="0.3">
      <c r="C431" s="4"/>
      <c r="F431" s="4"/>
      <c r="U431" s="4"/>
      <c r="X431" s="4"/>
    </row>
    <row r="432" spans="3:24" ht="14.25" customHeight="1" x14ac:dyDescent="0.3">
      <c r="C432" s="4"/>
      <c r="F432" s="4"/>
      <c r="U432" s="4"/>
      <c r="X432" s="4"/>
    </row>
    <row r="433" spans="3:24" ht="14.25" customHeight="1" x14ac:dyDescent="0.3">
      <c r="C433" s="4"/>
      <c r="F433" s="4"/>
      <c r="U433" s="4"/>
      <c r="X433" s="4"/>
    </row>
    <row r="434" spans="3:24" ht="14.25" customHeight="1" x14ac:dyDescent="0.3">
      <c r="C434" s="4"/>
      <c r="F434" s="4"/>
      <c r="U434" s="4"/>
      <c r="X434" s="4"/>
    </row>
    <row r="435" spans="3:24" ht="14.25" customHeight="1" x14ac:dyDescent="0.3">
      <c r="C435" s="4"/>
      <c r="F435" s="4"/>
      <c r="U435" s="4"/>
      <c r="X435" s="4"/>
    </row>
    <row r="436" spans="3:24" ht="14.25" customHeight="1" x14ac:dyDescent="0.3">
      <c r="C436" s="4"/>
      <c r="F436" s="4"/>
      <c r="U436" s="4"/>
      <c r="X436" s="4"/>
    </row>
    <row r="437" spans="3:24" ht="14.25" customHeight="1" x14ac:dyDescent="0.3">
      <c r="C437" s="4"/>
      <c r="F437" s="4"/>
      <c r="U437" s="4"/>
      <c r="X437" s="4"/>
    </row>
    <row r="438" spans="3:24" ht="14.25" customHeight="1" x14ac:dyDescent="0.3">
      <c r="C438" s="4"/>
      <c r="F438" s="4"/>
      <c r="U438" s="4"/>
      <c r="X438" s="4"/>
    </row>
    <row r="439" spans="3:24" ht="14.25" customHeight="1" x14ac:dyDescent="0.3">
      <c r="C439" s="4"/>
      <c r="F439" s="4"/>
      <c r="U439" s="4"/>
      <c r="X439" s="4"/>
    </row>
    <row r="440" spans="3:24" ht="14.25" customHeight="1" x14ac:dyDescent="0.3">
      <c r="C440" s="4"/>
      <c r="F440" s="4"/>
      <c r="U440" s="4"/>
      <c r="X440" s="4"/>
    </row>
    <row r="441" spans="3:24" ht="14.25" customHeight="1" x14ac:dyDescent="0.3">
      <c r="C441" s="4"/>
      <c r="F441" s="4"/>
      <c r="U441" s="4"/>
      <c r="X441" s="4"/>
    </row>
    <row r="442" spans="3:24" ht="14.25" customHeight="1" x14ac:dyDescent="0.3">
      <c r="C442" s="4"/>
      <c r="F442" s="4"/>
      <c r="U442" s="4"/>
      <c r="X442" s="4"/>
    </row>
    <row r="443" spans="3:24" ht="14.25" customHeight="1" x14ac:dyDescent="0.3">
      <c r="C443" s="4"/>
      <c r="F443" s="4"/>
      <c r="U443" s="4"/>
      <c r="X443" s="4"/>
    </row>
    <row r="444" spans="3:24" ht="14.25" customHeight="1" x14ac:dyDescent="0.3">
      <c r="C444" s="4"/>
      <c r="F444" s="4"/>
      <c r="U444" s="4"/>
      <c r="X444" s="4"/>
    </row>
    <row r="445" spans="3:24" ht="14.25" customHeight="1" x14ac:dyDescent="0.3">
      <c r="C445" s="4"/>
      <c r="F445" s="4"/>
      <c r="U445" s="4"/>
      <c r="X445" s="4"/>
    </row>
    <row r="446" spans="3:24" ht="14.25" customHeight="1" x14ac:dyDescent="0.3">
      <c r="C446" s="4"/>
      <c r="F446" s="4"/>
      <c r="U446" s="4"/>
      <c r="X446" s="4"/>
    </row>
    <row r="447" spans="3:24" ht="14.25" customHeight="1" x14ac:dyDescent="0.3">
      <c r="C447" s="4"/>
      <c r="F447" s="4"/>
      <c r="U447" s="4"/>
      <c r="X447" s="4"/>
    </row>
    <row r="448" spans="3:24" ht="14.25" customHeight="1" x14ac:dyDescent="0.3">
      <c r="C448" s="4"/>
      <c r="F448" s="4"/>
      <c r="U448" s="4"/>
      <c r="X448" s="4"/>
    </row>
    <row r="449" spans="3:24" ht="14.25" customHeight="1" x14ac:dyDescent="0.3">
      <c r="C449" s="4"/>
      <c r="F449" s="4"/>
      <c r="U449" s="4"/>
      <c r="X449" s="4"/>
    </row>
    <row r="450" spans="3:24" ht="14.25" customHeight="1" x14ac:dyDescent="0.3">
      <c r="C450" s="4"/>
      <c r="F450" s="4"/>
      <c r="U450" s="4"/>
      <c r="X450" s="4"/>
    </row>
    <row r="451" spans="3:24" ht="14.25" customHeight="1" x14ac:dyDescent="0.3">
      <c r="C451" s="4"/>
      <c r="F451" s="4"/>
      <c r="U451" s="4"/>
      <c r="X451" s="4"/>
    </row>
    <row r="452" spans="3:24" ht="14.25" customHeight="1" x14ac:dyDescent="0.3">
      <c r="C452" s="4"/>
      <c r="F452" s="4"/>
      <c r="U452" s="4"/>
      <c r="X452" s="4"/>
    </row>
    <row r="453" spans="3:24" ht="14.25" customHeight="1" x14ac:dyDescent="0.3">
      <c r="C453" s="4"/>
      <c r="F453" s="4"/>
      <c r="U453" s="4"/>
      <c r="X453" s="4"/>
    </row>
    <row r="454" spans="3:24" ht="14.25" customHeight="1" x14ac:dyDescent="0.3">
      <c r="C454" s="4"/>
      <c r="F454" s="4"/>
      <c r="U454" s="4"/>
      <c r="X454" s="4"/>
    </row>
    <row r="455" spans="3:24" ht="14.25" customHeight="1" x14ac:dyDescent="0.3">
      <c r="C455" s="4"/>
      <c r="F455" s="4"/>
      <c r="U455" s="4"/>
      <c r="X455" s="4"/>
    </row>
    <row r="456" spans="3:24" ht="14.25" customHeight="1" x14ac:dyDescent="0.3">
      <c r="C456" s="4"/>
      <c r="F456" s="4"/>
      <c r="U456" s="4"/>
      <c r="X456" s="4"/>
    </row>
    <row r="457" spans="3:24" ht="14.25" customHeight="1" x14ac:dyDescent="0.3">
      <c r="C457" s="4"/>
      <c r="F457" s="4"/>
      <c r="U457" s="4"/>
      <c r="X457" s="4"/>
    </row>
    <row r="458" spans="3:24" ht="14.25" customHeight="1" x14ac:dyDescent="0.3">
      <c r="C458" s="4"/>
      <c r="F458" s="4"/>
      <c r="U458" s="4"/>
      <c r="X458" s="4"/>
    </row>
    <row r="459" spans="3:24" ht="14.25" customHeight="1" x14ac:dyDescent="0.3">
      <c r="C459" s="4"/>
      <c r="F459" s="4"/>
      <c r="U459" s="4"/>
      <c r="X459" s="4"/>
    </row>
    <row r="460" spans="3:24" ht="14.25" customHeight="1" x14ac:dyDescent="0.3">
      <c r="C460" s="4"/>
      <c r="F460" s="4"/>
      <c r="U460" s="4"/>
      <c r="X460" s="4"/>
    </row>
    <row r="461" spans="3:24" ht="14.25" customHeight="1" x14ac:dyDescent="0.3">
      <c r="C461" s="4"/>
      <c r="F461" s="4"/>
      <c r="U461" s="4"/>
      <c r="X461" s="4"/>
    </row>
    <row r="462" spans="3:24" ht="14.25" customHeight="1" x14ac:dyDescent="0.3">
      <c r="C462" s="4"/>
      <c r="F462" s="4"/>
      <c r="U462" s="4"/>
      <c r="X462" s="4"/>
    </row>
    <row r="463" spans="3:24" ht="14.25" customHeight="1" x14ac:dyDescent="0.3">
      <c r="C463" s="4"/>
      <c r="F463" s="4"/>
      <c r="U463" s="4"/>
      <c r="X463" s="4"/>
    </row>
    <row r="464" spans="3:24" ht="14.25" customHeight="1" x14ac:dyDescent="0.3">
      <c r="C464" s="4"/>
      <c r="F464" s="4"/>
      <c r="U464" s="4"/>
      <c r="X464" s="4"/>
    </row>
    <row r="465" spans="3:24" ht="14.25" customHeight="1" x14ac:dyDescent="0.3">
      <c r="C465" s="4"/>
      <c r="F465" s="4"/>
      <c r="U465" s="4"/>
      <c r="X465" s="4"/>
    </row>
    <row r="466" spans="3:24" ht="14.25" customHeight="1" x14ac:dyDescent="0.3">
      <c r="C466" s="4"/>
      <c r="F466" s="4"/>
      <c r="U466" s="4"/>
      <c r="X466" s="4"/>
    </row>
    <row r="467" spans="3:24" ht="14.25" customHeight="1" x14ac:dyDescent="0.3">
      <c r="C467" s="4"/>
      <c r="F467" s="4"/>
      <c r="U467" s="4"/>
      <c r="X467" s="4"/>
    </row>
    <row r="468" spans="3:24" ht="14.25" customHeight="1" x14ac:dyDescent="0.3">
      <c r="C468" s="4"/>
      <c r="F468" s="4"/>
      <c r="U468" s="4"/>
      <c r="X468" s="4"/>
    </row>
    <row r="469" spans="3:24" ht="14.25" customHeight="1" x14ac:dyDescent="0.3">
      <c r="C469" s="4"/>
      <c r="F469" s="4"/>
      <c r="U469" s="4"/>
      <c r="X469" s="4"/>
    </row>
    <row r="470" spans="3:24" ht="14.25" customHeight="1" x14ac:dyDescent="0.3">
      <c r="C470" s="4"/>
      <c r="F470" s="4"/>
      <c r="U470" s="4"/>
      <c r="X470" s="4"/>
    </row>
    <row r="471" spans="3:24" ht="14.25" customHeight="1" x14ac:dyDescent="0.3">
      <c r="C471" s="4"/>
      <c r="F471" s="4"/>
      <c r="U471" s="4"/>
      <c r="X471" s="4"/>
    </row>
    <row r="472" spans="3:24" ht="14.25" customHeight="1" x14ac:dyDescent="0.3">
      <c r="C472" s="4"/>
      <c r="F472" s="4"/>
      <c r="U472" s="4"/>
      <c r="X472" s="4"/>
    </row>
    <row r="473" spans="3:24" ht="14.25" customHeight="1" x14ac:dyDescent="0.3">
      <c r="C473" s="4"/>
      <c r="F473" s="4"/>
      <c r="U473" s="4"/>
      <c r="X473" s="4"/>
    </row>
    <row r="474" spans="3:24" ht="14.25" customHeight="1" x14ac:dyDescent="0.3">
      <c r="C474" s="4"/>
      <c r="F474" s="4"/>
      <c r="U474" s="4"/>
      <c r="X474" s="4"/>
    </row>
    <row r="475" spans="3:24" ht="14.25" customHeight="1" x14ac:dyDescent="0.3">
      <c r="C475" s="4"/>
      <c r="F475" s="4"/>
      <c r="U475" s="4"/>
      <c r="X475" s="4"/>
    </row>
    <row r="476" spans="3:24" ht="14.25" customHeight="1" x14ac:dyDescent="0.3">
      <c r="C476" s="4"/>
      <c r="F476" s="4"/>
      <c r="U476" s="4"/>
      <c r="X476" s="4"/>
    </row>
    <row r="477" spans="3:24" ht="14.25" customHeight="1" x14ac:dyDescent="0.3">
      <c r="C477" s="4"/>
      <c r="F477" s="4"/>
      <c r="U477" s="4"/>
      <c r="X477" s="4"/>
    </row>
    <row r="478" spans="3:24" ht="14.25" customHeight="1" x14ac:dyDescent="0.3">
      <c r="C478" s="4"/>
      <c r="F478" s="4"/>
      <c r="U478" s="4"/>
      <c r="X478" s="4"/>
    </row>
    <row r="479" spans="3:24" ht="14.25" customHeight="1" x14ac:dyDescent="0.3">
      <c r="C479" s="4"/>
      <c r="F479" s="4"/>
      <c r="U479" s="4"/>
      <c r="X479" s="4"/>
    </row>
    <row r="480" spans="3:24" ht="14.25" customHeight="1" x14ac:dyDescent="0.3">
      <c r="C480" s="4"/>
      <c r="F480" s="4"/>
      <c r="U480" s="4"/>
      <c r="X480" s="4"/>
    </row>
    <row r="481" spans="3:24" ht="14.25" customHeight="1" x14ac:dyDescent="0.3">
      <c r="C481" s="4"/>
      <c r="F481" s="4"/>
      <c r="U481" s="4"/>
      <c r="X481" s="4"/>
    </row>
    <row r="482" spans="3:24" ht="14.25" customHeight="1" x14ac:dyDescent="0.3">
      <c r="C482" s="4"/>
      <c r="F482" s="4"/>
      <c r="U482" s="4"/>
      <c r="X482" s="4"/>
    </row>
    <row r="483" spans="3:24" ht="14.25" customHeight="1" x14ac:dyDescent="0.3">
      <c r="C483" s="4"/>
      <c r="F483" s="4"/>
      <c r="U483" s="4"/>
      <c r="X483" s="4"/>
    </row>
    <row r="484" spans="3:24" ht="14.25" customHeight="1" x14ac:dyDescent="0.3">
      <c r="C484" s="4"/>
      <c r="F484" s="4"/>
      <c r="U484" s="4"/>
      <c r="X484" s="4"/>
    </row>
    <row r="485" spans="3:24" ht="14.25" customHeight="1" x14ac:dyDescent="0.3">
      <c r="C485" s="4"/>
      <c r="F485" s="4"/>
      <c r="U485" s="4"/>
      <c r="X485" s="4"/>
    </row>
    <row r="486" spans="3:24" ht="14.25" customHeight="1" x14ac:dyDescent="0.3">
      <c r="C486" s="4"/>
      <c r="F486" s="4"/>
      <c r="U486" s="4"/>
      <c r="X486" s="4"/>
    </row>
    <row r="487" spans="3:24" ht="14.25" customHeight="1" x14ac:dyDescent="0.3">
      <c r="C487" s="4"/>
      <c r="F487" s="4"/>
      <c r="U487" s="4"/>
      <c r="X487" s="4"/>
    </row>
    <row r="488" spans="3:24" ht="14.25" customHeight="1" x14ac:dyDescent="0.3">
      <c r="C488" s="4"/>
      <c r="F488" s="4"/>
      <c r="U488" s="4"/>
      <c r="X488" s="4"/>
    </row>
    <row r="489" spans="3:24" ht="14.25" customHeight="1" x14ac:dyDescent="0.3">
      <c r="C489" s="4"/>
      <c r="F489" s="4"/>
      <c r="U489" s="4"/>
      <c r="X489" s="4"/>
    </row>
    <row r="490" spans="3:24" ht="14.25" customHeight="1" x14ac:dyDescent="0.3">
      <c r="C490" s="4"/>
      <c r="F490" s="4"/>
      <c r="U490" s="4"/>
      <c r="X490" s="4"/>
    </row>
    <row r="491" spans="3:24" ht="14.25" customHeight="1" x14ac:dyDescent="0.3">
      <c r="C491" s="4"/>
      <c r="F491" s="4"/>
      <c r="U491" s="4"/>
      <c r="X491" s="4"/>
    </row>
    <row r="492" spans="3:24" ht="14.25" customHeight="1" x14ac:dyDescent="0.3">
      <c r="C492" s="4"/>
      <c r="F492" s="4"/>
      <c r="U492" s="4"/>
      <c r="X492" s="4"/>
    </row>
    <row r="493" spans="3:24" ht="14.25" customHeight="1" x14ac:dyDescent="0.3">
      <c r="C493" s="4"/>
      <c r="F493" s="4"/>
      <c r="U493" s="4"/>
      <c r="X493" s="4"/>
    </row>
    <row r="494" spans="3:24" ht="14.25" customHeight="1" x14ac:dyDescent="0.3">
      <c r="C494" s="4"/>
      <c r="F494" s="4"/>
      <c r="U494" s="4"/>
      <c r="X494" s="4"/>
    </row>
    <row r="495" spans="3:24" ht="14.25" customHeight="1" x14ac:dyDescent="0.3">
      <c r="C495" s="4"/>
      <c r="F495" s="4"/>
      <c r="U495" s="4"/>
      <c r="X495" s="4"/>
    </row>
    <row r="496" spans="3:24" ht="14.25" customHeight="1" x14ac:dyDescent="0.3">
      <c r="C496" s="4"/>
      <c r="F496" s="4"/>
      <c r="U496" s="4"/>
      <c r="X496" s="4"/>
    </row>
    <row r="497" spans="3:24" ht="14.25" customHeight="1" x14ac:dyDescent="0.3">
      <c r="C497" s="4"/>
      <c r="F497" s="4"/>
      <c r="U497" s="4"/>
      <c r="X497" s="4"/>
    </row>
    <row r="498" spans="3:24" ht="14.25" customHeight="1" x14ac:dyDescent="0.3">
      <c r="C498" s="4"/>
      <c r="F498" s="4"/>
      <c r="U498" s="4"/>
      <c r="X498" s="4"/>
    </row>
    <row r="499" spans="3:24" ht="14.25" customHeight="1" x14ac:dyDescent="0.3">
      <c r="C499" s="4"/>
      <c r="F499" s="4"/>
      <c r="U499" s="4"/>
      <c r="X499" s="4"/>
    </row>
    <row r="500" spans="3:24" ht="14.25" customHeight="1" x14ac:dyDescent="0.3">
      <c r="C500" s="4"/>
      <c r="F500" s="4"/>
      <c r="U500" s="4"/>
      <c r="X500" s="4"/>
    </row>
    <row r="501" spans="3:24" ht="14.25" customHeight="1" x14ac:dyDescent="0.3">
      <c r="C501" s="4"/>
      <c r="F501" s="4"/>
      <c r="U501" s="4"/>
      <c r="X501" s="4"/>
    </row>
    <row r="502" spans="3:24" ht="14.25" customHeight="1" x14ac:dyDescent="0.3">
      <c r="C502" s="4"/>
      <c r="F502" s="4"/>
      <c r="U502" s="4"/>
      <c r="X502" s="4"/>
    </row>
    <row r="503" spans="3:24" ht="14.25" customHeight="1" x14ac:dyDescent="0.3">
      <c r="C503" s="4"/>
      <c r="F503" s="4"/>
      <c r="U503" s="4"/>
      <c r="X503" s="4"/>
    </row>
    <row r="504" spans="3:24" ht="14.25" customHeight="1" x14ac:dyDescent="0.3">
      <c r="C504" s="4"/>
      <c r="F504" s="4"/>
      <c r="U504" s="4"/>
      <c r="X504" s="4"/>
    </row>
    <row r="505" spans="3:24" ht="14.25" customHeight="1" x14ac:dyDescent="0.3">
      <c r="C505" s="4"/>
      <c r="F505" s="4"/>
      <c r="U505" s="4"/>
      <c r="X505" s="4"/>
    </row>
    <row r="506" spans="3:24" ht="14.25" customHeight="1" x14ac:dyDescent="0.3">
      <c r="C506" s="4"/>
      <c r="F506" s="4"/>
      <c r="U506" s="4"/>
      <c r="X506" s="4"/>
    </row>
    <row r="507" spans="3:24" ht="14.25" customHeight="1" x14ac:dyDescent="0.3">
      <c r="C507" s="4"/>
      <c r="F507" s="4"/>
      <c r="U507" s="4"/>
      <c r="X507" s="4"/>
    </row>
    <row r="508" spans="3:24" ht="14.25" customHeight="1" x14ac:dyDescent="0.3">
      <c r="C508" s="4"/>
      <c r="F508" s="4"/>
      <c r="U508" s="4"/>
      <c r="X508" s="4"/>
    </row>
    <row r="509" spans="3:24" ht="14.25" customHeight="1" x14ac:dyDescent="0.3">
      <c r="C509" s="4"/>
      <c r="F509" s="4"/>
      <c r="U509" s="4"/>
      <c r="X509" s="4"/>
    </row>
    <row r="510" spans="3:24" ht="14.25" customHeight="1" x14ac:dyDescent="0.3">
      <c r="C510" s="4"/>
      <c r="F510" s="4"/>
      <c r="U510" s="4"/>
      <c r="X510" s="4"/>
    </row>
    <row r="511" spans="3:24" ht="14.25" customHeight="1" x14ac:dyDescent="0.3">
      <c r="C511" s="4"/>
      <c r="F511" s="4"/>
      <c r="U511" s="4"/>
      <c r="X511" s="4"/>
    </row>
    <row r="512" spans="3:24" ht="14.25" customHeight="1" x14ac:dyDescent="0.3">
      <c r="C512" s="4"/>
      <c r="F512" s="4"/>
      <c r="U512" s="4"/>
      <c r="X512" s="4"/>
    </row>
    <row r="513" spans="3:24" ht="14.25" customHeight="1" x14ac:dyDescent="0.3">
      <c r="C513" s="4"/>
      <c r="F513" s="4"/>
      <c r="U513" s="4"/>
      <c r="X513" s="4"/>
    </row>
    <row r="514" spans="3:24" ht="14.25" customHeight="1" x14ac:dyDescent="0.3">
      <c r="C514" s="4"/>
      <c r="F514" s="4"/>
      <c r="U514" s="4"/>
      <c r="X514" s="4"/>
    </row>
    <row r="515" spans="3:24" ht="14.25" customHeight="1" x14ac:dyDescent="0.3">
      <c r="C515" s="4"/>
      <c r="F515" s="4"/>
      <c r="U515" s="4"/>
      <c r="X515" s="4"/>
    </row>
    <row r="516" spans="3:24" ht="14.25" customHeight="1" x14ac:dyDescent="0.3">
      <c r="C516" s="4"/>
      <c r="F516" s="4"/>
      <c r="U516" s="4"/>
      <c r="X516" s="4"/>
    </row>
    <row r="517" spans="3:24" ht="14.25" customHeight="1" x14ac:dyDescent="0.3">
      <c r="C517" s="4"/>
      <c r="F517" s="4"/>
      <c r="U517" s="4"/>
      <c r="X517" s="4"/>
    </row>
    <row r="518" spans="3:24" ht="14.25" customHeight="1" x14ac:dyDescent="0.3">
      <c r="C518" s="4"/>
      <c r="F518" s="4"/>
      <c r="U518" s="4"/>
      <c r="X518" s="4"/>
    </row>
    <row r="519" spans="3:24" ht="14.25" customHeight="1" x14ac:dyDescent="0.3">
      <c r="C519" s="4"/>
      <c r="F519" s="4"/>
      <c r="U519" s="4"/>
      <c r="X519" s="4"/>
    </row>
    <row r="520" spans="3:24" ht="14.25" customHeight="1" x14ac:dyDescent="0.3">
      <c r="C520" s="4"/>
      <c r="F520" s="4"/>
      <c r="U520" s="4"/>
      <c r="X520" s="4"/>
    </row>
    <row r="521" spans="3:24" ht="14.25" customHeight="1" x14ac:dyDescent="0.3">
      <c r="C521" s="4"/>
      <c r="F521" s="4"/>
      <c r="U521" s="4"/>
      <c r="X521" s="4"/>
    </row>
    <row r="522" spans="3:24" ht="14.25" customHeight="1" x14ac:dyDescent="0.3">
      <c r="C522" s="4"/>
      <c r="F522" s="4"/>
      <c r="U522" s="4"/>
      <c r="X522" s="4"/>
    </row>
    <row r="523" spans="3:24" ht="14.25" customHeight="1" x14ac:dyDescent="0.3">
      <c r="C523" s="4"/>
      <c r="F523" s="4"/>
      <c r="U523" s="4"/>
      <c r="X523" s="4"/>
    </row>
    <row r="524" spans="3:24" ht="14.25" customHeight="1" x14ac:dyDescent="0.3">
      <c r="C524" s="4"/>
      <c r="F524" s="4"/>
      <c r="U524" s="4"/>
      <c r="X524" s="4"/>
    </row>
    <row r="525" spans="3:24" ht="14.25" customHeight="1" x14ac:dyDescent="0.3">
      <c r="C525" s="4"/>
      <c r="F525" s="4"/>
      <c r="U525" s="4"/>
      <c r="X525" s="4"/>
    </row>
    <row r="526" spans="3:24" ht="14.25" customHeight="1" x14ac:dyDescent="0.3">
      <c r="C526" s="4"/>
      <c r="F526" s="4"/>
      <c r="U526" s="4"/>
      <c r="X526" s="4"/>
    </row>
    <row r="527" spans="3:24" ht="14.25" customHeight="1" x14ac:dyDescent="0.3">
      <c r="C527" s="4"/>
      <c r="F527" s="4"/>
      <c r="U527" s="4"/>
      <c r="X527" s="4"/>
    </row>
    <row r="528" spans="3:24" ht="14.25" customHeight="1" x14ac:dyDescent="0.3">
      <c r="C528" s="4"/>
      <c r="F528" s="4"/>
      <c r="U528" s="4"/>
      <c r="X528" s="4"/>
    </row>
    <row r="529" spans="3:24" ht="14.25" customHeight="1" x14ac:dyDescent="0.3">
      <c r="C529" s="4"/>
      <c r="F529" s="4"/>
      <c r="U529" s="4"/>
      <c r="X529" s="4"/>
    </row>
    <row r="530" spans="3:24" ht="14.25" customHeight="1" x14ac:dyDescent="0.3">
      <c r="C530" s="4"/>
      <c r="F530" s="4"/>
      <c r="U530" s="4"/>
      <c r="X530" s="4"/>
    </row>
    <row r="531" spans="3:24" ht="14.25" customHeight="1" x14ac:dyDescent="0.3">
      <c r="C531" s="4"/>
      <c r="F531" s="4"/>
      <c r="U531" s="4"/>
      <c r="X531" s="4"/>
    </row>
    <row r="532" spans="3:24" ht="14.25" customHeight="1" x14ac:dyDescent="0.3">
      <c r="C532" s="4"/>
      <c r="F532" s="4"/>
      <c r="U532" s="4"/>
      <c r="X532" s="4"/>
    </row>
    <row r="533" spans="3:24" ht="14.25" customHeight="1" x14ac:dyDescent="0.3">
      <c r="C533" s="4"/>
      <c r="F533" s="4"/>
      <c r="U533" s="4"/>
      <c r="X533" s="4"/>
    </row>
    <row r="534" spans="3:24" ht="14.25" customHeight="1" x14ac:dyDescent="0.3">
      <c r="C534" s="4"/>
      <c r="F534" s="4"/>
      <c r="U534" s="4"/>
      <c r="X534" s="4"/>
    </row>
    <row r="535" spans="3:24" ht="14.25" customHeight="1" x14ac:dyDescent="0.3">
      <c r="C535" s="4"/>
      <c r="F535" s="4"/>
      <c r="U535" s="4"/>
      <c r="X535" s="4"/>
    </row>
    <row r="536" spans="3:24" ht="14.25" customHeight="1" x14ac:dyDescent="0.3">
      <c r="C536" s="4"/>
      <c r="F536" s="4"/>
      <c r="U536" s="4"/>
      <c r="X536" s="4"/>
    </row>
    <row r="537" spans="3:24" ht="14.25" customHeight="1" x14ac:dyDescent="0.3">
      <c r="C537" s="4"/>
      <c r="F537" s="4"/>
      <c r="U537" s="4"/>
      <c r="X537" s="4"/>
    </row>
    <row r="538" spans="3:24" ht="14.25" customHeight="1" x14ac:dyDescent="0.3">
      <c r="C538" s="4"/>
      <c r="F538" s="4"/>
      <c r="U538" s="4"/>
      <c r="X538" s="4"/>
    </row>
    <row r="539" spans="3:24" ht="14.25" customHeight="1" x14ac:dyDescent="0.3">
      <c r="C539" s="4"/>
      <c r="F539" s="4"/>
      <c r="U539" s="4"/>
      <c r="X539" s="4"/>
    </row>
    <row r="540" spans="3:24" ht="14.25" customHeight="1" x14ac:dyDescent="0.3">
      <c r="C540" s="4"/>
      <c r="F540" s="4"/>
      <c r="U540" s="4"/>
      <c r="X540" s="4"/>
    </row>
    <row r="541" spans="3:24" ht="14.25" customHeight="1" x14ac:dyDescent="0.3">
      <c r="C541" s="4"/>
      <c r="F541" s="4"/>
      <c r="U541" s="4"/>
      <c r="X541" s="4"/>
    </row>
    <row r="542" spans="3:24" ht="14.25" customHeight="1" x14ac:dyDescent="0.3">
      <c r="C542" s="4"/>
      <c r="F542" s="4"/>
      <c r="U542" s="4"/>
      <c r="X542" s="4"/>
    </row>
    <row r="543" spans="3:24" ht="14.25" customHeight="1" x14ac:dyDescent="0.3">
      <c r="C543" s="4"/>
      <c r="F543" s="4"/>
      <c r="U543" s="4"/>
      <c r="X543" s="4"/>
    </row>
    <row r="544" spans="3:24" ht="14.25" customHeight="1" x14ac:dyDescent="0.3">
      <c r="C544" s="4"/>
      <c r="F544" s="4"/>
      <c r="U544" s="4"/>
      <c r="X544" s="4"/>
    </row>
    <row r="545" spans="3:24" ht="14.25" customHeight="1" x14ac:dyDescent="0.3">
      <c r="C545" s="4"/>
      <c r="F545" s="4"/>
      <c r="U545" s="4"/>
      <c r="X545" s="4"/>
    </row>
    <row r="546" spans="3:24" ht="14.25" customHeight="1" x14ac:dyDescent="0.3">
      <c r="C546" s="4"/>
      <c r="F546" s="4"/>
      <c r="U546" s="4"/>
      <c r="X546" s="4"/>
    </row>
    <row r="547" spans="3:24" ht="14.25" customHeight="1" x14ac:dyDescent="0.3">
      <c r="C547" s="4"/>
      <c r="F547" s="4"/>
      <c r="U547" s="4"/>
      <c r="X547" s="4"/>
    </row>
    <row r="548" spans="3:24" ht="14.25" customHeight="1" x14ac:dyDescent="0.3">
      <c r="C548" s="4"/>
      <c r="F548" s="4"/>
      <c r="U548" s="4"/>
      <c r="X548" s="4"/>
    </row>
    <row r="549" spans="3:24" ht="14.25" customHeight="1" x14ac:dyDescent="0.3">
      <c r="C549" s="4"/>
      <c r="F549" s="4"/>
      <c r="U549" s="4"/>
      <c r="X549" s="4"/>
    </row>
    <row r="550" spans="3:24" ht="14.25" customHeight="1" x14ac:dyDescent="0.3">
      <c r="C550" s="4"/>
      <c r="F550" s="4"/>
      <c r="U550" s="4"/>
      <c r="X550" s="4"/>
    </row>
    <row r="551" spans="3:24" ht="14.25" customHeight="1" x14ac:dyDescent="0.3">
      <c r="C551" s="4"/>
      <c r="F551" s="4"/>
      <c r="U551" s="4"/>
      <c r="X551" s="4"/>
    </row>
    <row r="552" spans="3:24" ht="14.25" customHeight="1" x14ac:dyDescent="0.3">
      <c r="C552" s="4"/>
      <c r="F552" s="4"/>
      <c r="U552" s="4"/>
      <c r="X552" s="4"/>
    </row>
    <row r="553" spans="3:24" ht="14.25" customHeight="1" x14ac:dyDescent="0.3">
      <c r="C553" s="4"/>
      <c r="F553" s="4"/>
      <c r="U553" s="4"/>
      <c r="X553" s="4"/>
    </row>
    <row r="554" spans="3:24" ht="14.25" customHeight="1" x14ac:dyDescent="0.3">
      <c r="C554" s="4"/>
      <c r="F554" s="4"/>
      <c r="U554" s="4"/>
      <c r="X554" s="4"/>
    </row>
    <row r="555" spans="3:24" ht="14.25" customHeight="1" x14ac:dyDescent="0.3">
      <c r="C555" s="4"/>
      <c r="F555" s="4"/>
      <c r="U555" s="4"/>
      <c r="X555" s="4"/>
    </row>
    <row r="556" spans="3:24" ht="14.25" customHeight="1" x14ac:dyDescent="0.3">
      <c r="C556" s="4"/>
      <c r="F556" s="4"/>
      <c r="U556" s="4"/>
      <c r="X556" s="4"/>
    </row>
    <row r="557" spans="3:24" ht="14.25" customHeight="1" x14ac:dyDescent="0.3">
      <c r="C557" s="4"/>
      <c r="F557" s="4"/>
      <c r="U557" s="4"/>
      <c r="X557" s="4"/>
    </row>
    <row r="558" spans="3:24" ht="14.25" customHeight="1" x14ac:dyDescent="0.3">
      <c r="C558" s="4"/>
      <c r="F558" s="4"/>
      <c r="U558" s="4"/>
      <c r="X558" s="4"/>
    </row>
    <row r="559" spans="3:24" ht="14.25" customHeight="1" x14ac:dyDescent="0.3">
      <c r="C559" s="4"/>
      <c r="F559" s="4"/>
      <c r="U559" s="4"/>
      <c r="X559" s="4"/>
    </row>
    <row r="560" spans="3:24" ht="14.25" customHeight="1" x14ac:dyDescent="0.3">
      <c r="C560" s="4"/>
      <c r="F560" s="4"/>
      <c r="U560" s="4"/>
      <c r="X560" s="4"/>
    </row>
    <row r="561" spans="3:24" ht="14.25" customHeight="1" x14ac:dyDescent="0.3">
      <c r="C561" s="4"/>
      <c r="F561" s="4"/>
      <c r="U561" s="4"/>
      <c r="X561" s="4"/>
    </row>
    <row r="562" spans="3:24" ht="14.25" customHeight="1" x14ac:dyDescent="0.3">
      <c r="C562" s="4"/>
      <c r="F562" s="4"/>
      <c r="U562" s="4"/>
      <c r="X562" s="4"/>
    </row>
    <row r="563" spans="3:24" ht="14.25" customHeight="1" x14ac:dyDescent="0.3">
      <c r="C563" s="4"/>
      <c r="F563" s="4"/>
      <c r="U563" s="4"/>
      <c r="X563" s="4"/>
    </row>
    <row r="564" spans="3:24" ht="14.25" customHeight="1" x14ac:dyDescent="0.3">
      <c r="C564" s="4"/>
      <c r="F564" s="4"/>
      <c r="U564" s="4"/>
      <c r="X564" s="4"/>
    </row>
    <row r="565" spans="3:24" ht="14.25" customHeight="1" x14ac:dyDescent="0.3">
      <c r="C565" s="4"/>
      <c r="F565" s="4"/>
      <c r="U565" s="4"/>
      <c r="X565" s="4"/>
    </row>
    <row r="566" spans="3:24" ht="14.25" customHeight="1" x14ac:dyDescent="0.3">
      <c r="C566" s="4"/>
      <c r="F566" s="4"/>
      <c r="U566" s="4"/>
      <c r="X566" s="4"/>
    </row>
    <row r="567" spans="3:24" ht="14.25" customHeight="1" x14ac:dyDescent="0.3">
      <c r="C567" s="4"/>
      <c r="F567" s="4"/>
      <c r="U567" s="4"/>
      <c r="X567" s="4"/>
    </row>
    <row r="568" spans="3:24" ht="14.25" customHeight="1" x14ac:dyDescent="0.3">
      <c r="C568" s="4"/>
      <c r="F568" s="4"/>
      <c r="U568" s="4"/>
      <c r="X568" s="4"/>
    </row>
    <row r="569" spans="3:24" ht="14.25" customHeight="1" x14ac:dyDescent="0.3">
      <c r="C569" s="4"/>
      <c r="F569" s="4"/>
      <c r="U569" s="4"/>
      <c r="X569" s="4"/>
    </row>
    <row r="570" spans="3:24" ht="14.25" customHeight="1" x14ac:dyDescent="0.3">
      <c r="C570" s="4"/>
      <c r="F570" s="4"/>
      <c r="U570" s="4"/>
      <c r="X570" s="4"/>
    </row>
    <row r="571" spans="3:24" ht="14.25" customHeight="1" x14ac:dyDescent="0.3">
      <c r="C571" s="4"/>
      <c r="F571" s="4"/>
      <c r="U571" s="4"/>
      <c r="X571" s="4"/>
    </row>
    <row r="572" spans="3:24" ht="14.25" customHeight="1" x14ac:dyDescent="0.3">
      <c r="C572" s="4"/>
      <c r="F572" s="4"/>
      <c r="U572" s="4"/>
      <c r="X572" s="4"/>
    </row>
    <row r="573" spans="3:24" ht="14.25" customHeight="1" x14ac:dyDescent="0.3">
      <c r="C573" s="4"/>
      <c r="F573" s="4"/>
      <c r="U573" s="4"/>
      <c r="X573" s="4"/>
    </row>
    <row r="574" spans="3:24" ht="14.25" customHeight="1" x14ac:dyDescent="0.3">
      <c r="C574" s="4"/>
      <c r="F574" s="4"/>
      <c r="U574" s="4"/>
      <c r="X574" s="4"/>
    </row>
    <row r="575" spans="3:24" ht="14.25" customHeight="1" x14ac:dyDescent="0.3">
      <c r="C575" s="4"/>
      <c r="F575" s="4"/>
      <c r="U575" s="4"/>
      <c r="X575" s="4"/>
    </row>
    <row r="576" spans="3:24" ht="14.25" customHeight="1" x14ac:dyDescent="0.3">
      <c r="C576" s="4"/>
      <c r="F576" s="4"/>
      <c r="U576" s="4"/>
      <c r="X576" s="4"/>
    </row>
    <row r="577" spans="3:24" ht="14.25" customHeight="1" x14ac:dyDescent="0.3">
      <c r="C577" s="4"/>
      <c r="F577" s="4"/>
      <c r="U577" s="4"/>
      <c r="X577" s="4"/>
    </row>
    <row r="578" spans="3:24" ht="14.25" customHeight="1" x14ac:dyDescent="0.3">
      <c r="C578" s="4"/>
      <c r="F578" s="4"/>
      <c r="U578" s="4"/>
      <c r="X578" s="4"/>
    </row>
    <row r="579" spans="3:24" ht="14.25" customHeight="1" x14ac:dyDescent="0.3">
      <c r="C579" s="4"/>
      <c r="F579" s="4"/>
      <c r="U579" s="4"/>
      <c r="X579" s="4"/>
    </row>
    <row r="580" spans="3:24" ht="14.25" customHeight="1" x14ac:dyDescent="0.3">
      <c r="C580" s="4"/>
      <c r="F580" s="4"/>
      <c r="U580" s="4"/>
      <c r="X580" s="4"/>
    </row>
    <row r="581" spans="3:24" ht="14.25" customHeight="1" x14ac:dyDescent="0.3">
      <c r="C581" s="4"/>
      <c r="F581" s="4"/>
      <c r="U581" s="4"/>
      <c r="X581" s="4"/>
    </row>
    <row r="582" spans="3:24" ht="14.25" customHeight="1" x14ac:dyDescent="0.3">
      <c r="C582" s="4"/>
      <c r="F582" s="4"/>
      <c r="U582" s="4"/>
      <c r="X582" s="4"/>
    </row>
    <row r="583" spans="3:24" ht="14.25" customHeight="1" x14ac:dyDescent="0.3">
      <c r="C583" s="4"/>
      <c r="F583" s="4"/>
      <c r="U583" s="4"/>
      <c r="X583" s="4"/>
    </row>
    <row r="584" spans="3:24" ht="14.25" customHeight="1" x14ac:dyDescent="0.3">
      <c r="C584" s="4"/>
      <c r="F584" s="4"/>
      <c r="U584" s="4"/>
      <c r="X584" s="4"/>
    </row>
    <row r="585" spans="3:24" ht="14.25" customHeight="1" x14ac:dyDescent="0.3">
      <c r="C585" s="4"/>
      <c r="F585" s="4"/>
      <c r="U585" s="4"/>
      <c r="X585" s="4"/>
    </row>
    <row r="586" spans="3:24" ht="14.25" customHeight="1" x14ac:dyDescent="0.3">
      <c r="C586" s="4"/>
      <c r="F586" s="4"/>
      <c r="U586" s="4"/>
      <c r="X586" s="4"/>
    </row>
    <row r="587" spans="3:24" ht="14.25" customHeight="1" x14ac:dyDescent="0.3">
      <c r="C587" s="4"/>
      <c r="F587" s="4"/>
      <c r="U587" s="4"/>
      <c r="X587" s="4"/>
    </row>
    <row r="588" spans="3:24" ht="14.25" customHeight="1" x14ac:dyDescent="0.3">
      <c r="C588" s="4"/>
      <c r="F588" s="4"/>
      <c r="U588" s="4"/>
      <c r="X588" s="4"/>
    </row>
    <row r="589" spans="3:24" ht="14.25" customHeight="1" x14ac:dyDescent="0.3">
      <c r="C589" s="4"/>
      <c r="F589" s="4"/>
      <c r="U589" s="4"/>
      <c r="X589" s="4"/>
    </row>
    <row r="590" spans="3:24" ht="14.25" customHeight="1" x14ac:dyDescent="0.3">
      <c r="C590" s="4"/>
      <c r="F590" s="4"/>
      <c r="U590" s="4"/>
      <c r="X590" s="4"/>
    </row>
    <row r="591" spans="3:24" ht="14.25" customHeight="1" x14ac:dyDescent="0.3">
      <c r="C591" s="4"/>
      <c r="F591" s="4"/>
      <c r="U591" s="4"/>
      <c r="X591" s="4"/>
    </row>
    <row r="592" spans="3:24" ht="14.25" customHeight="1" x14ac:dyDescent="0.3">
      <c r="C592" s="4"/>
      <c r="F592" s="4"/>
      <c r="U592" s="4"/>
      <c r="X592" s="4"/>
    </row>
    <row r="593" spans="3:24" ht="14.25" customHeight="1" x14ac:dyDescent="0.3">
      <c r="C593" s="4"/>
      <c r="F593" s="4"/>
      <c r="U593" s="4"/>
      <c r="X593" s="4"/>
    </row>
    <row r="594" spans="3:24" ht="14.25" customHeight="1" x14ac:dyDescent="0.3">
      <c r="C594" s="4"/>
      <c r="F594" s="4"/>
      <c r="U594" s="4"/>
      <c r="X594" s="4"/>
    </row>
    <row r="595" spans="3:24" ht="14.25" customHeight="1" x14ac:dyDescent="0.3">
      <c r="C595" s="4"/>
      <c r="F595" s="4"/>
      <c r="U595" s="4"/>
      <c r="X595" s="4"/>
    </row>
    <row r="596" spans="3:24" ht="14.25" customHeight="1" x14ac:dyDescent="0.3">
      <c r="C596" s="4"/>
      <c r="F596" s="4"/>
      <c r="U596" s="4"/>
      <c r="X596" s="4"/>
    </row>
    <row r="597" spans="3:24" ht="14.25" customHeight="1" x14ac:dyDescent="0.3">
      <c r="C597" s="4"/>
      <c r="F597" s="4"/>
      <c r="U597" s="4"/>
      <c r="X597" s="4"/>
    </row>
    <row r="598" spans="3:24" ht="14.25" customHeight="1" x14ac:dyDescent="0.3">
      <c r="C598" s="4"/>
      <c r="F598" s="4"/>
      <c r="U598" s="4"/>
      <c r="X598" s="4"/>
    </row>
    <row r="599" spans="3:24" ht="14.25" customHeight="1" x14ac:dyDescent="0.3">
      <c r="C599" s="4"/>
      <c r="F599" s="4"/>
      <c r="U599" s="4"/>
      <c r="X599" s="4"/>
    </row>
    <row r="600" spans="3:24" ht="14.25" customHeight="1" x14ac:dyDescent="0.3">
      <c r="C600" s="4"/>
      <c r="F600" s="4"/>
      <c r="U600" s="4"/>
      <c r="X600" s="4"/>
    </row>
    <row r="601" spans="3:24" ht="14.25" customHeight="1" x14ac:dyDescent="0.3">
      <c r="C601" s="4"/>
      <c r="F601" s="4"/>
      <c r="U601" s="4"/>
      <c r="X601" s="4"/>
    </row>
    <row r="602" spans="3:24" ht="14.25" customHeight="1" x14ac:dyDescent="0.3">
      <c r="C602" s="4"/>
      <c r="F602" s="4"/>
      <c r="U602" s="4"/>
      <c r="X602" s="4"/>
    </row>
    <row r="603" spans="3:24" ht="14.25" customHeight="1" x14ac:dyDescent="0.3">
      <c r="C603" s="4"/>
      <c r="F603" s="4"/>
      <c r="U603" s="4"/>
      <c r="X603" s="4"/>
    </row>
    <row r="604" spans="3:24" ht="14.25" customHeight="1" x14ac:dyDescent="0.3">
      <c r="C604" s="4"/>
      <c r="F604" s="4"/>
      <c r="U604" s="4"/>
      <c r="X604" s="4"/>
    </row>
    <row r="605" spans="3:24" ht="14.25" customHeight="1" x14ac:dyDescent="0.3">
      <c r="C605" s="4"/>
      <c r="F605" s="4"/>
      <c r="U605" s="4"/>
      <c r="X605" s="4"/>
    </row>
    <row r="606" spans="3:24" ht="14.25" customHeight="1" x14ac:dyDescent="0.3">
      <c r="C606" s="4"/>
      <c r="F606" s="4"/>
      <c r="U606" s="4"/>
      <c r="X606" s="4"/>
    </row>
    <row r="607" spans="3:24" ht="14.25" customHeight="1" x14ac:dyDescent="0.3">
      <c r="C607" s="4"/>
      <c r="F607" s="4"/>
      <c r="U607" s="4"/>
      <c r="X607" s="4"/>
    </row>
    <row r="608" spans="3:24" ht="14.25" customHeight="1" x14ac:dyDescent="0.3">
      <c r="C608" s="4"/>
      <c r="F608" s="4"/>
      <c r="U608" s="4"/>
      <c r="X608" s="4"/>
    </row>
    <row r="609" spans="3:24" ht="14.25" customHeight="1" x14ac:dyDescent="0.3">
      <c r="C609" s="4"/>
      <c r="F609" s="4"/>
      <c r="U609" s="4"/>
      <c r="X609" s="4"/>
    </row>
    <row r="610" spans="3:24" ht="14.25" customHeight="1" x14ac:dyDescent="0.3">
      <c r="C610" s="4"/>
      <c r="F610" s="4"/>
      <c r="U610" s="4"/>
      <c r="X610" s="4"/>
    </row>
    <row r="611" spans="3:24" ht="14.25" customHeight="1" x14ac:dyDescent="0.3">
      <c r="C611" s="4"/>
      <c r="F611" s="4"/>
      <c r="U611" s="4"/>
      <c r="X611" s="4"/>
    </row>
    <row r="612" spans="3:24" ht="14.25" customHeight="1" x14ac:dyDescent="0.3">
      <c r="C612" s="4"/>
      <c r="F612" s="4"/>
      <c r="U612" s="4"/>
      <c r="X612" s="4"/>
    </row>
    <row r="613" spans="3:24" ht="14.25" customHeight="1" x14ac:dyDescent="0.3">
      <c r="C613" s="4"/>
      <c r="F613" s="4"/>
      <c r="U613" s="4"/>
      <c r="X613" s="4"/>
    </row>
    <row r="614" spans="3:24" ht="14.25" customHeight="1" x14ac:dyDescent="0.3">
      <c r="C614" s="4"/>
      <c r="F614" s="4"/>
      <c r="U614" s="4"/>
      <c r="X614" s="4"/>
    </row>
    <row r="615" spans="3:24" ht="14.25" customHeight="1" x14ac:dyDescent="0.3">
      <c r="C615" s="4"/>
      <c r="F615" s="4"/>
      <c r="U615" s="4"/>
      <c r="X615" s="4"/>
    </row>
    <row r="616" spans="3:24" ht="14.25" customHeight="1" x14ac:dyDescent="0.3">
      <c r="C616" s="4"/>
      <c r="F616" s="4"/>
      <c r="U616" s="4"/>
      <c r="X616" s="4"/>
    </row>
    <row r="617" spans="3:24" ht="14.25" customHeight="1" x14ac:dyDescent="0.3">
      <c r="C617" s="4"/>
      <c r="F617" s="4"/>
      <c r="U617" s="4"/>
      <c r="X617" s="4"/>
    </row>
    <row r="618" spans="3:24" ht="14.25" customHeight="1" x14ac:dyDescent="0.3">
      <c r="C618" s="4"/>
      <c r="F618" s="4"/>
      <c r="U618" s="4"/>
      <c r="X618" s="4"/>
    </row>
    <row r="619" spans="3:24" ht="14.25" customHeight="1" x14ac:dyDescent="0.3">
      <c r="C619" s="4"/>
      <c r="F619" s="4"/>
      <c r="U619" s="4"/>
      <c r="X619" s="4"/>
    </row>
    <row r="620" spans="3:24" ht="14.25" customHeight="1" x14ac:dyDescent="0.3">
      <c r="C620" s="4"/>
      <c r="F620" s="4"/>
      <c r="U620" s="4"/>
      <c r="X620" s="4"/>
    </row>
    <row r="621" spans="3:24" ht="14.25" customHeight="1" x14ac:dyDescent="0.3">
      <c r="C621" s="4"/>
      <c r="F621" s="4"/>
      <c r="U621" s="4"/>
      <c r="X621" s="4"/>
    </row>
    <row r="622" spans="3:24" ht="14.25" customHeight="1" x14ac:dyDescent="0.3">
      <c r="C622" s="4"/>
      <c r="F622" s="4"/>
      <c r="U622" s="4"/>
      <c r="X622" s="4"/>
    </row>
    <row r="623" spans="3:24" ht="14.25" customHeight="1" x14ac:dyDescent="0.3">
      <c r="C623" s="4"/>
      <c r="F623" s="4"/>
      <c r="U623" s="4"/>
      <c r="X623" s="4"/>
    </row>
    <row r="624" spans="3:24" ht="14.25" customHeight="1" x14ac:dyDescent="0.3">
      <c r="C624" s="4"/>
      <c r="F624" s="4"/>
      <c r="U624" s="4"/>
      <c r="X624" s="4"/>
    </row>
    <row r="625" spans="3:24" ht="14.25" customHeight="1" x14ac:dyDescent="0.3">
      <c r="C625" s="4"/>
      <c r="F625" s="4"/>
      <c r="U625" s="4"/>
      <c r="X625" s="4"/>
    </row>
    <row r="626" spans="3:24" ht="14.25" customHeight="1" x14ac:dyDescent="0.3">
      <c r="C626" s="4"/>
      <c r="F626" s="4"/>
      <c r="U626" s="4"/>
      <c r="X626" s="4"/>
    </row>
    <row r="627" spans="3:24" ht="14.25" customHeight="1" x14ac:dyDescent="0.3">
      <c r="C627" s="4"/>
      <c r="F627" s="4"/>
      <c r="U627" s="4"/>
      <c r="X627" s="4"/>
    </row>
    <row r="628" spans="3:24" ht="14.25" customHeight="1" x14ac:dyDescent="0.3">
      <c r="C628" s="4"/>
      <c r="F628" s="4"/>
      <c r="U628" s="4"/>
      <c r="X628" s="4"/>
    </row>
    <row r="629" spans="3:24" ht="14.25" customHeight="1" x14ac:dyDescent="0.3">
      <c r="C629" s="4"/>
      <c r="F629" s="4"/>
      <c r="U629" s="4"/>
      <c r="X629" s="4"/>
    </row>
    <row r="630" spans="3:24" ht="14.25" customHeight="1" x14ac:dyDescent="0.3">
      <c r="C630" s="4"/>
      <c r="F630" s="4"/>
      <c r="U630" s="4"/>
      <c r="X630" s="4"/>
    </row>
    <row r="631" spans="3:24" ht="14.25" customHeight="1" x14ac:dyDescent="0.3">
      <c r="C631" s="4"/>
      <c r="F631" s="4"/>
      <c r="U631" s="4"/>
      <c r="X631" s="4"/>
    </row>
    <row r="632" spans="3:24" ht="14.25" customHeight="1" x14ac:dyDescent="0.3">
      <c r="C632" s="4"/>
      <c r="F632" s="4"/>
      <c r="U632" s="4"/>
      <c r="X632" s="4"/>
    </row>
    <row r="633" spans="3:24" ht="14.25" customHeight="1" x14ac:dyDescent="0.3">
      <c r="C633" s="4"/>
      <c r="F633" s="4"/>
      <c r="U633" s="4"/>
      <c r="X633" s="4"/>
    </row>
    <row r="634" spans="3:24" ht="14.25" customHeight="1" x14ac:dyDescent="0.3">
      <c r="C634" s="4"/>
      <c r="F634" s="4"/>
      <c r="U634" s="4"/>
      <c r="X634" s="4"/>
    </row>
    <row r="635" spans="3:24" ht="14.25" customHeight="1" x14ac:dyDescent="0.3">
      <c r="C635" s="4"/>
      <c r="F635" s="4"/>
      <c r="U635" s="4"/>
      <c r="X635" s="4"/>
    </row>
    <row r="636" spans="3:24" ht="14.25" customHeight="1" x14ac:dyDescent="0.3">
      <c r="C636" s="4"/>
      <c r="F636" s="4"/>
      <c r="U636" s="4"/>
      <c r="X636" s="4"/>
    </row>
    <row r="637" spans="3:24" ht="14.25" customHeight="1" x14ac:dyDescent="0.3">
      <c r="C637" s="4"/>
      <c r="F637" s="4"/>
      <c r="U637" s="4"/>
      <c r="X637" s="4"/>
    </row>
    <row r="638" spans="3:24" ht="14.25" customHeight="1" x14ac:dyDescent="0.3">
      <c r="C638" s="4"/>
      <c r="F638" s="4"/>
      <c r="U638" s="4"/>
      <c r="X638" s="4"/>
    </row>
    <row r="639" spans="3:24" ht="14.25" customHeight="1" x14ac:dyDescent="0.3">
      <c r="C639" s="4"/>
      <c r="F639" s="4"/>
      <c r="U639" s="4"/>
      <c r="X639" s="4"/>
    </row>
    <row r="640" spans="3:24" ht="14.25" customHeight="1" x14ac:dyDescent="0.3">
      <c r="C640" s="4"/>
      <c r="F640" s="4"/>
      <c r="U640" s="4"/>
      <c r="X640" s="4"/>
    </row>
    <row r="641" spans="3:24" ht="14.25" customHeight="1" x14ac:dyDescent="0.3">
      <c r="C641" s="4"/>
      <c r="F641" s="4"/>
      <c r="U641" s="4"/>
      <c r="X641" s="4"/>
    </row>
    <row r="642" spans="3:24" ht="14.25" customHeight="1" x14ac:dyDescent="0.3">
      <c r="C642" s="4"/>
      <c r="F642" s="4"/>
      <c r="U642" s="4"/>
      <c r="X642" s="4"/>
    </row>
    <row r="643" spans="3:24" ht="14.25" customHeight="1" x14ac:dyDescent="0.3">
      <c r="C643" s="4"/>
      <c r="F643" s="4"/>
      <c r="U643" s="4"/>
      <c r="X643" s="4"/>
    </row>
    <row r="644" spans="3:24" ht="14.25" customHeight="1" x14ac:dyDescent="0.3">
      <c r="C644" s="4"/>
      <c r="F644" s="4"/>
      <c r="U644" s="4"/>
      <c r="X644" s="4"/>
    </row>
    <row r="645" spans="3:24" ht="14.25" customHeight="1" x14ac:dyDescent="0.3">
      <c r="C645" s="4"/>
      <c r="F645" s="4"/>
      <c r="U645" s="4"/>
      <c r="X645" s="4"/>
    </row>
    <row r="646" spans="3:24" ht="14.25" customHeight="1" x14ac:dyDescent="0.3">
      <c r="C646" s="4"/>
      <c r="F646" s="4"/>
      <c r="U646" s="4"/>
      <c r="X646" s="4"/>
    </row>
    <row r="647" spans="3:24" ht="14.25" customHeight="1" x14ac:dyDescent="0.3">
      <c r="C647" s="4"/>
      <c r="F647" s="4"/>
      <c r="U647" s="4"/>
      <c r="X647" s="4"/>
    </row>
    <row r="648" spans="3:24" ht="14.25" customHeight="1" x14ac:dyDescent="0.3">
      <c r="C648" s="4"/>
      <c r="F648" s="4"/>
      <c r="U648" s="4"/>
      <c r="X648" s="4"/>
    </row>
    <row r="649" spans="3:24" ht="14.25" customHeight="1" x14ac:dyDescent="0.3">
      <c r="C649" s="4"/>
      <c r="F649" s="4"/>
      <c r="U649" s="4"/>
      <c r="X649" s="4"/>
    </row>
    <row r="650" spans="3:24" ht="14.25" customHeight="1" x14ac:dyDescent="0.3">
      <c r="C650" s="4"/>
      <c r="F650" s="4"/>
      <c r="U650" s="4"/>
      <c r="X650" s="4"/>
    </row>
    <row r="651" spans="3:24" ht="14.25" customHeight="1" x14ac:dyDescent="0.3">
      <c r="C651" s="4"/>
      <c r="F651" s="4"/>
      <c r="U651" s="4"/>
      <c r="X651" s="4"/>
    </row>
    <row r="652" spans="3:24" ht="14.25" customHeight="1" x14ac:dyDescent="0.3">
      <c r="C652" s="4"/>
      <c r="F652" s="4"/>
      <c r="U652" s="4"/>
      <c r="X652" s="4"/>
    </row>
    <row r="653" spans="3:24" ht="14.25" customHeight="1" x14ac:dyDescent="0.3">
      <c r="C653" s="4"/>
      <c r="F653" s="4"/>
      <c r="U653" s="4"/>
      <c r="X653" s="4"/>
    </row>
    <row r="654" spans="3:24" ht="14.25" customHeight="1" x14ac:dyDescent="0.3">
      <c r="C654" s="4"/>
      <c r="F654" s="4"/>
      <c r="U654" s="4"/>
      <c r="X654" s="4"/>
    </row>
    <row r="655" spans="3:24" ht="14.25" customHeight="1" x14ac:dyDescent="0.3">
      <c r="C655" s="4"/>
      <c r="F655" s="4"/>
      <c r="U655" s="4"/>
      <c r="X655" s="4"/>
    </row>
    <row r="656" spans="3:24" ht="14.25" customHeight="1" x14ac:dyDescent="0.3">
      <c r="C656" s="4"/>
      <c r="F656" s="4"/>
      <c r="U656" s="4"/>
      <c r="X656" s="4"/>
    </row>
    <row r="657" spans="3:24" ht="14.25" customHeight="1" x14ac:dyDescent="0.3">
      <c r="C657" s="4"/>
      <c r="F657" s="4"/>
      <c r="U657" s="4"/>
      <c r="X657" s="4"/>
    </row>
    <row r="658" spans="3:24" ht="14.25" customHeight="1" x14ac:dyDescent="0.3">
      <c r="C658" s="4"/>
      <c r="F658" s="4"/>
      <c r="U658" s="4"/>
      <c r="X658" s="4"/>
    </row>
    <row r="659" spans="3:24" ht="14.25" customHeight="1" x14ac:dyDescent="0.3">
      <c r="C659" s="4"/>
      <c r="F659" s="4"/>
      <c r="U659" s="4"/>
      <c r="X659" s="4"/>
    </row>
    <row r="660" spans="3:24" ht="14.25" customHeight="1" x14ac:dyDescent="0.3">
      <c r="C660" s="4"/>
      <c r="F660" s="4"/>
      <c r="U660" s="4"/>
      <c r="X660" s="4"/>
    </row>
    <row r="661" spans="3:24" ht="14.25" customHeight="1" x14ac:dyDescent="0.3">
      <c r="C661" s="4"/>
      <c r="F661" s="4"/>
      <c r="U661" s="4"/>
      <c r="X661" s="4"/>
    </row>
    <row r="662" spans="3:24" ht="14.25" customHeight="1" x14ac:dyDescent="0.3">
      <c r="C662" s="4"/>
      <c r="F662" s="4"/>
      <c r="U662" s="4"/>
      <c r="X662" s="4"/>
    </row>
    <row r="663" spans="3:24" ht="14.25" customHeight="1" x14ac:dyDescent="0.3">
      <c r="C663" s="4"/>
      <c r="F663" s="4"/>
      <c r="U663" s="4"/>
      <c r="X663" s="4"/>
    </row>
    <row r="664" spans="3:24" ht="14.25" customHeight="1" x14ac:dyDescent="0.3">
      <c r="C664" s="4"/>
      <c r="F664" s="4"/>
      <c r="U664" s="4"/>
      <c r="X664" s="4"/>
    </row>
    <row r="665" spans="3:24" ht="14.25" customHeight="1" x14ac:dyDescent="0.3">
      <c r="C665" s="4"/>
      <c r="F665" s="4"/>
      <c r="U665" s="4"/>
      <c r="X665" s="4"/>
    </row>
    <row r="666" spans="3:24" ht="14.25" customHeight="1" x14ac:dyDescent="0.3">
      <c r="C666" s="4"/>
      <c r="F666" s="4"/>
      <c r="U666" s="4"/>
      <c r="X666" s="4"/>
    </row>
    <row r="667" spans="3:24" ht="14.25" customHeight="1" x14ac:dyDescent="0.3">
      <c r="C667" s="4"/>
      <c r="F667" s="4"/>
      <c r="U667" s="4"/>
      <c r="X667" s="4"/>
    </row>
    <row r="668" spans="3:24" ht="14.25" customHeight="1" x14ac:dyDescent="0.3">
      <c r="C668" s="4"/>
      <c r="F668" s="4"/>
      <c r="U668" s="4"/>
      <c r="X668" s="4"/>
    </row>
    <row r="669" spans="3:24" ht="14.25" customHeight="1" x14ac:dyDescent="0.3">
      <c r="C669" s="4"/>
      <c r="F669" s="4"/>
      <c r="U669" s="4"/>
      <c r="X669" s="4"/>
    </row>
    <row r="670" spans="3:24" ht="14.25" customHeight="1" x14ac:dyDescent="0.3">
      <c r="C670" s="4"/>
      <c r="F670" s="4"/>
      <c r="U670" s="4"/>
      <c r="X670" s="4"/>
    </row>
    <row r="671" spans="3:24" ht="14.25" customHeight="1" x14ac:dyDescent="0.3">
      <c r="C671" s="4"/>
      <c r="F671" s="4"/>
      <c r="U671" s="4"/>
      <c r="X671" s="4"/>
    </row>
    <row r="672" spans="3:24" ht="14.25" customHeight="1" x14ac:dyDescent="0.3">
      <c r="C672" s="4"/>
      <c r="F672" s="4"/>
      <c r="U672" s="4"/>
      <c r="X672" s="4"/>
    </row>
    <row r="673" spans="3:24" ht="14.25" customHeight="1" x14ac:dyDescent="0.3">
      <c r="C673" s="4"/>
      <c r="F673" s="4"/>
      <c r="U673" s="4"/>
      <c r="X673" s="4"/>
    </row>
    <row r="674" spans="3:24" ht="14.25" customHeight="1" x14ac:dyDescent="0.3">
      <c r="C674" s="4"/>
      <c r="F674" s="4"/>
      <c r="U674" s="4"/>
      <c r="X674" s="4"/>
    </row>
    <row r="675" spans="3:24" ht="14.25" customHeight="1" x14ac:dyDescent="0.3">
      <c r="C675" s="4"/>
      <c r="F675" s="4"/>
      <c r="U675" s="4"/>
      <c r="X675" s="4"/>
    </row>
    <row r="676" spans="3:24" ht="14.25" customHeight="1" x14ac:dyDescent="0.3">
      <c r="C676" s="4"/>
      <c r="F676" s="4"/>
      <c r="U676" s="4"/>
      <c r="X676" s="4"/>
    </row>
    <row r="677" spans="3:24" ht="14.25" customHeight="1" x14ac:dyDescent="0.3">
      <c r="C677" s="4"/>
      <c r="F677" s="4"/>
      <c r="U677" s="4"/>
      <c r="X677" s="4"/>
    </row>
    <row r="678" spans="3:24" ht="14.25" customHeight="1" x14ac:dyDescent="0.3">
      <c r="C678" s="4"/>
      <c r="F678" s="4"/>
      <c r="U678" s="4"/>
      <c r="X678" s="4"/>
    </row>
    <row r="679" spans="3:24" ht="14.25" customHeight="1" x14ac:dyDescent="0.3">
      <c r="C679" s="4"/>
      <c r="F679" s="4"/>
      <c r="U679" s="4"/>
      <c r="X679" s="4"/>
    </row>
    <row r="680" spans="3:24" ht="14.25" customHeight="1" x14ac:dyDescent="0.3">
      <c r="C680" s="4"/>
      <c r="F680" s="4"/>
      <c r="U680" s="4"/>
      <c r="X680" s="4"/>
    </row>
    <row r="681" spans="3:24" ht="14.25" customHeight="1" x14ac:dyDescent="0.3">
      <c r="C681" s="4"/>
      <c r="F681" s="4"/>
      <c r="U681" s="4"/>
      <c r="X681" s="4"/>
    </row>
    <row r="682" spans="3:24" ht="14.25" customHeight="1" x14ac:dyDescent="0.3">
      <c r="C682" s="4"/>
      <c r="F682" s="4"/>
      <c r="U682" s="4"/>
      <c r="X682" s="4"/>
    </row>
    <row r="683" spans="3:24" ht="14.25" customHeight="1" x14ac:dyDescent="0.3">
      <c r="C683" s="4"/>
      <c r="F683" s="4"/>
      <c r="U683" s="4"/>
      <c r="X683" s="4"/>
    </row>
    <row r="684" spans="3:24" ht="14.25" customHeight="1" x14ac:dyDescent="0.3">
      <c r="C684" s="4"/>
      <c r="F684" s="4"/>
      <c r="U684" s="4"/>
      <c r="X684" s="4"/>
    </row>
    <row r="685" spans="3:24" ht="14.25" customHeight="1" x14ac:dyDescent="0.3">
      <c r="C685" s="4"/>
      <c r="F685" s="4"/>
      <c r="U685" s="4"/>
      <c r="X685" s="4"/>
    </row>
    <row r="686" spans="3:24" ht="14.25" customHeight="1" x14ac:dyDescent="0.3">
      <c r="C686" s="4"/>
      <c r="F686" s="4"/>
      <c r="U686" s="4"/>
      <c r="X686" s="4"/>
    </row>
    <row r="687" spans="3:24" ht="14.25" customHeight="1" x14ac:dyDescent="0.3">
      <c r="C687" s="4"/>
      <c r="F687" s="4"/>
      <c r="U687" s="4"/>
      <c r="X687" s="4"/>
    </row>
    <row r="688" spans="3:24" ht="14.25" customHeight="1" x14ac:dyDescent="0.3">
      <c r="C688" s="4"/>
      <c r="F688" s="4"/>
      <c r="U688" s="4"/>
      <c r="X688" s="4"/>
    </row>
    <row r="689" spans="3:24" ht="14.25" customHeight="1" x14ac:dyDescent="0.3">
      <c r="C689" s="4"/>
      <c r="F689" s="4"/>
      <c r="U689" s="4"/>
      <c r="X689" s="4"/>
    </row>
    <row r="690" spans="3:24" ht="14.25" customHeight="1" x14ac:dyDescent="0.3">
      <c r="C690" s="4"/>
      <c r="F690" s="4"/>
      <c r="U690" s="4"/>
      <c r="X690" s="4"/>
    </row>
    <row r="691" spans="3:24" ht="14.25" customHeight="1" x14ac:dyDescent="0.3">
      <c r="C691" s="4"/>
      <c r="F691" s="4"/>
      <c r="U691" s="4"/>
      <c r="X691" s="4"/>
    </row>
    <row r="692" spans="3:24" ht="14.25" customHeight="1" x14ac:dyDescent="0.3">
      <c r="C692" s="4"/>
      <c r="F692" s="4"/>
      <c r="U692" s="4"/>
      <c r="X692" s="4"/>
    </row>
    <row r="693" spans="3:24" ht="14.25" customHeight="1" x14ac:dyDescent="0.3">
      <c r="C693" s="4"/>
      <c r="F693" s="4"/>
      <c r="U693" s="4"/>
      <c r="X693" s="4"/>
    </row>
    <row r="694" spans="3:24" ht="14.25" customHeight="1" x14ac:dyDescent="0.3">
      <c r="C694" s="4"/>
      <c r="F694" s="4"/>
      <c r="U694" s="4"/>
      <c r="X694" s="4"/>
    </row>
    <row r="695" spans="3:24" ht="14.25" customHeight="1" x14ac:dyDescent="0.3">
      <c r="C695" s="4"/>
      <c r="F695" s="4"/>
      <c r="U695" s="4"/>
      <c r="X695" s="4"/>
    </row>
    <row r="696" spans="3:24" ht="14.25" customHeight="1" x14ac:dyDescent="0.3">
      <c r="C696" s="4"/>
      <c r="F696" s="4"/>
      <c r="U696" s="4"/>
      <c r="X696" s="4"/>
    </row>
    <row r="697" spans="3:24" ht="14.25" customHeight="1" x14ac:dyDescent="0.3">
      <c r="C697" s="4"/>
      <c r="F697" s="4"/>
      <c r="U697" s="4"/>
      <c r="X697" s="4"/>
    </row>
    <row r="698" spans="3:24" ht="14.25" customHeight="1" x14ac:dyDescent="0.3">
      <c r="C698" s="4"/>
      <c r="F698" s="4"/>
      <c r="U698" s="4"/>
      <c r="X698" s="4"/>
    </row>
    <row r="699" spans="3:24" ht="14.25" customHeight="1" x14ac:dyDescent="0.3">
      <c r="C699" s="4"/>
      <c r="F699" s="4"/>
      <c r="U699" s="4"/>
      <c r="X699" s="4"/>
    </row>
    <row r="700" spans="3:24" ht="14.25" customHeight="1" x14ac:dyDescent="0.3">
      <c r="C700" s="4"/>
      <c r="F700" s="4"/>
      <c r="U700" s="4"/>
      <c r="X700" s="4"/>
    </row>
    <row r="701" spans="3:24" ht="14.25" customHeight="1" x14ac:dyDescent="0.3">
      <c r="C701" s="4"/>
      <c r="F701" s="4"/>
      <c r="U701" s="4"/>
      <c r="X701" s="4"/>
    </row>
    <row r="702" spans="3:24" ht="14.25" customHeight="1" x14ac:dyDescent="0.3">
      <c r="C702" s="4"/>
      <c r="F702" s="4"/>
      <c r="U702" s="4"/>
      <c r="X702" s="4"/>
    </row>
    <row r="703" spans="3:24" ht="14.25" customHeight="1" x14ac:dyDescent="0.3">
      <c r="C703" s="4"/>
      <c r="F703" s="4"/>
      <c r="U703" s="4"/>
      <c r="X703" s="4"/>
    </row>
    <row r="704" spans="3:24" ht="14.25" customHeight="1" x14ac:dyDescent="0.3">
      <c r="C704" s="4"/>
      <c r="F704" s="4"/>
      <c r="U704" s="4"/>
      <c r="X704" s="4"/>
    </row>
    <row r="705" spans="3:24" ht="14.25" customHeight="1" x14ac:dyDescent="0.3">
      <c r="C705" s="4"/>
      <c r="F705" s="4"/>
      <c r="U705" s="4"/>
      <c r="X705" s="4"/>
    </row>
    <row r="706" spans="3:24" ht="14.25" customHeight="1" x14ac:dyDescent="0.3">
      <c r="C706" s="4"/>
      <c r="F706" s="4"/>
      <c r="U706" s="4"/>
      <c r="X706" s="4"/>
    </row>
    <row r="707" spans="3:24" ht="14.25" customHeight="1" x14ac:dyDescent="0.3">
      <c r="C707" s="4"/>
      <c r="F707" s="4"/>
      <c r="U707" s="4"/>
      <c r="X707" s="4"/>
    </row>
    <row r="708" spans="3:24" ht="14.25" customHeight="1" x14ac:dyDescent="0.3">
      <c r="C708" s="4"/>
      <c r="F708" s="4"/>
      <c r="U708" s="4"/>
      <c r="X708" s="4"/>
    </row>
    <row r="709" spans="3:24" ht="14.25" customHeight="1" x14ac:dyDescent="0.3">
      <c r="C709" s="4"/>
      <c r="F709" s="4"/>
      <c r="U709" s="4"/>
      <c r="X709" s="4"/>
    </row>
    <row r="710" spans="3:24" ht="14.25" customHeight="1" x14ac:dyDescent="0.3">
      <c r="C710" s="4"/>
      <c r="F710" s="4"/>
      <c r="U710" s="4"/>
      <c r="X710" s="4"/>
    </row>
    <row r="711" spans="3:24" ht="14.25" customHeight="1" x14ac:dyDescent="0.3">
      <c r="C711" s="4"/>
      <c r="F711" s="4"/>
      <c r="U711" s="4"/>
      <c r="X711" s="4"/>
    </row>
    <row r="712" spans="3:24" ht="14.25" customHeight="1" x14ac:dyDescent="0.3">
      <c r="C712" s="4"/>
      <c r="F712" s="4"/>
      <c r="U712" s="4"/>
      <c r="X712" s="4"/>
    </row>
    <row r="713" spans="3:24" ht="14.25" customHeight="1" x14ac:dyDescent="0.3">
      <c r="C713" s="4"/>
      <c r="F713" s="4"/>
      <c r="U713" s="4"/>
      <c r="X713" s="4"/>
    </row>
    <row r="714" spans="3:24" ht="14.25" customHeight="1" x14ac:dyDescent="0.3">
      <c r="C714" s="4"/>
      <c r="F714" s="4"/>
      <c r="U714" s="4"/>
      <c r="X714" s="4"/>
    </row>
    <row r="715" spans="3:24" ht="14.25" customHeight="1" x14ac:dyDescent="0.3">
      <c r="C715" s="4"/>
      <c r="F715" s="4"/>
      <c r="U715" s="4"/>
      <c r="X715" s="4"/>
    </row>
    <row r="716" spans="3:24" ht="14.25" customHeight="1" x14ac:dyDescent="0.3">
      <c r="C716" s="4"/>
      <c r="F716" s="4"/>
      <c r="U716" s="4"/>
      <c r="X716" s="4"/>
    </row>
    <row r="717" spans="3:24" ht="14.25" customHeight="1" x14ac:dyDescent="0.3">
      <c r="C717" s="4"/>
      <c r="F717" s="4"/>
      <c r="U717" s="4"/>
      <c r="X717" s="4"/>
    </row>
    <row r="718" spans="3:24" ht="14.25" customHeight="1" x14ac:dyDescent="0.3">
      <c r="C718" s="4"/>
      <c r="F718" s="4"/>
      <c r="U718" s="4"/>
      <c r="X718" s="4"/>
    </row>
    <row r="719" spans="3:24" ht="14.25" customHeight="1" x14ac:dyDescent="0.3">
      <c r="C719" s="4"/>
      <c r="F719" s="4"/>
      <c r="U719" s="4"/>
      <c r="X719" s="4"/>
    </row>
    <row r="720" spans="3:24" ht="14.25" customHeight="1" x14ac:dyDescent="0.3">
      <c r="C720" s="4"/>
      <c r="F720" s="4"/>
      <c r="U720" s="4"/>
      <c r="X720" s="4"/>
    </row>
    <row r="721" spans="3:24" ht="14.25" customHeight="1" x14ac:dyDescent="0.3">
      <c r="C721" s="4"/>
      <c r="F721" s="4"/>
      <c r="U721" s="4"/>
      <c r="X721" s="4"/>
    </row>
    <row r="722" spans="3:24" ht="14.25" customHeight="1" x14ac:dyDescent="0.3">
      <c r="C722" s="4"/>
      <c r="F722" s="4"/>
      <c r="U722" s="4"/>
      <c r="X722" s="4"/>
    </row>
    <row r="723" spans="3:24" ht="14.25" customHeight="1" x14ac:dyDescent="0.3">
      <c r="C723" s="4"/>
      <c r="F723" s="4"/>
      <c r="U723" s="4"/>
      <c r="X723" s="4"/>
    </row>
    <row r="724" spans="3:24" ht="14.25" customHeight="1" x14ac:dyDescent="0.3">
      <c r="C724" s="4"/>
      <c r="F724" s="4"/>
      <c r="U724" s="4"/>
      <c r="X724" s="4"/>
    </row>
    <row r="725" spans="3:24" ht="14.25" customHeight="1" x14ac:dyDescent="0.3">
      <c r="C725" s="4"/>
      <c r="F725" s="4"/>
      <c r="U725" s="4"/>
      <c r="X725" s="4"/>
    </row>
    <row r="726" spans="3:24" ht="14.25" customHeight="1" x14ac:dyDescent="0.3">
      <c r="C726" s="4"/>
      <c r="F726" s="4"/>
      <c r="U726" s="4"/>
      <c r="X726" s="4"/>
    </row>
    <row r="727" spans="3:24" ht="14.25" customHeight="1" x14ac:dyDescent="0.3">
      <c r="C727" s="4"/>
      <c r="F727" s="4"/>
      <c r="U727" s="4"/>
      <c r="X727" s="4"/>
    </row>
    <row r="728" spans="3:24" ht="14.25" customHeight="1" x14ac:dyDescent="0.3">
      <c r="C728" s="4"/>
      <c r="F728" s="4"/>
      <c r="U728" s="4"/>
      <c r="X728" s="4"/>
    </row>
    <row r="729" spans="3:24" ht="14.25" customHeight="1" x14ac:dyDescent="0.3">
      <c r="C729" s="4"/>
      <c r="F729" s="4"/>
      <c r="U729" s="4"/>
      <c r="X729" s="4"/>
    </row>
    <row r="730" spans="3:24" ht="14.25" customHeight="1" x14ac:dyDescent="0.3">
      <c r="C730" s="4"/>
      <c r="F730" s="4"/>
      <c r="U730" s="4"/>
      <c r="X730" s="4"/>
    </row>
    <row r="731" spans="3:24" ht="14.25" customHeight="1" x14ac:dyDescent="0.3">
      <c r="C731" s="4"/>
      <c r="F731" s="4"/>
      <c r="U731" s="4"/>
      <c r="X731" s="4"/>
    </row>
    <row r="732" spans="3:24" ht="14.25" customHeight="1" x14ac:dyDescent="0.3">
      <c r="C732" s="4"/>
      <c r="F732" s="4"/>
      <c r="U732" s="4"/>
      <c r="X732" s="4"/>
    </row>
    <row r="733" spans="3:24" ht="14.25" customHeight="1" x14ac:dyDescent="0.3">
      <c r="C733" s="4"/>
      <c r="F733" s="4"/>
      <c r="U733" s="4"/>
      <c r="X733" s="4"/>
    </row>
    <row r="734" spans="3:24" ht="14.25" customHeight="1" x14ac:dyDescent="0.3">
      <c r="C734" s="4"/>
      <c r="F734" s="4"/>
      <c r="U734" s="4"/>
      <c r="X734" s="4"/>
    </row>
    <row r="735" spans="3:24" ht="14.25" customHeight="1" x14ac:dyDescent="0.3">
      <c r="C735" s="4"/>
      <c r="F735" s="4"/>
      <c r="U735" s="4"/>
      <c r="X735" s="4"/>
    </row>
    <row r="736" spans="3:24" ht="14.25" customHeight="1" x14ac:dyDescent="0.3">
      <c r="C736" s="4"/>
      <c r="F736" s="4"/>
      <c r="U736" s="4"/>
      <c r="X736" s="4"/>
    </row>
    <row r="737" spans="3:24" ht="14.25" customHeight="1" x14ac:dyDescent="0.3">
      <c r="C737" s="4"/>
      <c r="F737" s="4"/>
      <c r="U737" s="4"/>
      <c r="X737" s="4"/>
    </row>
    <row r="738" spans="3:24" ht="14.25" customHeight="1" x14ac:dyDescent="0.3">
      <c r="C738" s="4"/>
      <c r="F738" s="4"/>
      <c r="U738" s="4"/>
      <c r="X738" s="4"/>
    </row>
    <row r="739" spans="3:24" ht="14.25" customHeight="1" x14ac:dyDescent="0.3">
      <c r="C739" s="4"/>
      <c r="F739" s="4"/>
      <c r="U739" s="4"/>
      <c r="X739" s="4"/>
    </row>
    <row r="740" spans="3:24" ht="14.25" customHeight="1" x14ac:dyDescent="0.3">
      <c r="C740" s="4"/>
      <c r="F740" s="4"/>
      <c r="U740" s="4"/>
      <c r="X740" s="4"/>
    </row>
    <row r="741" spans="3:24" ht="14.25" customHeight="1" x14ac:dyDescent="0.3">
      <c r="C741" s="4"/>
      <c r="F741" s="4"/>
      <c r="U741" s="4"/>
      <c r="X741" s="4"/>
    </row>
    <row r="742" spans="3:24" ht="14.25" customHeight="1" x14ac:dyDescent="0.3">
      <c r="C742" s="4"/>
      <c r="F742" s="4"/>
      <c r="U742" s="4"/>
      <c r="X742" s="4"/>
    </row>
    <row r="743" spans="3:24" ht="14.25" customHeight="1" x14ac:dyDescent="0.3">
      <c r="C743" s="4"/>
      <c r="F743" s="4"/>
      <c r="U743" s="4"/>
      <c r="X743" s="4"/>
    </row>
    <row r="744" spans="3:24" ht="14.25" customHeight="1" x14ac:dyDescent="0.3">
      <c r="C744" s="4"/>
      <c r="F744" s="4"/>
      <c r="U744" s="4"/>
      <c r="X744" s="4"/>
    </row>
    <row r="745" spans="3:24" ht="14.25" customHeight="1" x14ac:dyDescent="0.3">
      <c r="C745" s="4"/>
      <c r="F745" s="4"/>
      <c r="U745" s="4"/>
      <c r="X745" s="4"/>
    </row>
    <row r="746" spans="3:24" ht="14.25" customHeight="1" x14ac:dyDescent="0.3">
      <c r="C746" s="4"/>
      <c r="F746" s="4"/>
      <c r="U746" s="4"/>
      <c r="X746" s="4"/>
    </row>
    <row r="747" spans="3:24" ht="14.25" customHeight="1" x14ac:dyDescent="0.3">
      <c r="C747" s="4"/>
      <c r="F747" s="4"/>
      <c r="U747" s="4"/>
      <c r="X747" s="4"/>
    </row>
    <row r="748" spans="3:24" ht="14.25" customHeight="1" x14ac:dyDescent="0.3">
      <c r="C748" s="4"/>
      <c r="F748" s="4"/>
      <c r="U748" s="4"/>
      <c r="X748" s="4"/>
    </row>
    <row r="749" spans="3:24" ht="14.25" customHeight="1" x14ac:dyDescent="0.3">
      <c r="C749" s="4"/>
      <c r="F749" s="4"/>
      <c r="U749" s="4"/>
      <c r="X749" s="4"/>
    </row>
    <row r="750" spans="3:24" ht="14.25" customHeight="1" x14ac:dyDescent="0.3">
      <c r="C750" s="4"/>
      <c r="F750" s="4"/>
      <c r="U750" s="4"/>
      <c r="X750" s="4"/>
    </row>
    <row r="751" spans="3:24" ht="14.25" customHeight="1" x14ac:dyDescent="0.3">
      <c r="C751" s="4"/>
      <c r="F751" s="4"/>
      <c r="U751" s="4"/>
      <c r="X751" s="4"/>
    </row>
    <row r="752" spans="3:24" ht="14.25" customHeight="1" x14ac:dyDescent="0.3">
      <c r="C752" s="4"/>
      <c r="F752" s="4"/>
      <c r="U752" s="4"/>
      <c r="X752" s="4"/>
    </row>
    <row r="753" spans="3:24" ht="14.25" customHeight="1" x14ac:dyDescent="0.3">
      <c r="C753" s="4"/>
      <c r="F753" s="4"/>
      <c r="U753" s="4"/>
      <c r="X753" s="4"/>
    </row>
    <row r="754" spans="3:24" ht="14.25" customHeight="1" x14ac:dyDescent="0.3">
      <c r="C754" s="4"/>
      <c r="F754" s="4"/>
      <c r="U754" s="4"/>
      <c r="X754" s="4"/>
    </row>
    <row r="755" spans="3:24" ht="14.25" customHeight="1" x14ac:dyDescent="0.3">
      <c r="C755" s="4"/>
      <c r="F755" s="4"/>
      <c r="U755" s="4"/>
      <c r="X755" s="4"/>
    </row>
    <row r="756" spans="3:24" ht="14.25" customHeight="1" x14ac:dyDescent="0.3">
      <c r="C756" s="4"/>
      <c r="F756" s="4"/>
      <c r="U756" s="4"/>
      <c r="X756" s="4"/>
    </row>
    <row r="757" spans="3:24" ht="14.25" customHeight="1" x14ac:dyDescent="0.3">
      <c r="C757" s="4"/>
      <c r="F757" s="4"/>
      <c r="U757" s="4"/>
      <c r="X757" s="4"/>
    </row>
    <row r="758" spans="3:24" ht="14.25" customHeight="1" x14ac:dyDescent="0.3">
      <c r="C758" s="4"/>
      <c r="F758" s="4"/>
      <c r="U758" s="4"/>
      <c r="X758" s="4"/>
    </row>
    <row r="759" spans="3:24" ht="14.25" customHeight="1" x14ac:dyDescent="0.3">
      <c r="C759" s="4"/>
      <c r="F759" s="4"/>
      <c r="U759" s="4"/>
      <c r="X759" s="4"/>
    </row>
    <row r="760" spans="3:24" ht="14.25" customHeight="1" x14ac:dyDescent="0.3">
      <c r="C760" s="4"/>
      <c r="F760" s="4"/>
      <c r="U760" s="4"/>
      <c r="X760" s="4"/>
    </row>
    <row r="761" spans="3:24" ht="14.25" customHeight="1" x14ac:dyDescent="0.3">
      <c r="C761" s="4"/>
      <c r="F761" s="4"/>
      <c r="U761" s="4"/>
      <c r="X761" s="4"/>
    </row>
    <row r="762" spans="3:24" ht="14.25" customHeight="1" x14ac:dyDescent="0.3">
      <c r="C762" s="4"/>
      <c r="F762" s="4"/>
      <c r="U762" s="4"/>
      <c r="X762" s="4"/>
    </row>
    <row r="763" spans="3:24" ht="14.25" customHeight="1" x14ac:dyDescent="0.3">
      <c r="C763" s="4"/>
      <c r="F763" s="4"/>
      <c r="U763" s="4"/>
      <c r="X763" s="4"/>
    </row>
    <row r="764" spans="3:24" ht="14.25" customHeight="1" x14ac:dyDescent="0.3">
      <c r="C764" s="4"/>
      <c r="F764" s="4"/>
      <c r="U764" s="4"/>
      <c r="X764" s="4"/>
    </row>
    <row r="765" spans="3:24" ht="14.25" customHeight="1" x14ac:dyDescent="0.3">
      <c r="C765" s="4"/>
      <c r="F765" s="4"/>
      <c r="U765" s="4"/>
      <c r="X765" s="4"/>
    </row>
    <row r="766" spans="3:24" ht="14.25" customHeight="1" x14ac:dyDescent="0.3">
      <c r="C766" s="4"/>
      <c r="F766" s="4"/>
      <c r="U766" s="4"/>
      <c r="X766" s="4"/>
    </row>
    <row r="767" spans="3:24" ht="14.25" customHeight="1" x14ac:dyDescent="0.3">
      <c r="C767" s="4"/>
      <c r="F767" s="4"/>
      <c r="U767" s="4"/>
      <c r="X767" s="4"/>
    </row>
    <row r="768" spans="3:24" ht="14.25" customHeight="1" x14ac:dyDescent="0.3">
      <c r="C768" s="4"/>
      <c r="F768" s="4"/>
      <c r="U768" s="4"/>
      <c r="X768" s="4"/>
    </row>
    <row r="769" spans="3:24" ht="14.25" customHeight="1" x14ac:dyDescent="0.3">
      <c r="C769" s="4"/>
      <c r="F769" s="4"/>
      <c r="U769" s="4"/>
      <c r="X769" s="4"/>
    </row>
    <row r="770" spans="3:24" ht="14.25" customHeight="1" x14ac:dyDescent="0.3">
      <c r="C770" s="4"/>
      <c r="F770" s="4"/>
      <c r="U770" s="4"/>
      <c r="X770" s="4"/>
    </row>
    <row r="771" spans="3:24" ht="14.25" customHeight="1" x14ac:dyDescent="0.3">
      <c r="C771" s="4"/>
      <c r="F771" s="4"/>
      <c r="U771" s="4"/>
      <c r="X771" s="4"/>
    </row>
    <row r="772" spans="3:24" ht="14.25" customHeight="1" x14ac:dyDescent="0.3">
      <c r="C772" s="4"/>
      <c r="F772" s="4"/>
      <c r="U772" s="4"/>
      <c r="X772" s="4"/>
    </row>
    <row r="773" spans="3:24" ht="14.25" customHeight="1" x14ac:dyDescent="0.3">
      <c r="C773" s="4"/>
      <c r="F773" s="4"/>
      <c r="U773" s="4"/>
      <c r="X773" s="4"/>
    </row>
    <row r="774" spans="3:24" ht="14.25" customHeight="1" x14ac:dyDescent="0.3">
      <c r="C774" s="4"/>
      <c r="F774" s="4"/>
      <c r="U774" s="4"/>
      <c r="X774" s="4"/>
    </row>
    <row r="775" spans="3:24" ht="14.25" customHeight="1" x14ac:dyDescent="0.3">
      <c r="C775" s="4"/>
      <c r="F775" s="4"/>
      <c r="U775" s="4"/>
      <c r="X775" s="4"/>
    </row>
    <row r="776" spans="3:24" ht="14.25" customHeight="1" x14ac:dyDescent="0.3">
      <c r="C776" s="4"/>
      <c r="F776" s="4"/>
      <c r="U776" s="4"/>
      <c r="X776" s="4"/>
    </row>
    <row r="777" spans="3:24" ht="14.25" customHeight="1" x14ac:dyDescent="0.3">
      <c r="C777" s="4"/>
      <c r="F777" s="4"/>
      <c r="U777" s="4"/>
      <c r="X777" s="4"/>
    </row>
    <row r="778" spans="3:24" ht="14.25" customHeight="1" x14ac:dyDescent="0.3">
      <c r="C778" s="4"/>
      <c r="F778" s="4"/>
      <c r="U778" s="4"/>
      <c r="X778" s="4"/>
    </row>
    <row r="779" spans="3:24" ht="14.25" customHeight="1" x14ac:dyDescent="0.3">
      <c r="C779" s="4"/>
      <c r="F779" s="4"/>
      <c r="U779" s="4"/>
      <c r="X779" s="4"/>
    </row>
    <row r="780" spans="3:24" ht="14.25" customHeight="1" x14ac:dyDescent="0.3">
      <c r="C780" s="4"/>
      <c r="F780" s="4"/>
      <c r="U780" s="4"/>
      <c r="X780" s="4"/>
    </row>
    <row r="781" spans="3:24" ht="14.25" customHeight="1" x14ac:dyDescent="0.3">
      <c r="C781" s="4"/>
      <c r="F781" s="4"/>
      <c r="U781" s="4"/>
      <c r="X781" s="4"/>
    </row>
    <row r="782" spans="3:24" ht="14.25" customHeight="1" x14ac:dyDescent="0.3">
      <c r="C782" s="4"/>
      <c r="F782" s="4"/>
      <c r="U782" s="4"/>
      <c r="X782" s="4"/>
    </row>
    <row r="783" spans="3:24" ht="14.25" customHeight="1" x14ac:dyDescent="0.3">
      <c r="C783" s="4"/>
      <c r="F783" s="4"/>
      <c r="U783" s="4"/>
      <c r="X783" s="4"/>
    </row>
    <row r="784" spans="3:24" ht="14.25" customHeight="1" x14ac:dyDescent="0.3">
      <c r="C784" s="4"/>
      <c r="F784" s="4"/>
      <c r="U784" s="4"/>
      <c r="X784" s="4"/>
    </row>
    <row r="785" spans="3:24" ht="14.25" customHeight="1" x14ac:dyDescent="0.3">
      <c r="C785" s="4"/>
      <c r="F785" s="4"/>
      <c r="U785" s="4"/>
      <c r="X785" s="4"/>
    </row>
    <row r="786" spans="3:24" ht="14.25" customHeight="1" x14ac:dyDescent="0.3">
      <c r="C786" s="4"/>
      <c r="F786" s="4"/>
      <c r="U786" s="4"/>
      <c r="X786" s="4"/>
    </row>
    <row r="787" spans="3:24" ht="14.25" customHeight="1" x14ac:dyDescent="0.3">
      <c r="C787" s="4"/>
      <c r="F787" s="4"/>
      <c r="U787" s="4"/>
      <c r="X787" s="4"/>
    </row>
    <row r="788" spans="3:24" ht="14.25" customHeight="1" x14ac:dyDescent="0.3">
      <c r="C788" s="4"/>
      <c r="F788" s="4"/>
      <c r="U788" s="4"/>
      <c r="X788" s="4"/>
    </row>
    <row r="789" spans="3:24" ht="14.25" customHeight="1" x14ac:dyDescent="0.3">
      <c r="C789" s="4"/>
      <c r="F789" s="4"/>
      <c r="U789" s="4"/>
      <c r="X789" s="4"/>
    </row>
    <row r="790" spans="3:24" ht="14.25" customHeight="1" x14ac:dyDescent="0.3">
      <c r="C790" s="4"/>
      <c r="F790" s="4"/>
      <c r="U790" s="4"/>
      <c r="X790" s="4"/>
    </row>
    <row r="791" spans="3:24" ht="14.25" customHeight="1" x14ac:dyDescent="0.3">
      <c r="C791" s="4"/>
      <c r="F791" s="4"/>
      <c r="U791" s="4"/>
      <c r="X791" s="4"/>
    </row>
    <row r="792" spans="3:24" ht="14.25" customHeight="1" x14ac:dyDescent="0.3">
      <c r="C792" s="4"/>
      <c r="F792" s="4"/>
      <c r="U792" s="4"/>
      <c r="X792" s="4"/>
    </row>
    <row r="793" spans="3:24" ht="14.25" customHeight="1" x14ac:dyDescent="0.3">
      <c r="C793" s="4"/>
      <c r="F793" s="4"/>
      <c r="U793" s="4"/>
      <c r="X793" s="4"/>
    </row>
    <row r="794" spans="3:24" ht="14.25" customHeight="1" x14ac:dyDescent="0.3">
      <c r="C794" s="4"/>
      <c r="F794" s="4"/>
      <c r="U794" s="4"/>
      <c r="X794" s="4"/>
    </row>
    <row r="795" spans="3:24" ht="14.25" customHeight="1" x14ac:dyDescent="0.3">
      <c r="C795" s="4"/>
      <c r="F795" s="4"/>
      <c r="U795" s="4"/>
      <c r="X795" s="4"/>
    </row>
    <row r="796" spans="3:24" ht="14.25" customHeight="1" x14ac:dyDescent="0.3">
      <c r="C796" s="4"/>
      <c r="F796" s="4"/>
      <c r="U796" s="4"/>
      <c r="X796" s="4"/>
    </row>
    <row r="797" spans="3:24" ht="14.25" customHeight="1" x14ac:dyDescent="0.3">
      <c r="C797" s="4"/>
      <c r="F797" s="4"/>
      <c r="U797" s="4"/>
      <c r="X797" s="4"/>
    </row>
    <row r="798" spans="3:24" ht="14.25" customHeight="1" x14ac:dyDescent="0.3">
      <c r="C798" s="4"/>
      <c r="F798" s="4"/>
      <c r="U798" s="4"/>
      <c r="X798" s="4"/>
    </row>
    <row r="799" spans="3:24" ht="14.25" customHeight="1" x14ac:dyDescent="0.3">
      <c r="C799" s="4"/>
      <c r="F799" s="4"/>
      <c r="U799" s="4"/>
      <c r="X799" s="4"/>
    </row>
    <row r="800" spans="3:24" ht="14.25" customHeight="1" x14ac:dyDescent="0.3">
      <c r="C800" s="4"/>
      <c r="F800" s="4"/>
      <c r="U800" s="4"/>
      <c r="X800" s="4"/>
    </row>
    <row r="801" spans="3:24" ht="14.25" customHeight="1" x14ac:dyDescent="0.3">
      <c r="C801" s="4"/>
      <c r="F801" s="4"/>
      <c r="U801" s="4"/>
      <c r="X801" s="4"/>
    </row>
    <row r="802" spans="3:24" ht="14.25" customHeight="1" x14ac:dyDescent="0.3">
      <c r="C802" s="4"/>
      <c r="F802" s="4"/>
      <c r="U802" s="4"/>
      <c r="X802" s="4"/>
    </row>
    <row r="803" spans="3:24" ht="14.25" customHeight="1" x14ac:dyDescent="0.3">
      <c r="C803" s="4"/>
      <c r="F803" s="4"/>
      <c r="U803" s="4"/>
      <c r="X803" s="4"/>
    </row>
    <row r="804" spans="3:24" ht="14.25" customHeight="1" x14ac:dyDescent="0.3">
      <c r="C804" s="4"/>
      <c r="F804" s="4"/>
      <c r="U804" s="4"/>
      <c r="X804" s="4"/>
    </row>
    <row r="805" spans="3:24" ht="14.25" customHeight="1" x14ac:dyDescent="0.3">
      <c r="C805" s="4"/>
      <c r="F805" s="4"/>
      <c r="U805" s="4"/>
      <c r="X805" s="4"/>
    </row>
    <row r="806" spans="3:24" ht="14.25" customHeight="1" x14ac:dyDescent="0.3">
      <c r="C806" s="4"/>
      <c r="F806" s="4"/>
      <c r="U806" s="4"/>
      <c r="X806" s="4"/>
    </row>
    <row r="807" spans="3:24" ht="14.25" customHeight="1" x14ac:dyDescent="0.3">
      <c r="C807" s="4"/>
      <c r="F807" s="4"/>
      <c r="U807" s="4"/>
      <c r="X807" s="4"/>
    </row>
    <row r="808" spans="3:24" ht="14.25" customHeight="1" x14ac:dyDescent="0.3">
      <c r="C808" s="4"/>
      <c r="F808" s="4"/>
      <c r="U808" s="4"/>
      <c r="X808" s="4"/>
    </row>
    <row r="809" spans="3:24" ht="14.25" customHeight="1" x14ac:dyDescent="0.3">
      <c r="C809" s="4"/>
      <c r="F809" s="4"/>
      <c r="U809" s="4"/>
      <c r="X809" s="4"/>
    </row>
    <row r="810" spans="3:24" ht="14.25" customHeight="1" x14ac:dyDescent="0.3">
      <c r="C810" s="4"/>
      <c r="F810" s="4"/>
      <c r="U810" s="4"/>
      <c r="X810" s="4"/>
    </row>
    <row r="811" spans="3:24" ht="14.25" customHeight="1" x14ac:dyDescent="0.3">
      <c r="C811" s="4"/>
      <c r="F811" s="4"/>
      <c r="U811" s="4"/>
      <c r="X811" s="4"/>
    </row>
    <row r="812" spans="3:24" ht="14.25" customHeight="1" x14ac:dyDescent="0.3">
      <c r="C812" s="4"/>
      <c r="F812" s="4"/>
      <c r="U812" s="4"/>
      <c r="X812" s="4"/>
    </row>
    <row r="813" spans="3:24" ht="14.25" customHeight="1" x14ac:dyDescent="0.3">
      <c r="C813" s="4"/>
      <c r="F813" s="4"/>
      <c r="U813" s="4"/>
      <c r="X813" s="4"/>
    </row>
    <row r="814" spans="3:24" ht="14.25" customHeight="1" x14ac:dyDescent="0.3">
      <c r="C814" s="4"/>
      <c r="F814" s="4"/>
      <c r="U814" s="4"/>
      <c r="X814" s="4"/>
    </row>
    <row r="815" spans="3:24" ht="14.25" customHeight="1" x14ac:dyDescent="0.3">
      <c r="C815" s="4"/>
      <c r="F815" s="4"/>
      <c r="U815" s="4"/>
      <c r="X815" s="4"/>
    </row>
    <row r="816" spans="3:24" ht="14.25" customHeight="1" x14ac:dyDescent="0.3">
      <c r="C816" s="4"/>
      <c r="F816" s="4"/>
      <c r="U816" s="4"/>
      <c r="X816" s="4"/>
    </row>
    <row r="817" spans="3:24" ht="14.25" customHeight="1" x14ac:dyDescent="0.3">
      <c r="C817" s="4"/>
      <c r="F817" s="4"/>
      <c r="U817" s="4"/>
      <c r="X817" s="4"/>
    </row>
    <row r="818" spans="3:24" ht="14.25" customHeight="1" x14ac:dyDescent="0.3">
      <c r="C818" s="4"/>
      <c r="F818" s="4"/>
      <c r="U818" s="4"/>
      <c r="X818" s="4"/>
    </row>
    <row r="819" spans="3:24" ht="14.25" customHeight="1" x14ac:dyDescent="0.3">
      <c r="C819" s="4"/>
      <c r="F819" s="4"/>
      <c r="U819" s="4"/>
      <c r="X819" s="4"/>
    </row>
    <row r="820" spans="3:24" ht="14.25" customHeight="1" x14ac:dyDescent="0.3">
      <c r="C820" s="4"/>
      <c r="F820" s="4"/>
      <c r="U820" s="4"/>
      <c r="X820" s="4"/>
    </row>
    <row r="821" spans="3:24" ht="14.25" customHeight="1" x14ac:dyDescent="0.3">
      <c r="C821" s="4"/>
      <c r="F821" s="4"/>
      <c r="U821" s="4"/>
      <c r="X821" s="4"/>
    </row>
    <row r="822" spans="3:24" ht="14.25" customHeight="1" x14ac:dyDescent="0.3">
      <c r="C822" s="4"/>
      <c r="F822" s="4"/>
      <c r="U822" s="4"/>
      <c r="X822" s="4"/>
    </row>
    <row r="823" spans="3:24" ht="14.25" customHeight="1" x14ac:dyDescent="0.3">
      <c r="C823" s="4"/>
      <c r="F823" s="4"/>
      <c r="U823" s="4"/>
      <c r="X823" s="4"/>
    </row>
    <row r="824" spans="3:24" ht="14.25" customHeight="1" x14ac:dyDescent="0.3">
      <c r="C824" s="4"/>
      <c r="F824" s="4"/>
      <c r="U824" s="4"/>
      <c r="X824" s="4"/>
    </row>
    <row r="825" spans="3:24" ht="14.25" customHeight="1" x14ac:dyDescent="0.3">
      <c r="C825" s="4"/>
      <c r="F825" s="4"/>
      <c r="U825" s="4"/>
      <c r="X825" s="4"/>
    </row>
    <row r="826" spans="3:24" ht="14.25" customHeight="1" x14ac:dyDescent="0.3">
      <c r="C826" s="4"/>
      <c r="F826" s="4"/>
      <c r="U826" s="4"/>
      <c r="X826" s="4"/>
    </row>
    <row r="827" spans="3:24" ht="14.25" customHeight="1" x14ac:dyDescent="0.3">
      <c r="C827" s="4"/>
      <c r="F827" s="4"/>
      <c r="U827" s="4"/>
      <c r="X827" s="4"/>
    </row>
    <row r="828" spans="3:24" ht="14.25" customHeight="1" x14ac:dyDescent="0.3">
      <c r="C828" s="4"/>
      <c r="F828" s="4"/>
      <c r="U828" s="4"/>
      <c r="X828" s="4"/>
    </row>
    <row r="829" spans="3:24" ht="14.25" customHeight="1" x14ac:dyDescent="0.3">
      <c r="C829" s="4"/>
      <c r="F829" s="4"/>
      <c r="U829" s="4"/>
      <c r="X829" s="4"/>
    </row>
    <row r="830" spans="3:24" ht="14.25" customHeight="1" x14ac:dyDescent="0.3">
      <c r="C830" s="4"/>
      <c r="F830" s="4"/>
      <c r="U830" s="4"/>
      <c r="X830" s="4"/>
    </row>
    <row r="831" spans="3:24" ht="14.25" customHeight="1" x14ac:dyDescent="0.3">
      <c r="C831" s="4"/>
      <c r="F831" s="4"/>
      <c r="U831" s="4"/>
      <c r="X831" s="4"/>
    </row>
    <row r="832" spans="3:24" ht="14.25" customHeight="1" x14ac:dyDescent="0.3">
      <c r="C832" s="4"/>
      <c r="F832" s="4"/>
      <c r="U832" s="4"/>
      <c r="X832" s="4"/>
    </row>
    <row r="833" spans="3:24" ht="14.25" customHeight="1" x14ac:dyDescent="0.3">
      <c r="C833" s="4"/>
      <c r="F833" s="4"/>
      <c r="U833" s="4"/>
      <c r="X833" s="4"/>
    </row>
    <row r="834" spans="3:24" ht="14.25" customHeight="1" x14ac:dyDescent="0.3">
      <c r="C834" s="4"/>
      <c r="F834" s="4"/>
      <c r="U834" s="4"/>
      <c r="X834" s="4"/>
    </row>
    <row r="835" spans="3:24" ht="14.25" customHeight="1" x14ac:dyDescent="0.3">
      <c r="C835" s="4"/>
      <c r="F835" s="4"/>
      <c r="U835" s="4"/>
      <c r="X835" s="4"/>
    </row>
    <row r="836" spans="3:24" ht="14.25" customHeight="1" x14ac:dyDescent="0.3">
      <c r="C836" s="4"/>
      <c r="F836" s="4"/>
      <c r="U836" s="4"/>
      <c r="X836" s="4"/>
    </row>
    <row r="837" spans="3:24" ht="14.25" customHeight="1" x14ac:dyDescent="0.3">
      <c r="C837" s="4"/>
      <c r="F837" s="4"/>
      <c r="U837" s="4"/>
      <c r="X837" s="4"/>
    </row>
    <row r="838" spans="3:24" ht="14.25" customHeight="1" x14ac:dyDescent="0.3">
      <c r="C838" s="4"/>
      <c r="F838" s="4"/>
      <c r="U838" s="4"/>
      <c r="X838" s="4"/>
    </row>
    <row r="839" spans="3:24" ht="14.25" customHeight="1" x14ac:dyDescent="0.3">
      <c r="C839" s="4"/>
      <c r="F839" s="4"/>
      <c r="U839" s="4"/>
      <c r="X839" s="4"/>
    </row>
    <row r="840" spans="3:24" ht="14.25" customHeight="1" x14ac:dyDescent="0.3">
      <c r="C840" s="4"/>
      <c r="F840" s="4"/>
      <c r="U840" s="4"/>
      <c r="X840" s="4"/>
    </row>
    <row r="841" spans="3:24" ht="14.25" customHeight="1" x14ac:dyDescent="0.3">
      <c r="C841" s="4"/>
      <c r="F841" s="4"/>
      <c r="U841" s="4"/>
      <c r="X841" s="4"/>
    </row>
    <row r="842" spans="3:24" ht="14.25" customHeight="1" x14ac:dyDescent="0.3">
      <c r="C842" s="4"/>
      <c r="F842" s="4"/>
      <c r="U842" s="4"/>
      <c r="X842" s="4"/>
    </row>
    <row r="843" spans="3:24" ht="14.25" customHeight="1" x14ac:dyDescent="0.3">
      <c r="C843" s="4"/>
      <c r="F843" s="4"/>
      <c r="U843" s="4"/>
      <c r="X843" s="4"/>
    </row>
    <row r="844" spans="3:24" ht="14.25" customHeight="1" x14ac:dyDescent="0.3">
      <c r="C844" s="4"/>
      <c r="F844" s="4"/>
      <c r="U844" s="4"/>
      <c r="X844" s="4"/>
    </row>
    <row r="845" spans="3:24" ht="14.25" customHeight="1" x14ac:dyDescent="0.3">
      <c r="C845" s="4"/>
      <c r="F845" s="4"/>
      <c r="U845" s="4"/>
      <c r="X845" s="4"/>
    </row>
    <row r="846" spans="3:24" ht="14.25" customHeight="1" x14ac:dyDescent="0.3">
      <c r="C846" s="4"/>
      <c r="F846" s="4"/>
      <c r="U846" s="4"/>
      <c r="X846" s="4"/>
    </row>
    <row r="847" spans="3:24" ht="14.25" customHeight="1" x14ac:dyDescent="0.3">
      <c r="C847" s="4"/>
      <c r="F847" s="4"/>
      <c r="U847" s="4"/>
      <c r="X847" s="4"/>
    </row>
    <row r="848" spans="3:24" ht="14.25" customHeight="1" x14ac:dyDescent="0.3">
      <c r="C848" s="4"/>
      <c r="F848" s="4"/>
      <c r="U848" s="4"/>
      <c r="X848" s="4"/>
    </row>
    <row r="849" spans="3:24" ht="14.25" customHeight="1" x14ac:dyDescent="0.3">
      <c r="C849" s="4"/>
      <c r="F849" s="4"/>
      <c r="U849" s="4"/>
      <c r="X849" s="4"/>
    </row>
    <row r="850" spans="3:24" ht="14.25" customHeight="1" x14ac:dyDescent="0.3">
      <c r="C850" s="4"/>
      <c r="F850" s="4"/>
      <c r="U850" s="4"/>
      <c r="X850" s="4"/>
    </row>
    <row r="851" spans="3:24" ht="14.25" customHeight="1" x14ac:dyDescent="0.3">
      <c r="C851" s="4"/>
      <c r="F851" s="4"/>
      <c r="U851" s="4"/>
      <c r="X851" s="4"/>
    </row>
    <row r="852" spans="3:24" ht="14.25" customHeight="1" x14ac:dyDescent="0.3">
      <c r="C852" s="4"/>
      <c r="F852" s="4"/>
      <c r="U852" s="4"/>
      <c r="X852" s="4"/>
    </row>
    <row r="853" spans="3:24" ht="14.25" customHeight="1" x14ac:dyDescent="0.3">
      <c r="C853" s="4"/>
      <c r="F853" s="4"/>
      <c r="U853" s="4"/>
      <c r="X853" s="4"/>
    </row>
    <row r="854" spans="3:24" ht="14.25" customHeight="1" x14ac:dyDescent="0.3">
      <c r="C854" s="4"/>
      <c r="F854" s="4"/>
      <c r="U854" s="4"/>
      <c r="X854" s="4"/>
    </row>
    <row r="855" spans="3:24" ht="14.25" customHeight="1" x14ac:dyDescent="0.3">
      <c r="C855" s="4"/>
      <c r="F855" s="4"/>
      <c r="U855" s="4"/>
      <c r="X855" s="4"/>
    </row>
    <row r="856" spans="3:24" ht="14.25" customHeight="1" x14ac:dyDescent="0.3">
      <c r="C856" s="4"/>
      <c r="F856" s="4"/>
      <c r="U856" s="4"/>
      <c r="X856" s="4"/>
    </row>
    <row r="857" spans="3:24" ht="14.25" customHeight="1" x14ac:dyDescent="0.3">
      <c r="C857" s="4"/>
      <c r="F857" s="4"/>
      <c r="U857" s="4"/>
      <c r="X857" s="4"/>
    </row>
    <row r="858" spans="3:24" ht="14.25" customHeight="1" x14ac:dyDescent="0.3">
      <c r="C858" s="4"/>
      <c r="F858" s="4"/>
      <c r="U858" s="4"/>
      <c r="X858" s="4"/>
    </row>
    <row r="859" spans="3:24" ht="14.25" customHeight="1" x14ac:dyDescent="0.3">
      <c r="C859" s="4"/>
      <c r="F859" s="4"/>
      <c r="U859" s="4"/>
      <c r="X859" s="4"/>
    </row>
    <row r="860" spans="3:24" ht="14.25" customHeight="1" x14ac:dyDescent="0.3">
      <c r="C860" s="4"/>
      <c r="F860" s="4"/>
      <c r="U860" s="4"/>
      <c r="X860" s="4"/>
    </row>
    <row r="861" spans="3:24" ht="14.25" customHeight="1" x14ac:dyDescent="0.3">
      <c r="C861" s="4"/>
      <c r="F861" s="4"/>
      <c r="U861" s="4"/>
      <c r="X861" s="4"/>
    </row>
    <row r="862" spans="3:24" ht="14.25" customHeight="1" x14ac:dyDescent="0.3">
      <c r="C862" s="4"/>
      <c r="F862" s="4"/>
      <c r="U862" s="4"/>
      <c r="X862" s="4"/>
    </row>
    <row r="863" spans="3:24" ht="14.25" customHeight="1" x14ac:dyDescent="0.3">
      <c r="C863" s="4"/>
      <c r="F863" s="4"/>
      <c r="U863" s="4"/>
      <c r="X863" s="4"/>
    </row>
    <row r="864" spans="3:24" ht="14.25" customHeight="1" x14ac:dyDescent="0.3">
      <c r="C864" s="4"/>
      <c r="F864" s="4"/>
      <c r="U864" s="4"/>
      <c r="X864" s="4"/>
    </row>
    <row r="865" spans="3:24" ht="14.25" customHeight="1" x14ac:dyDescent="0.3">
      <c r="C865" s="4"/>
      <c r="F865" s="4"/>
      <c r="U865" s="4"/>
      <c r="X865" s="4"/>
    </row>
    <row r="866" spans="3:24" ht="14.25" customHeight="1" x14ac:dyDescent="0.3">
      <c r="C866" s="4"/>
      <c r="F866" s="4"/>
      <c r="U866" s="4"/>
      <c r="X866" s="4"/>
    </row>
    <row r="867" spans="3:24" ht="14.25" customHeight="1" x14ac:dyDescent="0.3">
      <c r="C867" s="4"/>
      <c r="F867" s="4"/>
      <c r="U867" s="4"/>
      <c r="X867" s="4"/>
    </row>
    <row r="868" spans="3:24" ht="14.25" customHeight="1" x14ac:dyDescent="0.3">
      <c r="C868" s="4"/>
      <c r="F868" s="4"/>
      <c r="U868" s="4"/>
      <c r="X868" s="4"/>
    </row>
    <row r="869" spans="3:24" ht="14.25" customHeight="1" x14ac:dyDescent="0.3">
      <c r="C869" s="4"/>
      <c r="F869" s="4"/>
      <c r="U869" s="4"/>
      <c r="X869" s="4"/>
    </row>
    <row r="870" spans="3:24" ht="14.25" customHeight="1" x14ac:dyDescent="0.3">
      <c r="C870" s="4"/>
      <c r="F870" s="4"/>
      <c r="U870" s="4"/>
      <c r="X870" s="4"/>
    </row>
    <row r="871" spans="3:24" ht="14.25" customHeight="1" x14ac:dyDescent="0.3">
      <c r="C871" s="4"/>
      <c r="F871" s="4"/>
      <c r="U871" s="4"/>
      <c r="X871" s="4"/>
    </row>
    <row r="872" spans="3:24" ht="14.25" customHeight="1" x14ac:dyDescent="0.3">
      <c r="C872" s="4"/>
      <c r="F872" s="4"/>
      <c r="U872" s="4"/>
      <c r="X872" s="4"/>
    </row>
    <row r="873" spans="3:24" ht="14.25" customHeight="1" x14ac:dyDescent="0.3">
      <c r="C873" s="4"/>
      <c r="F873" s="4"/>
      <c r="U873" s="4"/>
      <c r="X873" s="4"/>
    </row>
    <row r="874" spans="3:24" ht="14.25" customHeight="1" x14ac:dyDescent="0.3">
      <c r="C874" s="4"/>
      <c r="F874" s="4"/>
      <c r="U874" s="4"/>
      <c r="X874" s="4"/>
    </row>
    <row r="875" spans="3:24" ht="14.25" customHeight="1" x14ac:dyDescent="0.3">
      <c r="C875" s="4"/>
      <c r="F875" s="4"/>
      <c r="U875" s="4"/>
      <c r="X875" s="4"/>
    </row>
    <row r="876" spans="3:24" ht="14.25" customHeight="1" x14ac:dyDescent="0.3">
      <c r="C876" s="4"/>
      <c r="F876" s="4"/>
      <c r="U876" s="4"/>
      <c r="X876" s="4"/>
    </row>
    <row r="877" spans="3:24" ht="14.25" customHeight="1" x14ac:dyDescent="0.3">
      <c r="C877" s="4"/>
      <c r="F877" s="4"/>
      <c r="U877" s="4"/>
      <c r="X877" s="4"/>
    </row>
    <row r="878" spans="3:24" ht="14.25" customHeight="1" x14ac:dyDescent="0.3">
      <c r="C878" s="4"/>
      <c r="F878" s="4"/>
      <c r="U878" s="4"/>
      <c r="X878" s="4"/>
    </row>
    <row r="879" spans="3:24" ht="14.25" customHeight="1" x14ac:dyDescent="0.3">
      <c r="C879" s="4"/>
      <c r="F879" s="4"/>
      <c r="U879" s="4"/>
      <c r="X879" s="4"/>
    </row>
    <row r="880" spans="3:24" ht="14.25" customHeight="1" x14ac:dyDescent="0.3">
      <c r="C880" s="4"/>
      <c r="F880" s="4"/>
      <c r="U880" s="4"/>
      <c r="X880" s="4"/>
    </row>
    <row r="881" spans="3:24" ht="14.25" customHeight="1" x14ac:dyDescent="0.3">
      <c r="C881" s="4"/>
      <c r="F881" s="4"/>
      <c r="U881" s="4"/>
      <c r="X881" s="4"/>
    </row>
    <row r="882" spans="3:24" ht="14.25" customHeight="1" x14ac:dyDescent="0.3">
      <c r="C882" s="4"/>
      <c r="F882" s="4"/>
      <c r="U882" s="4"/>
      <c r="X882" s="4"/>
    </row>
    <row r="883" spans="3:24" ht="14.25" customHeight="1" x14ac:dyDescent="0.3">
      <c r="C883" s="4"/>
      <c r="F883" s="4"/>
      <c r="U883" s="4"/>
      <c r="X883" s="4"/>
    </row>
    <row r="884" spans="3:24" ht="14.25" customHeight="1" x14ac:dyDescent="0.3">
      <c r="C884" s="4"/>
      <c r="F884" s="4"/>
      <c r="U884" s="4"/>
      <c r="X884" s="4"/>
    </row>
    <row r="885" spans="3:24" ht="14.25" customHeight="1" x14ac:dyDescent="0.3">
      <c r="C885" s="4"/>
      <c r="F885" s="4"/>
      <c r="U885" s="4"/>
      <c r="X885" s="4"/>
    </row>
    <row r="886" spans="3:24" ht="14.25" customHeight="1" x14ac:dyDescent="0.3">
      <c r="C886" s="4"/>
      <c r="F886" s="4"/>
      <c r="U886" s="4"/>
      <c r="X886" s="4"/>
    </row>
    <row r="887" spans="3:24" ht="14.25" customHeight="1" x14ac:dyDescent="0.3">
      <c r="C887" s="4"/>
      <c r="F887" s="4"/>
      <c r="U887" s="4"/>
      <c r="X887" s="4"/>
    </row>
    <row r="888" spans="3:24" ht="14.25" customHeight="1" x14ac:dyDescent="0.3">
      <c r="C888" s="4"/>
      <c r="F888" s="4"/>
      <c r="U888" s="4"/>
      <c r="X888" s="4"/>
    </row>
    <row r="889" spans="3:24" ht="14.25" customHeight="1" x14ac:dyDescent="0.3">
      <c r="C889" s="4"/>
      <c r="F889" s="4"/>
      <c r="U889" s="4"/>
      <c r="X889" s="4"/>
    </row>
    <row r="890" spans="3:24" ht="14.25" customHeight="1" x14ac:dyDescent="0.3">
      <c r="C890" s="4"/>
      <c r="F890" s="4"/>
      <c r="U890" s="4"/>
      <c r="X890" s="4"/>
    </row>
    <row r="891" spans="3:24" ht="14.25" customHeight="1" x14ac:dyDescent="0.3">
      <c r="C891" s="4"/>
      <c r="F891" s="4"/>
      <c r="U891" s="4"/>
      <c r="X891" s="4"/>
    </row>
    <row r="892" spans="3:24" ht="14.25" customHeight="1" x14ac:dyDescent="0.3">
      <c r="C892" s="4"/>
      <c r="F892" s="4"/>
      <c r="U892" s="4"/>
      <c r="X892" s="4"/>
    </row>
    <row r="893" spans="3:24" ht="14.25" customHeight="1" x14ac:dyDescent="0.3">
      <c r="C893" s="4"/>
      <c r="F893" s="4"/>
      <c r="U893" s="4"/>
      <c r="X893" s="4"/>
    </row>
    <row r="894" spans="3:24" ht="14.25" customHeight="1" x14ac:dyDescent="0.3">
      <c r="C894" s="4"/>
      <c r="F894" s="4"/>
      <c r="U894" s="4"/>
      <c r="X894" s="4"/>
    </row>
    <row r="895" spans="3:24" ht="14.25" customHeight="1" x14ac:dyDescent="0.3">
      <c r="C895" s="4"/>
      <c r="F895" s="4"/>
      <c r="U895" s="4"/>
      <c r="X895" s="4"/>
    </row>
    <row r="896" spans="3:24" ht="14.25" customHeight="1" x14ac:dyDescent="0.3">
      <c r="C896" s="4"/>
      <c r="F896" s="4"/>
      <c r="U896" s="4"/>
      <c r="X896" s="4"/>
    </row>
    <row r="897" spans="3:24" ht="14.25" customHeight="1" x14ac:dyDescent="0.3">
      <c r="C897" s="4"/>
      <c r="F897" s="4"/>
      <c r="U897" s="4"/>
      <c r="X897" s="4"/>
    </row>
    <row r="898" spans="3:24" ht="14.25" customHeight="1" x14ac:dyDescent="0.3">
      <c r="C898" s="4"/>
      <c r="F898" s="4"/>
      <c r="U898" s="4"/>
      <c r="X898" s="4"/>
    </row>
    <row r="899" spans="3:24" ht="14.25" customHeight="1" x14ac:dyDescent="0.3">
      <c r="C899" s="4"/>
      <c r="F899" s="4"/>
      <c r="U899" s="4"/>
      <c r="X899" s="4"/>
    </row>
    <row r="900" spans="3:24" ht="14.25" customHeight="1" x14ac:dyDescent="0.3">
      <c r="C900" s="4"/>
      <c r="F900" s="4"/>
      <c r="U900" s="4"/>
      <c r="X900" s="4"/>
    </row>
    <row r="901" spans="3:24" ht="14.25" customHeight="1" x14ac:dyDescent="0.3">
      <c r="C901" s="4"/>
      <c r="F901" s="4"/>
      <c r="U901" s="4"/>
      <c r="X901" s="4"/>
    </row>
    <row r="902" spans="3:24" ht="14.25" customHeight="1" x14ac:dyDescent="0.3">
      <c r="C902" s="4"/>
      <c r="F902" s="4"/>
      <c r="U902" s="4"/>
      <c r="X902" s="4"/>
    </row>
    <row r="903" spans="3:24" ht="14.25" customHeight="1" x14ac:dyDescent="0.3">
      <c r="C903" s="4"/>
      <c r="F903" s="4"/>
      <c r="U903" s="4"/>
      <c r="X903" s="4"/>
    </row>
    <row r="904" spans="3:24" ht="14.25" customHeight="1" x14ac:dyDescent="0.3">
      <c r="C904" s="4"/>
      <c r="F904" s="4"/>
      <c r="U904" s="4"/>
      <c r="X904" s="4"/>
    </row>
    <row r="905" spans="3:24" ht="14.25" customHeight="1" x14ac:dyDescent="0.3">
      <c r="C905" s="4"/>
      <c r="F905" s="4"/>
      <c r="U905" s="4"/>
      <c r="X905" s="4"/>
    </row>
    <row r="906" spans="3:24" ht="14.25" customHeight="1" x14ac:dyDescent="0.3">
      <c r="C906" s="4"/>
      <c r="F906" s="4"/>
      <c r="U906" s="4"/>
      <c r="X906" s="4"/>
    </row>
    <row r="907" spans="3:24" ht="14.25" customHeight="1" x14ac:dyDescent="0.3">
      <c r="C907" s="4"/>
      <c r="F907" s="4"/>
      <c r="U907" s="4"/>
      <c r="X907" s="4"/>
    </row>
    <row r="908" spans="3:24" ht="14.25" customHeight="1" x14ac:dyDescent="0.3">
      <c r="C908" s="4"/>
      <c r="F908" s="4"/>
      <c r="U908" s="4"/>
      <c r="X908" s="4"/>
    </row>
    <row r="909" spans="3:24" ht="14.25" customHeight="1" x14ac:dyDescent="0.3">
      <c r="C909" s="4"/>
      <c r="F909" s="4"/>
      <c r="U909" s="4"/>
      <c r="X909" s="4"/>
    </row>
    <row r="910" spans="3:24" ht="14.25" customHeight="1" x14ac:dyDescent="0.3">
      <c r="C910" s="4"/>
      <c r="F910" s="4"/>
      <c r="U910" s="4"/>
      <c r="X910" s="4"/>
    </row>
    <row r="911" spans="3:24" ht="14.25" customHeight="1" x14ac:dyDescent="0.3">
      <c r="C911" s="4"/>
      <c r="F911" s="4"/>
      <c r="U911" s="4"/>
      <c r="X911" s="4"/>
    </row>
    <row r="912" spans="3:24" ht="14.25" customHeight="1" x14ac:dyDescent="0.3">
      <c r="C912" s="4"/>
      <c r="F912" s="4"/>
      <c r="U912" s="4"/>
      <c r="X912" s="4"/>
    </row>
    <row r="913" spans="3:24" ht="14.25" customHeight="1" x14ac:dyDescent="0.3">
      <c r="C913" s="4"/>
      <c r="F913" s="4"/>
      <c r="U913" s="4"/>
      <c r="X913" s="4"/>
    </row>
    <row r="914" spans="3:24" ht="14.25" customHeight="1" x14ac:dyDescent="0.3">
      <c r="C914" s="4"/>
      <c r="F914" s="4"/>
      <c r="U914" s="4"/>
      <c r="X914" s="4"/>
    </row>
    <row r="915" spans="3:24" ht="14.25" customHeight="1" x14ac:dyDescent="0.3">
      <c r="C915" s="4"/>
      <c r="F915" s="4"/>
      <c r="U915" s="4"/>
      <c r="X915" s="4"/>
    </row>
    <row r="916" spans="3:24" ht="14.25" customHeight="1" x14ac:dyDescent="0.3">
      <c r="C916" s="4"/>
      <c r="F916" s="4"/>
      <c r="U916" s="4"/>
      <c r="X916" s="4"/>
    </row>
    <row r="917" spans="3:24" ht="14.25" customHeight="1" x14ac:dyDescent="0.3">
      <c r="C917" s="4"/>
      <c r="F917" s="4"/>
      <c r="U917" s="4"/>
      <c r="X917" s="4"/>
    </row>
    <row r="918" spans="3:24" ht="14.25" customHeight="1" x14ac:dyDescent="0.3">
      <c r="C918" s="4"/>
      <c r="F918" s="4"/>
      <c r="U918" s="4"/>
      <c r="X918" s="4"/>
    </row>
    <row r="919" spans="3:24" ht="14.25" customHeight="1" x14ac:dyDescent="0.3">
      <c r="C919" s="4"/>
      <c r="F919" s="4"/>
      <c r="U919" s="4"/>
      <c r="X919" s="4"/>
    </row>
    <row r="920" spans="3:24" ht="14.25" customHeight="1" x14ac:dyDescent="0.3">
      <c r="C920" s="4"/>
      <c r="F920" s="4"/>
      <c r="U920" s="4"/>
      <c r="X920" s="4"/>
    </row>
    <row r="921" spans="3:24" ht="14.25" customHeight="1" x14ac:dyDescent="0.3">
      <c r="C921" s="4"/>
      <c r="F921" s="4"/>
      <c r="U921" s="4"/>
      <c r="X921" s="4"/>
    </row>
    <row r="922" spans="3:24" ht="14.25" customHeight="1" x14ac:dyDescent="0.3">
      <c r="C922" s="4"/>
      <c r="F922" s="4"/>
      <c r="U922" s="4"/>
      <c r="X922" s="4"/>
    </row>
    <row r="923" spans="3:24" ht="14.25" customHeight="1" x14ac:dyDescent="0.3">
      <c r="C923" s="4"/>
      <c r="F923" s="4"/>
      <c r="U923" s="4"/>
      <c r="X923" s="4"/>
    </row>
    <row r="924" spans="3:24" ht="14.25" customHeight="1" x14ac:dyDescent="0.3">
      <c r="C924" s="4"/>
      <c r="F924" s="4"/>
      <c r="U924" s="4"/>
      <c r="X924" s="4"/>
    </row>
    <row r="925" spans="3:24" ht="14.25" customHeight="1" x14ac:dyDescent="0.3">
      <c r="C925" s="4"/>
      <c r="F925" s="4"/>
      <c r="U925" s="4"/>
      <c r="X925" s="4"/>
    </row>
    <row r="926" spans="3:24" ht="14.25" customHeight="1" x14ac:dyDescent="0.3">
      <c r="C926" s="4"/>
      <c r="F926" s="4"/>
      <c r="U926" s="4"/>
      <c r="X926" s="4"/>
    </row>
    <row r="927" spans="3:24" ht="14.25" customHeight="1" x14ac:dyDescent="0.3">
      <c r="C927" s="4"/>
      <c r="F927" s="4"/>
      <c r="U927" s="4"/>
      <c r="X927" s="4"/>
    </row>
    <row r="928" spans="3:24" ht="14.25" customHeight="1" x14ac:dyDescent="0.3">
      <c r="C928" s="4"/>
      <c r="F928" s="4"/>
      <c r="U928" s="4"/>
      <c r="X928" s="4"/>
    </row>
    <row r="929" spans="3:24" ht="14.25" customHeight="1" x14ac:dyDescent="0.3">
      <c r="C929" s="4"/>
      <c r="F929" s="4"/>
      <c r="U929" s="4"/>
      <c r="X929" s="4"/>
    </row>
    <row r="930" spans="3:24" ht="14.25" customHeight="1" x14ac:dyDescent="0.3">
      <c r="C930" s="4"/>
      <c r="F930" s="4"/>
      <c r="U930" s="4"/>
      <c r="X930" s="4"/>
    </row>
    <row r="931" spans="3:24" ht="14.25" customHeight="1" x14ac:dyDescent="0.3">
      <c r="C931" s="4"/>
      <c r="F931" s="4"/>
      <c r="U931" s="4"/>
      <c r="X931" s="4"/>
    </row>
    <row r="932" spans="3:24" ht="14.25" customHeight="1" x14ac:dyDescent="0.3">
      <c r="C932" s="4"/>
      <c r="F932" s="4"/>
      <c r="U932" s="4"/>
      <c r="X932" s="4"/>
    </row>
    <row r="933" spans="3:24" ht="14.25" customHeight="1" x14ac:dyDescent="0.3">
      <c r="C933" s="4"/>
      <c r="F933" s="4"/>
      <c r="U933" s="4"/>
      <c r="X933" s="4"/>
    </row>
    <row r="934" spans="3:24" ht="14.25" customHeight="1" x14ac:dyDescent="0.3">
      <c r="C934" s="4"/>
      <c r="F934" s="4"/>
      <c r="U934" s="4"/>
      <c r="X934" s="4"/>
    </row>
    <row r="935" spans="3:24" ht="14.25" customHeight="1" x14ac:dyDescent="0.3">
      <c r="C935" s="4"/>
      <c r="F935" s="4"/>
      <c r="U935" s="4"/>
      <c r="X935" s="4"/>
    </row>
    <row r="936" spans="3:24" ht="14.25" customHeight="1" x14ac:dyDescent="0.3">
      <c r="C936" s="4"/>
      <c r="F936" s="4"/>
      <c r="U936" s="4"/>
      <c r="X936" s="4"/>
    </row>
    <row r="937" spans="3:24" ht="14.25" customHeight="1" x14ac:dyDescent="0.3">
      <c r="C937" s="4"/>
      <c r="F937" s="4"/>
      <c r="U937" s="4"/>
      <c r="X937" s="4"/>
    </row>
    <row r="938" spans="3:24" ht="14.25" customHeight="1" x14ac:dyDescent="0.3">
      <c r="C938" s="4"/>
      <c r="F938" s="4"/>
      <c r="U938" s="4"/>
      <c r="X938" s="4"/>
    </row>
    <row r="939" spans="3:24" ht="14.25" customHeight="1" x14ac:dyDescent="0.3">
      <c r="C939" s="4"/>
      <c r="F939" s="4"/>
      <c r="U939" s="4"/>
      <c r="X939" s="4"/>
    </row>
    <row r="940" spans="3:24" ht="14.25" customHeight="1" x14ac:dyDescent="0.3">
      <c r="C940" s="4"/>
      <c r="F940" s="4"/>
      <c r="U940" s="4"/>
      <c r="X940" s="4"/>
    </row>
    <row r="941" spans="3:24" ht="14.25" customHeight="1" x14ac:dyDescent="0.3">
      <c r="C941" s="4"/>
      <c r="F941" s="4"/>
      <c r="U941" s="4"/>
      <c r="X941" s="4"/>
    </row>
    <row r="942" spans="3:24" ht="14.25" customHeight="1" x14ac:dyDescent="0.3">
      <c r="C942" s="4"/>
      <c r="F942" s="4"/>
      <c r="U942" s="4"/>
      <c r="X942" s="4"/>
    </row>
    <row r="943" spans="3:24" ht="14.25" customHeight="1" x14ac:dyDescent="0.3">
      <c r="C943" s="4"/>
      <c r="F943" s="4"/>
      <c r="U943" s="4"/>
      <c r="X943" s="4"/>
    </row>
    <row r="944" spans="3:24" ht="14.25" customHeight="1" x14ac:dyDescent="0.3">
      <c r="C944" s="4"/>
      <c r="F944" s="4"/>
      <c r="U944" s="4"/>
      <c r="X944" s="4"/>
    </row>
    <row r="945" spans="3:24" ht="14.25" customHeight="1" x14ac:dyDescent="0.3">
      <c r="C945" s="4"/>
      <c r="F945" s="4"/>
      <c r="U945" s="4"/>
      <c r="X945" s="4"/>
    </row>
    <row r="946" spans="3:24" ht="14.25" customHeight="1" x14ac:dyDescent="0.3">
      <c r="C946" s="4"/>
      <c r="F946" s="4"/>
      <c r="U946" s="4"/>
      <c r="X946" s="4"/>
    </row>
    <row r="947" spans="3:24" ht="14.25" customHeight="1" x14ac:dyDescent="0.3">
      <c r="C947" s="4"/>
      <c r="F947" s="4"/>
      <c r="U947" s="4"/>
      <c r="X947" s="4"/>
    </row>
    <row r="948" spans="3:24" ht="14.25" customHeight="1" x14ac:dyDescent="0.3">
      <c r="C948" s="4"/>
      <c r="F948" s="4"/>
      <c r="U948" s="4"/>
      <c r="X948" s="4"/>
    </row>
    <row r="949" spans="3:24" ht="14.25" customHeight="1" x14ac:dyDescent="0.3">
      <c r="C949" s="4"/>
      <c r="F949" s="4"/>
      <c r="U949" s="4"/>
      <c r="X949" s="4"/>
    </row>
    <row r="950" spans="3:24" ht="14.25" customHeight="1" x14ac:dyDescent="0.3">
      <c r="C950" s="4"/>
      <c r="F950" s="4"/>
      <c r="U950" s="4"/>
      <c r="X950" s="4"/>
    </row>
    <row r="951" spans="3:24" ht="14.25" customHeight="1" x14ac:dyDescent="0.3">
      <c r="C951" s="4"/>
      <c r="F951" s="4"/>
      <c r="U951" s="4"/>
      <c r="X951" s="4"/>
    </row>
    <row r="952" spans="3:24" ht="14.25" customHeight="1" x14ac:dyDescent="0.3">
      <c r="C952" s="4"/>
      <c r="F952" s="4"/>
      <c r="U952" s="4"/>
      <c r="X952" s="4"/>
    </row>
    <row r="953" spans="3:24" ht="14.25" customHeight="1" x14ac:dyDescent="0.3">
      <c r="C953" s="4"/>
      <c r="F953" s="4"/>
      <c r="U953" s="4"/>
      <c r="X953" s="4"/>
    </row>
    <row r="954" spans="3:24" ht="14.25" customHeight="1" x14ac:dyDescent="0.3">
      <c r="C954" s="4"/>
      <c r="F954" s="4"/>
      <c r="U954" s="4"/>
      <c r="X954" s="4"/>
    </row>
    <row r="955" spans="3:24" ht="14.25" customHeight="1" x14ac:dyDescent="0.3">
      <c r="C955" s="4"/>
      <c r="F955" s="4"/>
      <c r="U955" s="4"/>
      <c r="X955" s="4"/>
    </row>
    <row r="956" spans="3:24" ht="14.25" customHeight="1" x14ac:dyDescent="0.3">
      <c r="C956" s="4"/>
      <c r="F956" s="4"/>
      <c r="U956" s="4"/>
      <c r="X956" s="4"/>
    </row>
    <row r="957" spans="3:24" ht="14.25" customHeight="1" x14ac:dyDescent="0.3">
      <c r="C957" s="4"/>
      <c r="F957" s="4"/>
      <c r="U957" s="4"/>
      <c r="X957" s="4"/>
    </row>
    <row r="958" spans="3:24" ht="14.25" customHeight="1" x14ac:dyDescent="0.3">
      <c r="C958" s="4"/>
      <c r="F958" s="4"/>
      <c r="U958" s="4"/>
      <c r="X958" s="4"/>
    </row>
    <row r="959" spans="3:24" ht="14.25" customHeight="1" x14ac:dyDescent="0.3">
      <c r="C959" s="4"/>
      <c r="F959" s="4"/>
      <c r="U959" s="4"/>
      <c r="X959" s="4"/>
    </row>
    <row r="960" spans="3:24" ht="14.25" customHeight="1" x14ac:dyDescent="0.3">
      <c r="C960" s="4"/>
      <c r="F960" s="4"/>
      <c r="U960" s="4"/>
      <c r="X960" s="4"/>
    </row>
    <row r="961" spans="3:24" ht="14.25" customHeight="1" x14ac:dyDescent="0.3">
      <c r="C961" s="4"/>
      <c r="F961" s="4"/>
      <c r="U961" s="4"/>
      <c r="X961" s="4"/>
    </row>
    <row r="962" spans="3:24" ht="14.25" customHeight="1" x14ac:dyDescent="0.3">
      <c r="C962" s="4"/>
      <c r="F962" s="4"/>
      <c r="U962" s="4"/>
      <c r="X962" s="4"/>
    </row>
    <row r="963" spans="3:24" ht="14.25" customHeight="1" x14ac:dyDescent="0.3">
      <c r="C963" s="4"/>
      <c r="F963" s="4"/>
      <c r="U963" s="4"/>
      <c r="X963" s="4"/>
    </row>
    <row r="964" spans="3:24" ht="14.25" customHeight="1" x14ac:dyDescent="0.3">
      <c r="C964" s="4"/>
      <c r="F964" s="4"/>
      <c r="U964" s="4"/>
      <c r="X964" s="4"/>
    </row>
    <row r="965" spans="3:24" ht="14.25" customHeight="1" x14ac:dyDescent="0.3">
      <c r="C965" s="4"/>
      <c r="F965" s="4"/>
      <c r="U965" s="4"/>
      <c r="X965" s="4"/>
    </row>
    <row r="966" spans="3:24" ht="14.25" customHeight="1" x14ac:dyDescent="0.3">
      <c r="C966" s="4"/>
      <c r="F966" s="4"/>
      <c r="U966" s="4"/>
      <c r="X966" s="4"/>
    </row>
    <row r="967" spans="3:24" ht="14.25" customHeight="1" x14ac:dyDescent="0.3">
      <c r="C967" s="4"/>
      <c r="F967" s="4"/>
      <c r="U967" s="4"/>
      <c r="X967" s="4"/>
    </row>
    <row r="968" spans="3:24" ht="14.25" customHeight="1" x14ac:dyDescent="0.3">
      <c r="C968" s="4"/>
      <c r="F968" s="4"/>
      <c r="U968" s="4"/>
      <c r="X968" s="4"/>
    </row>
    <row r="969" spans="3:24" ht="14.25" customHeight="1" x14ac:dyDescent="0.3">
      <c r="C969" s="4"/>
      <c r="F969" s="4"/>
      <c r="U969" s="4"/>
      <c r="X969" s="4"/>
    </row>
    <row r="970" spans="3:24" ht="14.25" customHeight="1" x14ac:dyDescent="0.3">
      <c r="C970" s="4"/>
      <c r="F970" s="4"/>
      <c r="U970" s="4"/>
      <c r="X970" s="4"/>
    </row>
    <row r="971" spans="3:24" ht="14.25" customHeight="1" x14ac:dyDescent="0.3">
      <c r="C971" s="4"/>
      <c r="F971" s="4"/>
      <c r="U971" s="4"/>
      <c r="X971" s="4"/>
    </row>
    <row r="972" spans="3:24" ht="14.25" customHeight="1" x14ac:dyDescent="0.3">
      <c r="C972" s="4"/>
      <c r="F972" s="4"/>
      <c r="U972" s="4"/>
      <c r="X972" s="4"/>
    </row>
    <row r="973" spans="3:24" ht="14.25" customHeight="1" x14ac:dyDescent="0.3">
      <c r="C973" s="4"/>
      <c r="F973" s="4"/>
      <c r="U973" s="4"/>
      <c r="X973" s="4"/>
    </row>
    <row r="974" spans="3:24" ht="14.25" customHeight="1" x14ac:dyDescent="0.3">
      <c r="C974" s="4"/>
      <c r="F974" s="4"/>
      <c r="U974" s="4"/>
      <c r="X974" s="4"/>
    </row>
    <row r="975" spans="3:24" ht="14.25" customHeight="1" x14ac:dyDescent="0.3">
      <c r="C975" s="4"/>
      <c r="F975" s="4"/>
      <c r="U975" s="4"/>
      <c r="X975" s="4"/>
    </row>
    <row r="976" spans="3:24" ht="14.25" customHeight="1" x14ac:dyDescent="0.3">
      <c r="C976" s="4"/>
      <c r="F976" s="4"/>
      <c r="U976" s="4"/>
      <c r="X976" s="4"/>
    </row>
    <row r="977" spans="3:24" ht="14.25" customHeight="1" x14ac:dyDescent="0.3">
      <c r="C977" s="4"/>
      <c r="F977" s="4"/>
      <c r="U977" s="4"/>
      <c r="X977" s="4"/>
    </row>
    <row r="978" spans="3:24" ht="14.25" customHeight="1" x14ac:dyDescent="0.3">
      <c r="C978" s="4"/>
      <c r="F978" s="4"/>
      <c r="U978" s="4"/>
      <c r="X978" s="4"/>
    </row>
    <row r="979" spans="3:24" ht="14.25" customHeight="1" x14ac:dyDescent="0.3">
      <c r="C979" s="4"/>
      <c r="F979" s="4"/>
      <c r="U979" s="4"/>
      <c r="X979" s="4"/>
    </row>
    <row r="980" spans="3:24" ht="14.25" customHeight="1" x14ac:dyDescent="0.3">
      <c r="C980" s="4"/>
      <c r="F980" s="4"/>
      <c r="U980" s="4"/>
      <c r="X980" s="4"/>
    </row>
    <row r="981" spans="3:24" ht="14.25" customHeight="1" x14ac:dyDescent="0.3">
      <c r="C981" s="4"/>
      <c r="F981" s="4"/>
      <c r="U981" s="4"/>
      <c r="X981" s="4"/>
    </row>
    <row r="982" spans="3:24" ht="14.25" customHeight="1" x14ac:dyDescent="0.3">
      <c r="C982" s="4"/>
      <c r="F982" s="4"/>
      <c r="U982" s="4"/>
      <c r="X982" s="4"/>
    </row>
    <row r="983" spans="3:24" ht="14.25" customHeight="1" x14ac:dyDescent="0.3">
      <c r="C983" s="4"/>
      <c r="F983" s="4"/>
      <c r="U983" s="4"/>
      <c r="X983" s="4"/>
    </row>
    <row r="984" spans="3:24" ht="14.25" customHeight="1" x14ac:dyDescent="0.3">
      <c r="C984" s="4"/>
      <c r="F984" s="4"/>
      <c r="U984" s="4"/>
      <c r="X984" s="4"/>
    </row>
    <row r="985" spans="3:24" ht="14.25" customHeight="1" x14ac:dyDescent="0.3">
      <c r="C985" s="4"/>
      <c r="F985" s="4"/>
      <c r="U985" s="4"/>
      <c r="X985" s="4"/>
    </row>
    <row r="986" spans="3:24" ht="14.25" customHeight="1" x14ac:dyDescent="0.3">
      <c r="C986" s="4"/>
      <c r="F986" s="4"/>
      <c r="U986" s="4"/>
      <c r="X986" s="4"/>
    </row>
    <row r="987" spans="3:24" ht="14.25" customHeight="1" x14ac:dyDescent="0.3">
      <c r="C987" s="4"/>
      <c r="F987" s="4"/>
      <c r="U987" s="4"/>
      <c r="X987" s="4"/>
    </row>
    <row r="988" spans="3:24" ht="14.25" customHeight="1" x14ac:dyDescent="0.3">
      <c r="C988" s="4"/>
      <c r="F988" s="4"/>
      <c r="U988" s="4"/>
      <c r="X988" s="4"/>
    </row>
    <row r="989" spans="3:24" ht="14.25" customHeight="1" x14ac:dyDescent="0.3">
      <c r="C989" s="4"/>
      <c r="F989" s="4"/>
      <c r="U989" s="4"/>
      <c r="X989" s="4"/>
    </row>
    <row r="990" spans="3:24" ht="14.25" customHeight="1" x14ac:dyDescent="0.3">
      <c r="C990" s="4"/>
      <c r="F990" s="4"/>
      <c r="U990" s="4"/>
      <c r="X990" s="4"/>
    </row>
    <row r="991" spans="3:24" ht="14.25" customHeight="1" x14ac:dyDescent="0.3">
      <c r="C991" s="4"/>
      <c r="F991" s="4"/>
      <c r="U991" s="4"/>
      <c r="X991" s="4"/>
    </row>
    <row r="992" spans="3:24" ht="14.25" customHeight="1" x14ac:dyDescent="0.3">
      <c r="C992" s="4"/>
      <c r="F992" s="4"/>
      <c r="U992" s="4"/>
      <c r="X992" s="4"/>
    </row>
    <row r="993" spans="3:24" ht="14.25" customHeight="1" x14ac:dyDescent="0.3">
      <c r="C993" s="4"/>
      <c r="F993" s="4"/>
      <c r="U993" s="4"/>
      <c r="X993" s="4"/>
    </row>
    <row r="994" spans="3:24" ht="14.25" customHeight="1" x14ac:dyDescent="0.3">
      <c r="C994" s="4"/>
      <c r="F994" s="4"/>
      <c r="U994" s="4"/>
      <c r="X994" s="4"/>
    </row>
    <row r="995" spans="3:24" ht="14.25" customHeight="1" x14ac:dyDescent="0.3">
      <c r="C995" s="4"/>
      <c r="F995" s="4"/>
      <c r="U995" s="4"/>
      <c r="X995" s="4"/>
    </row>
    <row r="996" spans="3:24" ht="14.25" customHeight="1" x14ac:dyDescent="0.3">
      <c r="C996" s="4"/>
      <c r="F996" s="4"/>
      <c r="U996" s="4"/>
      <c r="X996" s="4"/>
    </row>
    <row r="997" spans="3:24" ht="14.25" customHeight="1" x14ac:dyDescent="0.3">
      <c r="C997" s="4"/>
      <c r="F997" s="4"/>
      <c r="U997" s="4"/>
      <c r="X997" s="4"/>
    </row>
    <row r="998" spans="3:24" ht="14.25" customHeight="1" x14ac:dyDescent="0.3">
      <c r="C998" s="4"/>
      <c r="F998" s="4"/>
      <c r="U998" s="4"/>
      <c r="X998" s="4"/>
    </row>
    <row r="999" spans="3:24" ht="14.25" customHeight="1" x14ac:dyDescent="0.3">
      <c r="C999" s="4"/>
      <c r="F999" s="4"/>
      <c r="U999" s="4"/>
      <c r="X999" s="4"/>
    </row>
    <row r="1000" spans="3:24" ht="14.25" customHeight="1" x14ac:dyDescent="0.3">
      <c r="C1000" s="4"/>
      <c r="F1000" s="4"/>
      <c r="U1000" s="4"/>
      <c r="X1000" s="4"/>
    </row>
  </sheetData>
  <mergeCells count="23">
    <mergeCell ref="B16:G16"/>
    <mergeCell ref="B19:D19"/>
    <mergeCell ref="E19:G19"/>
    <mergeCell ref="H19:J19"/>
    <mergeCell ref="K19:M19"/>
    <mergeCell ref="T19:V19"/>
    <mergeCell ref="W19:Y19"/>
    <mergeCell ref="Z19:AB19"/>
    <mergeCell ref="B32:G32"/>
    <mergeCell ref="B35:D35"/>
    <mergeCell ref="E35:G35"/>
    <mergeCell ref="N19:P19"/>
    <mergeCell ref="Q19:S19"/>
    <mergeCell ref="T4:V4"/>
    <mergeCell ref="W4:Y4"/>
    <mergeCell ref="Z4:AB4"/>
    <mergeCell ref="B1:G1"/>
    <mergeCell ref="B4:D4"/>
    <mergeCell ref="E4:G4"/>
    <mergeCell ref="H4:J4"/>
    <mergeCell ref="K4:M4"/>
    <mergeCell ref="N4:P4"/>
    <mergeCell ref="Q4:S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A214-4860-4434-8CD5-D0D48D301DDF}">
  <dimension ref="E5:H6"/>
  <sheetViews>
    <sheetView tabSelected="1" zoomScale="160" zoomScaleNormal="160" workbookViewId="0">
      <selection activeCell="F17" sqref="F17"/>
    </sheetView>
  </sheetViews>
  <sheetFormatPr defaultRowHeight="14.4" x14ac:dyDescent="0.3"/>
  <cols>
    <col min="5" max="5" width="19.5546875" bestFit="1" customWidth="1"/>
    <col min="6" max="6" width="20.5546875" bestFit="1" customWidth="1"/>
    <col min="7" max="7" width="38.6640625" bestFit="1" customWidth="1"/>
    <col min="8" max="8" width="38.6640625" customWidth="1"/>
  </cols>
  <sheetData>
    <row r="5" spans="5:8" x14ac:dyDescent="0.3">
      <c r="E5" t="s">
        <v>28</v>
      </c>
      <c r="F5" t="s">
        <v>29</v>
      </c>
      <c r="G5" t="s">
        <v>30</v>
      </c>
      <c r="H5" s="60" t="s">
        <v>31</v>
      </c>
    </row>
    <row r="6" spans="5:8" x14ac:dyDescent="0.3">
      <c r="E6">
        <v>65.394000000000005</v>
      </c>
      <c r="F6">
        <v>140.11199999999999</v>
      </c>
      <c r="G6">
        <v>123.60599999999999</v>
      </c>
      <c r="H6">
        <v>140.11199999999999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Wen-Jie Li(李文傑)</cp:lastModifiedBy>
  <dcterms:created xsi:type="dcterms:W3CDTF">2015-06-05T18:19:34Z</dcterms:created>
  <dcterms:modified xsi:type="dcterms:W3CDTF">2024-11-29T10:00:15Z</dcterms:modified>
</cp:coreProperties>
</file>