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SM\Octavo Semestre\Graficas\itesm-tol-tc3022\ejercicios\e5Matrices\"/>
    </mc:Choice>
  </mc:AlternateContent>
  <xr:revisionPtr revIDLastSave="0" documentId="13_ncr:1_{40EABC1B-59F4-4747-A5DA-A93FE0B73950}" xr6:coauthVersionLast="44" xr6:coauthVersionMax="45" xr10:uidLastSave="{00000000-0000-0000-0000-000000000000}"/>
  <bookViews>
    <workbookView xWindow="-108" yWindow="492" windowWidth="23256" windowHeight="12576" activeTab="1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5" l="1"/>
  <c r="E5" i="5"/>
  <c r="E7" i="5"/>
  <c r="E8" i="5"/>
  <c r="E6" i="2"/>
  <c r="E7" i="2"/>
  <c r="E8" i="2"/>
  <c r="E5" i="2"/>
  <c r="I13" i="6" l="1"/>
  <c r="K7" i="6" l="1"/>
  <c r="K6" i="6"/>
  <c r="E5" i="6" s="1" a="1"/>
  <c r="E5" i="6" s="1"/>
  <c r="L7" i="6"/>
  <c r="L6" i="6"/>
  <c r="E6" i="6" l="1"/>
  <c r="E7" i="6"/>
  <c r="E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<sst xmlns="http://schemas.openxmlformats.org/spreadsheetml/2006/main" count="47" uniqueCount="17">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</sst>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140970</xdr:rowOff>
    </xdr:from>
    <xdr:to>
      <xdr:col>5</xdr:col>
      <xdr:colOff>38099</xdr:colOff>
      <xdr:row>7</xdr:row>
      <xdr:rowOff>169545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28824" y="773430"/>
          <a:ext cx="31813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207644</xdr:colOff>
      <xdr:row>3</xdr:row>
      <xdr:rowOff>156210</xdr:rowOff>
    </xdr:from>
    <xdr:to>
      <xdr:col>5</xdr:col>
      <xdr:colOff>45719</xdr:colOff>
      <xdr:row>8</xdr:row>
      <xdr:rowOff>1905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36444" y="788670"/>
          <a:ext cx="32575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31"/>
  <sheetViews>
    <sheetView workbookViewId="0">
      <selection activeCell="E5" sqref="E5"/>
    </sheetView>
  </sheetViews>
  <sheetFormatPr baseColWidth="10" defaultColWidth="8.88671875" defaultRowHeight="14.4" x14ac:dyDescent="0.3"/>
  <cols>
    <col min="4" max="4" width="3.5546875" style="4" customWidth="1"/>
    <col min="5" max="5" width="3.44140625" style="4" bestFit="1" customWidth="1"/>
    <col min="6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1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">
      <c r="C5" s="9" t="s">
        <v>9</v>
      </c>
      <c r="D5" s="4" t="s">
        <v>0</v>
      </c>
      <c r="E5" s="4">
        <f>(J5*$R$5)+(K5*$R$6)+(L5*$R$7)+(M5*$R$8)</f>
        <v>5</v>
      </c>
      <c r="J5" s="4">
        <v>1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3">
      <c r="C6" s="9"/>
      <c r="D6" s="4" t="s">
        <v>1</v>
      </c>
      <c r="E6" s="6">
        <f t="shared" ref="E6:E8" si="0">(J6*$R$5)+(K6*$R$6)+(L6*$R$7)+(M6*$R$8)</f>
        <v>5</v>
      </c>
      <c r="J6" s="4">
        <v>0</v>
      </c>
      <c r="K6" s="4">
        <v>1</v>
      </c>
      <c r="L6" s="5">
        <v>0</v>
      </c>
      <c r="M6" s="4">
        <v>3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3">
      <c r="C7" s="9"/>
      <c r="D7" s="4" t="s">
        <v>13</v>
      </c>
      <c r="E7" s="6">
        <f t="shared" si="0"/>
        <v>0</v>
      </c>
      <c r="J7" s="4">
        <v>0</v>
      </c>
      <c r="K7" s="4">
        <v>0</v>
      </c>
      <c r="L7" s="4">
        <v>1</v>
      </c>
      <c r="M7" s="4">
        <v>0</v>
      </c>
      <c r="R7" s="4">
        <v>0</v>
      </c>
      <c r="V7">
        <v>3</v>
      </c>
      <c r="X7" s="1"/>
      <c r="Z7" s="1"/>
    </row>
    <row r="8" spans="3:31" x14ac:dyDescent="0.3">
      <c r="E8" s="6">
        <f t="shared" si="0"/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3">
      <c r="V9">
        <v>5</v>
      </c>
      <c r="AA9" s="2" t="s">
        <v>9</v>
      </c>
      <c r="AB9" s="2"/>
      <c r="AC9" s="2" t="s">
        <v>10</v>
      </c>
    </row>
    <row r="10" spans="3:31" x14ac:dyDescent="0.3">
      <c r="V10">
        <v>6</v>
      </c>
      <c r="AA10" s="2"/>
      <c r="AC10" s="2"/>
    </row>
    <row r="11" spans="3:31" x14ac:dyDescent="0.3">
      <c r="V11">
        <v>7</v>
      </c>
      <c r="AA11" s="2" t="s">
        <v>12</v>
      </c>
      <c r="AB11" s="2"/>
      <c r="AC11" s="2" t="s">
        <v>11</v>
      </c>
    </row>
    <row r="12" spans="3:31" x14ac:dyDescent="0.3">
      <c r="V12">
        <v>8</v>
      </c>
    </row>
    <row r="29" spans="3:13" x14ac:dyDescent="0.3">
      <c r="C29" s="8"/>
      <c r="M29" s="5"/>
    </row>
    <row r="30" spans="3:13" x14ac:dyDescent="0.3">
      <c r="C30" s="8"/>
      <c r="M30" s="5"/>
    </row>
    <row r="31" spans="3:13" x14ac:dyDescent="0.3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C3:AE31"/>
  <sheetViews>
    <sheetView tabSelected="1" workbookViewId="0">
      <selection activeCell="K19" sqref="K19"/>
    </sheetView>
  </sheetViews>
  <sheetFormatPr baseColWidth="10" defaultColWidth="8.88671875" defaultRowHeight="14.4" x14ac:dyDescent="0.3"/>
  <cols>
    <col min="4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1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">
      <c r="C5" s="9" t="s">
        <v>9</v>
      </c>
      <c r="D5" s="4" t="s">
        <v>0</v>
      </c>
      <c r="E5" s="6">
        <f>(J5*$R$5)+(K5*$R$6)+(L5*$R$7)+(M5*$R$8)</f>
        <v>8</v>
      </c>
      <c r="J5" s="4">
        <v>2</v>
      </c>
      <c r="K5" s="4">
        <v>0</v>
      </c>
      <c r="L5" s="5">
        <v>0</v>
      </c>
      <c r="M5" s="4">
        <v>0</v>
      </c>
      <c r="R5" s="4">
        <v>4</v>
      </c>
      <c r="V5">
        <v>1</v>
      </c>
    </row>
    <row r="6" spans="3:31" x14ac:dyDescent="0.3">
      <c r="C6" s="9"/>
      <c r="D6" s="4" t="s">
        <v>1</v>
      </c>
      <c r="E6" s="6">
        <f t="shared" ref="E6:E8" si="0">(J6*$R$5)+(K6*$R$6)+(L6*$R$7)+(M6*$R$8)</f>
        <v>8</v>
      </c>
      <c r="J6" s="4">
        <v>0</v>
      </c>
      <c r="K6" s="4">
        <v>2</v>
      </c>
      <c r="L6" s="5">
        <v>0</v>
      </c>
      <c r="M6" s="4">
        <v>0</v>
      </c>
      <c r="R6" s="4">
        <v>4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</row>
    <row r="7" spans="3:31" x14ac:dyDescent="0.3">
      <c r="C7" s="9"/>
      <c r="D7" s="4" t="s">
        <v>13</v>
      </c>
      <c r="E7" s="6">
        <f t="shared" si="0"/>
        <v>0</v>
      </c>
      <c r="J7" s="4">
        <v>0</v>
      </c>
      <c r="K7" s="4">
        <v>0</v>
      </c>
      <c r="L7" s="4">
        <v>0</v>
      </c>
      <c r="M7" s="4">
        <v>0</v>
      </c>
      <c r="R7" s="4">
        <v>0</v>
      </c>
      <c r="V7">
        <v>3</v>
      </c>
      <c r="X7" s="1"/>
      <c r="Z7" s="1"/>
      <c r="AC7" s="2"/>
    </row>
    <row r="8" spans="3:31" x14ac:dyDescent="0.3">
      <c r="E8" s="6">
        <f t="shared" si="0"/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3" t="s">
        <v>3</v>
      </c>
      <c r="Y8" s="1"/>
      <c r="Z8" s="1" t="s">
        <v>4</v>
      </c>
      <c r="AC8" s="2"/>
    </row>
    <row r="9" spans="3:31" x14ac:dyDescent="0.3">
      <c r="V9">
        <v>5</v>
      </c>
      <c r="X9" s="2"/>
      <c r="AC9" s="2"/>
    </row>
    <row r="10" spans="3:31" x14ac:dyDescent="0.3">
      <c r="V10">
        <v>6</v>
      </c>
      <c r="X10" s="2"/>
      <c r="AC10" s="2"/>
    </row>
    <row r="11" spans="3:31" x14ac:dyDescent="0.3">
      <c r="V11">
        <v>7</v>
      </c>
      <c r="X11" s="2" t="s">
        <v>10</v>
      </c>
      <c r="Y11" s="2"/>
      <c r="Z11" s="2"/>
      <c r="AA11" s="2"/>
      <c r="AB11" s="2"/>
      <c r="AC11" s="2" t="s">
        <v>11</v>
      </c>
    </row>
    <row r="12" spans="3:31" x14ac:dyDescent="0.3">
      <c r="V12">
        <v>8</v>
      </c>
    </row>
    <row r="29" spans="3:13" x14ac:dyDescent="0.3">
      <c r="C29" s="8"/>
      <c r="M29" s="5"/>
    </row>
    <row r="30" spans="3:13" x14ac:dyDescent="0.3">
      <c r="C30" s="8"/>
      <c r="M30" s="5"/>
    </row>
    <row r="31" spans="3:13" x14ac:dyDescent="0.3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F31"/>
  <sheetViews>
    <sheetView workbookViewId="0">
      <selection activeCell="V24" sqref="V24"/>
    </sheetView>
  </sheetViews>
  <sheetFormatPr baseColWidth="10" defaultColWidth="8.88671875" defaultRowHeight="14.4" x14ac:dyDescent="0.3"/>
  <cols>
    <col min="4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2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2" x14ac:dyDescent="0.3">
      <c r="W4">
        <v>1</v>
      </c>
      <c r="X4" s="2">
        <v>2</v>
      </c>
      <c r="Y4" s="2">
        <v>3</v>
      </c>
      <c r="Z4" s="2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2" x14ac:dyDescent="0.3">
      <c r="C5" s="9" t="s">
        <v>9</v>
      </c>
      <c r="D5" s="4" t="s">
        <v>0</v>
      </c>
      <c r="E5" s="4" cm="1">
        <f t="array" ref="E5:E8">MMULT(J5:M8,R5:R8)</f>
        <v>4</v>
      </c>
      <c r="J5" s="4">
        <v>1</v>
      </c>
      <c r="K5" s="4">
        <v>0</v>
      </c>
      <c r="L5" s="5">
        <v>0</v>
      </c>
      <c r="M5" s="4">
        <v>0</v>
      </c>
      <c r="R5" s="4">
        <v>4</v>
      </c>
      <c r="V5">
        <v>1</v>
      </c>
    </row>
    <row r="6" spans="3:32" x14ac:dyDescent="0.3">
      <c r="C6" s="9"/>
      <c r="D6" s="4" t="s">
        <v>1</v>
      </c>
      <c r="E6" s="4">
        <v>1.22514845490862E-16</v>
      </c>
      <c r="J6" s="4">
        <v>0</v>
      </c>
      <c r="K6" s="4">
        <f>COS($I$13)</f>
        <v>6.1257422745431001E-17</v>
      </c>
      <c r="L6" s="4">
        <f>-SIN($I$13)</f>
        <v>-1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2" x14ac:dyDescent="0.3">
      <c r="C7" s="9"/>
      <c r="D7" s="4" t="s">
        <v>13</v>
      </c>
      <c r="E7" s="4">
        <v>2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4">
        <v>0</v>
      </c>
      <c r="V7">
        <v>3</v>
      </c>
      <c r="X7" s="1"/>
      <c r="Z7" s="1"/>
    </row>
    <row r="8" spans="3:32" x14ac:dyDescent="0.3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2" x14ac:dyDescent="0.3">
      <c r="V9">
        <v>5</v>
      </c>
    </row>
    <row r="10" spans="3:32" x14ac:dyDescent="0.3">
      <c r="V10">
        <v>6</v>
      </c>
    </row>
    <row r="11" spans="3:32" x14ac:dyDescent="0.3">
      <c r="V11">
        <v>7</v>
      </c>
    </row>
    <row r="12" spans="3:32" x14ac:dyDescent="0.3">
      <c r="I12" s="10" t="s">
        <v>14</v>
      </c>
      <c r="J12" s="10"/>
      <c r="K12" s="10"/>
      <c r="V12">
        <v>8</v>
      </c>
    </row>
    <row r="13" spans="3:32" x14ac:dyDescent="0.3">
      <c r="I13" s="10">
        <f>PI()/2</f>
        <v>1.5707963267948966</v>
      </c>
      <c r="J13" s="10"/>
      <c r="K13" s="10"/>
    </row>
    <row r="14" spans="3:32" x14ac:dyDescent="0.3">
      <c r="W14">
        <v>1</v>
      </c>
      <c r="X14">
        <v>2</v>
      </c>
      <c r="Y14">
        <v>3</v>
      </c>
      <c r="Z14">
        <v>4</v>
      </c>
      <c r="AA14">
        <v>5</v>
      </c>
      <c r="AB14">
        <v>6</v>
      </c>
      <c r="AC14">
        <v>7</v>
      </c>
      <c r="AD14">
        <v>8</v>
      </c>
      <c r="AE14">
        <v>9</v>
      </c>
      <c r="AF14" t="s">
        <v>15</v>
      </c>
    </row>
    <row r="15" spans="3:32" x14ac:dyDescent="0.3">
      <c r="V15">
        <v>1</v>
      </c>
    </row>
    <row r="16" spans="3:32" x14ac:dyDescent="0.3">
      <c r="V16">
        <v>2</v>
      </c>
      <c r="X16" s="2" t="s">
        <v>2</v>
      </c>
      <c r="Y16" s="2"/>
      <c r="Z16" s="2" t="s">
        <v>3</v>
      </c>
    </row>
    <row r="17" spans="3:26" x14ac:dyDescent="0.3">
      <c r="V17">
        <v>3</v>
      </c>
      <c r="X17" s="2"/>
      <c r="Z17" s="2"/>
    </row>
    <row r="18" spans="3:26" x14ac:dyDescent="0.3">
      <c r="V18">
        <v>4</v>
      </c>
      <c r="X18" s="2" t="s">
        <v>5</v>
      </c>
      <c r="Y18" s="2"/>
      <c r="Z18" s="2" t="s">
        <v>4</v>
      </c>
    </row>
    <row r="19" spans="3:26" x14ac:dyDescent="0.3">
      <c r="V19">
        <v>5</v>
      </c>
    </row>
    <row r="20" spans="3:26" x14ac:dyDescent="0.3">
      <c r="V20">
        <v>6</v>
      </c>
    </row>
    <row r="21" spans="3:26" x14ac:dyDescent="0.3">
      <c r="V21">
        <v>7</v>
      </c>
    </row>
    <row r="22" spans="3:26" x14ac:dyDescent="0.3">
      <c r="V22">
        <v>8</v>
      </c>
    </row>
    <row r="23" spans="3:26" x14ac:dyDescent="0.3">
      <c r="V23" t="s">
        <v>16</v>
      </c>
    </row>
    <row r="29" spans="3:26" x14ac:dyDescent="0.3">
      <c r="C29" s="8"/>
      <c r="M29" s="5"/>
    </row>
    <row r="30" spans="3:26" x14ac:dyDescent="0.3">
      <c r="C30" s="8"/>
      <c r="M30" s="5"/>
    </row>
    <row r="31" spans="3:26" x14ac:dyDescent="0.3">
      <c r="C31" s="8"/>
    </row>
  </sheetData>
  <mergeCells count="3">
    <mergeCell ref="C5:C7"/>
    <mergeCell ref="I13:K13"/>
    <mergeCell ref="I12:K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8A94-6D9E-4BD9-B558-46722954C0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Alberto García Caballero</cp:lastModifiedBy>
  <dcterms:created xsi:type="dcterms:W3CDTF">2020-03-06T17:59:44Z</dcterms:created>
  <dcterms:modified xsi:type="dcterms:W3CDTF">2020-03-07T16:12:21Z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