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FC78011-0635-4F67-8289-8C41CC58640E}" xr6:coauthVersionLast="44" xr6:coauthVersionMax="44" xr10:uidLastSave="{00000000-0000-0000-0000-000000000000}"/>
  <bookViews>
    <workbookView xWindow="-120" yWindow="-120" windowWidth="24240" windowHeight="13140" activeTab="2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6" l="1"/>
  <c r="L32" i="6"/>
  <c r="E30" i="6" s="1" a="1"/>
  <c r="K32" i="6"/>
  <c r="L31" i="6"/>
  <c r="K31" i="6"/>
  <c r="L26" i="6"/>
  <c r="K26" i="6"/>
  <c r="E24" i="6" s="1" a="1"/>
  <c r="L25" i="6"/>
  <c r="K25" i="6"/>
  <c r="L6" i="6"/>
  <c r="K7" i="6"/>
  <c r="L18" i="6"/>
  <c r="I13" i="6"/>
  <c r="E29" i="5" a="1"/>
  <c r="E31" i="5" s="1"/>
  <c r="E21" i="5" a="1"/>
  <c r="E22" i="5" s="1"/>
  <c r="E13" i="5" a="1"/>
  <c r="E16" i="5" s="1"/>
  <c r="E5" i="5" a="1"/>
  <c r="E5" i="5" s="1"/>
  <c r="E29" i="2" a="1"/>
  <c r="E30" i="2" s="1"/>
  <c r="E21" i="2" a="1"/>
  <c r="E24" i="2" s="1"/>
  <c r="E13" i="2" a="1"/>
  <c r="E16" i="2" s="1"/>
  <c r="E5" i="2" a="1"/>
  <c r="E5" i="2" s="1"/>
  <c r="E31" i="6" l="1"/>
  <c r="E33" i="6"/>
  <c r="E32" i="6"/>
  <c r="E30" i="6"/>
  <c r="E27" i="6"/>
  <c r="E26" i="6"/>
  <c r="E25" i="6"/>
  <c r="E24" i="6"/>
  <c r="K19" i="6"/>
  <c r="L19" i="6"/>
  <c r="K18" i="6"/>
  <c r="E17" i="6" s="1" a="1"/>
  <c r="E20" i="6" s="1"/>
  <c r="E32" i="5"/>
  <c r="E29" i="5"/>
  <c r="E30" i="5"/>
  <c r="E23" i="5"/>
  <c r="E24" i="5"/>
  <c r="E21" i="5"/>
  <c r="E13" i="5"/>
  <c r="E14" i="5"/>
  <c r="E15" i="5"/>
  <c r="E7" i="5"/>
  <c r="E6" i="5"/>
  <c r="E8" i="5"/>
  <c r="E31" i="2"/>
  <c r="E32" i="2"/>
  <c r="E29" i="2"/>
  <c r="E23" i="2"/>
  <c r="E21" i="2"/>
  <c r="E22" i="2"/>
  <c r="E15" i="2"/>
  <c r="E13" i="2"/>
  <c r="E14" i="2"/>
  <c r="E8" i="2"/>
  <c r="E7" i="2"/>
  <c r="E6" i="2"/>
  <c r="E19" i="6" l="1"/>
  <c r="E18" i="6"/>
  <c r="E17" i="6"/>
  <c r="L7" i="6"/>
  <c r="E5" i="6" a="1"/>
  <c r="E5" i="6" s="1"/>
  <c r="E7" i="6" l="1"/>
  <c r="E6" i="6"/>
  <c r="E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<sst xmlns="http://schemas.openxmlformats.org/spreadsheetml/2006/main" count="109" uniqueCount="18">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</sst>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12</xdr:row>
      <xdr:rowOff>19050</xdr:rowOff>
    </xdr:from>
    <xdr:to>
      <xdr:col>5</xdr:col>
      <xdr:colOff>38099</xdr:colOff>
      <xdr:row>16</xdr:row>
      <xdr:rowOff>47625</xdr:rowOff>
    </xdr:to>
    <xdr:sp macro="" textlink="">
      <xdr:nvSpPr>
        <xdr:cNvPr id="10" name="Double Bracket 3">
          <a:extLst>
            <a:ext uri="{FF2B5EF4-FFF2-40B4-BE49-F238E27FC236}">
              <a16:creationId xmlns:a16="http://schemas.microsoft.com/office/drawing/2014/main" id="{E0E67E6C-F523-492E-87BB-ED54FE14CFC9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13</xdr:row>
      <xdr:rowOff>76199</xdr:rowOff>
    </xdr:from>
    <xdr:to>
      <xdr:col>7</xdr:col>
      <xdr:colOff>190500</xdr:colOff>
      <xdr:row>14</xdr:row>
      <xdr:rowOff>104775</xdr:rowOff>
    </xdr:to>
    <xdr:sp macro="" textlink="">
      <xdr:nvSpPr>
        <xdr:cNvPr id="11" name="Equals 5">
          <a:extLst>
            <a:ext uri="{FF2B5EF4-FFF2-40B4-BE49-F238E27FC236}">
              <a16:creationId xmlns:a16="http://schemas.microsoft.com/office/drawing/2014/main" id="{6384D9D9-1B0D-4679-BFA5-72092BCB2A74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11</xdr:row>
      <xdr:rowOff>171450</xdr:rowOff>
    </xdr:from>
    <xdr:to>
      <xdr:col>13</xdr:col>
      <xdr:colOff>38099</xdr:colOff>
      <xdr:row>16</xdr:row>
      <xdr:rowOff>85725</xdr:rowOff>
    </xdr:to>
    <xdr:sp macro="" textlink="">
      <xdr:nvSpPr>
        <xdr:cNvPr id="12" name="Double Bracket 6">
          <a:extLst>
            <a:ext uri="{FF2B5EF4-FFF2-40B4-BE49-F238E27FC236}">
              <a16:creationId xmlns:a16="http://schemas.microsoft.com/office/drawing/2014/main" id="{98DDF165-C9B8-4757-A4CC-5C31DACE19EE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12</xdr:row>
      <xdr:rowOff>0</xdr:rowOff>
    </xdr:from>
    <xdr:to>
      <xdr:col>18</xdr:col>
      <xdr:colOff>28575</xdr:colOff>
      <xdr:row>16</xdr:row>
      <xdr:rowOff>66675</xdr:rowOff>
    </xdr:to>
    <xdr:sp macro="" textlink="">
      <xdr:nvSpPr>
        <xdr:cNvPr id="13" name="Double Bracket 7">
          <a:extLst>
            <a:ext uri="{FF2B5EF4-FFF2-40B4-BE49-F238E27FC236}">
              <a16:creationId xmlns:a16="http://schemas.microsoft.com/office/drawing/2014/main" id="{107BB097-E131-445B-B18D-DD3661C5182C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13</xdr:row>
      <xdr:rowOff>95250</xdr:rowOff>
    </xdr:from>
    <xdr:to>
      <xdr:col>15</xdr:col>
      <xdr:colOff>95250</xdr:colOff>
      <xdr:row>14</xdr:row>
      <xdr:rowOff>95249</xdr:rowOff>
    </xdr:to>
    <xdr:sp macro="" textlink="">
      <xdr:nvSpPr>
        <xdr:cNvPr id="14" name="Oval 8">
          <a:extLst>
            <a:ext uri="{FF2B5EF4-FFF2-40B4-BE49-F238E27FC236}">
              <a16:creationId xmlns:a16="http://schemas.microsoft.com/office/drawing/2014/main" id="{F8561572-3486-49A0-8E35-EA75C0E13592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20</xdr:row>
      <xdr:rowOff>19050</xdr:rowOff>
    </xdr:from>
    <xdr:to>
      <xdr:col>5</xdr:col>
      <xdr:colOff>38099</xdr:colOff>
      <xdr:row>24</xdr:row>
      <xdr:rowOff>47625</xdr:rowOff>
    </xdr:to>
    <xdr:sp macro="" textlink="">
      <xdr:nvSpPr>
        <xdr:cNvPr id="15" name="Double Bracket 3">
          <a:extLst>
            <a:ext uri="{FF2B5EF4-FFF2-40B4-BE49-F238E27FC236}">
              <a16:creationId xmlns:a16="http://schemas.microsoft.com/office/drawing/2014/main" id="{BA3853ED-B26C-4662-8890-7E85E41D2235}"/>
            </a:ext>
          </a:extLst>
        </xdr:cNvPr>
        <xdr:cNvSpPr/>
      </xdr:nvSpPr>
      <xdr:spPr>
        <a:xfrm>
          <a:off x="2028824" y="24574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21</xdr:row>
      <xdr:rowOff>76199</xdr:rowOff>
    </xdr:from>
    <xdr:to>
      <xdr:col>7</xdr:col>
      <xdr:colOff>190500</xdr:colOff>
      <xdr:row>22</xdr:row>
      <xdr:rowOff>104775</xdr:rowOff>
    </xdr:to>
    <xdr:sp macro="" textlink="">
      <xdr:nvSpPr>
        <xdr:cNvPr id="16" name="Equals 5">
          <a:extLst>
            <a:ext uri="{FF2B5EF4-FFF2-40B4-BE49-F238E27FC236}">
              <a16:creationId xmlns:a16="http://schemas.microsoft.com/office/drawing/2014/main" id="{2EE2D9D8-6E52-4251-9954-F94A01A34ADB}"/>
            </a:ext>
          </a:extLst>
        </xdr:cNvPr>
        <xdr:cNvSpPr/>
      </xdr:nvSpPr>
      <xdr:spPr>
        <a:xfrm>
          <a:off x="2552701" y="27050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19</xdr:row>
      <xdr:rowOff>171450</xdr:rowOff>
    </xdr:from>
    <xdr:to>
      <xdr:col>13</xdr:col>
      <xdr:colOff>38099</xdr:colOff>
      <xdr:row>24</xdr:row>
      <xdr:rowOff>85725</xdr:rowOff>
    </xdr:to>
    <xdr:sp macro="" textlink="">
      <xdr:nvSpPr>
        <xdr:cNvPr id="17" name="Double Bracket 6">
          <a:extLst>
            <a:ext uri="{FF2B5EF4-FFF2-40B4-BE49-F238E27FC236}">
              <a16:creationId xmlns:a16="http://schemas.microsoft.com/office/drawing/2014/main" id="{5202EF5F-DEA8-4F41-93F6-9E8E4BA44601}"/>
            </a:ext>
          </a:extLst>
        </xdr:cNvPr>
        <xdr:cNvSpPr/>
      </xdr:nvSpPr>
      <xdr:spPr>
        <a:xfrm>
          <a:off x="3190874" y="24193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20</xdr:row>
      <xdr:rowOff>0</xdr:rowOff>
    </xdr:from>
    <xdr:to>
      <xdr:col>18</xdr:col>
      <xdr:colOff>28575</xdr:colOff>
      <xdr:row>24</xdr:row>
      <xdr:rowOff>66675</xdr:rowOff>
    </xdr:to>
    <xdr:sp macro="" textlink="">
      <xdr:nvSpPr>
        <xdr:cNvPr id="18" name="Double Bracket 7">
          <a:extLst>
            <a:ext uri="{FF2B5EF4-FFF2-40B4-BE49-F238E27FC236}">
              <a16:creationId xmlns:a16="http://schemas.microsoft.com/office/drawing/2014/main" id="{63EDD10F-1BB2-4433-AA19-A7B14B70C845}"/>
            </a:ext>
          </a:extLst>
        </xdr:cNvPr>
        <xdr:cNvSpPr/>
      </xdr:nvSpPr>
      <xdr:spPr>
        <a:xfrm>
          <a:off x="4933951" y="24384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21</xdr:row>
      <xdr:rowOff>95250</xdr:rowOff>
    </xdr:from>
    <xdr:to>
      <xdr:col>15</xdr:col>
      <xdr:colOff>95250</xdr:colOff>
      <xdr:row>22</xdr:row>
      <xdr:rowOff>95249</xdr:rowOff>
    </xdr:to>
    <xdr:sp macro="" textlink="">
      <xdr:nvSpPr>
        <xdr:cNvPr id="19" name="Oval 8">
          <a:extLst>
            <a:ext uri="{FF2B5EF4-FFF2-40B4-BE49-F238E27FC236}">
              <a16:creationId xmlns:a16="http://schemas.microsoft.com/office/drawing/2014/main" id="{11FB8B35-3329-4164-80B1-1C221DEF340B}"/>
            </a:ext>
          </a:extLst>
        </xdr:cNvPr>
        <xdr:cNvSpPr/>
      </xdr:nvSpPr>
      <xdr:spPr>
        <a:xfrm>
          <a:off x="4448176" y="27241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28</xdr:row>
      <xdr:rowOff>19050</xdr:rowOff>
    </xdr:from>
    <xdr:to>
      <xdr:col>5</xdr:col>
      <xdr:colOff>38099</xdr:colOff>
      <xdr:row>32</xdr:row>
      <xdr:rowOff>47625</xdr:rowOff>
    </xdr:to>
    <xdr:sp macro="" textlink="">
      <xdr:nvSpPr>
        <xdr:cNvPr id="20" name="Double Bracket 3">
          <a:extLst>
            <a:ext uri="{FF2B5EF4-FFF2-40B4-BE49-F238E27FC236}">
              <a16:creationId xmlns:a16="http://schemas.microsoft.com/office/drawing/2014/main" id="{767F9055-5D55-4442-82CA-E2C90981E832}"/>
            </a:ext>
          </a:extLst>
        </xdr:cNvPr>
        <xdr:cNvSpPr/>
      </xdr:nvSpPr>
      <xdr:spPr>
        <a:xfrm>
          <a:off x="2028824" y="40576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29</xdr:row>
      <xdr:rowOff>76199</xdr:rowOff>
    </xdr:from>
    <xdr:to>
      <xdr:col>7</xdr:col>
      <xdr:colOff>190500</xdr:colOff>
      <xdr:row>30</xdr:row>
      <xdr:rowOff>104775</xdr:rowOff>
    </xdr:to>
    <xdr:sp macro="" textlink="">
      <xdr:nvSpPr>
        <xdr:cNvPr id="21" name="Equals 5">
          <a:extLst>
            <a:ext uri="{FF2B5EF4-FFF2-40B4-BE49-F238E27FC236}">
              <a16:creationId xmlns:a16="http://schemas.microsoft.com/office/drawing/2014/main" id="{0C55133D-7A2D-443D-B9E8-4D0AB3887AFF}"/>
            </a:ext>
          </a:extLst>
        </xdr:cNvPr>
        <xdr:cNvSpPr/>
      </xdr:nvSpPr>
      <xdr:spPr>
        <a:xfrm>
          <a:off x="2552701" y="43052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27</xdr:row>
      <xdr:rowOff>171450</xdr:rowOff>
    </xdr:from>
    <xdr:to>
      <xdr:col>13</xdr:col>
      <xdr:colOff>38099</xdr:colOff>
      <xdr:row>32</xdr:row>
      <xdr:rowOff>85725</xdr:rowOff>
    </xdr:to>
    <xdr:sp macro="" textlink="">
      <xdr:nvSpPr>
        <xdr:cNvPr id="22" name="Double Bracket 6">
          <a:extLst>
            <a:ext uri="{FF2B5EF4-FFF2-40B4-BE49-F238E27FC236}">
              <a16:creationId xmlns:a16="http://schemas.microsoft.com/office/drawing/2014/main" id="{42FE4CF8-9889-4349-9D08-2673DB2AAE4F}"/>
            </a:ext>
          </a:extLst>
        </xdr:cNvPr>
        <xdr:cNvSpPr/>
      </xdr:nvSpPr>
      <xdr:spPr>
        <a:xfrm>
          <a:off x="3190874" y="40195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28</xdr:row>
      <xdr:rowOff>0</xdr:rowOff>
    </xdr:from>
    <xdr:to>
      <xdr:col>18</xdr:col>
      <xdr:colOff>28575</xdr:colOff>
      <xdr:row>32</xdr:row>
      <xdr:rowOff>66675</xdr:rowOff>
    </xdr:to>
    <xdr:sp macro="" textlink="">
      <xdr:nvSpPr>
        <xdr:cNvPr id="23" name="Double Bracket 7">
          <a:extLst>
            <a:ext uri="{FF2B5EF4-FFF2-40B4-BE49-F238E27FC236}">
              <a16:creationId xmlns:a16="http://schemas.microsoft.com/office/drawing/2014/main" id="{47133968-06E3-451A-AD20-A778E162A27B}"/>
            </a:ext>
          </a:extLst>
        </xdr:cNvPr>
        <xdr:cNvSpPr/>
      </xdr:nvSpPr>
      <xdr:spPr>
        <a:xfrm>
          <a:off x="4933951" y="40386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29</xdr:row>
      <xdr:rowOff>95250</xdr:rowOff>
    </xdr:from>
    <xdr:to>
      <xdr:col>15</xdr:col>
      <xdr:colOff>95250</xdr:colOff>
      <xdr:row>30</xdr:row>
      <xdr:rowOff>95249</xdr:rowOff>
    </xdr:to>
    <xdr:sp macro="" textlink="">
      <xdr:nvSpPr>
        <xdr:cNvPr id="24" name="Oval 8">
          <a:extLst>
            <a:ext uri="{FF2B5EF4-FFF2-40B4-BE49-F238E27FC236}">
              <a16:creationId xmlns:a16="http://schemas.microsoft.com/office/drawing/2014/main" id="{E9D3A4A6-0760-4EE9-BF49-E8732B92F209}"/>
            </a:ext>
          </a:extLst>
        </xdr:cNvPr>
        <xdr:cNvSpPr/>
      </xdr:nvSpPr>
      <xdr:spPr>
        <a:xfrm>
          <a:off x="4448176" y="43243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12</xdr:row>
      <xdr:rowOff>19050</xdr:rowOff>
    </xdr:from>
    <xdr:to>
      <xdr:col>5</xdr:col>
      <xdr:colOff>38099</xdr:colOff>
      <xdr:row>16</xdr:row>
      <xdr:rowOff>47625</xdr:rowOff>
    </xdr:to>
    <xdr:sp macro="" textlink="">
      <xdr:nvSpPr>
        <xdr:cNvPr id="7" name="Double Bracket 1">
          <a:extLst>
            <a:ext uri="{FF2B5EF4-FFF2-40B4-BE49-F238E27FC236}">
              <a16:creationId xmlns:a16="http://schemas.microsoft.com/office/drawing/2014/main" id="{F56B6FC0-2094-4852-8510-D48A59D37CEF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13</xdr:row>
      <xdr:rowOff>76199</xdr:rowOff>
    </xdr:from>
    <xdr:to>
      <xdr:col>7</xdr:col>
      <xdr:colOff>190500</xdr:colOff>
      <xdr:row>14</xdr:row>
      <xdr:rowOff>104775</xdr:rowOff>
    </xdr:to>
    <xdr:sp macro="" textlink="">
      <xdr:nvSpPr>
        <xdr:cNvPr id="8" name="Equals 2">
          <a:extLst>
            <a:ext uri="{FF2B5EF4-FFF2-40B4-BE49-F238E27FC236}">
              <a16:creationId xmlns:a16="http://schemas.microsoft.com/office/drawing/2014/main" id="{AED95C56-AF5A-4694-87EC-F1F0A0E3452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11</xdr:row>
      <xdr:rowOff>171450</xdr:rowOff>
    </xdr:from>
    <xdr:to>
      <xdr:col>13</xdr:col>
      <xdr:colOff>38099</xdr:colOff>
      <xdr:row>16</xdr:row>
      <xdr:rowOff>85725</xdr:rowOff>
    </xdr:to>
    <xdr:sp macro="" textlink="">
      <xdr:nvSpPr>
        <xdr:cNvPr id="9" name="Double Bracket 3">
          <a:extLst>
            <a:ext uri="{FF2B5EF4-FFF2-40B4-BE49-F238E27FC236}">
              <a16:creationId xmlns:a16="http://schemas.microsoft.com/office/drawing/2014/main" id="{71ED19AD-EEB4-4202-80BC-398FBEB94907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12</xdr:row>
      <xdr:rowOff>0</xdr:rowOff>
    </xdr:from>
    <xdr:to>
      <xdr:col>18</xdr:col>
      <xdr:colOff>28575</xdr:colOff>
      <xdr:row>16</xdr:row>
      <xdr:rowOff>66675</xdr:rowOff>
    </xdr:to>
    <xdr:sp macro="" textlink="">
      <xdr:nvSpPr>
        <xdr:cNvPr id="10" name="Double Bracket 4">
          <a:extLst>
            <a:ext uri="{FF2B5EF4-FFF2-40B4-BE49-F238E27FC236}">
              <a16:creationId xmlns:a16="http://schemas.microsoft.com/office/drawing/2014/main" id="{DCD00BD5-4C56-49E9-A691-388191134B70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13</xdr:row>
      <xdr:rowOff>95250</xdr:rowOff>
    </xdr:from>
    <xdr:to>
      <xdr:col>15</xdr:col>
      <xdr:colOff>95250</xdr:colOff>
      <xdr:row>14</xdr:row>
      <xdr:rowOff>95249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18A28E30-2960-4C70-A728-09A29845256E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20</xdr:row>
      <xdr:rowOff>19050</xdr:rowOff>
    </xdr:from>
    <xdr:to>
      <xdr:col>5</xdr:col>
      <xdr:colOff>38099</xdr:colOff>
      <xdr:row>24</xdr:row>
      <xdr:rowOff>47625</xdr:rowOff>
    </xdr:to>
    <xdr:sp macro="" textlink="">
      <xdr:nvSpPr>
        <xdr:cNvPr id="12" name="Double Bracket 1">
          <a:extLst>
            <a:ext uri="{FF2B5EF4-FFF2-40B4-BE49-F238E27FC236}">
              <a16:creationId xmlns:a16="http://schemas.microsoft.com/office/drawing/2014/main" id="{BE8FE43D-2841-4614-87EF-6AA35CC0911D}"/>
            </a:ext>
          </a:extLst>
        </xdr:cNvPr>
        <xdr:cNvSpPr/>
      </xdr:nvSpPr>
      <xdr:spPr>
        <a:xfrm>
          <a:off x="2028824" y="24574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21</xdr:row>
      <xdr:rowOff>76199</xdr:rowOff>
    </xdr:from>
    <xdr:to>
      <xdr:col>7</xdr:col>
      <xdr:colOff>190500</xdr:colOff>
      <xdr:row>22</xdr:row>
      <xdr:rowOff>104775</xdr:rowOff>
    </xdr:to>
    <xdr:sp macro="" textlink="">
      <xdr:nvSpPr>
        <xdr:cNvPr id="13" name="Equals 2">
          <a:extLst>
            <a:ext uri="{FF2B5EF4-FFF2-40B4-BE49-F238E27FC236}">
              <a16:creationId xmlns:a16="http://schemas.microsoft.com/office/drawing/2014/main" id="{B6648B2B-EF97-484A-84B1-84758ECD7F89}"/>
            </a:ext>
          </a:extLst>
        </xdr:cNvPr>
        <xdr:cNvSpPr/>
      </xdr:nvSpPr>
      <xdr:spPr>
        <a:xfrm>
          <a:off x="2552701" y="27050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19</xdr:row>
      <xdr:rowOff>171450</xdr:rowOff>
    </xdr:from>
    <xdr:to>
      <xdr:col>13</xdr:col>
      <xdr:colOff>38099</xdr:colOff>
      <xdr:row>24</xdr:row>
      <xdr:rowOff>85725</xdr:rowOff>
    </xdr:to>
    <xdr:sp macro="" textlink="">
      <xdr:nvSpPr>
        <xdr:cNvPr id="14" name="Double Bracket 3">
          <a:extLst>
            <a:ext uri="{FF2B5EF4-FFF2-40B4-BE49-F238E27FC236}">
              <a16:creationId xmlns:a16="http://schemas.microsoft.com/office/drawing/2014/main" id="{5B83723B-EF10-444B-BD55-A61FD7BC3852}"/>
            </a:ext>
          </a:extLst>
        </xdr:cNvPr>
        <xdr:cNvSpPr/>
      </xdr:nvSpPr>
      <xdr:spPr>
        <a:xfrm>
          <a:off x="3190874" y="24193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20</xdr:row>
      <xdr:rowOff>0</xdr:rowOff>
    </xdr:from>
    <xdr:to>
      <xdr:col>18</xdr:col>
      <xdr:colOff>28575</xdr:colOff>
      <xdr:row>24</xdr:row>
      <xdr:rowOff>66675</xdr:rowOff>
    </xdr:to>
    <xdr:sp macro="" textlink="">
      <xdr:nvSpPr>
        <xdr:cNvPr id="15" name="Double Bracket 4">
          <a:extLst>
            <a:ext uri="{FF2B5EF4-FFF2-40B4-BE49-F238E27FC236}">
              <a16:creationId xmlns:a16="http://schemas.microsoft.com/office/drawing/2014/main" id="{C910C68A-21C4-4DE0-860B-F97EEFDB25B4}"/>
            </a:ext>
          </a:extLst>
        </xdr:cNvPr>
        <xdr:cNvSpPr/>
      </xdr:nvSpPr>
      <xdr:spPr>
        <a:xfrm>
          <a:off x="4933951" y="24384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21</xdr:row>
      <xdr:rowOff>95250</xdr:rowOff>
    </xdr:from>
    <xdr:to>
      <xdr:col>15</xdr:col>
      <xdr:colOff>95250</xdr:colOff>
      <xdr:row>22</xdr:row>
      <xdr:rowOff>95249</xdr:rowOff>
    </xdr:to>
    <xdr:sp macro="" textlink="">
      <xdr:nvSpPr>
        <xdr:cNvPr id="16" name="Oval 5">
          <a:extLst>
            <a:ext uri="{FF2B5EF4-FFF2-40B4-BE49-F238E27FC236}">
              <a16:creationId xmlns:a16="http://schemas.microsoft.com/office/drawing/2014/main" id="{1293095B-7466-4CCD-A785-72216A677640}"/>
            </a:ext>
          </a:extLst>
        </xdr:cNvPr>
        <xdr:cNvSpPr/>
      </xdr:nvSpPr>
      <xdr:spPr>
        <a:xfrm>
          <a:off x="4448176" y="27241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28</xdr:row>
      <xdr:rowOff>19050</xdr:rowOff>
    </xdr:from>
    <xdr:to>
      <xdr:col>5</xdr:col>
      <xdr:colOff>38099</xdr:colOff>
      <xdr:row>32</xdr:row>
      <xdr:rowOff>47625</xdr:rowOff>
    </xdr:to>
    <xdr:sp macro="" textlink="">
      <xdr:nvSpPr>
        <xdr:cNvPr id="17" name="Double Bracket 1">
          <a:extLst>
            <a:ext uri="{FF2B5EF4-FFF2-40B4-BE49-F238E27FC236}">
              <a16:creationId xmlns:a16="http://schemas.microsoft.com/office/drawing/2014/main" id="{911E4D0C-AFDE-443C-9726-C40C1DDEA26F}"/>
            </a:ext>
          </a:extLst>
        </xdr:cNvPr>
        <xdr:cNvSpPr/>
      </xdr:nvSpPr>
      <xdr:spPr>
        <a:xfrm>
          <a:off x="2028824" y="40576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29</xdr:row>
      <xdr:rowOff>76199</xdr:rowOff>
    </xdr:from>
    <xdr:to>
      <xdr:col>7</xdr:col>
      <xdr:colOff>190500</xdr:colOff>
      <xdr:row>30</xdr:row>
      <xdr:rowOff>104775</xdr:rowOff>
    </xdr:to>
    <xdr:sp macro="" textlink="">
      <xdr:nvSpPr>
        <xdr:cNvPr id="18" name="Equals 2">
          <a:extLst>
            <a:ext uri="{FF2B5EF4-FFF2-40B4-BE49-F238E27FC236}">
              <a16:creationId xmlns:a16="http://schemas.microsoft.com/office/drawing/2014/main" id="{127E5F4F-A38A-4776-AA94-AD4C4421DBB6}"/>
            </a:ext>
          </a:extLst>
        </xdr:cNvPr>
        <xdr:cNvSpPr/>
      </xdr:nvSpPr>
      <xdr:spPr>
        <a:xfrm>
          <a:off x="2552701" y="43052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27</xdr:row>
      <xdr:rowOff>171450</xdr:rowOff>
    </xdr:from>
    <xdr:to>
      <xdr:col>13</xdr:col>
      <xdr:colOff>38099</xdr:colOff>
      <xdr:row>32</xdr:row>
      <xdr:rowOff>85725</xdr:rowOff>
    </xdr:to>
    <xdr:sp macro="" textlink="">
      <xdr:nvSpPr>
        <xdr:cNvPr id="19" name="Double Bracket 3">
          <a:extLst>
            <a:ext uri="{FF2B5EF4-FFF2-40B4-BE49-F238E27FC236}">
              <a16:creationId xmlns:a16="http://schemas.microsoft.com/office/drawing/2014/main" id="{CC265147-2B56-4850-952F-18BACAD46E3C}"/>
            </a:ext>
          </a:extLst>
        </xdr:cNvPr>
        <xdr:cNvSpPr/>
      </xdr:nvSpPr>
      <xdr:spPr>
        <a:xfrm>
          <a:off x="3190874" y="40195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28</xdr:row>
      <xdr:rowOff>0</xdr:rowOff>
    </xdr:from>
    <xdr:to>
      <xdr:col>18</xdr:col>
      <xdr:colOff>28575</xdr:colOff>
      <xdr:row>32</xdr:row>
      <xdr:rowOff>66675</xdr:rowOff>
    </xdr:to>
    <xdr:sp macro="" textlink="">
      <xdr:nvSpPr>
        <xdr:cNvPr id="20" name="Double Bracket 4">
          <a:extLst>
            <a:ext uri="{FF2B5EF4-FFF2-40B4-BE49-F238E27FC236}">
              <a16:creationId xmlns:a16="http://schemas.microsoft.com/office/drawing/2014/main" id="{8B4A6CA6-2F60-47BB-9BB4-7C3CBD06ABA1}"/>
            </a:ext>
          </a:extLst>
        </xdr:cNvPr>
        <xdr:cNvSpPr/>
      </xdr:nvSpPr>
      <xdr:spPr>
        <a:xfrm>
          <a:off x="4933951" y="40386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29</xdr:row>
      <xdr:rowOff>95250</xdr:rowOff>
    </xdr:from>
    <xdr:to>
      <xdr:col>15</xdr:col>
      <xdr:colOff>95250</xdr:colOff>
      <xdr:row>30</xdr:row>
      <xdr:rowOff>95249</xdr:rowOff>
    </xdr:to>
    <xdr:sp macro="" textlink="">
      <xdr:nvSpPr>
        <xdr:cNvPr id="21" name="Oval 5">
          <a:extLst>
            <a:ext uri="{FF2B5EF4-FFF2-40B4-BE49-F238E27FC236}">
              <a16:creationId xmlns:a16="http://schemas.microsoft.com/office/drawing/2014/main" id="{7743771D-3301-4FD4-9F4C-331662D7E99F}"/>
            </a:ext>
          </a:extLst>
        </xdr:cNvPr>
        <xdr:cNvSpPr/>
      </xdr:nvSpPr>
      <xdr:spPr>
        <a:xfrm>
          <a:off x="4448176" y="43243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16</xdr:row>
      <xdr:rowOff>19050</xdr:rowOff>
    </xdr:from>
    <xdr:to>
      <xdr:col>5</xdr:col>
      <xdr:colOff>38099</xdr:colOff>
      <xdr:row>20</xdr:row>
      <xdr:rowOff>47625</xdr:rowOff>
    </xdr:to>
    <xdr:sp macro="" textlink="">
      <xdr:nvSpPr>
        <xdr:cNvPr id="7" name="Double Bracket 1">
          <a:extLst>
            <a:ext uri="{FF2B5EF4-FFF2-40B4-BE49-F238E27FC236}">
              <a16:creationId xmlns:a16="http://schemas.microsoft.com/office/drawing/2014/main" id="{FC7545E0-B475-4D59-8D8A-F4F59D73CF4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17</xdr:row>
      <xdr:rowOff>76199</xdr:rowOff>
    </xdr:from>
    <xdr:to>
      <xdr:col>7</xdr:col>
      <xdr:colOff>190500</xdr:colOff>
      <xdr:row>18</xdr:row>
      <xdr:rowOff>104775</xdr:rowOff>
    </xdr:to>
    <xdr:sp macro="" textlink="">
      <xdr:nvSpPr>
        <xdr:cNvPr id="8" name="Equals 2">
          <a:extLst>
            <a:ext uri="{FF2B5EF4-FFF2-40B4-BE49-F238E27FC236}">
              <a16:creationId xmlns:a16="http://schemas.microsoft.com/office/drawing/2014/main" id="{661C996D-E0D1-4339-95E6-8F1D708AD43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15</xdr:row>
      <xdr:rowOff>171450</xdr:rowOff>
    </xdr:from>
    <xdr:to>
      <xdr:col>13</xdr:col>
      <xdr:colOff>38099</xdr:colOff>
      <xdr:row>20</xdr:row>
      <xdr:rowOff>85725</xdr:rowOff>
    </xdr:to>
    <xdr:sp macro="" textlink="">
      <xdr:nvSpPr>
        <xdr:cNvPr id="9" name="Double Bracket 3">
          <a:extLst>
            <a:ext uri="{FF2B5EF4-FFF2-40B4-BE49-F238E27FC236}">
              <a16:creationId xmlns:a16="http://schemas.microsoft.com/office/drawing/2014/main" id="{4FED9261-7B45-4642-9FEB-EDC03166EC1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16</xdr:row>
      <xdr:rowOff>0</xdr:rowOff>
    </xdr:from>
    <xdr:to>
      <xdr:col>18</xdr:col>
      <xdr:colOff>28575</xdr:colOff>
      <xdr:row>20</xdr:row>
      <xdr:rowOff>66675</xdr:rowOff>
    </xdr:to>
    <xdr:sp macro="" textlink="">
      <xdr:nvSpPr>
        <xdr:cNvPr id="10" name="Double Bracket 4">
          <a:extLst>
            <a:ext uri="{FF2B5EF4-FFF2-40B4-BE49-F238E27FC236}">
              <a16:creationId xmlns:a16="http://schemas.microsoft.com/office/drawing/2014/main" id="{114A642F-DA65-4898-9E6F-3B126184AA16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17</xdr:row>
      <xdr:rowOff>95250</xdr:rowOff>
    </xdr:from>
    <xdr:to>
      <xdr:col>15</xdr:col>
      <xdr:colOff>95250</xdr:colOff>
      <xdr:row>18</xdr:row>
      <xdr:rowOff>95249</xdr:rowOff>
    </xdr:to>
    <xdr:sp macro="" textlink="">
      <xdr:nvSpPr>
        <xdr:cNvPr id="11" name="Oval 5">
          <a:extLst>
            <a:ext uri="{FF2B5EF4-FFF2-40B4-BE49-F238E27FC236}">
              <a16:creationId xmlns:a16="http://schemas.microsoft.com/office/drawing/2014/main" id="{DBA112EF-691C-4D1B-BE4A-D40326D90B60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23</xdr:row>
      <xdr:rowOff>19050</xdr:rowOff>
    </xdr:from>
    <xdr:to>
      <xdr:col>5</xdr:col>
      <xdr:colOff>38099</xdr:colOff>
      <xdr:row>27</xdr:row>
      <xdr:rowOff>47625</xdr:rowOff>
    </xdr:to>
    <xdr:sp macro="" textlink="">
      <xdr:nvSpPr>
        <xdr:cNvPr id="12" name="Double Bracket 1">
          <a:extLst>
            <a:ext uri="{FF2B5EF4-FFF2-40B4-BE49-F238E27FC236}">
              <a16:creationId xmlns:a16="http://schemas.microsoft.com/office/drawing/2014/main" id="{44189DBA-6F01-4DF3-8C62-276F9FB6BBCD}"/>
            </a:ext>
          </a:extLst>
        </xdr:cNvPr>
        <xdr:cNvSpPr/>
      </xdr:nvSpPr>
      <xdr:spPr>
        <a:xfrm>
          <a:off x="2028824" y="32194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24</xdr:row>
      <xdr:rowOff>76199</xdr:rowOff>
    </xdr:from>
    <xdr:to>
      <xdr:col>7</xdr:col>
      <xdr:colOff>190500</xdr:colOff>
      <xdr:row>25</xdr:row>
      <xdr:rowOff>104775</xdr:rowOff>
    </xdr:to>
    <xdr:sp macro="" textlink="">
      <xdr:nvSpPr>
        <xdr:cNvPr id="13" name="Equals 2">
          <a:extLst>
            <a:ext uri="{FF2B5EF4-FFF2-40B4-BE49-F238E27FC236}">
              <a16:creationId xmlns:a16="http://schemas.microsoft.com/office/drawing/2014/main" id="{43811AC8-C31A-4479-BD25-CB7D4BB950DB}"/>
            </a:ext>
          </a:extLst>
        </xdr:cNvPr>
        <xdr:cNvSpPr/>
      </xdr:nvSpPr>
      <xdr:spPr>
        <a:xfrm>
          <a:off x="2552701" y="34670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22</xdr:row>
      <xdr:rowOff>171450</xdr:rowOff>
    </xdr:from>
    <xdr:to>
      <xdr:col>13</xdr:col>
      <xdr:colOff>38099</xdr:colOff>
      <xdr:row>27</xdr:row>
      <xdr:rowOff>85725</xdr:rowOff>
    </xdr:to>
    <xdr:sp macro="" textlink="">
      <xdr:nvSpPr>
        <xdr:cNvPr id="14" name="Double Bracket 3">
          <a:extLst>
            <a:ext uri="{FF2B5EF4-FFF2-40B4-BE49-F238E27FC236}">
              <a16:creationId xmlns:a16="http://schemas.microsoft.com/office/drawing/2014/main" id="{1EEF6D61-B36D-4F73-9B6E-C8BA1F64F5CE}"/>
            </a:ext>
          </a:extLst>
        </xdr:cNvPr>
        <xdr:cNvSpPr/>
      </xdr:nvSpPr>
      <xdr:spPr>
        <a:xfrm>
          <a:off x="3190874" y="31813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23</xdr:row>
      <xdr:rowOff>0</xdr:rowOff>
    </xdr:from>
    <xdr:to>
      <xdr:col>18</xdr:col>
      <xdr:colOff>28575</xdr:colOff>
      <xdr:row>27</xdr:row>
      <xdr:rowOff>66675</xdr:rowOff>
    </xdr:to>
    <xdr:sp macro="" textlink="">
      <xdr:nvSpPr>
        <xdr:cNvPr id="15" name="Double Bracket 4">
          <a:extLst>
            <a:ext uri="{FF2B5EF4-FFF2-40B4-BE49-F238E27FC236}">
              <a16:creationId xmlns:a16="http://schemas.microsoft.com/office/drawing/2014/main" id="{F45E855F-B93F-4CFF-B90F-433C0F9B591B}"/>
            </a:ext>
          </a:extLst>
        </xdr:cNvPr>
        <xdr:cNvSpPr/>
      </xdr:nvSpPr>
      <xdr:spPr>
        <a:xfrm>
          <a:off x="4933951" y="32004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24</xdr:row>
      <xdr:rowOff>95250</xdr:rowOff>
    </xdr:from>
    <xdr:to>
      <xdr:col>15</xdr:col>
      <xdr:colOff>95250</xdr:colOff>
      <xdr:row>25</xdr:row>
      <xdr:rowOff>95249</xdr:rowOff>
    </xdr:to>
    <xdr:sp macro="" textlink="">
      <xdr:nvSpPr>
        <xdr:cNvPr id="16" name="Oval 5">
          <a:extLst>
            <a:ext uri="{FF2B5EF4-FFF2-40B4-BE49-F238E27FC236}">
              <a16:creationId xmlns:a16="http://schemas.microsoft.com/office/drawing/2014/main" id="{D832520A-E1C6-4285-8079-CC9C1F710EB5}"/>
            </a:ext>
          </a:extLst>
        </xdr:cNvPr>
        <xdr:cNvSpPr/>
      </xdr:nvSpPr>
      <xdr:spPr>
        <a:xfrm>
          <a:off x="4448176" y="34861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200024</xdr:colOff>
      <xdr:row>29</xdr:row>
      <xdr:rowOff>19050</xdr:rowOff>
    </xdr:from>
    <xdr:to>
      <xdr:col>5</xdr:col>
      <xdr:colOff>38099</xdr:colOff>
      <xdr:row>33</xdr:row>
      <xdr:rowOff>47625</xdr:rowOff>
    </xdr:to>
    <xdr:sp macro="" textlink="">
      <xdr:nvSpPr>
        <xdr:cNvPr id="17" name="Double Bracket 1">
          <a:extLst>
            <a:ext uri="{FF2B5EF4-FFF2-40B4-BE49-F238E27FC236}">
              <a16:creationId xmlns:a16="http://schemas.microsoft.com/office/drawing/2014/main" id="{6E90B733-5F86-4126-AE35-5691CFD0E4B2}"/>
            </a:ext>
          </a:extLst>
        </xdr:cNvPr>
        <xdr:cNvSpPr/>
      </xdr:nvSpPr>
      <xdr:spPr>
        <a:xfrm>
          <a:off x="2028824" y="46291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30</xdr:row>
      <xdr:rowOff>76199</xdr:rowOff>
    </xdr:from>
    <xdr:to>
      <xdr:col>7</xdr:col>
      <xdr:colOff>190500</xdr:colOff>
      <xdr:row>31</xdr:row>
      <xdr:rowOff>104775</xdr:rowOff>
    </xdr:to>
    <xdr:sp macro="" textlink="">
      <xdr:nvSpPr>
        <xdr:cNvPr id="18" name="Equals 2">
          <a:extLst>
            <a:ext uri="{FF2B5EF4-FFF2-40B4-BE49-F238E27FC236}">
              <a16:creationId xmlns:a16="http://schemas.microsoft.com/office/drawing/2014/main" id="{3F34D90E-5AF3-408E-867D-AC293A1CB4AD}"/>
            </a:ext>
          </a:extLst>
        </xdr:cNvPr>
        <xdr:cNvSpPr/>
      </xdr:nvSpPr>
      <xdr:spPr>
        <a:xfrm>
          <a:off x="2552701" y="48767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28</xdr:row>
      <xdr:rowOff>171450</xdr:rowOff>
    </xdr:from>
    <xdr:to>
      <xdr:col>13</xdr:col>
      <xdr:colOff>38099</xdr:colOff>
      <xdr:row>33</xdr:row>
      <xdr:rowOff>85725</xdr:rowOff>
    </xdr:to>
    <xdr:sp macro="" textlink="">
      <xdr:nvSpPr>
        <xdr:cNvPr id="19" name="Double Bracket 3">
          <a:extLst>
            <a:ext uri="{FF2B5EF4-FFF2-40B4-BE49-F238E27FC236}">
              <a16:creationId xmlns:a16="http://schemas.microsoft.com/office/drawing/2014/main" id="{0889A3C2-06BC-4EC3-895D-C1C5C341F588}"/>
            </a:ext>
          </a:extLst>
        </xdr:cNvPr>
        <xdr:cNvSpPr/>
      </xdr:nvSpPr>
      <xdr:spPr>
        <a:xfrm>
          <a:off x="3190874" y="45910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29</xdr:row>
      <xdr:rowOff>0</xdr:rowOff>
    </xdr:from>
    <xdr:to>
      <xdr:col>18</xdr:col>
      <xdr:colOff>28575</xdr:colOff>
      <xdr:row>33</xdr:row>
      <xdr:rowOff>66675</xdr:rowOff>
    </xdr:to>
    <xdr:sp macro="" textlink="">
      <xdr:nvSpPr>
        <xdr:cNvPr id="20" name="Double Bracket 4">
          <a:extLst>
            <a:ext uri="{FF2B5EF4-FFF2-40B4-BE49-F238E27FC236}">
              <a16:creationId xmlns:a16="http://schemas.microsoft.com/office/drawing/2014/main" id="{6235132F-A677-45F8-A9F2-096983C0F4F4}"/>
            </a:ext>
          </a:extLst>
        </xdr:cNvPr>
        <xdr:cNvSpPr/>
      </xdr:nvSpPr>
      <xdr:spPr>
        <a:xfrm>
          <a:off x="4933951" y="46101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30</xdr:row>
      <xdr:rowOff>95250</xdr:rowOff>
    </xdr:from>
    <xdr:to>
      <xdr:col>15</xdr:col>
      <xdr:colOff>95250</xdr:colOff>
      <xdr:row>31</xdr:row>
      <xdr:rowOff>95249</xdr:rowOff>
    </xdr:to>
    <xdr:sp macro="" textlink="">
      <xdr:nvSpPr>
        <xdr:cNvPr id="21" name="Oval 5">
          <a:extLst>
            <a:ext uri="{FF2B5EF4-FFF2-40B4-BE49-F238E27FC236}">
              <a16:creationId xmlns:a16="http://schemas.microsoft.com/office/drawing/2014/main" id="{C61C19C2-F8FF-4260-9243-7FD3C050D501}"/>
            </a:ext>
          </a:extLst>
        </xdr:cNvPr>
        <xdr:cNvSpPr/>
      </xdr:nvSpPr>
      <xdr:spPr>
        <a:xfrm>
          <a:off x="4448176" y="48958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3"/>
  <sheetViews>
    <sheetView workbookViewId="0">
      <selection activeCell="C32" sqref="C32"/>
    </sheetView>
  </sheetViews>
  <sheetFormatPr baseColWidth="10" defaultColWidth="9.140625" defaultRowHeight="15" x14ac:dyDescent="0.2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31" ht="21" x14ac:dyDescent="0.3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2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5">
      <c r="C5" s="13" t="s">
        <v>9</v>
      </c>
      <c r="D5" s="4" t="s">
        <v>0</v>
      </c>
      <c r="E5" s="4">
        <f t="array" ref="E5:E8">MMULT(J5:M8,R5:R8)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25">
      <c r="C6" s="13"/>
      <c r="D6" s="4" t="s">
        <v>1</v>
      </c>
      <c r="E6" s="4"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25">
      <c r="C7" s="13"/>
      <c r="D7" s="4" t="s">
        <v>13</v>
      </c>
      <c r="E7" s="4"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</row>
    <row r="8" spans="3:31" x14ac:dyDescent="0.25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25">
      <c r="V9">
        <v>5</v>
      </c>
      <c r="AA9" s="2" t="s">
        <v>9</v>
      </c>
      <c r="AB9" s="2"/>
      <c r="AC9" s="2" t="s">
        <v>10</v>
      </c>
    </row>
    <row r="10" spans="3:31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V10">
        <v>6</v>
      </c>
      <c r="AA10" s="2"/>
      <c r="AC10" s="2"/>
    </row>
    <row r="11" spans="3:31" ht="21" x14ac:dyDescent="0.35">
      <c r="D11" s="6"/>
      <c r="E11" s="7" t="s">
        <v>8</v>
      </c>
      <c r="F11" s="7"/>
      <c r="G11" s="7"/>
      <c r="H11" s="7"/>
      <c r="I11" s="7"/>
      <c r="J11" s="7"/>
      <c r="K11" s="7"/>
      <c r="L11" s="7" t="s">
        <v>7</v>
      </c>
      <c r="M11" s="7"/>
      <c r="N11" s="7"/>
      <c r="O11" s="7"/>
      <c r="P11" s="7"/>
      <c r="Q11" s="7"/>
      <c r="R11" s="7" t="s">
        <v>6</v>
      </c>
      <c r="V11">
        <v>7</v>
      </c>
      <c r="AA11" s="2" t="s">
        <v>12</v>
      </c>
      <c r="AB11" s="2"/>
      <c r="AC11" s="2" t="s">
        <v>11</v>
      </c>
    </row>
    <row r="12" spans="3:31" x14ac:dyDescent="0.2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V12">
        <v>8</v>
      </c>
    </row>
    <row r="13" spans="3:31" x14ac:dyDescent="0.25">
      <c r="C13" s="13" t="s">
        <v>10</v>
      </c>
      <c r="D13" s="6" t="s">
        <v>0</v>
      </c>
      <c r="E13" s="6">
        <f t="array" ref="E13:E16">MMULT(J13:M16,R13:R16)</f>
        <v>7</v>
      </c>
      <c r="F13" s="6"/>
      <c r="G13" s="6"/>
      <c r="H13" s="6"/>
      <c r="I13" s="6"/>
      <c r="J13" s="6">
        <v>1</v>
      </c>
      <c r="K13" s="6">
        <v>0</v>
      </c>
      <c r="L13" s="5">
        <v>0</v>
      </c>
      <c r="M13" s="6">
        <v>3</v>
      </c>
      <c r="N13" s="6"/>
      <c r="O13" s="6"/>
      <c r="P13" s="6"/>
      <c r="Q13" s="6"/>
      <c r="R13" s="6">
        <v>4</v>
      </c>
    </row>
    <row r="14" spans="3:31" x14ac:dyDescent="0.25">
      <c r="C14" s="13"/>
      <c r="D14" s="6" t="s">
        <v>1</v>
      </c>
      <c r="E14" s="6">
        <v>5</v>
      </c>
      <c r="F14" s="6"/>
      <c r="G14" s="6"/>
      <c r="H14" s="6"/>
      <c r="I14" s="6"/>
      <c r="J14" s="6">
        <v>0</v>
      </c>
      <c r="K14" s="6">
        <v>1</v>
      </c>
      <c r="L14" s="5">
        <v>0</v>
      </c>
      <c r="M14" s="6">
        <v>3</v>
      </c>
      <c r="N14" s="6"/>
      <c r="O14" s="6"/>
      <c r="P14" s="6"/>
      <c r="Q14" s="6"/>
      <c r="R14" s="6">
        <v>2</v>
      </c>
    </row>
    <row r="15" spans="3:31" x14ac:dyDescent="0.25">
      <c r="C15" s="13"/>
      <c r="D15" s="6" t="s">
        <v>13</v>
      </c>
      <c r="E15" s="6">
        <v>0</v>
      </c>
      <c r="F15" s="6"/>
      <c r="G15" s="6"/>
      <c r="H15" s="6"/>
      <c r="I15" s="6"/>
      <c r="J15" s="6">
        <v>0</v>
      </c>
      <c r="K15" s="6">
        <v>0</v>
      </c>
      <c r="L15" s="6">
        <v>1</v>
      </c>
      <c r="M15" s="6">
        <v>0</v>
      </c>
      <c r="N15" s="6"/>
      <c r="O15" s="6"/>
      <c r="P15" s="6"/>
      <c r="Q15" s="6"/>
      <c r="R15" s="6">
        <v>0</v>
      </c>
    </row>
    <row r="16" spans="3:31" x14ac:dyDescent="0.25">
      <c r="D16" s="6"/>
      <c r="E16" s="6">
        <v>1</v>
      </c>
      <c r="F16" s="6"/>
      <c r="G16" s="6"/>
      <c r="H16" s="6"/>
      <c r="I16" s="6"/>
      <c r="J16" s="6">
        <v>0</v>
      </c>
      <c r="K16" s="6">
        <v>0</v>
      </c>
      <c r="L16" s="6">
        <v>0</v>
      </c>
      <c r="M16" s="6">
        <v>1</v>
      </c>
      <c r="N16" s="6"/>
      <c r="O16" s="6"/>
      <c r="P16" s="6"/>
      <c r="Q16" s="6"/>
      <c r="R16" s="6">
        <v>1</v>
      </c>
    </row>
    <row r="17" spans="3:18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3:1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 ht="21" x14ac:dyDescent="0.35">
      <c r="D19" s="6"/>
      <c r="E19" s="7" t="s">
        <v>8</v>
      </c>
      <c r="F19" s="7"/>
      <c r="G19" s="7"/>
      <c r="H19" s="7"/>
      <c r="I19" s="7"/>
      <c r="J19" s="7"/>
      <c r="K19" s="7"/>
      <c r="L19" s="7" t="s">
        <v>7</v>
      </c>
      <c r="M19" s="7"/>
      <c r="N19" s="7"/>
      <c r="O19" s="7"/>
      <c r="P19" s="7"/>
      <c r="Q19" s="7"/>
      <c r="R19" s="7" t="s">
        <v>6</v>
      </c>
    </row>
    <row r="20" spans="3:18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3:18" x14ac:dyDescent="0.25">
      <c r="C21" s="13" t="s">
        <v>11</v>
      </c>
      <c r="D21" s="6" t="s">
        <v>0</v>
      </c>
      <c r="E21" s="6">
        <f t="array" ref="E21:E24">MMULT(J21:M24,R21:R24)</f>
        <v>7</v>
      </c>
      <c r="F21" s="6"/>
      <c r="G21" s="6"/>
      <c r="H21" s="6"/>
      <c r="I21" s="6"/>
      <c r="J21" s="6">
        <v>1</v>
      </c>
      <c r="K21" s="6">
        <v>0</v>
      </c>
      <c r="L21" s="5">
        <v>0</v>
      </c>
      <c r="M21" s="6">
        <v>3</v>
      </c>
      <c r="N21" s="6"/>
      <c r="O21" s="6"/>
      <c r="P21" s="6"/>
      <c r="Q21" s="6"/>
      <c r="R21" s="6">
        <v>4</v>
      </c>
    </row>
    <row r="22" spans="3:18" x14ac:dyDescent="0.25">
      <c r="C22" s="13"/>
      <c r="D22" s="6" t="s">
        <v>1</v>
      </c>
      <c r="E22" s="6">
        <v>7</v>
      </c>
      <c r="F22" s="6"/>
      <c r="G22" s="6"/>
      <c r="H22" s="6"/>
      <c r="I22" s="6"/>
      <c r="J22" s="6">
        <v>0</v>
      </c>
      <c r="K22" s="6">
        <v>1</v>
      </c>
      <c r="L22" s="5">
        <v>0</v>
      </c>
      <c r="M22" s="6">
        <v>3</v>
      </c>
      <c r="N22" s="6"/>
      <c r="O22" s="6"/>
      <c r="P22" s="6"/>
      <c r="Q22" s="6"/>
      <c r="R22" s="6">
        <v>4</v>
      </c>
    </row>
    <row r="23" spans="3:18" x14ac:dyDescent="0.25">
      <c r="C23" s="13"/>
      <c r="D23" s="6" t="s">
        <v>13</v>
      </c>
      <c r="E23" s="6">
        <v>0</v>
      </c>
      <c r="F23" s="6"/>
      <c r="G23" s="6"/>
      <c r="H23" s="6"/>
      <c r="I23" s="6"/>
      <c r="J23" s="6">
        <v>0</v>
      </c>
      <c r="K23" s="6">
        <v>0</v>
      </c>
      <c r="L23" s="6">
        <v>1</v>
      </c>
      <c r="M23" s="6">
        <v>0</v>
      </c>
      <c r="N23" s="6"/>
      <c r="O23" s="6"/>
      <c r="P23" s="6"/>
      <c r="Q23" s="6"/>
      <c r="R23" s="6">
        <v>0</v>
      </c>
    </row>
    <row r="24" spans="3:18" x14ac:dyDescent="0.25">
      <c r="D24" s="6"/>
      <c r="E24" s="6">
        <v>1</v>
      </c>
      <c r="F24" s="6"/>
      <c r="G24" s="6"/>
      <c r="H24" s="6"/>
      <c r="I24" s="6"/>
      <c r="J24" s="6">
        <v>0</v>
      </c>
      <c r="K24" s="6">
        <v>0</v>
      </c>
      <c r="L24" s="6">
        <v>0</v>
      </c>
      <c r="M24" s="6">
        <v>1</v>
      </c>
      <c r="N24" s="6"/>
      <c r="O24" s="6"/>
      <c r="P24" s="6"/>
      <c r="Q24" s="6"/>
      <c r="R24" s="6">
        <v>1</v>
      </c>
    </row>
    <row r="25" spans="3:18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3:18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3:18" ht="21" x14ac:dyDescent="0.35">
      <c r="D27" s="6"/>
      <c r="E27" s="7" t="s">
        <v>8</v>
      </c>
      <c r="F27" s="7"/>
      <c r="G27" s="7"/>
      <c r="H27" s="7"/>
      <c r="I27" s="7"/>
      <c r="J27" s="7"/>
      <c r="K27" s="7"/>
      <c r="L27" s="7" t="s">
        <v>7</v>
      </c>
      <c r="M27" s="7"/>
      <c r="N27" s="7"/>
      <c r="O27" s="7"/>
      <c r="P27" s="7"/>
      <c r="Q27" s="7"/>
      <c r="R27" s="7" t="s">
        <v>6</v>
      </c>
    </row>
    <row r="28" spans="3:18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 x14ac:dyDescent="0.25">
      <c r="C29" s="13" t="s">
        <v>12</v>
      </c>
      <c r="D29" s="6" t="s">
        <v>0</v>
      </c>
      <c r="E29" s="6">
        <f t="array" ref="E29:E32">MMULT(J29:M32,R29:R32)</f>
        <v>5</v>
      </c>
      <c r="F29" s="6"/>
      <c r="G29" s="6"/>
      <c r="H29" s="6"/>
      <c r="I29" s="6"/>
      <c r="J29" s="6">
        <v>1</v>
      </c>
      <c r="K29" s="6">
        <v>0</v>
      </c>
      <c r="L29" s="5">
        <v>0</v>
      </c>
      <c r="M29" s="6">
        <v>3</v>
      </c>
      <c r="N29" s="6"/>
      <c r="O29" s="6"/>
      <c r="P29" s="6"/>
      <c r="Q29" s="6"/>
      <c r="R29" s="6">
        <v>2</v>
      </c>
    </row>
    <row r="30" spans="3:18" x14ac:dyDescent="0.25">
      <c r="C30" s="13"/>
      <c r="D30" s="6" t="s">
        <v>1</v>
      </c>
      <c r="E30" s="6">
        <v>7</v>
      </c>
      <c r="F30" s="6"/>
      <c r="G30" s="6"/>
      <c r="H30" s="6"/>
      <c r="I30" s="6"/>
      <c r="J30" s="6">
        <v>0</v>
      </c>
      <c r="K30" s="6">
        <v>1</v>
      </c>
      <c r="L30" s="5">
        <v>0</v>
      </c>
      <c r="M30" s="6">
        <v>3</v>
      </c>
      <c r="N30" s="6"/>
      <c r="O30" s="6"/>
      <c r="P30" s="6"/>
      <c r="Q30" s="6"/>
      <c r="R30" s="6">
        <v>4</v>
      </c>
    </row>
    <row r="31" spans="3:18" x14ac:dyDescent="0.25">
      <c r="C31" s="13"/>
      <c r="D31" s="6" t="s">
        <v>13</v>
      </c>
      <c r="E31" s="6">
        <v>0</v>
      </c>
      <c r="F31" s="6"/>
      <c r="G31" s="6"/>
      <c r="H31" s="6"/>
      <c r="I31" s="6"/>
      <c r="J31" s="6">
        <v>0</v>
      </c>
      <c r="K31" s="6">
        <v>0</v>
      </c>
      <c r="L31" s="6">
        <v>1</v>
      </c>
      <c r="M31" s="6">
        <v>0</v>
      </c>
      <c r="N31" s="6"/>
      <c r="O31" s="6"/>
      <c r="P31" s="6"/>
      <c r="Q31" s="6"/>
      <c r="R31" s="6">
        <v>0</v>
      </c>
    </row>
    <row r="32" spans="3:18" x14ac:dyDescent="0.25">
      <c r="D32" s="6"/>
      <c r="E32" s="6">
        <v>1</v>
      </c>
      <c r="F32" s="6"/>
      <c r="G32" s="6"/>
      <c r="H32" s="6"/>
      <c r="I32" s="6"/>
      <c r="J32" s="6">
        <v>0</v>
      </c>
      <c r="K32" s="6">
        <v>0</v>
      </c>
      <c r="L32" s="6">
        <v>0</v>
      </c>
      <c r="M32" s="6">
        <v>1</v>
      </c>
      <c r="N32" s="6"/>
      <c r="O32" s="6"/>
      <c r="P32" s="6"/>
      <c r="Q32" s="6"/>
      <c r="R32" s="6">
        <v>1</v>
      </c>
    </row>
    <row r="33" spans="4:18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</sheetData>
  <mergeCells count="4">
    <mergeCell ref="C5:C7"/>
    <mergeCell ref="C13:C15"/>
    <mergeCell ref="C21:C23"/>
    <mergeCell ref="C29:C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B3:AE33"/>
  <sheetViews>
    <sheetView workbookViewId="0">
      <selection activeCell="AJ24" sqref="AJ24"/>
    </sheetView>
  </sheetViews>
  <sheetFormatPr baseColWidth="10" defaultColWidth="9.140625" defaultRowHeight="15" x14ac:dyDescent="0.25"/>
  <cols>
    <col min="4" max="9" width="3.5703125" style="4" customWidth="1"/>
    <col min="10" max="10" width="5.28515625" style="4" customWidth="1"/>
    <col min="11" max="11" width="7" style="4" customWidth="1"/>
    <col min="12" max="12" width="5.28515625" style="4" customWidth="1"/>
    <col min="13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</cols>
  <sheetData>
    <row r="3" spans="3:31" ht="21" x14ac:dyDescent="0.3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2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5">
      <c r="C5" s="13" t="s">
        <v>9</v>
      </c>
      <c r="D5" s="4" t="s">
        <v>0</v>
      </c>
      <c r="E5" s="4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25">
      <c r="C6" s="13"/>
      <c r="D6" s="4" t="s">
        <v>1</v>
      </c>
      <c r="E6" s="4">
        <v>2</v>
      </c>
      <c r="J6" s="4">
        <v>0</v>
      </c>
      <c r="K6" s="4">
        <v>1</v>
      </c>
      <c r="L6" s="5">
        <v>0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25">
      <c r="C7" s="13"/>
      <c r="D7" s="4" t="s">
        <v>13</v>
      </c>
      <c r="E7" s="4">
        <v>0</v>
      </c>
      <c r="J7" s="4">
        <v>0</v>
      </c>
      <c r="K7" s="4">
        <v>0</v>
      </c>
      <c r="L7" s="4">
        <v>1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25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25">
      <c r="V9">
        <v>5</v>
      </c>
      <c r="X9" s="2"/>
      <c r="AC9" s="2"/>
    </row>
    <row r="10" spans="3:31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V10">
        <v>6</v>
      </c>
      <c r="X10" s="2"/>
      <c r="AC10" s="2"/>
    </row>
    <row r="11" spans="3:31" ht="21" x14ac:dyDescent="0.35">
      <c r="D11" s="6"/>
      <c r="E11" s="7" t="s">
        <v>8</v>
      </c>
      <c r="F11" s="7"/>
      <c r="G11" s="7"/>
      <c r="H11" s="7"/>
      <c r="I11" s="7"/>
      <c r="J11" s="7"/>
      <c r="K11" s="7"/>
      <c r="L11" s="7" t="s">
        <v>7</v>
      </c>
      <c r="M11" s="7"/>
      <c r="N11" s="7"/>
      <c r="O11" s="7"/>
      <c r="P11" s="7"/>
      <c r="Q11" s="7"/>
      <c r="R11" s="7" t="s">
        <v>6</v>
      </c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2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V12">
        <v>8</v>
      </c>
    </row>
    <row r="13" spans="3:31" x14ac:dyDescent="0.25">
      <c r="C13" s="13" t="s">
        <v>10</v>
      </c>
      <c r="D13" s="6" t="s">
        <v>0</v>
      </c>
      <c r="E13" s="6">
        <f t="array" ref="E13:E16">MMULT(J13:M16,R13:R16)</f>
        <v>2</v>
      </c>
      <c r="F13" s="6"/>
      <c r="G13" s="6"/>
      <c r="H13" s="6"/>
      <c r="I13" s="6"/>
      <c r="J13" s="8">
        <v>1</v>
      </c>
      <c r="K13" s="6">
        <v>0</v>
      </c>
      <c r="L13" s="5">
        <v>0</v>
      </c>
      <c r="M13" s="6">
        <v>0</v>
      </c>
      <c r="N13" s="6"/>
      <c r="O13" s="6"/>
      <c r="P13" s="6"/>
      <c r="Q13" s="6"/>
      <c r="R13" s="6">
        <v>2</v>
      </c>
    </row>
    <row r="14" spans="3:31" x14ac:dyDescent="0.25">
      <c r="C14" s="13"/>
      <c r="D14" s="6" t="s">
        <v>1</v>
      </c>
      <c r="E14" s="6">
        <v>7</v>
      </c>
      <c r="F14" s="6"/>
      <c r="G14" s="6"/>
      <c r="H14" s="6"/>
      <c r="I14" s="6"/>
      <c r="J14" s="6">
        <v>0</v>
      </c>
      <c r="K14" s="6">
        <v>1.75</v>
      </c>
      <c r="L14" s="5">
        <v>0</v>
      </c>
      <c r="M14" s="6">
        <v>0</v>
      </c>
      <c r="N14" s="6"/>
      <c r="O14" s="6"/>
      <c r="P14" s="6"/>
      <c r="Q14" s="6"/>
      <c r="R14" s="6">
        <v>4</v>
      </c>
    </row>
    <row r="15" spans="3:31" x14ac:dyDescent="0.25">
      <c r="C15" s="13"/>
      <c r="D15" s="6" t="s">
        <v>13</v>
      </c>
      <c r="E15" s="6">
        <v>0</v>
      </c>
      <c r="F15" s="6"/>
      <c r="G15" s="6"/>
      <c r="H15" s="6"/>
      <c r="I15" s="6"/>
      <c r="J15" s="6">
        <v>0</v>
      </c>
      <c r="K15" s="6">
        <v>0</v>
      </c>
      <c r="L15" s="6">
        <v>1</v>
      </c>
      <c r="M15" s="6">
        <v>0</v>
      </c>
      <c r="N15" s="6"/>
      <c r="O15" s="6"/>
      <c r="P15" s="6"/>
      <c r="Q15" s="6"/>
      <c r="R15" s="6">
        <v>0</v>
      </c>
    </row>
    <row r="16" spans="3:31" x14ac:dyDescent="0.25">
      <c r="D16" s="6"/>
      <c r="E16" s="6">
        <v>1</v>
      </c>
      <c r="F16" s="6"/>
      <c r="G16" s="6"/>
      <c r="H16" s="6"/>
      <c r="I16" s="6"/>
      <c r="J16" s="6">
        <v>0</v>
      </c>
      <c r="K16" s="6">
        <v>0</v>
      </c>
      <c r="L16" s="6">
        <v>0</v>
      </c>
      <c r="M16" s="6">
        <v>1</v>
      </c>
      <c r="N16" s="6"/>
      <c r="O16" s="6"/>
      <c r="P16" s="6"/>
      <c r="Q16" s="6"/>
      <c r="R16" s="6">
        <v>1</v>
      </c>
    </row>
    <row r="17" spans="2:18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ht="21" x14ac:dyDescent="0.35">
      <c r="D19" s="6"/>
      <c r="E19" s="7" t="s">
        <v>8</v>
      </c>
      <c r="F19" s="7"/>
      <c r="G19" s="7"/>
      <c r="H19" s="7"/>
      <c r="I19" s="7"/>
      <c r="J19" s="7"/>
      <c r="K19" s="7"/>
      <c r="L19" s="7" t="s">
        <v>7</v>
      </c>
      <c r="M19" s="7"/>
      <c r="N19" s="7"/>
      <c r="O19" s="7"/>
      <c r="P19" s="7"/>
      <c r="Q19" s="7"/>
      <c r="R19" s="7" t="s">
        <v>6</v>
      </c>
    </row>
    <row r="20" spans="2:18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25">
      <c r="C21" s="13" t="s">
        <v>11</v>
      </c>
      <c r="D21" s="6" t="s">
        <v>0</v>
      </c>
      <c r="E21" s="6">
        <f t="array" ref="E21:E24">MMULT(J21:M24,R21:R24)</f>
        <v>7</v>
      </c>
      <c r="F21" s="6"/>
      <c r="G21" s="6"/>
      <c r="H21" s="6"/>
      <c r="I21" s="6"/>
      <c r="J21" s="6">
        <v>1.75</v>
      </c>
      <c r="K21" s="6">
        <v>0</v>
      </c>
      <c r="L21" s="5">
        <v>0</v>
      </c>
      <c r="M21" s="6">
        <v>0</v>
      </c>
      <c r="N21" s="6"/>
      <c r="O21" s="6"/>
      <c r="P21" s="6"/>
      <c r="Q21" s="6"/>
      <c r="R21" s="6">
        <v>4</v>
      </c>
    </row>
    <row r="22" spans="2:18" x14ac:dyDescent="0.25">
      <c r="C22" s="13"/>
      <c r="D22" s="6" t="s">
        <v>1</v>
      </c>
      <c r="E22" s="6">
        <v>7</v>
      </c>
      <c r="F22" s="6"/>
      <c r="G22" s="6"/>
      <c r="H22" s="6"/>
      <c r="I22" s="6"/>
      <c r="J22" s="6">
        <v>0</v>
      </c>
      <c r="K22" s="6">
        <v>1.75</v>
      </c>
      <c r="L22" s="5">
        <v>0</v>
      </c>
      <c r="M22" s="6">
        <v>0</v>
      </c>
      <c r="N22" s="6"/>
      <c r="O22" s="6"/>
      <c r="P22" s="6"/>
      <c r="Q22" s="6"/>
      <c r="R22" s="6">
        <v>4</v>
      </c>
    </row>
    <row r="23" spans="2:18" x14ac:dyDescent="0.25">
      <c r="C23" s="13"/>
      <c r="D23" s="6" t="s">
        <v>13</v>
      </c>
      <c r="E23" s="6">
        <v>0</v>
      </c>
      <c r="F23" s="6"/>
      <c r="G23" s="6"/>
      <c r="H23" s="6"/>
      <c r="I23" s="6"/>
      <c r="J23" s="6">
        <v>0</v>
      </c>
      <c r="K23" s="6">
        <v>0</v>
      </c>
      <c r="L23" s="6">
        <v>1</v>
      </c>
      <c r="M23" s="6">
        <v>0</v>
      </c>
      <c r="N23" s="6"/>
      <c r="O23" s="6"/>
      <c r="P23" s="6"/>
      <c r="Q23" s="6"/>
      <c r="R23" s="6">
        <v>0</v>
      </c>
    </row>
    <row r="24" spans="2:18" x14ac:dyDescent="0.25">
      <c r="D24" s="6"/>
      <c r="E24" s="6">
        <v>1</v>
      </c>
      <c r="F24" s="6"/>
      <c r="G24" s="6"/>
      <c r="H24" s="6"/>
      <c r="I24" s="6"/>
      <c r="J24" s="6">
        <v>0</v>
      </c>
      <c r="K24" s="6">
        <v>0</v>
      </c>
      <c r="L24" s="6">
        <v>0</v>
      </c>
      <c r="M24" s="6">
        <v>1</v>
      </c>
      <c r="N24" s="6"/>
      <c r="O24" s="6"/>
      <c r="P24" s="6"/>
      <c r="Q24" s="6"/>
      <c r="R24" s="6">
        <v>1</v>
      </c>
    </row>
    <row r="25" spans="2:18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21" x14ac:dyDescent="0.35">
      <c r="D27" s="6"/>
      <c r="E27" s="7" t="s">
        <v>8</v>
      </c>
      <c r="F27" s="7"/>
      <c r="G27" s="7"/>
      <c r="H27" s="7"/>
      <c r="I27" s="7"/>
      <c r="J27" s="7"/>
      <c r="K27" s="7"/>
      <c r="L27" s="7" t="s">
        <v>7</v>
      </c>
      <c r="M27" s="7"/>
      <c r="N27" s="7"/>
      <c r="O27" s="7"/>
      <c r="P27" s="7"/>
      <c r="Q27" s="7"/>
      <c r="R27" s="7" t="s">
        <v>6</v>
      </c>
    </row>
    <row r="28" spans="2:18" x14ac:dyDescent="0.25">
      <c r="B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25">
      <c r="C29" s="13" t="s">
        <v>12</v>
      </c>
      <c r="D29" s="6" t="s">
        <v>0</v>
      </c>
      <c r="E29" s="6">
        <f t="array" ref="E29:E32">MMULT(J29:M32,R29:R32)</f>
        <v>7</v>
      </c>
      <c r="F29" s="6"/>
      <c r="G29" s="6"/>
      <c r="H29" s="6"/>
      <c r="I29" s="6"/>
      <c r="J29" s="6">
        <v>1.75</v>
      </c>
      <c r="K29" s="6">
        <v>0</v>
      </c>
      <c r="L29" s="5">
        <v>0</v>
      </c>
      <c r="M29" s="6">
        <v>0</v>
      </c>
      <c r="N29" s="6"/>
      <c r="O29" s="6"/>
      <c r="P29" s="6"/>
      <c r="Q29" s="6"/>
      <c r="R29" s="6">
        <v>4</v>
      </c>
    </row>
    <row r="30" spans="2:18" x14ac:dyDescent="0.25">
      <c r="C30" s="13"/>
      <c r="D30" s="6" t="s">
        <v>1</v>
      </c>
      <c r="E30" s="6">
        <v>2</v>
      </c>
      <c r="F30" s="6"/>
      <c r="G30" s="6"/>
      <c r="H30" s="6"/>
      <c r="I30" s="6"/>
      <c r="J30" s="6">
        <v>0</v>
      </c>
      <c r="K30" s="6">
        <v>1</v>
      </c>
      <c r="L30" s="5">
        <v>0</v>
      </c>
      <c r="M30" s="6">
        <v>0</v>
      </c>
      <c r="N30" s="6"/>
      <c r="O30" s="6"/>
      <c r="P30" s="6"/>
      <c r="Q30" s="6"/>
      <c r="R30" s="6">
        <v>2</v>
      </c>
    </row>
    <row r="31" spans="2:18" x14ac:dyDescent="0.25">
      <c r="C31" s="13"/>
      <c r="D31" s="6" t="s">
        <v>13</v>
      </c>
      <c r="E31" s="6">
        <v>0</v>
      </c>
      <c r="F31" s="6"/>
      <c r="G31" s="6"/>
      <c r="H31" s="6"/>
      <c r="I31" s="6"/>
      <c r="J31" s="6">
        <v>0</v>
      </c>
      <c r="K31" s="6">
        <v>0</v>
      </c>
      <c r="L31" s="6">
        <v>1</v>
      </c>
      <c r="M31" s="6">
        <v>0</v>
      </c>
      <c r="N31" s="6"/>
      <c r="O31" s="6"/>
      <c r="P31" s="6"/>
      <c r="Q31" s="6"/>
      <c r="R31" s="6">
        <v>0</v>
      </c>
    </row>
    <row r="32" spans="2:18" x14ac:dyDescent="0.25">
      <c r="D32" s="6"/>
      <c r="E32" s="6">
        <v>1</v>
      </c>
      <c r="F32" s="6"/>
      <c r="G32" s="6"/>
      <c r="H32" s="6"/>
      <c r="I32" s="6"/>
      <c r="J32" s="6">
        <v>0</v>
      </c>
      <c r="K32" s="6">
        <v>0</v>
      </c>
      <c r="L32" s="6">
        <v>0</v>
      </c>
      <c r="M32" s="6">
        <v>1</v>
      </c>
      <c r="N32" s="6"/>
      <c r="O32" s="6"/>
      <c r="P32" s="6"/>
      <c r="Q32" s="6"/>
      <c r="R32" s="6">
        <v>1</v>
      </c>
    </row>
    <row r="33" spans="4:18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</sheetData>
  <mergeCells count="4">
    <mergeCell ref="C5:C7"/>
    <mergeCell ref="C13:C15"/>
    <mergeCell ref="C21:C23"/>
    <mergeCell ref="C29:C3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X34"/>
  <sheetViews>
    <sheetView tabSelected="1" workbookViewId="0">
      <selection activeCell="AN5" sqref="AN5"/>
    </sheetView>
  </sheetViews>
  <sheetFormatPr baseColWidth="10" defaultColWidth="9.140625" defaultRowHeight="15" x14ac:dyDescent="0.25"/>
  <cols>
    <col min="4" max="13" width="3.5703125" style="4" customWidth="1"/>
    <col min="14" max="14" width="2.28515625" style="4" customWidth="1"/>
    <col min="15" max="15" width="2.85546875" style="4" customWidth="1"/>
    <col min="16" max="16" width="2.7109375" style="4" customWidth="1"/>
    <col min="17" max="18" width="3.5703125" style="4" customWidth="1"/>
    <col min="19" max="31" width="3.5703125" customWidth="1"/>
    <col min="32" max="33" width="3.85546875" customWidth="1"/>
    <col min="34" max="34" width="3.42578125" customWidth="1"/>
    <col min="35" max="35" width="3.5703125" customWidth="1"/>
    <col min="36" max="36" width="3.42578125" customWidth="1"/>
    <col min="37" max="38" width="3.5703125" customWidth="1"/>
    <col min="39" max="39" width="4.140625" customWidth="1"/>
    <col min="40" max="40" width="4.7109375" customWidth="1"/>
    <col min="41" max="41" width="4.28515625" customWidth="1"/>
    <col min="42" max="42" width="5.140625" customWidth="1"/>
    <col min="43" max="43" width="4.5703125" customWidth="1"/>
    <col min="44" max="44" width="3.42578125" customWidth="1"/>
    <col min="45" max="45" width="3.85546875" customWidth="1"/>
    <col min="46" max="46" width="5.140625" customWidth="1"/>
    <col min="47" max="47" width="4.140625" customWidth="1"/>
    <col min="48" max="48" width="4.5703125" customWidth="1"/>
    <col min="49" max="49" width="3.5703125" customWidth="1"/>
    <col min="50" max="50" width="4" customWidth="1"/>
    <col min="51" max="51" width="5.7109375" customWidth="1"/>
  </cols>
  <sheetData>
    <row r="3" spans="3:50" ht="21" x14ac:dyDescent="0.3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50" x14ac:dyDescent="0.25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F4" t="s">
        <v>15</v>
      </c>
      <c r="AI4">
        <v>1</v>
      </c>
      <c r="AJ4">
        <v>2</v>
      </c>
      <c r="AK4">
        <v>3</v>
      </c>
      <c r="AL4">
        <v>4</v>
      </c>
      <c r="AM4">
        <v>5</v>
      </c>
      <c r="AN4" t="s">
        <v>15</v>
      </c>
    </row>
    <row r="5" spans="3:50" x14ac:dyDescent="0.25">
      <c r="C5" s="13" t="s">
        <v>9</v>
      </c>
      <c r="D5" s="4" t="s">
        <v>0</v>
      </c>
      <c r="E5" s="4" cm="1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  <c r="AH5">
        <v>1</v>
      </c>
      <c r="AN5" s="12"/>
    </row>
    <row r="6" spans="3:50" ht="21" x14ac:dyDescent="0.35">
      <c r="C6" s="13"/>
      <c r="D6" s="4" t="s">
        <v>1</v>
      </c>
      <c r="E6" s="4">
        <v>1.22514845490862E-16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3</v>
      </c>
      <c r="AH6">
        <v>2</v>
      </c>
      <c r="AJ6" s="9" t="s">
        <v>2</v>
      </c>
      <c r="AK6" s="10"/>
      <c r="AL6" s="11" t="s">
        <v>3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3:50" x14ac:dyDescent="0.25">
      <c r="C7" s="13"/>
      <c r="D7" s="4" t="s">
        <v>13</v>
      </c>
      <c r="E7" s="4">
        <v>2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4">
        <v>0</v>
      </c>
      <c r="V7">
        <v>3</v>
      </c>
      <c r="X7" s="1"/>
      <c r="Z7" s="1"/>
      <c r="AH7">
        <v>3</v>
      </c>
      <c r="AJ7" s="9"/>
      <c r="AK7" s="6"/>
      <c r="AL7" s="9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3:50" x14ac:dyDescent="0.25">
      <c r="E8" s="4">
        <v>0</v>
      </c>
      <c r="J8" s="4">
        <v>0</v>
      </c>
      <c r="K8" s="4">
        <v>0</v>
      </c>
      <c r="L8" s="4">
        <v>0</v>
      </c>
      <c r="M8" s="4">
        <v>1</v>
      </c>
      <c r="R8" s="4">
        <v>0</v>
      </c>
      <c r="V8">
        <v>4</v>
      </c>
      <c r="X8" s="1" t="s">
        <v>5</v>
      </c>
      <c r="Y8" s="1"/>
      <c r="Z8" s="1" t="s">
        <v>4</v>
      </c>
      <c r="AH8">
        <v>4</v>
      </c>
      <c r="AI8" s="13"/>
      <c r="AJ8" s="9" t="s">
        <v>5</v>
      </c>
      <c r="AK8" s="9"/>
      <c r="AL8" s="9" t="s">
        <v>4</v>
      </c>
      <c r="AM8" s="6"/>
      <c r="AN8" s="6"/>
      <c r="AO8" s="6"/>
      <c r="AP8" s="6"/>
      <c r="AQ8" s="6"/>
      <c r="AR8" s="5"/>
      <c r="AS8" s="6"/>
      <c r="AT8" s="6"/>
      <c r="AU8" s="6"/>
      <c r="AV8" s="6"/>
      <c r="AW8" s="6"/>
      <c r="AX8" s="6"/>
    </row>
    <row r="9" spans="3:50" x14ac:dyDescent="0.25">
      <c r="V9">
        <v>5</v>
      </c>
      <c r="AH9">
        <v>5</v>
      </c>
      <c r="AI9" s="13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3:50" x14ac:dyDescent="0.25">
      <c r="V10">
        <v>6</v>
      </c>
      <c r="AH10">
        <v>6</v>
      </c>
      <c r="AI10" s="13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3:50" x14ac:dyDescent="0.25">
      <c r="V11">
        <v>7</v>
      </c>
      <c r="AH11">
        <v>7</v>
      </c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3:50" x14ac:dyDescent="0.25">
      <c r="I12" s="14" t="s">
        <v>14</v>
      </c>
      <c r="J12" s="14"/>
      <c r="K12" s="14"/>
      <c r="V12">
        <v>8</v>
      </c>
      <c r="AH12" t="s">
        <v>17</v>
      </c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3:50" x14ac:dyDescent="0.25">
      <c r="I13" s="14">
        <f>PI()/2</f>
        <v>1.5707963267948966</v>
      </c>
      <c r="J13" s="14"/>
      <c r="K13" s="14"/>
      <c r="V13" t="s">
        <v>16</v>
      </c>
    </row>
    <row r="14" spans="3:50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3:50" ht="21" x14ac:dyDescent="0.35">
      <c r="D15" s="6"/>
      <c r="E15" s="7" t="s">
        <v>8</v>
      </c>
      <c r="F15" s="7"/>
      <c r="G15" s="7"/>
      <c r="H15" s="7"/>
      <c r="I15" s="7"/>
      <c r="J15" s="7"/>
      <c r="K15" s="7"/>
      <c r="L15" s="7" t="s">
        <v>7</v>
      </c>
      <c r="M15" s="7"/>
      <c r="N15" s="7"/>
      <c r="O15" s="7"/>
      <c r="P15" s="7"/>
      <c r="Q15" s="7"/>
      <c r="R15" s="7" t="s">
        <v>6</v>
      </c>
    </row>
    <row r="16" spans="3:50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3:18" x14ac:dyDescent="0.25">
      <c r="C17" s="13" t="s">
        <v>10</v>
      </c>
      <c r="D17" s="6" t="s">
        <v>0</v>
      </c>
      <c r="E17" s="6" cm="1">
        <f t="array" ref="E17:E20">MMULT(J17:M20,R17:R20)</f>
        <v>4</v>
      </c>
      <c r="F17" s="6"/>
      <c r="G17" s="6"/>
      <c r="H17" s="6"/>
      <c r="I17" s="6"/>
      <c r="J17" s="6">
        <v>1</v>
      </c>
      <c r="K17" s="6">
        <v>0</v>
      </c>
      <c r="L17" s="5">
        <v>0</v>
      </c>
      <c r="M17" s="6">
        <v>0</v>
      </c>
      <c r="N17" s="6"/>
      <c r="O17" s="6"/>
      <c r="P17" s="6"/>
      <c r="Q17" s="6"/>
      <c r="R17" s="6">
        <v>4</v>
      </c>
    </row>
    <row r="18" spans="3:18" x14ac:dyDescent="0.25">
      <c r="C18" s="13"/>
      <c r="D18" s="6" t="s">
        <v>1</v>
      </c>
      <c r="E18" s="6">
        <v>1.22514845490862E-16</v>
      </c>
      <c r="F18" s="6"/>
      <c r="G18" s="6"/>
      <c r="H18" s="6"/>
      <c r="I18" s="6"/>
      <c r="J18" s="6">
        <v>0</v>
      </c>
      <c r="K18" s="6">
        <f>COS($I$13)</f>
        <v>6.1257422745431001E-17</v>
      </c>
      <c r="L18" s="6">
        <f>-SIN($I$13)</f>
        <v>-1</v>
      </c>
      <c r="M18" s="6">
        <v>0</v>
      </c>
      <c r="N18" s="6"/>
      <c r="O18" s="6"/>
      <c r="P18" s="6"/>
      <c r="Q18" s="6"/>
      <c r="R18" s="6">
        <v>2</v>
      </c>
    </row>
    <row r="19" spans="3:18" x14ac:dyDescent="0.25">
      <c r="C19" s="13"/>
      <c r="D19" s="6" t="s">
        <v>13</v>
      </c>
      <c r="E19" s="6">
        <v>2</v>
      </c>
      <c r="F19" s="6"/>
      <c r="G19" s="6"/>
      <c r="H19" s="6"/>
      <c r="I19" s="6"/>
      <c r="J19" s="6">
        <v>0</v>
      </c>
      <c r="K19" s="6">
        <f>SIN($I$13)</f>
        <v>1</v>
      </c>
      <c r="L19" s="6">
        <f>COS($I$13)</f>
        <v>6.1257422745431001E-17</v>
      </c>
      <c r="M19" s="6">
        <v>0</v>
      </c>
      <c r="N19" s="6"/>
      <c r="O19" s="6"/>
      <c r="P19" s="6"/>
      <c r="Q19" s="6"/>
      <c r="R19" s="6">
        <v>0</v>
      </c>
    </row>
    <row r="20" spans="3:18" x14ac:dyDescent="0.25">
      <c r="D20" s="6"/>
      <c r="E20" s="6">
        <v>1</v>
      </c>
      <c r="F20" s="6"/>
      <c r="G20" s="6"/>
      <c r="H20" s="6"/>
      <c r="I20" s="6"/>
      <c r="J20" s="6">
        <v>0</v>
      </c>
      <c r="K20" s="6">
        <v>0</v>
      </c>
      <c r="L20" s="6">
        <v>0</v>
      </c>
      <c r="M20" s="6">
        <v>1</v>
      </c>
      <c r="N20" s="6"/>
      <c r="O20" s="6"/>
      <c r="P20" s="6"/>
      <c r="Q20" s="6"/>
      <c r="R20" s="6">
        <v>1</v>
      </c>
    </row>
    <row r="21" spans="3:18" x14ac:dyDescent="0.2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3:18" ht="21" x14ac:dyDescent="0.35">
      <c r="D22" s="6"/>
      <c r="E22" s="7" t="s">
        <v>8</v>
      </c>
      <c r="F22" s="7"/>
      <c r="G22" s="7"/>
      <c r="H22" s="7"/>
      <c r="I22" s="7"/>
      <c r="J22" s="7"/>
      <c r="K22" s="7"/>
      <c r="L22" s="7" t="s">
        <v>7</v>
      </c>
      <c r="M22" s="7"/>
      <c r="N22" s="7"/>
      <c r="O22" s="7"/>
      <c r="P22" s="7"/>
      <c r="Q22" s="7"/>
      <c r="R22" s="7" t="s">
        <v>6</v>
      </c>
    </row>
    <row r="23" spans="3:18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3:18" x14ac:dyDescent="0.25">
      <c r="C24" s="13" t="s">
        <v>11</v>
      </c>
      <c r="D24" s="6" t="s">
        <v>0</v>
      </c>
      <c r="E24" s="6" cm="1">
        <f t="array" ref="E24:E27">MMULT(J24:M27,R24:R27)</f>
        <v>4</v>
      </c>
      <c r="F24" s="6"/>
      <c r="G24" s="6"/>
      <c r="H24" s="6"/>
      <c r="I24" s="6"/>
      <c r="J24" s="6">
        <v>1</v>
      </c>
      <c r="K24" s="6">
        <v>0</v>
      </c>
      <c r="L24" s="5">
        <v>0</v>
      </c>
      <c r="M24" s="6">
        <v>0</v>
      </c>
      <c r="N24" s="6"/>
      <c r="O24" s="6"/>
      <c r="P24" s="6"/>
      <c r="Q24" s="6"/>
      <c r="R24" s="6">
        <v>4</v>
      </c>
    </row>
    <row r="25" spans="3:18" x14ac:dyDescent="0.25">
      <c r="C25" s="13"/>
      <c r="D25" s="6" t="s">
        <v>1</v>
      </c>
      <c r="E25" s="6">
        <v>2.45029690981724E-16</v>
      </c>
      <c r="F25" s="6"/>
      <c r="G25" s="6"/>
      <c r="H25" s="6"/>
      <c r="I25" s="6"/>
      <c r="J25" s="6">
        <v>0</v>
      </c>
      <c r="K25" s="6">
        <f>COS($I$13)</f>
        <v>6.1257422745431001E-17</v>
      </c>
      <c r="L25" s="6">
        <f>-SIN($I$13)</f>
        <v>-1</v>
      </c>
      <c r="M25" s="6">
        <v>0</v>
      </c>
      <c r="N25" s="6"/>
      <c r="O25" s="6"/>
      <c r="P25" s="6"/>
      <c r="Q25" s="6"/>
      <c r="R25" s="6">
        <v>4</v>
      </c>
    </row>
    <row r="26" spans="3:18" x14ac:dyDescent="0.25">
      <c r="C26" s="13"/>
      <c r="D26" s="6" t="s">
        <v>13</v>
      </c>
      <c r="E26" s="6">
        <v>4</v>
      </c>
      <c r="F26" s="6"/>
      <c r="G26" s="6"/>
      <c r="H26" s="6"/>
      <c r="I26" s="6"/>
      <c r="J26" s="6">
        <v>0</v>
      </c>
      <c r="K26" s="6">
        <f>SIN($I$13)</f>
        <v>1</v>
      </c>
      <c r="L26" s="6">
        <f>COS($I$13)</f>
        <v>6.1257422745431001E-17</v>
      </c>
      <c r="M26" s="6">
        <v>0</v>
      </c>
      <c r="N26" s="6"/>
      <c r="O26" s="6"/>
      <c r="P26" s="6"/>
      <c r="Q26" s="6"/>
      <c r="R26" s="6">
        <v>0</v>
      </c>
    </row>
    <row r="27" spans="3:18" x14ac:dyDescent="0.25">
      <c r="D27" s="6"/>
      <c r="E27" s="6">
        <v>1</v>
      </c>
      <c r="F27" s="6"/>
      <c r="G27" s="6"/>
      <c r="H27" s="6"/>
      <c r="I27" s="6"/>
      <c r="J27" s="6">
        <v>0</v>
      </c>
      <c r="K27" s="6">
        <v>0</v>
      </c>
      <c r="L27" s="6">
        <v>0</v>
      </c>
      <c r="M27" s="6">
        <v>1</v>
      </c>
      <c r="N27" s="6"/>
      <c r="O27" s="6"/>
      <c r="P27" s="6"/>
      <c r="Q27" s="6"/>
      <c r="R27" s="6">
        <v>1</v>
      </c>
    </row>
    <row r="28" spans="3:18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3:18" x14ac:dyDescent="0.25">
      <c r="C30" s="13" t="s">
        <v>12</v>
      </c>
      <c r="D30" s="6" t="s">
        <v>0</v>
      </c>
      <c r="E30" s="6" cm="1">
        <f t="array" ref="E30:E33">MMULT(J30:M33,R30:R33)</f>
        <v>2</v>
      </c>
      <c r="F30" s="6"/>
      <c r="G30" s="6"/>
      <c r="H30" s="6"/>
      <c r="I30" s="6"/>
      <c r="J30" s="6">
        <v>1</v>
      </c>
      <c r="K30" s="6">
        <v>0</v>
      </c>
      <c r="L30" s="5">
        <v>0</v>
      </c>
      <c r="M30" s="6">
        <v>0</v>
      </c>
      <c r="N30" s="6"/>
      <c r="O30" s="6"/>
      <c r="P30" s="6"/>
      <c r="Q30" s="6"/>
      <c r="R30" s="6">
        <v>2</v>
      </c>
    </row>
    <row r="31" spans="3:18" x14ac:dyDescent="0.25">
      <c r="C31" s="13"/>
      <c r="D31" s="6" t="s">
        <v>1</v>
      </c>
      <c r="E31" s="6">
        <v>2.45029690981724E-16</v>
      </c>
      <c r="F31" s="6"/>
      <c r="G31" s="6"/>
      <c r="H31" s="6"/>
      <c r="I31" s="6"/>
      <c r="J31" s="6">
        <v>0</v>
      </c>
      <c r="K31" s="6">
        <f>COS($I$13)</f>
        <v>6.1257422745431001E-17</v>
      </c>
      <c r="L31" s="6">
        <f>-SIN($I$13)</f>
        <v>-1</v>
      </c>
      <c r="M31" s="6">
        <v>0</v>
      </c>
      <c r="N31" s="6"/>
      <c r="O31" s="6"/>
      <c r="P31" s="6"/>
      <c r="Q31" s="6"/>
      <c r="R31" s="6">
        <v>4</v>
      </c>
    </row>
    <row r="32" spans="3:18" x14ac:dyDescent="0.25">
      <c r="C32" s="13"/>
      <c r="D32" s="6" t="s">
        <v>13</v>
      </c>
      <c r="E32" s="6">
        <v>4</v>
      </c>
      <c r="F32" s="6"/>
      <c r="G32" s="6"/>
      <c r="H32" s="6"/>
      <c r="I32" s="6"/>
      <c r="J32" s="6">
        <v>0</v>
      </c>
      <c r="K32" s="6">
        <f>SIN($I$13)</f>
        <v>1</v>
      </c>
      <c r="L32" s="6">
        <f>COS($I$13)</f>
        <v>6.1257422745431001E-17</v>
      </c>
      <c r="M32" s="6">
        <v>0</v>
      </c>
      <c r="N32" s="6"/>
      <c r="O32" s="6"/>
      <c r="P32" s="6"/>
      <c r="Q32" s="6"/>
      <c r="R32" s="6">
        <v>0</v>
      </c>
    </row>
    <row r="33" spans="4:18" x14ac:dyDescent="0.25">
      <c r="D33" s="6"/>
      <c r="E33" s="6">
        <v>1</v>
      </c>
      <c r="F33" s="6"/>
      <c r="G33" s="6"/>
      <c r="H33" s="6"/>
      <c r="I33" s="6"/>
      <c r="J33" s="6">
        <v>0</v>
      </c>
      <c r="K33" s="6">
        <v>0</v>
      </c>
      <c r="L33" s="6">
        <v>0</v>
      </c>
      <c r="M33" s="6">
        <v>1</v>
      </c>
      <c r="N33" s="6"/>
      <c r="O33" s="6"/>
      <c r="P33" s="6"/>
      <c r="Q33" s="6"/>
      <c r="R33" s="6">
        <v>1</v>
      </c>
    </row>
    <row r="34" spans="4:18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</sheetData>
  <mergeCells count="7">
    <mergeCell ref="C30:C32"/>
    <mergeCell ref="AI8:AI10"/>
    <mergeCell ref="C5:C7"/>
    <mergeCell ref="I13:K13"/>
    <mergeCell ref="I12:K12"/>
    <mergeCell ref="C17:C19"/>
    <mergeCell ref="C24:C26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138A94-6D9E-4BD9-B558-46722954C06E}">
  <ds:schemaRefs>
    <ds:schemaRef ds:uri="http://schemas.openxmlformats.org/package/2006/metadata/core-properties"/>
    <ds:schemaRef ds:uri="ad315636-d935-4a00-b261-e3c0175a2d3c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8b74f808-dc08-46c3-bc90-2410cc9891b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Admin</cp:lastModifiedBy>
  <dcterms:created xsi:type="dcterms:W3CDTF">2020-03-06T17:59:44Z</dcterms:created>
  <dcterms:modified xsi:type="dcterms:W3CDTF">2020-03-07T16:08:48Z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