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ional\Semestre_10\Graficas_Computacionales\itesm-tol-tc3022\A01362927\Ejercicios\e5Matrices\"/>
    </mc:Choice>
  </mc:AlternateContent>
  <xr:revisionPtr revIDLastSave="0" documentId="8_{9999404D-22AB-4771-ABC5-16A5F79849E9}" xr6:coauthVersionLast="45" xr6:coauthVersionMax="45" xr10:uidLastSave="{00000000-0000-0000-0000-000000000000}"/>
  <bookViews>
    <workbookView xWindow="-120" yWindow="-120" windowWidth="20730" windowHeight="11760" activeTab="2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6" l="1"/>
  <c r="K32" i="6"/>
  <c r="L31" i="6"/>
  <c r="K31" i="6"/>
  <c r="E30" i="6" a="1"/>
  <c r="E30" i="6" s="1"/>
  <c r="L25" i="6"/>
  <c r="K25" i="6"/>
  <c r="L24" i="6"/>
  <c r="K24" i="6"/>
  <c r="E23" i="6" s="1" a="1"/>
  <c r="E23" i="6" s="1"/>
  <c r="L18" i="6"/>
  <c r="K18" i="6"/>
  <c r="L17" i="6"/>
  <c r="K17" i="6"/>
  <c r="E16" i="6" a="1"/>
  <c r="E16" i="6" s="1"/>
  <c r="K6" i="6"/>
  <c r="E26" i="5" a="1"/>
  <c r="E26" i="5" s="1"/>
  <c r="E19" i="5" a="1"/>
  <c r="E19" i="5" s="1"/>
  <c r="E12" i="5" a="1"/>
  <c r="E12" i="5" s="1"/>
  <c r="E5" i="5" a="1"/>
  <c r="E5" i="5" s="1"/>
  <c r="E32" i="2" a="1"/>
  <c r="E32" i="2" s="1"/>
  <c r="E23" i="2" a="1"/>
  <c r="E23" i="2" s="1"/>
  <c r="E14" i="2" a="1"/>
  <c r="E14" i="2" s="1"/>
  <c r="E5" i="2" a="1"/>
  <c r="E5" i="2" s="1"/>
  <c r="I13" i="6" l="1"/>
  <c r="K7" i="6" l="1"/>
  <c r="E5" i="6" a="1"/>
  <c r="E5" i="6" s="1"/>
  <c r="L7" i="6"/>
  <c r="L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<sst xmlns="http://schemas.openxmlformats.org/spreadsheetml/2006/main" count="112" uniqueCount="18">
  <si>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</si>
  <si>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</si>
  <si>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</si>
  <si>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</si>
  <si>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</si>
  <si>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</si>
  <si>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</si>
  <si>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</si>
  <si>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</si>
  <si>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</si>
  <si>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</si>
  <si>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</si>
  <si>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</si>
  <si>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</si>
  <si>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</si>
  <si>
    <t>Eje X</t>
  </si>
  <si>
    <t>Eje Y</t>
  </si>
  <si>
    <t>Eje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</si>
</sst>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13</xdr:row>
      <xdr:rowOff>19050</xdr:rowOff>
    </xdr:from>
    <xdr:to>
      <xdr:col>5</xdr:col>
      <xdr:colOff>38099</xdr:colOff>
      <xdr:row>17</xdr:row>
      <xdr:rowOff>47625</xdr:rowOff>
    </xdr:to>
    <xdr:sp macro="" textlink="">
      <xdr:nvSpPr>
        <xdr:cNvPr id="10" name="Double Bracket 3">
          <a:extLst>
            <a:ext uri="{FF2B5EF4-FFF2-40B4-BE49-F238E27FC236}">
              <a16:creationId xmlns:a16="http://schemas.microsoft.com/office/drawing/2014/main" id="{77061BD1-04A3-42B7-BB89-4D455DC6C8C9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14</xdr:row>
      <xdr:rowOff>76199</xdr:rowOff>
    </xdr:from>
    <xdr:to>
      <xdr:col>7</xdr:col>
      <xdr:colOff>190500</xdr:colOff>
      <xdr:row>15</xdr:row>
      <xdr:rowOff>104775</xdr:rowOff>
    </xdr:to>
    <xdr:sp macro="" textlink="">
      <xdr:nvSpPr>
        <xdr:cNvPr id="11" name="Equals 5">
          <a:extLst>
            <a:ext uri="{FF2B5EF4-FFF2-40B4-BE49-F238E27FC236}">
              <a16:creationId xmlns:a16="http://schemas.microsoft.com/office/drawing/2014/main" id="{27F8790A-A3BE-4CDD-A1B2-9467D335ED3B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12</xdr:row>
      <xdr:rowOff>171450</xdr:rowOff>
    </xdr:from>
    <xdr:to>
      <xdr:col>13</xdr:col>
      <xdr:colOff>38099</xdr:colOff>
      <xdr:row>17</xdr:row>
      <xdr:rowOff>85725</xdr:rowOff>
    </xdr:to>
    <xdr:sp macro="" textlink="">
      <xdr:nvSpPr>
        <xdr:cNvPr id="12" name="Double Bracket 6">
          <a:extLst>
            <a:ext uri="{FF2B5EF4-FFF2-40B4-BE49-F238E27FC236}">
              <a16:creationId xmlns:a16="http://schemas.microsoft.com/office/drawing/2014/main" id="{D755D0AE-787C-4A71-A6D6-868840A79888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13</xdr:row>
      <xdr:rowOff>0</xdr:rowOff>
    </xdr:from>
    <xdr:to>
      <xdr:col>18</xdr:col>
      <xdr:colOff>28575</xdr:colOff>
      <xdr:row>17</xdr:row>
      <xdr:rowOff>66675</xdr:rowOff>
    </xdr:to>
    <xdr:sp macro="" textlink="">
      <xdr:nvSpPr>
        <xdr:cNvPr id="13" name="Double Bracket 7">
          <a:extLst>
            <a:ext uri="{FF2B5EF4-FFF2-40B4-BE49-F238E27FC236}">
              <a16:creationId xmlns:a16="http://schemas.microsoft.com/office/drawing/2014/main" id="{45AD48B0-9E4B-45B7-A8D8-A5972F79C94B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14</xdr:row>
      <xdr:rowOff>95250</xdr:rowOff>
    </xdr:from>
    <xdr:to>
      <xdr:col>15</xdr:col>
      <xdr:colOff>95250</xdr:colOff>
      <xdr:row>15</xdr:row>
      <xdr:rowOff>95249</xdr:rowOff>
    </xdr:to>
    <xdr:sp macro="" textlink="">
      <xdr:nvSpPr>
        <xdr:cNvPr id="14" name="Oval 8">
          <a:extLst>
            <a:ext uri="{FF2B5EF4-FFF2-40B4-BE49-F238E27FC236}">
              <a16:creationId xmlns:a16="http://schemas.microsoft.com/office/drawing/2014/main" id="{34BCBD79-8324-428D-A001-3A733877862B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22</xdr:row>
      <xdr:rowOff>19050</xdr:rowOff>
    </xdr:from>
    <xdr:to>
      <xdr:col>5</xdr:col>
      <xdr:colOff>38099</xdr:colOff>
      <xdr:row>26</xdr:row>
      <xdr:rowOff>47625</xdr:rowOff>
    </xdr:to>
    <xdr:sp macro="" textlink="">
      <xdr:nvSpPr>
        <xdr:cNvPr id="15" name="Double Bracket 3">
          <a:extLst>
            <a:ext uri="{FF2B5EF4-FFF2-40B4-BE49-F238E27FC236}">
              <a16:creationId xmlns:a16="http://schemas.microsoft.com/office/drawing/2014/main" id="{6178427A-05B4-4794-B494-755407BA38B9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23</xdr:row>
      <xdr:rowOff>76199</xdr:rowOff>
    </xdr:from>
    <xdr:to>
      <xdr:col>7</xdr:col>
      <xdr:colOff>190500</xdr:colOff>
      <xdr:row>24</xdr:row>
      <xdr:rowOff>104775</xdr:rowOff>
    </xdr:to>
    <xdr:sp macro="" textlink="">
      <xdr:nvSpPr>
        <xdr:cNvPr id="16" name="Equals 5">
          <a:extLst>
            <a:ext uri="{FF2B5EF4-FFF2-40B4-BE49-F238E27FC236}">
              <a16:creationId xmlns:a16="http://schemas.microsoft.com/office/drawing/2014/main" id="{CE1B4366-4F0A-481D-BC4C-EEE68C60BC6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21</xdr:row>
      <xdr:rowOff>171450</xdr:rowOff>
    </xdr:from>
    <xdr:to>
      <xdr:col>13</xdr:col>
      <xdr:colOff>38099</xdr:colOff>
      <xdr:row>26</xdr:row>
      <xdr:rowOff>85725</xdr:rowOff>
    </xdr:to>
    <xdr:sp macro="" textlink="">
      <xdr:nvSpPr>
        <xdr:cNvPr id="17" name="Double Bracket 6">
          <a:extLst>
            <a:ext uri="{FF2B5EF4-FFF2-40B4-BE49-F238E27FC236}">
              <a16:creationId xmlns:a16="http://schemas.microsoft.com/office/drawing/2014/main" id="{3398D259-8CA5-4CF6-BD12-64BFB59EDE4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22</xdr:row>
      <xdr:rowOff>0</xdr:rowOff>
    </xdr:from>
    <xdr:to>
      <xdr:col>18</xdr:col>
      <xdr:colOff>28575</xdr:colOff>
      <xdr:row>26</xdr:row>
      <xdr:rowOff>66675</xdr:rowOff>
    </xdr:to>
    <xdr:sp macro="" textlink="">
      <xdr:nvSpPr>
        <xdr:cNvPr id="18" name="Double Bracket 7">
          <a:extLst>
            <a:ext uri="{FF2B5EF4-FFF2-40B4-BE49-F238E27FC236}">
              <a16:creationId xmlns:a16="http://schemas.microsoft.com/office/drawing/2014/main" id="{F8E46A77-C579-4433-BAA5-97A6BA9BDEF8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23</xdr:row>
      <xdr:rowOff>95250</xdr:rowOff>
    </xdr:from>
    <xdr:to>
      <xdr:col>15</xdr:col>
      <xdr:colOff>95250</xdr:colOff>
      <xdr:row>24</xdr:row>
      <xdr:rowOff>95249</xdr:rowOff>
    </xdr:to>
    <xdr:sp macro="" textlink="">
      <xdr:nvSpPr>
        <xdr:cNvPr id="19" name="Oval 8">
          <a:extLst>
            <a:ext uri="{FF2B5EF4-FFF2-40B4-BE49-F238E27FC236}">
              <a16:creationId xmlns:a16="http://schemas.microsoft.com/office/drawing/2014/main" id="{E5E91DE4-B806-4529-BC52-9FD3BF6D8F3C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31</xdr:row>
      <xdr:rowOff>19050</xdr:rowOff>
    </xdr:from>
    <xdr:to>
      <xdr:col>5</xdr:col>
      <xdr:colOff>38099</xdr:colOff>
      <xdr:row>35</xdr:row>
      <xdr:rowOff>47625</xdr:rowOff>
    </xdr:to>
    <xdr:sp macro="" textlink="">
      <xdr:nvSpPr>
        <xdr:cNvPr id="20" name="Double Bracket 3">
          <a:extLst>
            <a:ext uri="{FF2B5EF4-FFF2-40B4-BE49-F238E27FC236}">
              <a16:creationId xmlns:a16="http://schemas.microsoft.com/office/drawing/2014/main" id="{A1AAC6F1-E27D-466B-97CA-A4751F1F8A5C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32</xdr:row>
      <xdr:rowOff>76199</xdr:rowOff>
    </xdr:from>
    <xdr:to>
      <xdr:col>7</xdr:col>
      <xdr:colOff>190500</xdr:colOff>
      <xdr:row>33</xdr:row>
      <xdr:rowOff>104775</xdr:rowOff>
    </xdr:to>
    <xdr:sp macro="" textlink="">
      <xdr:nvSpPr>
        <xdr:cNvPr id="21" name="Equals 5">
          <a:extLst>
            <a:ext uri="{FF2B5EF4-FFF2-40B4-BE49-F238E27FC236}">
              <a16:creationId xmlns:a16="http://schemas.microsoft.com/office/drawing/2014/main" id="{D100F13D-D85B-4FCC-8B05-222D88B307FF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30</xdr:row>
      <xdr:rowOff>171450</xdr:rowOff>
    </xdr:from>
    <xdr:to>
      <xdr:col>13</xdr:col>
      <xdr:colOff>38099</xdr:colOff>
      <xdr:row>35</xdr:row>
      <xdr:rowOff>85725</xdr:rowOff>
    </xdr:to>
    <xdr:sp macro="" textlink="">
      <xdr:nvSpPr>
        <xdr:cNvPr id="22" name="Double Bracket 6">
          <a:extLst>
            <a:ext uri="{FF2B5EF4-FFF2-40B4-BE49-F238E27FC236}">
              <a16:creationId xmlns:a16="http://schemas.microsoft.com/office/drawing/2014/main" id="{B9C6EE14-E1DE-4C78-A810-D0E6486AC77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31</xdr:row>
      <xdr:rowOff>0</xdr:rowOff>
    </xdr:from>
    <xdr:to>
      <xdr:col>18</xdr:col>
      <xdr:colOff>28575</xdr:colOff>
      <xdr:row>35</xdr:row>
      <xdr:rowOff>66675</xdr:rowOff>
    </xdr:to>
    <xdr:sp macro="" textlink="">
      <xdr:nvSpPr>
        <xdr:cNvPr id="23" name="Double Bracket 7">
          <a:extLst>
            <a:ext uri="{FF2B5EF4-FFF2-40B4-BE49-F238E27FC236}">
              <a16:creationId xmlns:a16="http://schemas.microsoft.com/office/drawing/2014/main" id="{6F28F098-B73E-403D-BF32-F0A1573A4D9E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32</xdr:row>
      <xdr:rowOff>95250</xdr:rowOff>
    </xdr:from>
    <xdr:to>
      <xdr:col>15</xdr:col>
      <xdr:colOff>95250</xdr:colOff>
      <xdr:row>33</xdr:row>
      <xdr:rowOff>95249</xdr:rowOff>
    </xdr:to>
    <xdr:sp macro="" textlink="">
      <xdr:nvSpPr>
        <xdr:cNvPr id="24" name="Oval 8">
          <a:extLst>
            <a:ext uri="{FF2B5EF4-FFF2-40B4-BE49-F238E27FC236}">
              <a16:creationId xmlns:a16="http://schemas.microsoft.com/office/drawing/2014/main" id="{A0DD8CDF-3A29-4292-BED9-09CA5ECB7A2B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40</xdr:row>
      <xdr:rowOff>19050</xdr:rowOff>
    </xdr:from>
    <xdr:to>
      <xdr:col>5</xdr:col>
      <xdr:colOff>38099</xdr:colOff>
      <xdr:row>44</xdr:row>
      <xdr:rowOff>47625</xdr:rowOff>
    </xdr:to>
    <xdr:sp macro="" textlink="">
      <xdr:nvSpPr>
        <xdr:cNvPr id="25" name="Double Bracket 3">
          <a:extLst>
            <a:ext uri="{FF2B5EF4-FFF2-40B4-BE49-F238E27FC236}">
              <a16:creationId xmlns:a16="http://schemas.microsoft.com/office/drawing/2014/main" id="{7B774658-C527-49F5-B07C-3F93F369C52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41</xdr:row>
      <xdr:rowOff>76199</xdr:rowOff>
    </xdr:from>
    <xdr:to>
      <xdr:col>7</xdr:col>
      <xdr:colOff>190500</xdr:colOff>
      <xdr:row>42</xdr:row>
      <xdr:rowOff>104775</xdr:rowOff>
    </xdr:to>
    <xdr:sp macro="" textlink="">
      <xdr:nvSpPr>
        <xdr:cNvPr id="26" name="Equals 5">
          <a:extLst>
            <a:ext uri="{FF2B5EF4-FFF2-40B4-BE49-F238E27FC236}">
              <a16:creationId xmlns:a16="http://schemas.microsoft.com/office/drawing/2014/main" id="{0E8C0E38-9A71-4DAD-A9C4-F40ACB675499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39</xdr:row>
      <xdr:rowOff>171450</xdr:rowOff>
    </xdr:from>
    <xdr:to>
      <xdr:col>13</xdr:col>
      <xdr:colOff>38099</xdr:colOff>
      <xdr:row>44</xdr:row>
      <xdr:rowOff>85725</xdr:rowOff>
    </xdr:to>
    <xdr:sp macro="" textlink="">
      <xdr:nvSpPr>
        <xdr:cNvPr id="27" name="Double Bracket 6">
          <a:extLst>
            <a:ext uri="{FF2B5EF4-FFF2-40B4-BE49-F238E27FC236}">
              <a16:creationId xmlns:a16="http://schemas.microsoft.com/office/drawing/2014/main" id="{DDFF22B6-3200-428C-9A21-71CB8E438F86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40</xdr:row>
      <xdr:rowOff>0</xdr:rowOff>
    </xdr:from>
    <xdr:to>
      <xdr:col>18</xdr:col>
      <xdr:colOff>28575</xdr:colOff>
      <xdr:row>44</xdr:row>
      <xdr:rowOff>66675</xdr:rowOff>
    </xdr:to>
    <xdr:sp macro="" textlink="">
      <xdr:nvSpPr>
        <xdr:cNvPr id="28" name="Double Bracket 7">
          <a:extLst>
            <a:ext uri="{FF2B5EF4-FFF2-40B4-BE49-F238E27FC236}">
              <a16:creationId xmlns:a16="http://schemas.microsoft.com/office/drawing/2014/main" id="{082DB61B-506E-4561-A7B8-D0143D4E6D6E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41</xdr:row>
      <xdr:rowOff>95250</xdr:rowOff>
    </xdr:from>
    <xdr:to>
      <xdr:col>15</xdr:col>
      <xdr:colOff>95250</xdr:colOff>
      <xdr:row>42</xdr:row>
      <xdr:rowOff>95249</xdr:rowOff>
    </xdr:to>
    <xdr:sp macro="" textlink="">
      <xdr:nvSpPr>
        <xdr:cNvPr id="29" name="Oval 8">
          <a:extLst>
            <a:ext uri="{FF2B5EF4-FFF2-40B4-BE49-F238E27FC236}">
              <a16:creationId xmlns:a16="http://schemas.microsoft.com/office/drawing/2014/main" id="{71A1F599-B40C-418B-AF5F-C1DA78022572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200024</xdr:colOff>
      <xdr:row>7</xdr:row>
      <xdr:rowOff>19050</xdr:rowOff>
    </xdr:from>
    <xdr:to>
      <xdr:col>47</xdr:col>
      <xdr:colOff>38099</xdr:colOff>
      <xdr:row>11</xdr:row>
      <xdr:rowOff>47625</xdr:rowOff>
    </xdr:to>
    <xdr:sp macro="" textlink="">
      <xdr:nvSpPr>
        <xdr:cNvPr id="22" name="Double Bracket 1">
          <a:extLst>
            <a:ext uri="{FF2B5EF4-FFF2-40B4-BE49-F238E27FC236}">
              <a16:creationId xmlns:a16="http://schemas.microsoft.com/office/drawing/2014/main" id="{B589FBC7-399A-4DA9-B4FB-EB92F6A0DBC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9526</xdr:colOff>
      <xdr:row>8</xdr:row>
      <xdr:rowOff>76199</xdr:rowOff>
    </xdr:from>
    <xdr:to>
      <xdr:col>49</xdr:col>
      <xdr:colOff>190500</xdr:colOff>
      <xdr:row>9</xdr:row>
      <xdr:rowOff>104775</xdr:rowOff>
    </xdr:to>
    <xdr:sp macro="" textlink="">
      <xdr:nvSpPr>
        <xdr:cNvPr id="23" name="Equals 2">
          <a:extLst>
            <a:ext uri="{FF2B5EF4-FFF2-40B4-BE49-F238E27FC236}">
              <a16:creationId xmlns:a16="http://schemas.microsoft.com/office/drawing/2014/main" id="{A40AF495-0C13-498A-A475-758C4752533E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171449</xdr:colOff>
      <xdr:row>6</xdr:row>
      <xdr:rowOff>171450</xdr:rowOff>
    </xdr:from>
    <xdr:to>
      <xdr:col>55</xdr:col>
      <xdr:colOff>38099</xdr:colOff>
      <xdr:row>11</xdr:row>
      <xdr:rowOff>85725</xdr:rowOff>
    </xdr:to>
    <xdr:sp macro="" textlink="">
      <xdr:nvSpPr>
        <xdr:cNvPr id="24" name="Double Bracket 3">
          <a:extLst>
            <a:ext uri="{FF2B5EF4-FFF2-40B4-BE49-F238E27FC236}">
              <a16:creationId xmlns:a16="http://schemas.microsoft.com/office/drawing/2014/main" id="{35B2A9AD-D5EE-4E0D-A90E-3856020A557B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58</xdr:col>
      <xdr:colOff>200026</xdr:colOff>
      <xdr:row>7</xdr:row>
      <xdr:rowOff>0</xdr:rowOff>
    </xdr:from>
    <xdr:to>
      <xdr:col>60</xdr:col>
      <xdr:colOff>28575</xdr:colOff>
      <xdr:row>11</xdr:row>
      <xdr:rowOff>66675</xdr:rowOff>
    </xdr:to>
    <xdr:sp macro="" textlink="">
      <xdr:nvSpPr>
        <xdr:cNvPr id="25" name="Double Bracket 4">
          <a:extLst>
            <a:ext uri="{FF2B5EF4-FFF2-40B4-BE49-F238E27FC236}">
              <a16:creationId xmlns:a16="http://schemas.microsoft.com/office/drawing/2014/main" id="{CFCEB21D-0CEA-4ABB-A1FF-E58BC78055FE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85726</xdr:colOff>
      <xdr:row>8</xdr:row>
      <xdr:rowOff>95250</xdr:rowOff>
    </xdr:from>
    <xdr:to>
      <xdr:col>57</xdr:col>
      <xdr:colOff>95250</xdr:colOff>
      <xdr:row>9</xdr:row>
      <xdr:rowOff>95249</xdr:rowOff>
    </xdr:to>
    <xdr:sp macro="" textlink="">
      <xdr:nvSpPr>
        <xdr:cNvPr id="26" name="Oval 5">
          <a:extLst>
            <a:ext uri="{FF2B5EF4-FFF2-40B4-BE49-F238E27FC236}">
              <a16:creationId xmlns:a16="http://schemas.microsoft.com/office/drawing/2014/main" id="{1B3C3DF6-44E5-4A22-87F2-63C88918CA71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11</xdr:row>
      <xdr:rowOff>19050</xdr:rowOff>
    </xdr:from>
    <xdr:to>
      <xdr:col>5</xdr:col>
      <xdr:colOff>38099</xdr:colOff>
      <xdr:row>15</xdr:row>
      <xdr:rowOff>47625</xdr:rowOff>
    </xdr:to>
    <xdr:sp macro="" textlink="">
      <xdr:nvSpPr>
        <xdr:cNvPr id="27" name="Double Bracket 1">
          <a:extLst>
            <a:ext uri="{FF2B5EF4-FFF2-40B4-BE49-F238E27FC236}">
              <a16:creationId xmlns:a16="http://schemas.microsoft.com/office/drawing/2014/main" id="{9CAE67A8-EA3D-40AD-9C34-55CC30B93241}"/>
            </a:ext>
          </a:extLst>
        </xdr:cNvPr>
        <xdr:cNvSpPr/>
      </xdr:nvSpPr>
      <xdr:spPr>
        <a:xfrm>
          <a:off x="2028824" y="857250"/>
          <a:ext cx="31432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12</xdr:row>
      <xdr:rowOff>76199</xdr:rowOff>
    </xdr:from>
    <xdr:to>
      <xdr:col>7</xdr:col>
      <xdr:colOff>190500</xdr:colOff>
      <xdr:row>13</xdr:row>
      <xdr:rowOff>104775</xdr:rowOff>
    </xdr:to>
    <xdr:sp macro="" textlink="">
      <xdr:nvSpPr>
        <xdr:cNvPr id="28" name="Equals 2">
          <a:extLst>
            <a:ext uri="{FF2B5EF4-FFF2-40B4-BE49-F238E27FC236}">
              <a16:creationId xmlns:a16="http://schemas.microsoft.com/office/drawing/2014/main" id="{EDA41D57-3379-4B62-8475-2A7533127C97}"/>
            </a:ext>
          </a:extLst>
        </xdr:cNvPr>
        <xdr:cNvSpPr/>
      </xdr:nvSpPr>
      <xdr:spPr>
        <a:xfrm>
          <a:off x="2552701" y="1104899"/>
          <a:ext cx="419099" cy="2952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10</xdr:row>
      <xdr:rowOff>171450</xdr:rowOff>
    </xdr:from>
    <xdr:to>
      <xdr:col>13</xdr:col>
      <xdr:colOff>38099</xdr:colOff>
      <xdr:row>15</xdr:row>
      <xdr:rowOff>85725</xdr:rowOff>
    </xdr:to>
    <xdr:sp macro="" textlink="">
      <xdr:nvSpPr>
        <xdr:cNvPr id="29" name="Double Bracket 3">
          <a:extLst>
            <a:ext uri="{FF2B5EF4-FFF2-40B4-BE49-F238E27FC236}">
              <a16:creationId xmlns:a16="http://schemas.microsoft.com/office/drawing/2014/main" id="{094F4A86-B376-449F-B8D0-070885A0EB0E}"/>
            </a:ext>
          </a:extLst>
        </xdr:cNvPr>
        <xdr:cNvSpPr/>
      </xdr:nvSpPr>
      <xdr:spPr>
        <a:xfrm>
          <a:off x="3190874" y="819150"/>
          <a:ext cx="1057275" cy="9429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11</xdr:row>
      <xdr:rowOff>0</xdr:rowOff>
    </xdr:from>
    <xdr:to>
      <xdr:col>18</xdr:col>
      <xdr:colOff>28575</xdr:colOff>
      <xdr:row>15</xdr:row>
      <xdr:rowOff>66675</xdr:rowOff>
    </xdr:to>
    <xdr:sp macro="" textlink="">
      <xdr:nvSpPr>
        <xdr:cNvPr id="30" name="Double Bracket 4">
          <a:extLst>
            <a:ext uri="{FF2B5EF4-FFF2-40B4-BE49-F238E27FC236}">
              <a16:creationId xmlns:a16="http://schemas.microsoft.com/office/drawing/2014/main" id="{84F5B9E4-9D60-428F-9433-96068FE24840}"/>
            </a:ext>
          </a:extLst>
        </xdr:cNvPr>
        <xdr:cNvSpPr/>
      </xdr:nvSpPr>
      <xdr:spPr>
        <a:xfrm>
          <a:off x="4933951" y="838200"/>
          <a:ext cx="304799" cy="9048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12</xdr:row>
      <xdr:rowOff>95250</xdr:rowOff>
    </xdr:from>
    <xdr:to>
      <xdr:col>15</xdr:col>
      <xdr:colOff>95250</xdr:colOff>
      <xdr:row>13</xdr:row>
      <xdr:rowOff>95249</xdr:rowOff>
    </xdr:to>
    <xdr:sp macro="" textlink="">
      <xdr:nvSpPr>
        <xdr:cNvPr id="31" name="Oval 5">
          <a:extLst>
            <a:ext uri="{FF2B5EF4-FFF2-40B4-BE49-F238E27FC236}">
              <a16:creationId xmlns:a16="http://schemas.microsoft.com/office/drawing/2014/main" id="{039E73D5-1563-4713-A480-1023CC966D39}"/>
            </a:ext>
          </a:extLst>
        </xdr:cNvPr>
        <xdr:cNvSpPr/>
      </xdr:nvSpPr>
      <xdr:spPr>
        <a:xfrm>
          <a:off x="4448176" y="1123950"/>
          <a:ext cx="200024" cy="2666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18</xdr:row>
      <xdr:rowOff>19050</xdr:rowOff>
    </xdr:from>
    <xdr:to>
      <xdr:col>5</xdr:col>
      <xdr:colOff>38099</xdr:colOff>
      <xdr:row>22</xdr:row>
      <xdr:rowOff>47625</xdr:rowOff>
    </xdr:to>
    <xdr:sp macro="" textlink="">
      <xdr:nvSpPr>
        <xdr:cNvPr id="37" name="Double Bracket 1">
          <a:extLst>
            <a:ext uri="{FF2B5EF4-FFF2-40B4-BE49-F238E27FC236}">
              <a16:creationId xmlns:a16="http://schemas.microsoft.com/office/drawing/2014/main" id="{00F92B06-7C14-4B79-8E13-94E6CDDD0352}"/>
            </a:ext>
          </a:extLst>
        </xdr:cNvPr>
        <xdr:cNvSpPr/>
      </xdr:nvSpPr>
      <xdr:spPr>
        <a:xfrm>
          <a:off x="2028824" y="857250"/>
          <a:ext cx="31432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19</xdr:row>
      <xdr:rowOff>76199</xdr:rowOff>
    </xdr:from>
    <xdr:to>
      <xdr:col>7</xdr:col>
      <xdr:colOff>190500</xdr:colOff>
      <xdr:row>20</xdr:row>
      <xdr:rowOff>104775</xdr:rowOff>
    </xdr:to>
    <xdr:sp macro="" textlink="">
      <xdr:nvSpPr>
        <xdr:cNvPr id="38" name="Equals 2">
          <a:extLst>
            <a:ext uri="{FF2B5EF4-FFF2-40B4-BE49-F238E27FC236}">
              <a16:creationId xmlns:a16="http://schemas.microsoft.com/office/drawing/2014/main" id="{308FE425-D159-4956-A5CA-1756B9A3FB96}"/>
            </a:ext>
          </a:extLst>
        </xdr:cNvPr>
        <xdr:cNvSpPr/>
      </xdr:nvSpPr>
      <xdr:spPr>
        <a:xfrm>
          <a:off x="2552701" y="1104899"/>
          <a:ext cx="419099" cy="2952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17</xdr:row>
      <xdr:rowOff>171450</xdr:rowOff>
    </xdr:from>
    <xdr:to>
      <xdr:col>13</xdr:col>
      <xdr:colOff>38099</xdr:colOff>
      <xdr:row>22</xdr:row>
      <xdr:rowOff>85725</xdr:rowOff>
    </xdr:to>
    <xdr:sp macro="" textlink="">
      <xdr:nvSpPr>
        <xdr:cNvPr id="39" name="Double Bracket 3">
          <a:extLst>
            <a:ext uri="{FF2B5EF4-FFF2-40B4-BE49-F238E27FC236}">
              <a16:creationId xmlns:a16="http://schemas.microsoft.com/office/drawing/2014/main" id="{29E86CA9-DD86-42F6-A42B-EC93DED8AE76}"/>
            </a:ext>
          </a:extLst>
        </xdr:cNvPr>
        <xdr:cNvSpPr/>
      </xdr:nvSpPr>
      <xdr:spPr>
        <a:xfrm>
          <a:off x="3190874" y="819150"/>
          <a:ext cx="1057275" cy="9429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18</xdr:row>
      <xdr:rowOff>0</xdr:rowOff>
    </xdr:from>
    <xdr:to>
      <xdr:col>18</xdr:col>
      <xdr:colOff>28575</xdr:colOff>
      <xdr:row>22</xdr:row>
      <xdr:rowOff>66675</xdr:rowOff>
    </xdr:to>
    <xdr:sp macro="" textlink="">
      <xdr:nvSpPr>
        <xdr:cNvPr id="40" name="Double Bracket 4">
          <a:extLst>
            <a:ext uri="{FF2B5EF4-FFF2-40B4-BE49-F238E27FC236}">
              <a16:creationId xmlns:a16="http://schemas.microsoft.com/office/drawing/2014/main" id="{FEEA7C2D-AA47-450E-ADEF-92064EB58596}"/>
            </a:ext>
          </a:extLst>
        </xdr:cNvPr>
        <xdr:cNvSpPr/>
      </xdr:nvSpPr>
      <xdr:spPr>
        <a:xfrm>
          <a:off x="4933951" y="838200"/>
          <a:ext cx="304799" cy="9048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19</xdr:row>
      <xdr:rowOff>95250</xdr:rowOff>
    </xdr:from>
    <xdr:to>
      <xdr:col>15</xdr:col>
      <xdr:colOff>95250</xdr:colOff>
      <xdr:row>20</xdr:row>
      <xdr:rowOff>95249</xdr:rowOff>
    </xdr:to>
    <xdr:sp macro="" textlink="">
      <xdr:nvSpPr>
        <xdr:cNvPr id="41" name="Oval 5">
          <a:extLst>
            <a:ext uri="{FF2B5EF4-FFF2-40B4-BE49-F238E27FC236}">
              <a16:creationId xmlns:a16="http://schemas.microsoft.com/office/drawing/2014/main" id="{324418B8-F413-4640-880D-F4395B38552C}"/>
            </a:ext>
          </a:extLst>
        </xdr:cNvPr>
        <xdr:cNvSpPr/>
      </xdr:nvSpPr>
      <xdr:spPr>
        <a:xfrm>
          <a:off x="4448176" y="1123950"/>
          <a:ext cx="200024" cy="2666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25</xdr:row>
      <xdr:rowOff>19050</xdr:rowOff>
    </xdr:from>
    <xdr:to>
      <xdr:col>5</xdr:col>
      <xdr:colOff>38099</xdr:colOff>
      <xdr:row>29</xdr:row>
      <xdr:rowOff>47625</xdr:rowOff>
    </xdr:to>
    <xdr:sp macro="" textlink="">
      <xdr:nvSpPr>
        <xdr:cNvPr id="42" name="Double Bracket 1">
          <a:extLst>
            <a:ext uri="{FF2B5EF4-FFF2-40B4-BE49-F238E27FC236}">
              <a16:creationId xmlns:a16="http://schemas.microsoft.com/office/drawing/2014/main" id="{77F8E718-A477-418C-8577-A940BF9852AE}"/>
            </a:ext>
          </a:extLst>
        </xdr:cNvPr>
        <xdr:cNvSpPr/>
      </xdr:nvSpPr>
      <xdr:spPr>
        <a:xfrm>
          <a:off x="2028824" y="857250"/>
          <a:ext cx="31432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26</xdr:row>
      <xdr:rowOff>76199</xdr:rowOff>
    </xdr:from>
    <xdr:to>
      <xdr:col>7</xdr:col>
      <xdr:colOff>190500</xdr:colOff>
      <xdr:row>27</xdr:row>
      <xdr:rowOff>104775</xdr:rowOff>
    </xdr:to>
    <xdr:sp macro="" textlink="">
      <xdr:nvSpPr>
        <xdr:cNvPr id="43" name="Equals 2">
          <a:extLst>
            <a:ext uri="{FF2B5EF4-FFF2-40B4-BE49-F238E27FC236}">
              <a16:creationId xmlns:a16="http://schemas.microsoft.com/office/drawing/2014/main" id="{475F49E3-ED6E-4D5D-B006-89B7DAF2E002}"/>
            </a:ext>
          </a:extLst>
        </xdr:cNvPr>
        <xdr:cNvSpPr/>
      </xdr:nvSpPr>
      <xdr:spPr>
        <a:xfrm>
          <a:off x="2552701" y="1104899"/>
          <a:ext cx="419099" cy="2952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24</xdr:row>
      <xdr:rowOff>171450</xdr:rowOff>
    </xdr:from>
    <xdr:to>
      <xdr:col>13</xdr:col>
      <xdr:colOff>38099</xdr:colOff>
      <xdr:row>29</xdr:row>
      <xdr:rowOff>85725</xdr:rowOff>
    </xdr:to>
    <xdr:sp macro="" textlink="">
      <xdr:nvSpPr>
        <xdr:cNvPr id="44" name="Double Bracket 3">
          <a:extLst>
            <a:ext uri="{FF2B5EF4-FFF2-40B4-BE49-F238E27FC236}">
              <a16:creationId xmlns:a16="http://schemas.microsoft.com/office/drawing/2014/main" id="{DAB99BEB-DC03-454A-B062-649BEEEABA41}"/>
            </a:ext>
          </a:extLst>
        </xdr:cNvPr>
        <xdr:cNvSpPr/>
      </xdr:nvSpPr>
      <xdr:spPr>
        <a:xfrm>
          <a:off x="3190874" y="819150"/>
          <a:ext cx="1057275" cy="9429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25</xdr:row>
      <xdr:rowOff>0</xdr:rowOff>
    </xdr:from>
    <xdr:to>
      <xdr:col>18</xdr:col>
      <xdr:colOff>28575</xdr:colOff>
      <xdr:row>29</xdr:row>
      <xdr:rowOff>66675</xdr:rowOff>
    </xdr:to>
    <xdr:sp macro="" textlink="">
      <xdr:nvSpPr>
        <xdr:cNvPr id="45" name="Double Bracket 4">
          <a:extLst>
            <a:ext uri="{FF2B5EF4-FFF2-40B4-BE49-F238E27FC236}">
              <a16:creationId xmlns:a16="http://schemas.microsoft.com/office/drawing/2014/main" id="{BC4B5119-9736-40BE-A008-5CA28001EE35}"/>
            </a:ext>
          </a:extLst>
        </xdr:cNvPr>
        <xdr:cNvSpPr/>
      </xdr:nvSpPr>
      <xdr:spPr>
        <a:xfrm>
          <a:off x="4933951" y="838200"/>
          <a:ext cx="304799" cy="9048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26</xdr:row>
      <xdr:rowOff>95250</xdr:rowOff>
    </xdr:from>
    <xdr:to>
      <xdr:col>15</xdr:col>
      <xdr:colOff>95250</xdr:colOff>
      <xdr:row>27</xdr:row>
      <xdr:rowOff>95249</xdr:rowOff>
    </xdr:to>
    <xdr:sp macro="" textlink="">
      <xdr:nvSpPr>
        <xdr:cNvPr id="46" name="Oval 5">
          <a:extLst>
            <a:ext uri="{FF2B5EF4-FFF2-40B4-BE49-F238E27FC236}">
              <a16:creationId xmlns:a16="http://schemas.microsoft.com/office/drawing/2014/main" id="{64000573-A887-4DA3-9C3D-A4BBB836E814}"/>
            </a:ext>
          </a:extLst>
        </xdr:cNvPr>
        <xdr:cNvSpPr/>
      </xdr:nvSpPr>
      <xdr:spPr>
        <a:xfrm>
          <a:off x="4448176" y="1123950"/>
          <a:ext cx="200024" cy="2666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15</xdr:row>
      <xdr:rowOff>19050</xdr:rowOff>
    </xdr:from>
    <xdr:to>
      <xdr:col>5</xdr:col>
      <xdr:colOff>38099</xdr:colOff>
      <xdr:row>19</xdr:row>
      <xdr:rowOff>47625</xdr:rowOff>
    </xdr:to>
    <xdr:sp macro="" textlink="">
      <xdr:nvSpPr>
        <xdr:cNvPr id="12" name="Double Bracket 1">
          <a:extLst>
            <a:ext uri="{FF2B5EF4-FFF2-40B4-BE49-F238E27FC236}">
              <a16:creationId xmlns:a16="http://schemas.microsoft.com/office/drawing/2014/main" id="{AC681D85-E9C2-4565-8524-6F9A09351D02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16</xdr:row>
      <xdr:rowOff>76199</xdr:rowOff>
    </xdr:from>
    <xdr:to>
      <xdr:col>7</xdr:col>
      <xdr:colOff>190500</xdr:colOff>
      <xdr:row>17</xdr:row>
      <xdr:rowOff>104775</xdr:rowOff>
    </xdr:to>
    <xdr:sp macro="" textlink="">
      <xdr:nvSpPr>
        <xdr:cNvPr id="13" name="Equals 2">
          <a:extLst>
            <a:ext uri="{FF2B5EF4-FFF2-40B4-BE49-F238E27FC236}">
              <a16:creationId xmlns:a16="http://schemas.microsoft.com/office/drawing/2014/main" id="{8A20444C-7D2A-45D9-AA39-65725CA93209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14</xdr:row>
      <xdr:rowOff>171450</xdr:rowOff>
    </xdr:from>
    <xdr:to>
      <xdr:col>13</xdr:col>
      <xdr:colOff>38099</xdr:colOff>
      <xdr:row>19</xdr:row>
      <xdr:rowOff>85725</xdr:rowOff>
    </xdr:to>
    <xdr:sp macro="" textlink="">
      <xdr:nvSpPr>
        <xdr:cNvPr id="14" name="Double Bracket 3">
          <a:extLst>
            <a:ext uri="{FF2B5EF4-FFF2-40B4-BE49-F238E27FC236}">
              <a16:creationId xmlns:a16="http://schemas.microsoft.com/office/drawing/2014/main" id="{6F3A9DD8-0489-4DF4-97D3-DBB9E56FC1D7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15</xdr:row>
      <xdr:rowOff>0</xdr:rowOff>
    </xdr:from>
    <xdr:to>
      <xdr:col>18</xdr:col>
      <xdr:colOff>28575</xdr:colOff>
      <xdr:row>19</xdr:row>
      <xdr:rowOff>66675</xdr:rowOff>
    </xdr:to>
    <xdr:sp macro="" textlink="">
      <xdr:nvSpPr>
        <xdr:cNvPr id="15" name="Double Bracket 4">
          <a:extLst>
            <a:ext uri="{FF2B5EF4-FFF2-40B4-BE49-F238E27FC236}">
              <a16:creationId xmlns:a16="http://schemas.microsoft.com/office/drawing/2014/main" id="{B76EE6B0-AF89-42A2-B7A6-B0ABF0841F2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16</xdr:row>
      <xdr:rowOff>95250</xdr:rowOff>
    </xdr:from>
    <xdr:to>
      <xdr:col>15</xdr:col>
      <xdr:colOff>95250</xdr:colOff>
      <xdr:row>17</xdr:row>
      <xdr:rowOff>95249</xdr:rowOff>
    </xdr:to>
    <xdr:sp macro="" textlink="">
      <xdr:nvSpPr>
        <xdr:cNvPr id="16" name="Oval 5">
          <a:extLst>
            <a:ext uri="{FF2B5EF4-FFF2-40B4-BE49-F238E27FC236}">
              <a16:creationId xmlns:a16="http://schemas.microsoft.com/office/drawing/2014/main" id="{6C7958D9-614C-469D-A4A3-F386D30E9DCF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22</xdr:row>
      <xdr:rowOff>19050</xdr:rowOff>
    </xdr:from>
    <xdr:to>
      <xdr:col>5</xdr:col>
      <xdr:colOff>38099</xdr:colOff>
      <xdr:row>26</xdr:row>
      <xdr:rowOff>47625</xdr:rowOff>
    </xdr:to>
    <xdr:sp macro="" textlink="">
      <xdr:nvSpPr>
        <xdr:cNvPr id="17" name="Double Bracket 1">
          <a:extLst>
            <a:ext uri="{FF2B5EF4-FFF2-40B4-BE49-F238E27FC236}">
              <a16:creationId xmlns:a16="http://schemas.microsoft.com/office/drawing/2014/main" id="{BDFBC542-08A3-4E87-B052-436BC2825643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23</xdr:row>
      <xdr:rowOff>76199</xdr:rowOff>
    </xdr:from>
    <xdr:to>
      <xdr:col>7</xdr:col>
      <xdr:colOff>190500</xdr:colOff>
      <xdr:row>24</xdr:row>
      <xdr:rowOff>104775</xdr:rowOff>
    </xdr:to>
    <xdr:sp macro="" textlink="">
      <xdr:nvSpPr>
        <xdr:cNvPr id="18" name="Equals 2">
          <a:extLst>
            <a:ext uri="{FF2B5EF4-FFF2-40B4-BE49-F238E27FC236}">
              <a16:creationId xmlns:a16="http://schemas.microsoft.com/office/drawing/2014/main" id="{125E323F-6CED-4AE7-B165-5D209BBAD24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21</xdr:row>
      <xdr:rowOff>171450</xdr:rowOff>
    </xdr:from>
    <xdr:to>
      <xdr:col>13</xdr:col>
      <xdr:colOff>38099</xdr:colOff>
      <xdr:row>26</xdr:row>
      <xdr:rowOff>85725</xdr:rowOff>
    </xdr:to>
    <xdr:sp macro="" textlink="">
      <xdr:nvSpPr>
        <xdr:cNvPr id="19" name="Double Bracket 3">
          <a:extLst>
            <a:ext uri="{FF2B5EF4-FFF2-40B4-BE49-F238E27FC236}">
              <a16:creationId xmlns:a16="http://schemas.microsoft.com/office/drawing/2014/main" id="{AF7E586C-D89B-4CED-9957-BA7791F2F91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22</xdr:row>
      <xdr:rowOff>0</xdr:rowOff>
    </xdr:from>
    <xdr:to>
      <xdr:col>18</xdr:col>
      <xdr:colOff>28575</xdr:colOff>
      <xdr:row>26</xdr:row>
      <xdr:rowOff>66675</xdr:rowOff>
    </xdr:to>
    <xdr:sp macro="" textlink="">
      <xdr:nvSpPr>
        <xdr:cNvPr id="20" name="Double Bracket 4">
          <a:extLst>
            <a:ext uri="{FF2B5EF4-FFF2-40B4-BE49-F238E27FC236}">
              <a16:creationId xmlns:a16="http://schemas.microsoft.com/office/drawing/2014/main" id="{A21DB037-EDDE-48AA-A504-282AC4070247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23</xdr:row>
      <xdr:rowOff>95250</xdr:rowOff>
    </xdr:from>
    <xdr:to>
      <xdr:col>15</xdr:col>
      <xdr:colOff>95250</xdr:colOff>
      <xdr:row>24</xdr:row>
      <xdr:rowOff>95249</xdr:rowOff>
    </xdr:to>
    <xdr:sp macro="" textlink="">
      <xdr:nvSpPr>
        <xdr:cNvPr id="21" name="Oval 5">
          <a:extLst>
            <a:ext uri="{FF2B5EF4-FFF2-40B4-BE49-F238E27FC236}">
              <a16:creationId xmlns:a16="http://schemas.microsoft.com/office/drawing/2014/main" id="{361CD909-488B-4AEC-922D-ECA21F4E8F60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29</xdr:row>
      <xdr:rowOff>19050</xdr:rowOff>
    </xdr:from>
    <xdr:to>
      <xdr:col>5</xdr:col>
      <xdr:colOff>38099</xdr:colOff>
      <xdr:row>33</xdr:row>
      <xdr:rowOff>47625</xdr:rowOff>
    </xdr:to>
    <xdr:sp macro="" textlink="">
      <xdr:nvSpPr>
        <xdr:cNvPr id="27" name="Double Bracket 1">
          <a:extLst>
            <a:ext uri="{FF2B5EF4-FFF2-40B4-BE49-F238E27FC236}">
              <a16:creationId xmlns:a16="http://schemas.microsoft.com/office/drawing/2014/main" id="{3A651AD2-EBF4-471E-B416-B27C204167E1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30</xdr:row>
      <xdr:rowOff>76199</xdr:rowOff>
    </xdr:from>
    <xdr:to>
      <xdr:col>7</xdr:col>
      <xdr:colOff>190500</xdr:colOff>
      <xdr:row>31</xdr:row>
      <xdr:rowOff>104775</xdr:rowOff>
    </xdr:to>
    <xdr:sp macro="" textlink="">
      <xdr:nvSpPr>
        <xdr:cNvPr id="28" name="Equals 2">
          <a:extLst>
            <a:ext uri="{FF2B5EF4-FFF2-40B4-BE49-F238E27FC236}">
              <a16:creationId xmlns:a16="http://schemas.microsoft.com/office/drawing/2014/main" id="{5097F26B-22FA-48F2-9A65-5E97EDAA3BE3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28</xdr:row>
      <xdr:rowOff>171450</xdr:rowOff>
    </xdr:from>
    <xdr:to>
      <xdr:col>13</xdr:col>
      <xdr:colOff>38099</xdr:colOff>
      <xdr:row>33</xdr:row>
      <xdr:rowOff>85725</xdr:rowOff>
    </xdr:to>
    <xdr:sp macro="" textlink="">
      <xdr:nvSpPr>
        <xdr:cNvPr id="29" name="Double Bracket 3">
          <a:extLst>
            <a:ext uri="{FF2B5EF4-FFF2-40B4-BE49-F238E27FC236}">
              <a16:creationId xmlns:a16="http://schemas.microsoft.com/office/drawing/2014/main" id="{4FDD8118-B59F-42F3-A225-2D00EA18E196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29</xdr:row>
      <xdr:rowOff>0</xdr:rowOff>
    </xdr:from>
    <xdr:to>
      <xdr:col>18</xdr:col>
      <xdr:colOff>28575</xdr:colOff>
      <xdr:row>33</xdr:row>
      <xdr:rowOff>66675</xdr:rowOff>
    </xdr:to>
    <xdr:sp macro="" textlink="">
      <xdr:nvSpPr>
        <xdr:cNvPr id="30" name="Double Bracket 4">
          <a:extLst>
            <a:ext uri="{FF2B5EF4-FFF2-40B4-BE49-F238E27FC236}">
              <a16:creationId xmlns:a16="http://schemas.microsoft.com/office/drawing/2014/main" id="{B9213675-FB72-4725-9F4B-C653B7F099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30</xdr:row>
      <xdr:rowOff>95250</xdr:rowOff>
    </xdr:from>
    <xdr:to>
      <xdr:col>15</xdr:col>
      <xdr:colOff>95250</xdr:colOff>
      <xdr:row>31</xdr:row>
      <xdr:rowOff>95249</xdr:rowOff>
    </xdr:to>
    <xdr:sp macro="" textlink="">
      <xdr:nvSpPr>
        <xdr:cNvPr id="31" name="Oval 5">
          <a:extLst>
            <a:ext uri="{FF2B5EF4-FFF2-40B4-BE49-F238E27FC236}">
              <a16:creationId xmlns:a16="http://schemas.microsoft.com/office/drawing/2014/main" id="{5E0171A3-47C1-4F87-90B5-61D5515609B3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46"/>
  <sheetViews>
    <sheetView workbookViewId="0">
      <selection activeCell="M5" sqref="M5"/>
    </sheetView>
  </sheetViews>
  <sheetFormatPr baseColWidth="10" defaultColWidth="9.140625" defaultRowHeight="15" x14ac:dyDescent="0.2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31" ht="21" x14ac:dyDescent="0.3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2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5">
      <c r="C5" s="9" t="s">
        <v>9</v>
      </c>
      <c r="D5" s="4" t="s">
        <v>0</v>
      </c>
      <c r="E5" s="4" cm="1">
        <f t="array" ref="E5:E8">MMULT(J5:M8,R5:R8)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25">
      <c r="C6" s="9"/>
      <c r="D6" s="4" t="s">
        <v>1</v>
      </c>
      <c r="E6" s="4"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25">
      <c r="C7" s="9"/>
      <c r="D7" s="4" t="s">
        <v>13</v>
      </c>
      <c r="E7" s="4"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</row>
    <row r="8" spans="3:31" x14ac:dyDescent="0.25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25">
      <c r="V9">
        <v>5</v>
      </c>
      <c r="AA9" s="2" t="s">
        <v>9</v>
      </c>
      <c r="AB9" s="2"/>
      <c r="AC9" s="2" t="s">
        <v>10</v>
      </c>
    </row>
    <row r="10" spans="3:31" x14ac:dyDescent="0.25">
      <c r="V10">
        <v>6</v>
      </c>
      <c r="AA10" s="2"/>
      <c r="AC10" s="2"/>
    </row>
    <row r="11" spans="3:31" x14ac:dyDescent="0.2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V11">
        <v>7</v>
      </c>
      <c r="AA11" s="2" t="s">
        <v>12</v>
      </c>
      <c r="AB11" s="2"/>
      <c r="AC11" s="2" t="s">
        <v>11</v>
      </c>
    </row>
    <row r="12" spans="3:31" ht="21" x14ac:dyDescent="0.35">
      <c r="D12" s="6"/>
      <c r="E12" s="7" t="s">
        <v>8</v>
      </c>
      <c r="F12" s="7"/>
      <c r="G12" s="7"/>
      <c r="H12" s="7"/>
      <c r="I12" s="7"/>
      <c r="J12" s="7"/>
      <c r="K12" s="7"/>
      <c r="L12" s="7" t="s">
        <v>7</v>
      </c>
      <c r="M12" s="7"/>
      <c r="N12" s="7"/>
      <c r="O12" s="7"/>
      <c r="P12" s="7"/>
      <c r="Q12" s="7"/>
      <c r="R12" s="7" t="s">
        <v>6</v>
      </c>
      <c r="V12">
        <v>8</v>
      </c>
    </row>
    <row r="13" spans="3:31" x14ac:dyDescent="0.2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3:31" x14ac:dyDescent="0.25">
      <c r="C14" s="9" t="s">
        <v>12</v>
      </c>
      <c r="D14" s="6" t="s">
        <v>0</v>
      </c>
      <c r="E14" s="6" cm="1">
        <f t="array" ref="E14:E17">MMULT(J14:M17,R14:R17)</f>
        <v>5</v>
      </c>
      <c r="F14" s="6"/>
      <c r="G14" s="6"/>
      <c r="H14" s="6"/>
      <c r="I14" s="6"/>
      <c r="J14" s="6">
        <v>1</v>
      </c>
      <c r="K14" s="6">
        <v>0</v>
      </c>
      <c r="L14" s="5">
        <v>0</v>
      </c>
      <c r="M14" s="6">
        <v>3</v>
      </c>
      <c r="N14" s="6"/>
      <c r="O14" s="6"/>
      <c r="P14" s="6"/>
      <c r="Q14" s="6"/>
      <c r="R14" s="6">
        <v>2</v>
      </c>
    </row>
    <row r="15" spans="3:31" x14ac:dyDescent="0.25">
      <c r="C15" s="9"/>
      <c r="D15" s="6" t="s">
        <v>1</v>
      </c>
      <c r="E15" s="6">
        <v>7</v>
      </c>
      <c r="F15" s="6"/>
      <c r="G15" s="6"/>
      <c r="H15" s="6"/>
      <c r="I15" s="6"/>
      <c r="J15" s="6">
        <v>0</v>
      </c>
      <c r="K15" s="6">
        <v>1</v>
      </c>
      <c r="L15" s="5">
        <v>0</v>
      </c>
      <c r="M15" s="6">
        <v>3</v>
      </c>
      <c r="N15" s="6"/>
      <c r="O15" s="6"/>
      <c r="P15" s="6"/>
      <c r="Q15" s="6"/>
      <c r="R15" s="6">
        <v>4</v>
      </c>
    </row>
    <row r="16" spans="3:31" x14ac:dyDescent="0.25">
      <c r="C16" s="9"/>
      <c r="D16" s="6" t="s">
        <v>13</v>
      </c>
      <c r="E16" s="6">
        <v>0</v>
      </c>
      <c r="F16" s="6"/>
      <c r="G16" s="6"/>
      <c r="H16" s="6"/>
      <c r="I16" s="6"/>
      <c r="J16" s="6">
        <v>0</v>
      </c>
      <c r="K16" s="6">
        <v>0</v>
      </c>
      <c r="L16" s="6">
        <v>1</v>
      </c>
      <c r="M16" s="6">
        <v>0</v>
      </c>
      <c r="N16" s="6"/>
      <c r="O16" s="6"/>
      <c r="P16" s="6"/>
      <c r="Q16" s="6"/>
      <c r="R16" s="6">
        <v>0</v>
      </c>
    </row>
    <row r="17" spans="3:18" x14ac:dyDescent="0.25">
      <c r="D17" s="6"/>
      <c r="E17" s="6">
        <v>1</v>
      </c>
      <c r="F17" s="6"/>
      <c r="G17" s="6"/>
      <c r="H17" s="6"/>
      <c r="I17" s="6"/>
      <c r="J17" s="6">
        <v>0</v>
      </c>
      <c r="K17" s="6">
        <v>0</v>
      </c>
      <c r="L17" s="6">
        <v>0</v>
      </c>
      <c r="M17" s="6">
        <v>1</v>
      </c>
      <c r="N17" s="6"/>
      <c r="O17" s="6"/>
      <c r="P17" s="6"/>
      <c r="Q17" s="6"/>
      <c r="R17" s="6">
        <v>1</v>
      </c>
    </row>
    <row r="18" spans="3:1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 x14ac:dyDescent="0.2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3:18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3:18" ht="21" x14ac:dyDescent="0.35">
      <c r="D21" s="6"/>
      <c r="E21" s="7" t="s">
        <v>8</v>
      </c>
      <c r="F21" s="7"/>
      <c r="G21" s="7"/>
      <c r="H21" s="7"/>
      <c r="I21" s="7"/>
      <c r="J21" s="7"/>
      <c r="K21" s="7"/>
      <c r="L21" s="7" t="s">
        <v>7</v>
      </c>
      <c r="M21" s="7"/>
      <c r="N21" s="7"/>
      <c r="O21" s="7"/>
      <c r="P21" s="7"/>
      <c r="Q21" s="7"/>
      <c r="R21" s="7" t="s">
        <v>6</v>
      </c>
    </row>
    <row r="22" spans="3:18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3:18" x14ac:dyDescent="0.25">
      <c r="C23" s="9" t="s">
        <v>10</v>
      </c>
      <c r="D23" s="6" t="s">
        <v>0</v>
      </c>
      <c r="E23" s="6" cm="1">
        <f t="array" ref="E23:E26">MMULT(J23:M26,R23:R26)</f>
        <v>7</v>
      </c>
      <c r="F23" s="6"/>
      <c r="G23" s="6"/>
      <c r="H23" s="6"/>
      <c r="I23" s="6"/>
      <c r="J23" s="6">
        <v>1</v>
      </c>
      <c r="K23" s="6">
        <v>0</v>
      </c>
      <c r="L23" s="5">
        <v>0</v>
      </c>
      <c r="M23" s="6">
        <v>3</v>
      </c>
      <c r="N23" s="6"/>
      <c r="O23" s="6"/>
      <c r="P23" s="6"/>
      <c r="Q23" s="6"/>
      <c r="R23" s="6">
        <v>4</v>
      </c>
    </row>
    <row r="24" spans="3:18" x14ac:dyDescent="0.25">
      <c r="C24" s="9"/>
      <c r="D24" s="6" t="s">
        <v>1</v>
      </c>
      <c r="E24" s="6">
        <v>5</v>
      </c>
      <c r="F24" s="6"/>
      <c r="G24" s="6"/>
      <c r="H24" s="6"/>
      <c r="I24" s="6"/>
      <c r="J24" s="6">
        <v>0</v>
      </c>
      <c r="K24" s="6">
        <v>1</v>
      </c>
      <c r="L24" s="5">
        <v>0</v>
      </c>
      <c r="M24" s="6">
        <v>3</v>
      </c>
      <c r="N24" s="6"/>
      <c r="O24" s="6"/>
      <c r="P24" s="6"/>
      <c r="Q24" s="6"/>
      <c r="R24" s="6">
        <v>2</v>
      </c>
    </row>
    <row r="25" spans="3:18" x14ac:dyDescent="0.25">
      <c r="C25" s="9"/>
      <c r="D25" s="6" t="s">
        <v>13</v>
      </c>
      <c r="E25" s="6">
        <v>0</v>
      </c>
      <c r="F25" s="6"/>
      <c r="G25" s="6"/>
      <c r="H25" s="6"/>
      <c r="I25" s="6"/>
      <c r="J25" s="6">
        <v>0</v>
      </c>
      <c r="K25" s="6">
        <v>0</v>
      </c>
      <c r="L25" s="6">
        <v>1</v>
      </c>
      <c r="M25" s="6">
        <v>0</v>
      </c>
      <c r="N25" s="6"/>
      <c r="O25" s="6"/>
      <c r="P25" s="6"/>
      <c r="Q25" s="6"/>
      <c r="R25" s="6">
        <v>0</v>
      </c>
    </row>
    <row r="26" spans="3:18" x14ac:dyDescent="0.25">
      <c r="D26" s="6"/>
      <c r="E26" s="6">
        <v>1</v>
      </c>
      <c r="F26" s="6"/>
      <c r="G26" s="6"/>
      <c r="H26" s="6"/>
      <c r="I26" s="6"/>
      <c r="J26" s="6">
        <v>0</v>
      </c>
      <c r="K26" s="6">
        <v>0</v>
      </c>
      <c r="L26" s="6">
        <v>0</v>
      </c>
      <c r="M26" s="6">
        <v>1</v>
      </c>
      <c r="N26" s="6"/>
      <c r="O26" s="6"/>
      <c r="P26" s="6"/>
      <c r="Q26" s="6"/>
      <c r="R26" s="6">
        <v>1</v>
      </c>
    </row>
    <row r="27" spans="3:18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3:18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3:18" ht="21" x14ac:dyDescent="0.35">
      <c r="D30" s="6"/>
      <c r="E30" s="7" t="s">
        <v>8</v>
      </c>
      <c r="F30" s="7"/>
      <c r="G30" s="7"/>
      <c r="H30" s="7"/>
      <c r="I30" s="7"/>
      <c r="J30" s="7"/>
      <c r="K30" s="7"/>
      <c r="L30" s="7" t="s">
        <v>7</v>
      </c>
      <c r="M30" s="7"/>
      <c r="N30" s="7"/>
      <c r="O30" s="7"/>
      <c r="P30" s="7"/>
      <c r="Q30" s="7"/>
      <c r="R30" s="7" t="s">
        <v>6</v>
      </c>
    </row>
    <row r="31" spans="3:18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3:18" x14ac:dyDescent="0.25">
      <c r="C32" s="9" t="s">
        <v>11</v>
      </c>
      <c r="D32" s="6" t="s">
        <v>0</v>
      </c>
      <c r="E32" s="6" cm="1">
        <f t="array" ref="E32:E35">MMULT(J32:M35,R32:R35)</f>
        <v>7</v>
      </c>
      <c r="F32" s="6"/>
      <c r="G32" s="6"/>
      <c r="H32" s="6"/>
      <c r="I32" s="6"/>
      <c r="J32" s="6">
        <v>1</v>
      </c>
      <c r="K32" s="6">
        <v>0</v>
      </c>
      <c r="L32" s="5">
        <v>0</v>
      </c>
      <c r="M32" s="6">
        <v>3</v>
      </c>
      <c r="N32" s="6"/>
      <c r="O32" s="6"/>
      <c r="P32" s="6"/>
      <c r="Q32" s="6"/>
      <c r="R32" s="6">
        <v>4</v>
      </c>
    </row>
    <row r="33" spans="3:18" x14ac:dyDescent="0.25">
      <c r="C33" s="9"/>
      <c r="D33" s="6" t="s">
        <v>1</v>
      </c>
      <c r="E33" s="6">
        <v>7</v>
      </c>
      <c r="F33" s="6"/>
      <c r="G33" s="6"/>
      <c r="H33" s="6"/>
      <c r="I33" s="6"/>
      <c r="J33" s="6">
        <v>0</v>
      </c>
      <c r="K33" s="6">
        <v>1</v>
      </c>
      <c r="L33" s="5">
        <v>0</v>
      </c>
      <c r="M33" s="6">
        <v>3</v>
      </c>
      <c r="N33" s="6"/>
      <c r="O33" s="6"/>
      <c r="P33" s="6"/>
      <c r="Q33" s="6"/>
      <c r="R33" s="6">
        <v>4</v>
      </c>
    </row>
    <row r="34" spans="3:18" x14ac:dyDescent="0.25">
      <c r="C34" s="9"/>
      <c r="D34" s="6" t="s">
        <v>13</v>
      </c>
      <c r="E34" s="6">
        <v>0</v>
      </c>
      <c r="F34" s="6"/>
      <c r="G34" s="6"/>
      <c r="H34" s="6"/>
      <c r="I34" s="6"/>
      <c r="J34" s="6">
        <v>0</v>
      </c>
      <c r="K34" s="6">
        <v>0</v>
      </c>
      <c r="L34" s="6">
        <v>1</v>
      </c>
      <c r="M34" s="6">
        <v>0</v>
      </c>
      <c r="N34" s="6"/>
      <c r="O34" s="6"/>
      <c r="P34" s="6"/>
      <c r="Q34" s="6"/>
      <c r="R34" s="6">
        <v>0</v>
      </c>
    </row>
    <row r="35" spans="3:18" x14ac:dyDescent="0.25">
      <c r="D35" s="6"/>
      <c r="E35" s="6">
        <v>1</v>
      </c>
      <c r="F35" s="6"/>
      <c r="G35" s="6"/>
      <c r="H35" s="6"/>
      <c r="I35" s="6"/>
      <c r="J35" s="6">
        <v>0</v>
      </c>
      <c r="K35" s="6">
        <v>0</v>
      </c>
      <c r="L35" s="6">
        <v>0</v>
      </c>
      <c r="M35" s="6">
        <v>1</v>
      </c>
      <c r="N35" s="6"/>
      <c r="O35" s="6"/>
      <c r="P35" s="6"/>
      <c r="Q35" s="6"/>
      <c r="R35" s="6">
        <v>1</v>
      </c>
    </row>
    <row r="36" spans="3:18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3:18" x14ac:dyDescent="0.2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3:18" x14ac:dyDescent="0.2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3:18" ht="21" x14ac:dyDescent="0.35"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3:18" x14ac:dyDescent="0.2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3:18" x14ac:dyDescent="0.25">
      <c r="C41" s="9"/>
      <c r="D41" s="6"/>
      <c r="E41" s="6"/>
      <c r="F41" s="6"/>
      <c r="G41" s="6"/>
      <c r="H41" s="6"/>
      <c r="I41" s="6"/>
      <c r="J41" s="6"/>
      <c r="K41" s="6"/>
      <c r="L41" s="5"/>
      <c r="M41" s="6"/>
      <c r="N41" s="6"/>
      <c r="O41" s="6"/>
      <c r="P41" s="6"/>
      <c r="Q41" s="6"/>
      <c r="R41" s="6"/>
    </row>
    <row r="42" spans="3:18" x14ac:dyDescent="0.25">
      <c r="C42" s="9"/>
      <c r="D42" s="6"/>
      <c r="E42" s="6"/>
      <c r="F42" s="6"/>
      <c r="G42" s="6"/>
      <c r="H42" s="6"/>
      <c r="I42" s="6"/>
      <c r="J42" s="6"/>
      <c r="K42" s="6"/>
      <c r="L42" s="5"/>
      <c r="M42" s="6"/>
      <c r="N42" s="6"/>
      <c r="O42" s="6"/>
      <c r="P42" s="6"/>
      <c r="Q42" s="6"/>
      <c r="R42" s="6"/>
    </row>
    <row r="43" spans="3:18" x14ac:dyDescent="0.25"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3:18" x14ac:dyDescent="0.2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3:18" x14ac:dyDescent="0.2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3:18" x14ac:dyDescent="0.2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</sheetData>
  <mergeCells count="5">
    <mergeCell ref="C5:C7"/>
    <mergeCell ref="C14:C16"/>
    <mergeCell ref="C23:C25"/>
    <mergeCell ref="C32:C34"/>
    <mergeCell ref="C41:C4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BH31"/>
  <sheetViews>
    <sheetView topLeftCell="A3" workbookViewId="0">
      <selection activeCell="J27" sqref="J27"/>
    </sheetView>
  </sheetViews>
  <sheetFormatPr baseColWidth="10" defaultColWidth="9.140625" defaultRowHeight="15" x14ac:dyDescent="0.2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60" ht="21" x14ac:dyDescent="0.3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60" x14ac:dyDescent="0.2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60" x14ac:dyDescent="0.25">
      <c r="C5" s="9" t="s">
        <v>9</v>
      </c>
      <c r="D5" s="4" t="s">
        <v>0</v>
      </c>
      <c r="E5" s="4" cm="1">
        <f t="array" ref="E5:E8">MMULT(J5:M8,R5:R8)</f>
        <v>2</v>
      </c>
      <c r="J5" s="11">
        <v>1</v>
      </c>
      <c r="K5" s="11">
        <v>0</v>
      </c>
      <c r="L5" s="12">
        <v>0</v>
      </c>
      <c r="M5" s="11">
        <v>0</v>
      </c>
      <c r="R5" s="13">
        <v>2</v>
      </c>
      <c r="V5">
        <v>1</v>
      </c>
    </row>
    <row r="6" spans="3:60" ht="21" x14ac:dyDescent="0.35">
      <c r="C6" s="9"/>
      <c r="D6" s="4" t="s">
        <v>1</v>
      </c>
      <c r="E6" s="4">
        <v>2</v>
      </c>
      <c r="J6" s="11">
        <v>0</v>
      </c>
      <c r="K6" s="11">
        <v>1</v>
      </c>
      <c r="L6" s="12">
        <v>0</v>
      </c>
      <c r="M6" s="11">
        <v>0</v>
      </c>
      <c r="R6" s="13">
        <v>2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  <c r="AT6" s="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3:60" x14ac:dyDescent="0.25">
      <c r="C7" s="9"/>
      <c r="D7" s="4" t="s">
        <v>13</v>
      </c>
      <c r="E7" s="4">
        <v>0</v>
      </c>
      <c r="J7" s="11">
        <v>0</v>
      </c>
      <c r="K7" s="11">
        <v>0</v>
      </c>
      <c r="L7" s="11">
        <v>1</v>
      </c>
      <c r="M7" s="11">
        <v>0</v>
      </c>
      <c r="R7" s="13">
        <v>0</v>
      </c>
      <c r="V7">
        <v>3</v>
      </c>
      <c r="X7" s="1"/>
      <c r="Z7" s="1"/>
      <c r="AC7" s="2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3:60" x14ac:dyDescent="0.25">
      <c r="E8" s="4">
        <v>1</v>
      </c>
      <c r="J8" s="11">
        <v>0</v>
      </c>
      <c r="K8" s="11">
        <v>0</v>
      </c>
      <c r="L8" s="11">
        <v>0</v>
      </c>
      <c r="M8" s="11">
        <v>1</v>
      </c>
      <c r="R8" s="13">
        <v>1</v>
      </c>
      <c r="V8">
        <v>4</v>
      </c>
      <c r="X8" s="3" t="s">
        <v>3</v>
      </c>
      <c r="Y8" s="1"/>
      <c r="Z8" s="1" t="s">
        <v>4</v>
      </c>
      <c r="AC8" s="2"/>
      <c r="AS8" s="9"/>
      <c r="AT8" s="6"/>
      <c r="AU8" s="6"/>
      <c r="AV8" s="6"/>
      <c r="AW8" s="6"/>
      <c r="AX8" s="6"/>
      <c r="AY8" s="6"/>
      <c r="AZ8" s="6"/>
      <c r="BA8" s="6"/>
      <c r="BB8" s="5"/>
      <c r="BC8" s="6"/>
      <c r="BD8" s="6"/>
      <c r="BE8" s="6"/>
      <c r="BF8" s="6"/>
      <c r="BG8" s="6"/>
      <c r="BH8" s="6"/>
    </row>
    <row r="9" spans="3:60" x14ac:dyDescent="0.25">
      <c r="V9">
        <v>5</v>
      </c>
      <c r="X9" s="2"/>
      <c r="AC9" s="2"/>
      <c r="AS9" s="9"/>
      <c r="AT9" s="6"/>
      <c r="AU9" s="6"/>
      <c r="AV9" s="6"/>
      <c r="AW9" s="6"/>
      <c r="AX9" s="6"/>
      <c r="AY9" s="6"/>
      <c r="AZ9" s="6"/>
      <c r="BA9" s="6"/>
      <c r="BB9" s="5"/>
      <c r="BC9" s="6"/>
      <c r="BD9" s="6"/>
      <c r="BE9" s="6"/>
      <c r="BF9" s="6"/>
      <c r="BG9" s="6"/>
      <c r="BH9" s="6"/>
    </row>
    <row r="10" spans="3:60" ht="21" x14ac:dyDescent="0.35">
      <c r="D10" s="6"/>
      <c r="E10" s="7" t="s">
        <v>8</v>
      </c>
      <c r="F10" s="7"/>
      <c r="G10" s="7"/>
      <c r="H10" s="7"/>
      <c r="I10" s="7"/>
      <c r="J10" s="7"/>
      <c r="K10" s="7"/>
      <c r="L10" s="7" t="s">
        <v>7</v>
      </c>
      <c r="M10" s="7"/>
      <c r="N10" s="7"/>
      <c r="O10" s="7"/>
      <c r="P10" s="7"/>
      <c r="Q10" s="7"/>
      <c r="R10" s="7" t="s">
        <v>6</v>
      </c>
      <c r="V10">
        <v>6</v>
      </c>
      <c r="X10" s="2"/>
      <c r="AC10" s="2"/>
      <c r="AS10" s="9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3:60" x14ac:dyDescent="0.2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V11">
        <v>7</v>
      </c>
      <c r="X11" s="2" t="s">
        <v>10</v>
      </c>
      <c r="Y11" s="2"/>
      <c r="Z11" s="2"/>
      <c r="AA11" s="2"/>
      <c r="AB11" s="2"/>
      <c r="AC11" s="2" t="s">
        <v>11</v>
      </c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3:60" x14ac:dyDescent="0.25">
      <c r="C12" s="9" t="s">
        <v>9</v>
      </c>
      <c r="D12" s="6" t="s">
        <v>0</v>
      </c>
      <c r="E12" s="6" cm="1">
        <f t="array" ref="E12:E15">MMULT(J12:M15,R12:R15)</f>
        <v>2</v>
      </c>
      <c r="F12" s="6"/>
      <c r="G12" s="6"/>
      <c r="H12" s="6"/>
      <c r="I12" s="6"/>
      <c r="J12" s="11">
        <v>1</v>
      </c>
      <c r="K12" s="11">
        <v>0</v>
      </c>
      <c r="L12" s="12">
        <v>0</v>
      </c>
      <c r="M12" s="11">
        <v>0</v>
      </c>
      <c r="N12" s="6"/>
      <c r="O12" s="6"/>
      <c r="P12" s="6"/>
      <c r="Q12" s="6"/>
      <c r="R12" s="13">
        <v>2</v>
      </c>
      <c r="V12">
        <v>8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3:60" x14ac:dyDescent="0.25">
      <c r="C13" s="9"/>
      <c r="D13" s="6" t="s">
        <v>1</v>
      </c>
      <c r="E13" s="6">
        <v>7.2</v>
      </c>
      <c r="F13" s="6"/>
      <c r="G13" s="6"/>
      <c r="H13" s="6"/>
      <c r="I13" s="6"/>
      <c r="J13" s="11">
        <v>0</v>
      </c>
      <c r="K13" s="11">
        <v>1.8</v>
      </c>
      <c r="L13" s="12">
        <v>0</v>
      </c>
      <c r="M13" s="11">
        <v>0</v>
      </c>
      <c r="N13" s="6"/>
      <c r="O13" s="6"/>
      <c r="P13" s="6"/>
      <c r="Q13" s="6"/>
      <c r="R13" s="13">
        <v>4</v>
      </c>
    </row>
    <row r="14" spans="3:60" x14ac:dyDescent="0.25">
      <c r="C14" s="9"/>
      <c r="D14" s="6" t="s">
        <v>13</v>
      </c>
      <c r="E14" s="6">
        <v>0</v>
      </c>
      <c r="F14" s="6"/>
      <c r="G14" s="6"/>
      <c r="H14" s="6"/>
      <c r="I14" s="6"/>
      <c r="J14" s="11">
        <v>0</v>
      </c>
      <c r="K14" s="11">
        <v>0</v>
      </c>
      <c r="L14" s="11">
        <v>1</v>
      </c>
      <c r="M14" s="11">
        <v>0</v>
      </c>
      <c r="N14" s="6"/>
      <c r="O14" s="6"/>
      <c r="P14" s="6"/>
      <c r="Q14" s="6"/>
      <c r="R14" s="13">
        <v>0</v>
      </c>
    </row>
    <row r="15" spans="3:60" x14ac:dyDescent="0.25">
      <c r="D15" s="6"/>
      <c r="E15" s="6">
        <v>1</v>
      </c>
      <c r="F15" s="6"/>
      <c r="G15" s="6"/>
      <c r="H15" s="6"/>
      <c r="I15" s="6"/>
      <c r="J15" s="11">
        <v>0</v>
      </c>
      <c r="K15" s="11">
        <v>0</v>
      </c>
      <c r="L15" s="11">
        <v>0</v>
      </c>
      <c r="M15" s="11">
        <v>1</v>
      </c>
      <c r="N15" s="6"/>
      <c r="O15" s="6"/>
      <c r="P15" s="6"/>
      <c r="Q15" s="6"/>
      <c r="R15" s="13">
        <v>1</v>
      </c>
    </row>
    <row r="16" spans="3:60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3:18" ht="21" x14ac:dyDescent="0.35">
      <c r="D17" s="6"/>
      <c r="E17" s="7" t="s">
        <v>8</v>
      </c>
      <c r="F17" s="7"/>
      <c r="G17" s="7"/>
      <c r="H17" s="7"/>
      <c r="I17" s="7"/>
      <c r="J17" s="7"/>
      <c r="K17" s="7"/>
      <c r="L17" s="7" t="s">
        <v>7</v>
      </c>
      <c r="M17" s="7"/>
      <c r="N17" s="7"/>
      <c r="O17" s="7"/>
      <c r="P17" s="7"/>
      <c r="Q17" s="7"/>
      <c r="R17" s="7" t="s">
        <v>6</v>
      </c>
    </row>
    <row r="18" spans="3:1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 x14ac:dyDescent="0.25">
      <c r="C19" s="9" t="s">
        <v>9</v>
      </c>
      <c r="D19" s="6" t="s">
        <v>0</v>
      </c>
      <c r="E19" s="6" cm="1">
        <f t="array" ref="E19:E22">MMULT(J19:M22,R19:R22)</f>
        <v>7.2</v>
      </c>
      <c r="F19" s="6"/>
      <c r="G19" s="6"/>
      <c r="H19" s="6"/>
      <c r="I19" s="6"/>
      <c r="J19" s="11">
        <v>1.8</v>
      </c>
      <c r="K19" s="11">
        <v>0</v>
      </c>
      <c r="L19" s="12">
        <v>0</v>
      </c>
      <c r="M19" s="11">
        <v>0</v>
      </c>
      <c r="N19" s="6"/>
      <c r="O19" s="6"/>
      <c r="P19" s="6"/>
      <c r="Q19" s="6"/>
      <c r="R19" s="13">
        <v>4</v>
      </c>
    </row>
    <row r="20" spans="3:18" x14ac:dyDescent="0.25">
      <c r="C20" s="9"/>
      <c r="D20" s="6" t="s">
        <v>1</v>
      </c>
      <c r="E20" s="6">
        <v>2</v>
      </c>
      <c r="F20" s="6"/>
      <c r="G20" s="6"/>
      <c r="H20" s="6"/>
      <c r="I20" s="6"/>
      <c r="J20" s="11">
        <v>0</v>
      </c>
      <c r="K20" s="11">
        <v>1</v>
      </c>
      <c r="L20" s="12">
        <v>0</v>
      </c>
      <c r="M20" s="11">
        <v>0</v>
      </c>
      <c r="N20" s="6"/>
      <c r="O20" s="6"/>
      <c r="P20" s="6"/>
      <c r="Q20" s="6"/>
      <c r="R20" s="13">
        <v>2</v>
      </c>
    </row>
    <row r="21" spans="3:18" x14ac:dyDescent="0.25">
      <c r="C21" s="9"/>
      <c r="D21" s="6" t="s">
        <v>13</v>
      </c>
      <c r="E21" s="6">
        <v>0</v>
      </c>
      <c r="F21" s="6"/>
      <c r="G21" s="6"/>
      <c r="H21" s="6"/>
      <c r="I21" s="6"/>
      <c r="J21" s="11">
        <v>0</v>
      </c>
      <c r="K21" s="11">
        <v>0</v>
      </c>
      <c r="L21" s="11">
        <v>1</v>
      </c>
      <c r="M21" s="11">
        <v>0</v>
      </c>
      <c r="N21" s="6"/>
      <c r="O21" s="6"/>
      <c r="P21" s="6"/>
      <c r="Q21" s="6"/>
      <c r="R21" s="13">
        <v>0</v>
      </c>
    </row>
    <row r="22" spans="3:18" x14ac:dyDescent="0.25">
      <c r="D22" s="6"/>
      <c r="E22" s="6">
        <v>1</v>
      </c>
      <c r="F22" s="6"/>
      <c r="G22" s="6"/>
      <c r="H22" s="6"/>
      <c r="I22" s="6"/>
      <c r="J22" s="11">
        <v>0</v>
      </c>
      <c r="K22" s="11">
        <v>0</v>
      </c>
      <c r="L22" s="11">
        <v>0</v>
      </c>
      <c r="M22" s="11">
        <v>1</v>
      </c>
      <c r="N22" s="6"/>
      <c r="O22" s="6"/>
      <c r="P22" s="6"/>
      <c r="Q22" s="6"/>
      <c r="R22" s="13">
        <v>1</v>
      </c>
    </row>
    <row r="23" spans="3:18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3:18" ht="21" x14ac:dyDescent="0.35">
      <c r="D24" s="6"/>
      <c r="E24" s="7" t="s">
        <v>8</v>
      </c>
      <c r="F24" s="7"/>
      <c r="G24" s="7"/>
      <c r="H24" s="7"/>
      <c r="I24" s="7"/>
      <c r="J24" s="7"/>
      <c r="K24" s="7"/>
      <c r="L24" s="7" t="s">
        <v>7</v>
      </c>
      <c r="M24" s="7"/>
      <c r="N24" s="7"/>
      <c r="O24" s="7"/>
      <c r="P24" s="7"/>
      <c r="Q24" s="7"/>
      <c r="R24" s="7" t="s">
        <v>6</v>
      </c>
    </row>
    <row r="25" spans="3:18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3:18" x14ac:dyDescent="0.25">
      <c r="C26" s="9" t="s">
        <v>9</v>
      </c>
      <c r="D26" s="6" t="s">
        <v>0</v>
      </c>
      <c r="E26" s="6" cm="1">
        <f t="array" ref="E26:E29">MMULT(J26:M29,R26:R29)</f>
        <v>7.2</v>
      </c>
      <c r="F26" s="6"/>
      <c r="G26" s="6"/>
      <c r="H26" s="6"/>
      <c r="I26" s="6"/>
      <c r="J26" s="11">
        <v>1.8</v>
      </c>
      <c r="K26" s="11">
        <v>0</v>
      </c>
      <c r="L26" s="12">
        <v>0</v>
      </c>
      <c r="M26" s="11">
        <v>0</v>
      </c>
      <c r="N26" s="6"/>
      <c r="O26" s="6"/>
      <c r="P26" s="6"/>
      <c r="Q26" s="6"/>
      <c r="R26" s="13">
        <v>4</v>
      </c>
    </row>
    <row r="27" spans="3:18" x14ac:dyDescent="0.25">
      <c r="C27" s="9"/>
      <c r="D27" s="6" t="s">
        <v>1</v>
      </c>
      <c r="E27" s="6">
        <v>7.2</v>
      </c>
      <c r="F27" s="6"/>
      <c r="G27" s="6"/>
      <c r="H27" s="6"/>
      <c r="I27" s="6"/>
      <c r="J27" s="11">
        <v>0</v>
      </c>
      <c r="K27" s="11">
        <v>1.8</v>
      </c>
      <c r="L27" s="12">
        <v>0</v>
      </c>
      <c r="M27" s="11">
        <v>0</v>
      </c>
      <c r="N27" s="6"/>
      <c r="O27" s="6"/>
      <c r="P27" s="6"/>
      <c r="Q27" s="6"/>
      <c r="R27" s="13">
        <v>4</v>
      </c>
    </row>
    <row r="28" spans="3:18" x14ac:dyDescent="0.25">
      <c r="C28" s="9"/>
      <c r="D28" s="6" t="s">
        <v>13</v>
      </c>
      <c r="E28" s="6">
        <v>0</v>
      </c>
      <c r="F28" s="6"/>
      <c r="G28" s="6"/>
      <c r="H28" s="6"/>
      <c r="I28" s="6"/>
      <c r="J28" s="11">
        <v>0</v>
      </c>
      <c r="K28" s="11">
        <v>0</v>
      </c>
      <c r="L28" s="11">
        <v>1</v>
      </c>
      <c r="M28" s="11">
        <v>0</v>
      </c>
      <c r="N28" s="6"/>
      <c r="O28" s="6"/>
      <c r="P28" s="6"/>
      <c r="Q28" s="6"/>
      <c r="R28" s="13">
        <v>0</v>
      </c>
    </row>
    <row r="29" spans="3:18" x14ac:dyDescent="0.25">
      <c r="D29" s="6"/>
      <c r="E29" s="6">
        <v>1</v>
      </c>
      <c r="F29" s="6"/>
      <c r="G29" s="6"/>
      <c r="H29" s="6"/>
      <c r="I29" s="6"/>
      <c r="J29" s="11">
        <v>0</v>
      </c>
      <c r="K29" s="11">
        <v>0</v>
      </c>
      <c r="L29" s="11">
        <v>0</v>
      </c>
      <c r="M29" s="11">
        <v>1</v>
      </c>
      <c r="N29" s="6"/>
      <c r="O29" s="6"/>
      <c r="P29" s="6"/>
      <c r="Q29" s="6"/>
      <c r="R29" s="13">
        <v>1</v>
      </c>
    </row>
    <row r="30" spans="3:18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3:18" x14ac:dyDescent="0.25">
      <c r="C31" s="8"/>
    </row>
  </sheetData>
  <mergeCells count="5">
    <mergeCell ref="C5:C7"/>
    <mergeCell ref="C12:C14"/>
    <mergeCell ref="C19:C21"/>
    <mergeCell ref="C26:C28"/>
    <mergeCell ref="AS8:AS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E34"/>
  <sheetViews>
    <sheetView tabSelected="1" workbookViewId="0">
      <selection activeCell="AG24" sqref="AG24"/>
    </sheetView>
  </sheetViews>
  <sheetFormatPr baseColWidth="10" defaultColWidth="9.140625" defaultRowHeight="15" x14ac:dyDescent="0.2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31" ht="21" x14ac:dyDescent="0.3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  <c r="Y3" t="s">
        <v>15</v>
      </c>
    </row>
    <row r="4" spans="3:31" x14ac:dyDescent="0.2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5">
      <c r="C5" s="9" t="s">
        <v>9</v>
      </c>
      <c r="D5" s="4" t="s">
        <v>0</v>
      </c>
      <c r="E5" s="4" cm="1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25">
      <c r="C6" s="9"/>
      <c r="D6" s="4" t="s">
        <v>1</v>
      </c>
      <c r="E6" s="4">
        <v>1.22514845490862E-16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25">
      <c r="C7" s="9"/>
      <c r="D7" s="4" t="s">
        <v>13</v>
      </c>
      <c r="E7" s="4">
        <v>2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4">
        <v>0</v>
      </c>
      <c r="V7">
        <v>3</v>
      </c>
      <c r="X7" s="1"/>
      <c r="Z7" s="1"/>
    </row>
    <row r="8" spans="3:31" x14ac:dyDescent="0.25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T8" t="s">
        <v>16</v>
      </c>
      <c r="V8">
        <v>4</v>
      </c>
      <c r="X8" s="1" t="s">
        <v>5</v>
      </c>
      <c r="Y8" s="1"/>
      <c r="Z8" s="1" t="s">
        <v>4</v>
      </c>
    </row>
    <row r="9" spans="3:31" x14ac:dyDescent="0.25">
      <c r="V9">
        <v>5</v>
      </c>
    </row>
    <row r="10" spans="3:31" x14ac:dyDescent="0.25">
      <c r="V10">
        <v>6</v>
      </c>
    </row>
    <row r="11" spans="3:31" x14ac:dyDescent="0.25">
      <c r="V11">
        <v>7</v>
      </c>
    </row>
    <row r="12" spans="3:31" x14ac:dyDescent="0.25">
      <c r="I12" s="10" t="s">
        <v>14</v>
      </c>
      <c r="J12" s="10"/>
      <c r="K12" s="10"/>
      <c r="V12">
        <v>8</v>
      </c>
    </row>
    <row r="13" spans="3:31" x14ac:dyDescent="0.25">
      <c r="I13" s="10">
        <f>PI()/2</f>
        <v>1.5707963267948966</v>
      </c>
      <c r="J13" s="10"/>
      <c r="K13" s="10"/>
    </row>
    <row r="14" spans="3:31" ht="21" x14ac:dyDescent="0.35">
      <c r="D14" s="6"/>
      <c r="E14" s="7" t="s">
        <v>8</v>
      </c>
      <c r="F14" s="7"/>
      <c r="G14" s="7"/>
      <c r="H14" s="7"/>
      <c r="I14" s="7"/>
      <c r="J14" s="7"/>
      <c r="K14" s="7"/>
      <c r="L14" s="7" t="s">
        <v>7</v>
      </c>
      <c r="M14" s="7"/>
      <c r="N14" s="7"/>
      <c r="O14" s="7"/>
      <c r="P14" s="7"/>
      <c r="Q14" s="7"/>
      <c r="R14" s="7" t="s">
        <v>6</v>
      </c>
    </row>
    <row r="15" spans="3:31" x14ac:dyDescent="0.2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Y15" t="s">
        <v>15</v>
      </c>
    </row>
    <row r="16" spans="3:31" x14ac:dyDescent="0.25">
      <c r="C16" s="9" t="s">
        <v>10</v>
      </c>
      <c r="D16" s="6" t="s">
        <v>0</v>
      </c>
      <c r="E16" s="6" cm="1">
        <f t="array" ref="E16:E19">MMULT(J16:M19,R16:R19)</f>
        <v>4</v>
      </c>
      <c r="F16" s="6"/>
      <c r="G16" s="6"/>
      <c r="H16" s="6"/>
      <c r="I16" s="6"/>
      <c r="J16" s="6">
        <v>1</v>
      </c>
      <c r="K16" s="6">
        <v>0</v>
      </c>
      <c r="L16" s="5">
        <v>0</v>
      </c>
      <c r="M16" s="6">
        <v>0</v>
      </c>
      <c r="N16" s="6"/>
      <c r="O16" s="6"/>
      <c r="P16" s="6"/>
      <c r="Q16" s="6"/>
      <c r="R16" s="6">
        <v>4</v>
      </c>
      <c r="W16">
        <v>1</v>
      </c>
      <c r="X16">
        <v>2</v>
      </c>
      <c r="Y16">
        <v>3</v>
      </c>
      <c r="Z16">
        <v>4</v>
      </c>
      <c r="AA16">
        <v>5</v>
      </c>
      <c r="AB16">
        <v>6</v>
      </c>
      <c r="AC16">
        <v>7</v>
      </c>
      <c r="AD16">
        <v>8</v>
      </c>
      <c r="AE16">
        <v>9</v>
      </c>
    </row>
    <row r="17" spans="3:31" x14ac:dyDescent="0.25">
      <c r="C17" s="9"/>
      <c r="D17" s="6" t="s">
        <v>1</v>
      </c>
      <c r="E17" s="6">
        <v>1.22514845490862E-16</v>
      </c>
      <c r="F17" s="6"/>
      <c r="G17" s="6"/>
      <c r="H17" s="6"/>
      <c r="I17" s="6"/>
      <c r="J17" s="6">
        <v>0</v>
      </c>
      <c r="K17" s="6">
        <f>COS($I$13)</f>
        <v>6.1257422745431001E-17</v>
      </c>
      <c r="L17" s="6">
        <f>-SIN($I$13)</f>
        <v>-1</v>
      </c>
      <c r="M17" s="6">
        <v>0</v>
      </c>
      <c r="N17" s="6"/>
      <c r="O17" s="6"/>
      <c r="P17" s="6"/>
      <c r="Q17" s="6"/>
      <c r="R17" s="6">
        <v>2</v>
      </c>
      <c r="V17">
        <v>1</v>
      </c>
      <c r="W17" s="14"/>
      <c r="X17" s="14"/>
      <c r="Y17" s="14"/>
      <c r="Z17" s="14"/>
      <c r="AA17" s="14"/>
      <c r="AB17" s="14"/>
      <c r="AC17" s="14"/>
      <c r="AD17" s="14"/>
      <c r="AE17" s="14"/>
    </row>
    <row r="18" spans="3:31" x14ac:dyDescent="0.25">
      <c r="C18" s="9"/>
      <c r="D18" s="6" t="s">
        <v>13</v>
      </c>
      <c r="E18" s="6">
        <v>2</v>
      </c>
      <c r="F18" s="6"/>
      <c r="G18" s="6"/>
      <c r="H18" s="6"/>
      <c r="I18" s="6"/>
      <c r="J18" s="6">
        <v>0</v>
      </c>
      <c r="K18" s="6">
        <f>SIN($I$13)</f>
        <v>1</v>
      </c>
      <c r="L18" s="6">
        <f>COS($I$13)</f>
        <v>6.1257422745431001E-17</v>
      </c>
      <c r="M18" s="6">
        <v>0</v>
      </c>
      <c r="N18" s="6"/>
      <c r="O18" s="6"/>
      <c r="P18" s="6"/>
      <c r="Q18" s="6"/>
      <c r="R18" s="6">
        <v>0</v>
      </c>
      <c r="V18">
        <v>2</v>
      </c>
      <c r="W18" s="14"/>
      <c r="X18" s="1" t="s">
        <v>2</v>
      </c>
      <c r="Y18" s="1"/>
      <c r="Z18" s="1" t="s">
        <v>3</v>
      </c>
      <c r="AA18" s="14"/>
      <c r="AB18" s="14"/>
      <c r="AC18" s="14"/>
      <c r="AD18" s="14"/>
      <c r="AE18" s="14"/>
    </row>
    <row r="19" spans="3:31" x14ac:dyDescent="0.25">
      <c r="D19" s="6"/>
      <c r="E19" s="6">
        <v>1</v>
      </c>
      <c r="F19" s="6"/>
      <c r="G19" s="6"/>
      <c r="H19" s="6"/>
      <c r="I19" s="6"/>
      <c r="J19" s="6">
        <v>0</v>
      </c>
      <c r="K19" s="6">
        <v>0</v>
      </c>
      <c r="L19" s="6">
        <v>0</v>
      </c>
      <c r="M19" s="6">
        <v>1</v>
      </c>
      <c r="N19" s="6"/>
      <c r="O19" s="6"/>
      <c r="P19" s="6"/>
      <c r="Q19" s="6"/>
      <c r="R19" s="6">
        <v>1</v>
      </c>
      <c r="V19">
        <v>3</v>
      </c>
      <c r="W19" s="14"/>
      <c r="X19" s="1"/>
      <c r="Y19" s="14"/>
      <c r="Z19" s="1"/>
      <c r="AA19" s="14"/>
      <c r="AB19" s="14"/>
      <c r="AC19" s="14"/>
      <c r="AD19" s="14"/>
      <c r="AE19" s="14"/>
    </row>
    <row r="20" spans="3:31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t="s">
        <v>17</v>
      </c>
      <c r="V20">
        <v>4</v>
      </c>
      <c r="W20" s="14"/>
      <c r="X20" s="1" t="s">
        <v>5</v>
      </c>
      <c r="Y20" s="1"/>
      <c r="Z20" s="1" t="s">
        <v>4</v>
      </c>
      <c r="AA20" s="14"/>
      <c r="AB20" s="14"/>
      <c r="AC20" s="14"/>
      <c r="AD20" s="14"/>
      <c r="AE20" s="14"/>
    </row>
    <row r="21" spans="3:31" ht="21" x14ac:dyDescent="0.35">
      <c r="D21" s="6"/>
      <c r="E21" s="7" t="s">
        <v>8</v>
      </c>
      <c r="F21" s="7"/>
      <c r="G21" s="7"/>
      <c r="H21" s="7"/>
      <c r="I21" s="7"/>
      <c r="J21" s="7"/>
      <c r="K21" s="7"/>
      <c r="L21" s="7" t="s">
        <v>7</v>
      </c>
      <c r="M21" s="7"/>
      <c r="N21" s="7"/>
      <c r="O21" s="7"/>
      <c r="P21" s="7"/>
      <c r="Q21" s="7"/>
      <c r="R21" s="7" t="s">
        <v>6</v>
      </c>
      <c r="V21">
        <v>5</v>
      </c>
      <c r="W21" s="14"/>
      <c r="X21" s="14"/>
      <c r="Y21" s="14"/>
      <c r="Z21" s="14"/>
      <c r="AA21" s="14"/>
      <c r="AB21" s="14"/>
      <c r="AC21" s="14"/>
      <c r="AD21" s="14"/>
      <c r="AE21" s="14"/>
    </row>
    <row r="22" spans="3:31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V22">
        <v>6</v>
      </c>
      <c r="W22" s="14"/>
      <c r="X22" s="14"/>
      <c r="Y22" s="14"/>
      <c r="Z22" s="14"/>
      <c r="AA22" s="14"/>
      <c r="AB22" s="14"/>
      <c r="AC22" s="14"/>
      <c r="AD22" s="14"/>
      <c r="AE22" s="14"/>
    </row>
    <row r="23" spans="3:31" x14ac:dyDescent="0.25">
      <c r="C23" s="9" t="s">
        <v>11</v>
      </c>
      <c r="D23" s="6" t="s">
        <v>0</v>
      </c>
      <c r="E23" s="6" cm="1">
        <f t="array" ref="E23:E26">MMULT(J23:M26,R23:R26)</f>
        <v>4</v>
      </c>
      <c r="F23" s="6"/>
      <c r="G23" s="6"/>
      <c r="H23" s="6"/>
      <c r="I23" s="6"/>
      <c r="J23" s="6">
        <v>1</v>
      </c>
      <c r="K23" s="6">
        <v>0</v>
      </c>
      <c r="L23" s="5">
        <v>0</v>
      </c>
      <c r="M23" s="6">
        <v>0</v>
      </c>
      <c r="N23" s="6"/>
      <c r="O23" s="6"/>
      <c r="P23" s="6"/>
      <c r="Q23" s="6"/>
      <c r="R23" s="6">
        <v>4</v>
      </c>
      <c r="V23">
        <v>7</v>
      </c>
      <c r="W23" s="14"/>
      <c r="X23" s="14"/>
      <c r="Y23" s="14"/>
      <c r="Z23" s="14"/>
      <c r="AA23" s="14"/>
      <c r="AB23" s="14"/>
      <c r="AC23" s="14"/>
      <c r="AD23" s="14"/>
      <c r="AE23" s="14"/>
    </row>
    <row r="24" spans="3:31" x14ac:dyDescent="0.25">
      <c r="C24" s="9"/>
      <c r="D24" s="6" t="s">
        <v>1</v>
      </c>
      <c r="E24" s="6">
        <v>2.45029690981724E-16</v>
      </c>
      <c r="F24" s="6"/>
      <c r="G24" s="6"/>
      <c r="H24" s="6"/>
      <c r="I24" s="6"/>
      <c r="J24" s="6">
        <v>0</v>
      </c>
      <c r="K24" s="6">
        <f>COS($I$13)</f>
        <v>6.1257422745431001E-17</v>
      </c>
      <c r="L24" s="6">
        <f>-SIN($I$13)</f>
        <v>-1</v>
      </c>
      <c r="M24" s="6">
        <v>0</v>
      </c>
      <c r="N24" s="6"/>
      <c r="O24" s="6"/>
      <c r="P24" s="6"/>
      <c r="Q24" s="6"/>
      <c r="R24" s="6">
        <v>4</v>
      </c>
      <c r="V24">
        <v>8</v>
      </c>
      <c r="W24" s="14"/>
      <c r="X24" s="14"/>
      <c r="Y24" s="14"/>
      <c r="Z24" s="14"/>
      <c r="AA24" s="14"/>
      <c r="AB24" s="14"/>
      <c r="AC24" s="14"/>
      <c r="AD24" s="14"/>
      <c r="AE24" s="14"/>
    </row>
    <row r="25" spans="3:31" x14ac:dyDescent="0.25">
      <c r="C25" s="9"/>
      <c r="D25" s="6" t="s">
        <v>13</v>
      </c>
      <c r="E25" s="6">
        <v>4</v>
      </c>
      <c r="F25" s="6"/>
      <c r="G25" s="6"/>
      <c r="H25" s="6"/>
      <c r="I25" s="6"/>
      <c r="J25" s="6">
        <v>0</v>
      </c>
      <c r="K25" s="6">
        <f>SIN($I$13)</f>
        <v>1</v>
      </c>
      <c r="L25" s="6">
        <f>COS($I$13)</f>
        <v>6.1257422745431001E-17</v>
      </c>
      <c r="M25" s="6">
        <v>0</v>
      </c>
      <c r="N25" s="6"/>
      <c r="O25" s="6"/>
      <c r="P25" s="6"/>
      <c r="Q25" s="6"/>
      <c r="R25" s="6">
        <v>0</v>
      </c>
    </row>
    <row r="26" spans="3:31" x14ac:dyDescent="0.25">
      <c r="D26" s="6"/>
      <c r="E26" s="6">
        <v>1</v>
      </c>
      <c r="F26" s="6"/>
      <c r="G26" s="6"/>
      <c r="H26" s="6"/>
      <c r="I26" s="6"/>
      <c r="J26" s="6">
        <v>0</v>
      </c>
      <c r="K26" s="6">
        <v>0</v>
      </c>
      <c r="L26" s="6">
        <v>0</v>
      </c>
      <c r="M26" s="6">
        <v>1</v>
      </c>
      <c r="N26" s="6"/>
      <c r="O26" s="6"/>
      <c r="P26" s="6"/>
      <c r="Q26" s="6"/>
      <c r="R26" s="6">
        <v>1</v>
      </c>
    </row>
    <row r="27" spans="3:31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3:31" ht="21" x14ac:dyDescent="0.35">
      <c r="D28" s="6"/>
      <c r="E28" s="7" t="s">
        <v>8</v>
      </c>
      <c r="F28" s="7"/>
      <c r="G28" s="7"/>
      <c r="H28" s="7"/>
      <c r="I28" s="7"/>
      <c r="J28" s="7"/>
      <c r="K28" s="7"/>
      <c r="L28" s="7" t="s">
        <v>7</v>
      </c>
      <c r="M28" s="7"/>
      <c r="N28" s="7"/>
      <c r="O28" s="7"/>
      <c r="P28" s="7"/>
      <c r="Q28" s="7"/>
      <c r="R28" s="7" t="s">
        <v>6</v>
      </c>
    </row>
    <row r="29" spans="3:31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3:31" x14ac:dyDescent="0.25">
      <c r="C30" s="9" t="s">
        <v>12</v>
      </c>
      <c r="D30" s="6" t="s">
        <v>0</v>
      </c>
      <c r="E30" s="6" cm="1">
        <f t="array" ref="E30:E33">MMULT(J30:M33,R30:R33)</f>
        <v>2</v>
      </c>
      <c r="F30" s="6"/>
      <c r="G30" s="6"/>
      <c r="H30" s="6"/>
      <c r="I30" s="6"/>
      <c r="J30" s="6">
        <v>1</v>
      </c>
      <c r="K30" s="6">
        <v>0</v>
      </c>
      <c r="L30" s="5">
        <v>0</v>
      </c>
      <c r="M30" s="6">
        <v>0</v>
      </c>
      <c r="N30" s="6"/>
      <c r="O30" s="6"/>
      <c r="P30" s="6"/>
      <c r="Q30" s="6"/>
      <c r="R30" s="6">
        <v>2</v>
      </c>
    </row>
    <row r="31" spans="3:31" x14ac:dyDescent="0.25">
      <c r="C31" s="9"/>
      <c r="D31" s="6" t="s">
        <v>1</v>
      </c>
      <c r="E31" s="6">
        <v>2.45029690981724E-16</v>
      </c>
      <c r="F31" s="6"/>
      <c r="G31" s="6"/>
      <c r="H31" s="6"/>
      <c r="I31" s="6"/>
      <c r="J31" s="6">
        <v>0</v>
      </c>
      <c r="K31" s="6">
        <f>COS($I$13)</f>
        <v>6.1257422745431001E-17</v>
      </c>
      <c r="L31" s="6">
        <f>-SIN($I$13)</f>
        <v>-1</v>
      </c>
      <c r="M31" s="6">
        <v>0</v>
      </c>
      <c r="N31" s="6"/>
      <c r="O31" s="6"/>
      <c r="P31" s="6"/>
      <c r="Q31" s="6"/>
      <c r="R31" s="6">
        <v>4</v>
      </c>
    </row>
    <row r="32" spans="3:31" x14ac:dyDescent="0.25">
      <c r="C32" s="9"/>
      <c r="D32" s="6" t="s">
        <v>13</v>
      </c>
      <c r="E32" s="6">
        <v>4</v>
      </c>
      <c r="F32" s="6"/>
      <c r="G32" s="6"/>
      <c r="H32" s="6"/>
      <c r="I32" s="6"/>
      <c r="J32" s="6">
        <v>0</v>
      </c>
      <c r="K32" s="6">
        <f>SIN($I$13)</f>
        <v>1</v>
      </c>
      <c r="L32" s="6">
        <f>COS($I$13)</f>
        <v>6.1257422745431001E-17</v>
      </c>
      <c r="M32" s="6">
        <v>0</v>
      </c>
      <c r="N32" s="6"/>
      <c r="O32" s="6"/>
      <c r="P32" s="6"/>
      <c r="Q32" s="6"/>
      <c r="R32" s="6">
        <v>0</v>
      </c>
    </row>
    <row r="33" spans="4:18" x14ac:dyDescent="0.25">
      <c r="D33" s="6"/>
      <c r="E33" s="6">
        <v>1</v>
      </c>
      <c r="F33" s="6"/>
      <c r="G33" s="6"/>
      <c r="H33" s="6"/>
      <c r="I33" s="6"/>
      <c r="J33" s="6">
        <v>0</v>
      </c>
      <c r="K33" s="6">
        <v>0</v>
      </c>
      <c r="L33" s="6">
        <v>0</v>
      </c>
      <c r="M33" s="6">
        <v>1</v>
      </c>
      <c r="N33" s="6"/>
      <c r="O33" s="6"/>
      <c r="P33" s="6"/>
      <c r="Q33" s="6"/>
      <c r="R33" s="6">
        <v>1</v>
      </c>
    </row>
    <row r="34" spans="4:18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</sheetData>
  <mergeCells count="6">
    <mergeCell ref="C23:C25"/>
    <mergeCell ref="C30:C32"/>
    <mergeCell ref="C5:C7"/>
    <mergeCell ref="I13:K13"/>
    <mergeCell ref="I12:K12"/>
    <mergeCell ref="C16:C1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8A94-6D9E-4BD9-B558-46722954C0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Nagato Y.</cp:lastModifiedBy>
  <dcterms:created xsi:type="dcterms:W3CDTF">2020-03-06T17:59:44Z</dcterms:created>
  <dcterms:modified xsi:type="dcterms:W3CDTF">2020-03-07T16:13:09Z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