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\Documents\UCSD\Senior\118A\Project\"/>
    </mc:Choice>
  </mc:AlternateContent>
  <xr:revisionPtr revIDLastSave="0" documentId="8_{F6C870E5-1C14-44A1-8EC7-8E902D4374B8}" xr6:coauthVersionLast="31" xr6:coauthVersionMax="31" xr10:uidLastSave="{00000000-0000-0000-0000-000000000000}"/>
  <bookViews>
    <workbookView xWindow="0" yWindow="0" windowWidth="20490" windowHeight="7545" xr2:uid="{634FC3D1-AF1E-4EB8-876E-CF6FBFE6BF51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3" i="1"/>
  <c r="M8" i="1"/>
  <c r="M2" i="1"/>
  <c r="M6" i="1"/>
  <c r="M4" i="1"/>
  <c r="M7" i="1"/>
  <c r="G23" i="1"/>
  <c r="G24" i="1"/>
  <c r="G25" i="1"/>
  <c r="G26" i="1"/>
  <c r="G22" i="1"/>
  <c r="G21" i="1"/>
  <c r="G20" i="1"/>
  <c r="G13" i="1"/>
  <c r="G17" i="1"/>
  <c r="G15" i="1"/>
  <c r="G14" i="1"/>
  <c r="G16" i="1"/>
  <c r="G12" i="1"/>
  <c r="G11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<sst xmlns="http://schemas.openxmlformats.org/spreadsheetml/2006/main" count="53" uniqueCount="21">
  <si>
    <t>Letter Recognition</t>
  </si>
  <si>
    <t>Census</t>
  </si>
  <si>
    <t>Car Evaluation</t>
  </si>
  <si>
    <t>Credit Approval</t>
  </si>
  <si>
    <t>Bridges</t>
  </si>
  <si>
    <t>Average</t>
  </si>
  <si>
    <t>KNN</t>
  </si>
  <si>
    <t>RandomForest</t>
  </si>
  <si>
    <t>SVMlin</t>
  </si>
  <si>
    <t>SVMrbf</t>
  </si>
  <si>
    <t>DecisionTree</t>
  </si>
  <si>
    <t>NeuralNet</t>
  </si>
  <si>
    <t>XGBoost</t>
  </si>
  <si>
    <t>50/50</t>
  </si>
  <si>
    <t>80/20</t>
  </si>
  <si>
    <t>20/80</t>
  </si>
  <si>
    <t>-</t>
  </si>
  <si>
    <t>RF</t>
  </si>
  <si>
    <t>BDT</t>
  </si>
  <si>
    <t>NN</t>
  </si>
  <si>
    <t>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</si>
</sst>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3C00-F3A9-474E-BBAA-FA849DBAC6C2}">
  <dimension ref="A1:M26"/>
  <sheetViews>
    <sheetView tabSelected="1" topLeftCell="D1" workbookViewId="0">
      <selection activeCell="L2" sqref="L2:M8"/>
    </sheetView>
  </sheetViews>
  <sheetFormatPr defaultRowHeight="15" x14ac:dyDescent="0.25"/>
  <cols>
    <col min="1" max="1" width="15" customWidth="1"/>
    <col min="2" max="2" width="21.42578125" customWidth="1"/>
    <col min="3" max="3" width="23.140625" customWidth="1"/>
    <col min="4" max="4" width="21.5703125" customWidth="1"/>
    <col min="5" max="5" width="17.7109375" customWidth="1"/>
    <col min="6" max="6" width="18" customWidth="1"/>
    <col min="7" max="7" width="25.42578125" customWidth="1"/>
    <col min="12" max="12" width="15.42578125" customWidth="1"/>
    <col min="13" max="13" width="14.42578125" customWidth="1"/>
  </cols>
  <sheetData>
    <row r="1" spans="1:13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M1" t="s">
        <v>20</v>
      </c>
    </row>
    <row r="2" spans="1:13" x14ac:dyDescent="0.25">
      <c r="A2" t="s">
        <v>6</v>
      </c>
      <c r="B2">
        <v>0.99099999999999999</v>
      </c>
      <c r="C2">
        <v>0.81599999999999995</v>
      </c>
      <c r="D2">
        <v>0.99299999999999999</v>
      </c>
      <c r="E2">
        <v>0.90200000000000002</v>
      </c>
      <c r="F2" t="s">
        <v>16</v>
      </c>
      <c r="G2">
        <f>SUM(B2:E2)/4</f>
        <v>0.92549999999999999</v>
      </c>
      <c r="L2" t="s">
        <v>12</v>
      </c>
      <c r="M2">
        <f>SUM(G8,G17,G26)/3</f>
        <v>0.96699999999999997</v>
      </c>
    </row>
    <row r="3" spans="1:13" x14ac:dyDescent="0.25">
      <c r="A3" t="s">
        <v>7</v>
      </c>
      <c r="B3">
        <v>0.98899999999999999</v>
      </c>
      <c r="C3">
        <v>0.83499999999999996</v>
      </c>
      <c r="D3">
        <v>1</v>
      </c>
      <c r="E3">
        <v>1</v>
      </c>
      <c r="F3">
        <v>0.94099999999999995</v>
      </c>
      <c r="G3">
        <f t="shared" ref="G3:G8" si="0">SUM(B3:F3)/5</f>
        <v>0.95299999999999996</v>
      </c>
      <c r="L3" t="s">
        <v>18</v>
      </c>
      <c r="M3">
        <f>SUM(G6,G15,G24)/3</f>
        <v>0.96379999999999999</v>
      </c>
    </row>
    <row r="4" spans="1:13" x14ac:dyDescent="0.25">
      <c r="A4" t="s">
        <v>8</v>
      </c>
      <c r="B4">
        <v>0.96099999999999997</v>
      </c>
      <c r="C4">
        <v>0.83199999999999996</v>
      </c>
      <c r="D4">
        <v>1</v>
      </c>
      <c r="E4">
        <v>1</v>
      </c>
      <c r="F4">
        <v>0.96499999999999997</v>
      </c>
      <c r="G4">
        <f t="shared" si="0"/>
        <v>0.9516</v>
      </c>
      <c r="L4" t="s">
        <v>17</v>
      </c>
      <c r="M4">
        <f>SUM(G3,G12,G21)/3</f>
        <v>0.95879999999999999</v>
      </c>
    </row>
    <row r="5" spans="1:13" x14ac:dyDescent="0.25">
      <c r="A5" t="s">
        <v>9</v>
      </c>
      <c r="B5">
        <v>0.98599999999999999</v>
      </c>
      <c r="C5">
        <v>0.83799999999999997</v>
      </c>
      <c r="D5">
        <v>1</v>
      </c>
      <c r="E5">
        <v>0.98</v>
      </c>
      <c r="F5">
        <v>0.94099999999999995</v>
      </c>
      <c r="G5">
        <f t="shared" si="0"/>
        <v>0.94900000000000007</v>
      </c>
      <c r="L5" t="s">
        <v>9</v>
      </c>
      <c r="M5">
        <f>SUM(G5,G14,G23)/3</f>
        <v>0.9529333333333333</v>
      </c>
    </row>
    <row r="6" spans="1:13" x14ac:dyDescent="0.25">
      <c r="A6" t="s">
        <v>10</v>
      </c>
      <c r="B6">
        <v>0.98199999999999998</v>
      </c>
      <c r="C6">
        <v>0.83499999999999996</v>
      </c>
      <c r="D6">
        <v>1</v>
      </c>
      <c r="E6">
        <v>1</v>
      </c>
      <c r="F6">
        <v>1</v>
      </c>
      <c r="G6">
        <f t="shared" si="0"/>
        <v>0.96340000000000003</v>
      </c>
      <c r="L6" t="s">
        <v>8</v>
      </c>
      <c r="M6">
        <f>SUM(G4,G13,G22)/3</f>
        <v>0.9466</v>
      </c>
    </row>
    <row r="7" spans="1:13" x14ac:dyDescent="0.25">
      <c r="A7" t="s">
        <v>11</v>
      </c>
      <c r="B7">
        <v>0.96199999999999997</v>
      </c>
      <c r="C7">
        <v>0.83899999999999997</v>
      </c>
      <c r="D7">
        <v>0.96299999999999997</v>
      </c>
      <c r="E7">
        <v>0.80400000000000005</v>
      </c>
      <c r="F7">
        <v>0.97699999999999998</v>
      </c>
      <c r="G7">
        <f t="shared" si="0"/>
        <v>0.90900000000000003</v>
      </c>
      <c r="L7" t="s">
        <v>6</v>
      </c>
      <c r="M7">
        <f>SUM(G2,G11,G20)/3</f>
        <v>0.92941666666666656</v>
      </c>
    </row>
    <row r="8" spans="1:13" x14ac:dyDescent="0.25">
      <c r="A8" t="s">
        <v>12</v>
      </c>
      <c r="B8">
        <v>0.99199999999999999</v>
      </c>
      <c r="C8">
        <v>0.84399999999999997</v>
      </c>
      <c r="D8">
        <v>1</v>
      </c>
      <c r="E8">
        <v>1</v>
      </c>
      <c r="F8">
        <v>0.98799999999999999</v>
      </c>
      <c r="G8">
        <f t="shared" si="0"/>
        <v>0.96479999999999999</v>
      </c>
      <c r="L8" t="s">
        <v>19</v>
      </c>
      <c r="M8">
        <f>SUM(G7,G16,G25)/3</f>
        <v>0.9230666666666667</v>
      </c>
    </row>
    <row r="10" spans="1:13" x14ac:dyDescent="0.25">
      <c r="A10" t="s">
        <v>13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s="1" t="s">
        <v>5</v>
      </c>
    </row>
    <row r="11" spans="1:13" x14ac:dyDescent="0.25">
      <c r="A11" t="s">
        <v>6</v>
      </c>
      <c r="B11">
        <v>0.99399999999999999</v>
      </c>
      <c r="C11">
        <v>0.82499999999999996</v>
      </c>
      <c r="D11">
        <v>1</v>
      </c>
      <c r="E11">
        <v>0.90700000000000003</v>
      </c>
      <c r="F11" t="s">
        <v>16</v>
      </c>
      <c r="G11">
        <f>SUM(B11:E11)/4</f>
        <v>0.93149999999999999</v>
      </c>
    </row>
    <row r="12" spans="1:13" x14ac:dyDescent="0.25">
      <c r="A12" t="s">
        <v>7</v>
      </c>
      <c r="B12">
        <v>0.99199999999999999</v>
      </c>
      <c r="C12">
        <v>0.84499999999999997</v>
      </c>
      <c r="D12">
        <v>1</v>
      </c>
      <c r="E12">
        <v>1</v>
      </c>
      <c r="F12">
        <v>0.94399999999999995</v>
      </c>
      <c r="G12">
        <f t="shared" ref="G12:G17" si="1">SUM(B12:F12)/5</f>
        <v>0.95619999999999994</v>
      </c>
    </row>
    <row r="13" spans="1:13" x14ac:dyDescent="0.25">
      <c r="A13" t="s">
        <v>8</v>
      </c>
      <c r="B13">
        <v>0.96199999999999997</v>
      </c>
      <c r="C13">
        <v>0.84099999999999997</v>
      </c>
      <c r="D13">
        <v>1</v>
      </c>
      <c r="E13">
        <v>1</v>
      </c>
      <c r="F13">
        <v>0.92600000000000005</v>
      </c>
      <c r="G13">
        <f t="shared" si="1"/>
        <v>0.94579999999999997</v>
      </c>
    </row>
    <row r="14" spans="1:13" x14ac:dyDescent="0.25">
      <c r="A14" t="s">
        <v>9</v>
      </c>
      <c r="B14">
        <v>0.99299999999999999</v>
      </c>
      <c r="C14">
        <v>0.84599999999999997</v>
      </c>
      <c r="D14">
        <v>1</v>
      </c>
      <c r="E14">
        <v>0.98799999999999999</v>
      </c>
      <c r="F14">
        <v>0.94399999999999995</v>
      </c>
      <c r="G14">
        <f t="shared" si="1"/>
        <v>0.95419999999999994</v>
      </c>
    </row>
    <row r="15" spans="1:13" x14ac:dyDescent="0.25">
      <c r="A15" t="s">
        <v>10</v>
      </c>
      <c r="B15">
        <v>0.98099999999999998</v>
      </c>
      <c r="C15">
        <v>0.84399999999999997</v>
      </c>
      <c r="D15">
        <v>1</v>
      </c>
      <c r="E15">
        <v>1</v>
      </c>
      <c r="F15">
        <v>1</v>
      </c>
      <c r="G15">
        <f t="shared" si="1"/>
        <v>0.96500000000000008</v>
      </c>
    </row>
    <row r="16" spans="1:13" x14ac:dyDescent="0.25">
      <c r="A16" t="s">
        <v>11</v>
      </c>
      <c r="B16">
        <v>0.98799999999999999</v>
      </c>
      <c r="C16">
        <v>0.84299999999999997</v>
      </c>
      <c r="D16">
        <v>0.97099999999999997</v>
      </c>
      <c r="E16">
        <v>0.99099999999999999</v>
      </c>
      <c r="F16">
        <v>0.92600000000000005</v>
      </c>
      <c r="G16">
        <f t="shared" si="1"/>
        <v>0.94380000000000008</v>
      </c>
    </row>
    <row r="17" spans="1:7" x14ac:dyDescent="0.25">
      <c r="A17" t="s">
        <v>12</v>
      </c>
      <c r="B17">
        <v>0.995</v>
      </c>
      <c r="C17">
        <v>0.85</v>
      </c>
      <c r="D17">
        <v>1</v>
      </c>
      <c r="E17">
        <v>1</v>
      </c>
      <c r="F17">
        <v>1</v>
      </c>
      <c r="G17">
        <f t="shared" si="1"/>
        <v>0.96899999999999997</v>
      </c>
    </row>
    <row r="19" spans="1:7" x14ac:dyDescent="0.25">
      <c r="A19" t="s">
        <v>15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s="1" t="s">
        <v>5</v>
      </c>
    </row>
    <row r="20" spans="1:7" x14ac:dyDescent="0.25">
      <c r="A20" t="s">
        <v>6</v>
      </c>
      <c r="B20">
        <v>0.99299999999999999</v>
      </c>
      <c r="C20">
        <v>0.81899999999999995</v>
      </c>
      <c r="D20">
        <v>1</v>
      </c>
      <c r="E20">
        <v>0.91300000000000003</v>
      </c>
      <c r="F20" t="s">
        <v>16</v>
      </c>
      <c r="G20">
        <f>SUM(B20:E20)/4</f>
        <v>0.93124999999999991</v>
      </c>
    </row>
    <row r="21" spans="1:7" x14ac:dyDescent="0.25">
      <c r="A21" t="s">
        <v>7</v>
      </c>
      <c r="B21">
        <v>0.99099999999999999</v>
      </c>
      <c r="C21">
        <v>0.84499999999999997</v>
      </c>
      <c r="D21">
        <v>1</v>
      </c>
      <c r="E21">
        <v>1</v>
      </c>
      <c r="F21">
        <v>1</v>
      </c>
      <c r="G21">
        <f t="shared" ref="G21:G26" si="2">SUM(B21:F21)/5</f>
        <v>0.96720000000000006</v>
      </c>
    </row>
    <row r="22" spans="1:7" x14ac:dyDescent="0.25">
      <c r="A22" t="s">
        <v>8</v>
      </c>
      <c r="B22">
        <v>0.96199999999999997</v>
      </c>
      <c r="C22">
        <v>0.84099999999999997</v>
      </c>
      <c r="D22">
        <v>1</v>
      </c>
      <c r="E22">
        <v>1</v>
      </c>
      <c r="F22">
        <v>0.90900000000000003</v>
      </c>
      <c r="G22">
        <f t="shared" si="2"/>
        <v>0.9423999999999999</v>
      </c>
    </row>
    <row r="23" spans="1:7" x14ac:dyDescent="0.25">
      <c r="A23" t="s">
        <v>9</v>
      </c>
      <c r="B23">
        <v>0.995</v>
      </c>
      <c r="C23">
        <v>0.83699999999999997</v>
      </c>
      <c r="D23">
        <v>1</v>
      </c>
      <c r="E23">
        <v>0.99199999999999999</v>
      </c>
      <c r="F23">
        <v>0.95399999999999996</v>
      </c>
      <c r="G23">
        <f t="shared" si="2"/>
        <v>0.95559999999999989</v>
      </c>
    </row>
    <row r="24" spans="1:7" x14ac:dyDescent="0.25">
      <c r="A24" t="s">
        <v>10</v>
      </c>
      <c r="B24">
        <v>0.98299999999999998</v>
      </c>
      <c r="C24">
        <v>0.83199999999999996</v>
      </c>
      <c r="D24">
        <v>1</v>
      </c>
      <c r="E24">
        <v>1</v>
      </c>
      <c r="F24">
        <v>1</v>
      </c>
      <c r="G24">
        <f t="shared" si="2"/>
        <v>0.96299999999999986</v>
      </c>
    </row>
    <row r="25" spans="1:7" x14ac:dyDescent="0.25">
      <c r="A25" t="s">
        <v>11</v>
      </c>
      <c r="B25">
        <v>0.98699999999999999</v>
      </c>
      <c r="C25">
        <v>0.82599999999999996</v>
      </c>
      <c r="D25">
        <v>0.997</v>
      </c>
      <c r="E25">
        <v>1</v>
      </c>
      <c r="F25">
        <v>0.77200000000000002</v>
      </c>
      <c r="G25">
        <f t="shared" si="2"/>
        <v>0.91639999999999999</v>
      </c>
    </row>
    <row r="26" spans="1:7" x14ac:dyDescent="0.25">
      <c r="A26" t="s">
        <v>12</v>
      </c>
      <c r="B26">
        <v>0.99199999999999999</v>
      </c>
      <c r="C26">
        <v>0.84399999999999997</v>
      </c>
      <c r="D26">
        <v>1</v>
      </c>
      <c r="E26">
        <v>1</v>
      </c>
      <c r="F26">
        <v>1</v>
      </c>
      <c r="G26">
        <f t="shared" si="2"/>
        <v>0.96720000000000006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Lozano</dc:creator>
  <cp:lastModifiedBy>Jimmy Lozano</cp:lastModifiedBy>
  <dcterms:created xsi:type="dcterms:W3CDTF">2018-12-07T20:00:47Z</dcterms:created>
  <dcterms:modified xsi:type="dcterms:W3CDTF">2018-12-10T04:36:41Z</dcterms:modified>
</cp:coreProperties>
</file>