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ropbox\Occlusion Project\sampling_distributions\"/>
    </mc:Choice>
  </mc:AlternateContent>
  <xr:revisionPtr revIDLastSave="0" documentId="13_ncr:1_{352EA386-9529-4C18-BE03-521C6A0BA003}" xr6:coauthVersionLast="41" xr6:coauthVersionMax="43" xr10:uidLastSave="{00000000-0000-0000-0000-000000000000}"/>
  <bookViews>
    <workbookView xWindow="-98" yWindow="-98" windowWidth="19396" windowHeight="10395" xr2:uid="{6535E528-1D1E-45AB-A217-7870987897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E16" i="1" s="1"/>
  <c r="D17" i="1"/>
  <c r="E17" i="1" s="1"/>
  <c r="D7" i="1"/>
  <c r="E7" i="1" s="1"/>
  <c r="D6" i="1"/>
  <c r="E6" i="1" s="1"/>
  <c r="D5" i="1"/>
  <c r="E5" i="1" s="1"/>
  <c r="E15" i="1" l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<sst xmlns="http://schemas.openxmlformats.org/spreadsheetml/2006/main" count="394" uniqueCount="260">
  <si>
    <t xml:space="preserve">Cell 1 </t>
  </si>
  <si>
    <t>cell 3</t>
  </si>
  <si>
    <t>cell 2</t>
  </si>
  <si>
    <t>cell 4</t>
  </si>
  <si>
    <t>area pixels</t>
  </si>
  <si>
    <t>area mM^2</t>
  </si>
  <si>
    <t>Radius (microns)</t>
  </si>
  <si>
    <t>Filename (full-field)</t>
  </si>
  <si>
    <t>Filename (occlusion)</t>
  </si>
  <si>
    <t>fullfield_cell1.mat</t>
  </si>
  <si>
    <t>fullfield_cell3.mat</t>
  </si>
  <si>
    <t>fullfield_cell2.mat</t>
  </si>
  <si>
    <t>fullfield_cell4.mat</t>
  </si>
  <si>
    <t>fullfield_cell6.mat</t>
  </si>
  <si>
    <t>fullfield_cell8.mat</t>
  </si>
  <si>
    <t>fullfield_cell5.mat</t>
  </si>
  <si>
    <t>fullfield_cell7.mat</t>
  </si>
  <si>
    <t>fullfield_cell9.mat</t>
  </si>
  <si>
    <t>fullfield_cell10.mat</t>
  </si>
  <si>
    <t>fullfield_cell11.mat</t>
  </si>
  <si>
    <t>fullfield_cell12.mat</t>
  </si>
  <si>
    <t>fullfield_cell13.mat</t>
  </si>
  <si>
    <t>fullfield_cell14.mat</t>
  </si>
  <si>
    <t>fullfield_cell15.mat</t>
  </si>
  <si>
    <t>fullfield_cell16.mat</t>
  </si>
  <si>
    <t>occlusion_cell1.mat</t>
  </si>
  <si>
    <t>occlusion_cell2.mat</t>
  </si>
  <si>
    <t>occlusion_cell3.mat</t>
  </si>
  <si>
    <t>occlusion_cell4.mat</t>
  </si>
  <si>
    <t>occlusion_cell5.mat</t>
  </si>
  <si>
    <t>occlusion_cell6.mat</t>
  </si>
  <si>
    <t>occlusion_cell7.mat</t>
  </si>
  <si>
    <t>occlusion_cell8.mat</t>
  </si>
  <si>
    <t>occlusion_cell9.mat</t>
  </si>
  <si>
    <t>occlusion_cell10.mat</t>
  </si>
  <si>
    <t>occlusion_cell11.mat</t>
  </si>
  <si>
    <t>occlusion_cell12.mat</t>
  </si>
  <si>
    <t>occlusion_cell13.mat</t>
  </si>
  <si>
    <t>occlusion_cell14.mat</t>
  </si>
  <si>
    <t>occlusion_cell15.mat</t>
  </si>
  <si>
    <t>occlusion_cell16.mat</t>
  </si>
  <si>
    <t>Full-field PD (deg)</t>
  </si>
  <si>
    <t>Occlusion PD (deg)</t>
  </si>
  <si>
    <t>New cell ID</t>
  </si>
  <si>
    <t>cell 7</t>
  </si>
  <si>
    <t>cell 5</t>
  </si>
  <si>
    <t>cell 6</t>
  </si>
  <si>
    <t>Old filename (full-field)</t>
  </si>
  <si>
    <t>Old filename (occlusion)</t>
  </si>
  <si>
    <t>fullfield_stim_6reps_prefdir0_april2_19_cell6_ventral</t>
  </si>
  <si>
    <t>fullfield_cell17.mat</t>
  </si>
  <si>
    <t>fullfield_cell18.mat</t>
  </si>
  <si>
    <t>fullfield_cell19.mat</t>
  </si>
  <si>
    <t>fullfield_cell20.mat</t>
  </si>
  <si>
    <t>fullfield_cell21.mat</t>
  </si>
  <si>
    <t>fullfield_cell23.mat</t>
  </si>
  <si>
    <t>fullfield_cell24.mat</t>
  </si>
  <si>
    <t>fullfield_cell25.mat</t>
  </si>
  <si>
    <t>fullfield_stim_6reps_prefdir135_april4_19_cell2_dorsal</t>
  </si>
  <si>
    <t>fullfield_stim_6reps_prefdir135_april5_19_cell3_ventral</t>
  </si>
  <si>
    <t>fullfield_cell22.mat</t>
  </si>
  <si>
    <t>fullfield_stim_6reps_prefdir135_march20_19_cell2_dorsal</t>
  </si>
  <si>
    <t>fullfield_stim_6reps_prefdir180_april2_19_cell4_dorsal</t>
  </si>
  <si>
    <t>fullfield_stim_6reps_prefdir180_april4_19_cell7_ventral</t>
  </si>
  <si>
    <t>fullfield_stim_6reps_prefdir180_april5_19_cell1_dorsal</t>
  </si>
  <si>
    <t>fullfield_stim_6reps_prefdir180_april10_19_cell4_dorsal</t>
  </si>
  <si>
    <t>fullfield_stim_6reps_prefdir315_april12_19_cell5_ventral</t>
  </si>
  <si>
    <t>occlusion_stim_6reps_prefdir90_april4_19_cell4_ventral</t>
  </si>
  <si>
    <t>occlusion_stim_6reps_prefdir135_april4_19_cell2_dorsal</t>
  </si>
  <si>
    <t>occlusion_cell26.mat</t>
  </si>
  <si>
    <t>occlusion_cell27.mat</t>
  </si>
  <si>
    <t>occlusion_cell28.mat</t>
  </si>
  <si>
    <t>occlusion_cell29.mat</t>
  </si>
  <si>
    <t>occlusion_cell18.mat</t>
  </si>
  <si>
    <t>occlusion_stim_6reps_prefdir135_april4_19_cell3_dorsal</t>
  </si>
  <si>
    <t>occlusion_stim_6reps_prefdir135_april4_19_cell6_ventral</t>
  </si>
  <si>
    <t>occlusion_stim_6reps_prefdir135_april5_19_cell1_dorsal</t>
  </si>
  <si>
    <t>occlusion_cell23.mat</t>
  </si>
  <si>
    <t>occlusion_stim_6reps_prefdir135_april10_19_cell3_dorsal</t>
  </si>
  <si>
    <t>occlusion_stim_6reps_prefdir135_march20_19_cell1_dorsal</t>
  </si>
  <si>
    <t>occlusion_cell30.mat</t>
  </si>
  <si>
    <t>occlusion_stim_6reps_prefdir180_april2_19_cell4_dorsal</t>
  </si>
  <si>
    <t>occlusion_cell21.mat</t>
  </si>
  <si>
    <t>occlusion_stim_6reps_prefdir180_april12_19_cell2_dorsal</t>
  </si>
  <si>
    <t>occlusion_cell31.mat</t>
  </si>
  <si>
    <t>NaN</t>
  </si>
  <si>
    <t>fullfield_cell32.mat</t>
  </si>
  <si>
    <t>occlusion_cell32.mat</t>
  </si>
  <si>
    <t>20171121_cell5_prefdir90_fullfield</t>
  </si>
  <si>
    <t>20171121_cell5_prefdir90_occlusion</t>
  </si>
  <si>
    <t>fullfield_cell33.mat</t>
  </si>
  <si>
    <t>occlusion_cell33.mat</t>
  </si>
  <si>
    <t>20171211_cell2_prefdir180_fullfield</t>
  </si>
  <si>
    <t>20171211_cell2_prefdir225_occlusion</t>
  </si>
  <si>
    <t>fullfield_cell34.mat</t>
  </si>
  <si>
    <t>occlusion_cell34.mat</t>
  </si>
  <si>
    <t>20171229_cell1_prefdir180_fullfield</t>
  </si>
  <si>
    <t>20171229_cell1_prefdir135_occlusion</t>
  </si>
  <si>
    <t>fullfield_cell35.mat</t>
  </si>
  <si>
    <t>occlusion_cell35.mat</t>
  </si>
  <si>
    <t>20180109_cell1_prefdir270_fullfield</t>
  </si>
  <si>
    <t>20180109_cell1_prefdir270_occlusion</t>
  </si>
  <si>
    <t>fullfield_cell36.mat</t>
  </si>
  <si>
    <t>occlusion_cell36.mat</t>
  </si>
  <si>
    <t>20180109_cell4_prefdir270_fullfield</t>
  </si>
  <si>
    <t>20180109_cell4_prefdir270_occlusion</t>
  </si>
  <si>
    <t>fullfield_cell37.mat</t>
  </si>
  <si>
    <t>occlusion_cell37.mat</t>
  </si>
  <si>
    <t>20180111_cell2_prefdir135_fullfield</t>
  </si>
  <si>
    <t>20180111_cell2_prefdir90_occlusion</t>
  </si>
  <si>
    <t>fullfield_cell38.mat</t>
  </si>
  <si>
    <t>occlusion_cell38.mat</t>
  </si>
  <si>
    <t>20180130_cell1_prefdir270_fullfield</t>
  </si>
  <si>
    <t>20180130_cell1_prefdir270_occlusion</t>
  </si>
  <si>
    <t>fullfield_cell39.mat</t>
  </si>
  <si>
    <t>occlusion_cell39.mat</t>
  </si>
  <si>
    <t>20180208_cell2_prefdir90_fullfield</t>
  </si>
  <si>
    <t>20180208_cell2_prefdir135_occlusion</t>
  </si>
  <si>
    <t>fullfield_cell40.mat</t>
  </si>
  <si>
    <t>occlusion_cell40.mat</t>
  </si>
  <si>
    <t>20180209_cell1_prefdir90_fullfield</t>
  </si>
  <si>
    <t>20180209_cell1_prefdir90_occlusion</t>
  </si>
  <si>
    <t>fullfield_cell41.mat</t>
  </si>
  <si>
    <t>occlusion_cell41.mat</t>
  </si>
  <si>
    <t>20180404_cell1_prefdir90_fullfield</t>
  </si>
  <si>
    <t>20180404_cell1_prefdir90_occlusion</t>
  </si>
  <si>
    <t>fullfield_cell42.mat</t>
  </si>
  <si>
    <t>occlusion_cell42.mat</t>
  </si>
  <si>
    <t>20180507_cell1_prefdir135_fullfield</t>
  </si>
  <si>
    <t>20180507_cell1_prefdir135_occlusion</t>
  </si>
  <si>
    <t>fullfield_cell43.mat</t>
  </si>
  <si>
    <t>occlusion_cell43.mat</t>
  </si>
  <si>
    <t>20180605_cell1_prefdir135_fullfield</t>
  </si>
  <si>
    <t>20180605_cell1_prefdir135_occlusion</t>
  </si>
  <si>
    <t>fullfield_cell44.mat</t>
  </si>
  <si>
    <t>occlusion_cell44.mat</t>
  </si>
  <si>
    <t>20180703_cell1_prefdir135_fullfield</t>
  </si>
  <si>
    <t>20180703_cell1_prefdir135_occlusion</t>
  </si>
  <si>
    <t>fullfield_cell45.mat</t>
  </si>
  <si>
    <t>occlusion_cell45.mat</t>
  </si>
  <si>
    <t>20180821_cell2_prefdir180_fullfield</t>
  </si>
  <si>
    <t>20180821_cell2_prefdir180_occlusion</t>
  </si>
  <si>
    <t>fullfield_cell46.mat</t>
  </si>
  <si>
    <t>occlusion_cell46.mat</t>
  </si>
  <si>
    <t>20190417_cell1_prefdir0_fullfield</t>
  </si>
  <si>
    <t>20190417_cell1_prefdir0_occlusion</t>
  </si>
  <si>
    <t>fullfield_cell47.mat</t>
  </si>
  <si>
    <t>occlusion_cell47.mat</t>
  </si>
  <si>
    <t>20190528_cell1_prefdir180_fullfield</t>
  </si>
  <si>
    <t>20190528_cell1_prefdir180_occlusion</t>
  </si>
  <si>
    <t>occlusion_cell48.mat</t>
  </si>
  <si>
    <t>20171129_cell3_prefdir0_occlusion</t>
  </si>
  <si>
    <t>fullfield_cell49.mat</t>
  </si>
  <si>
    <t>20171204_cell1_prefdir90_fullfield</t>
  </si>
  <si>
    <t>fullfield_cell50.mat</t>
  </si>
  <si>
    <t>20171208_cell1_prefdir0_fullfield</t>
  </si>
  <si>
    <t>fullfield_cell51.mat</t>
  </si>
  <si>
    <t>fullfield_cell52.mat</t>
  </si>
  <si>
    <t>20171211_cell3_prefdir180_fullfield</t>
  </si>
  <si>
    <t>occlusion_cell53.mat</t>
  </si>
  <si>
    <t>20171211_cell5_prefdir225_occlusion</t>
  </si>
  <si>
    <t>fullfield_cell54.mat</t>
  </si>
  <si>
    <t>20171219_cell1_prefdir45_fullfield</t>
  </si>
  <si>
    <t>fullfield_cell55.mat</t>
  </si>
  <si>
    <t>occlusion_cell55.mat</t>
  </si>
  <si>
    <t>fullfield_cell56.mat</t>
  </si>
  <si>
    <t>20171229_cell2_prefdir180_fullfield</t>
  </si>
  <si>
    <t>fullfield_cell57.mat</t>
  </si>
  <si>
    <t>20180105_cell6_prefdir315_fullfield</t>
  </si>
  <si>
    <t>fullfield_cell58.mat</t>
  </si>
  <si>
    <t>occlusion_cell58.mat</t>
  </si>
  <si>
    <t>fullfield_cell59.mat</t>
  </si>
  <si>
    <t>occlusion_cell59.mat</t>
  </si>
  <si>
    <t>20180109_cell3_prefdir270_fullfield</t>
  </si>
  <si>
    <t>20180109_cell3_prefdir270_occlusion</t>
  </si>
  <si>
    <t>fullfield_cell60.mat</t>
  </si>
  <si>
    <t>occlusion_cell60.mat</t>
  </si>
  <si>
    <t>occlusion_cell61.mat</t>
  </si>
  <si>
    <t>20180109_cell6_prefdir135_occlusion</t>
  </si>
  <si>
    <t>occlusion_cell62.mat</t>
  </si>
  <si>
    <t>fullfield_cell63.mat</t>
  </si>
  <si>
    <t>occlusion_cell63.mat</t>
  </si>
  <si>
    <t>20180111_cell6_prefdir90_occlusion</t>
  </si>
  <si>
    <t>20180111_cell6_prefdir135_fullfield</t>
  </si>
  <si>
    <t>fullfield_cell64.mat</t>
  </si>
  <si>
    <t>occlusion_cell64.mat</t>
  </si>
  <si>
    <t>fullfield_cell66.mat</t>
  </si>
  <si>
    <t>occlusion_cell66.mat</t>
  </si>
  <si>
    <t>20180208_cell3_prefdir270_fullfield</t>
  </si>
  <si>
    <t>20180208_cell3_prefdir315_occlusion</t>
  </si>
  <si>
    <t>fullfield_cell67.mat</t>
  </si>
  <si>
    <t>20180208_cell4_prefdir315_fullfield</t>
  </si>
  <si>
    <t>fullfield_cell68.mat</t>
  </si>
  <si>
    <t>occlusion_cell68.mat</t>
  </si>
  <si>
    <t>fullfield_cell69.mat</t>
  </si>
  <si>
    <t>20180220_cell1_prefdir315_fullfield</t>
  </si>
  <si>
    <t>fullfield_cell70.mat</t>
  </si>
  <si>
    <t>20180222_cell1_prefdir180_fullfield</t>
  </si>
  <si>
    <t>fullfield_cell71.mat</t>
  </si>
  <si>
    <t>20180222_cell2_prefdir180_fullfield</t>
  </si>
  <si>
    <t>20180222_cell2_prefdir180_occlusion</t>
  </si>
  <si>
    <t>occlusion_cell71.mat</t>
  </si>
  <si>
    <t>fullfield_cell72.mat</t>
  </si>
  <si>
    <t>occlusion_cell72.mat</t>
  </si>
  <si>
    <t>20180222_cell3_prefdir0_fullfield</t>
  </si>
  <si>
    <t>20180222_cell3_prefdir0_occlusion</t>
  </si>
  <si>
    <t>fullfield_cell73.mat</t>
  </si>
  <si>
    <t>occlusion_cell73.mat</t>
  </si>
  <si>
    <t>20180222_cell4_prefdir315_fullfield</t>
  </si>
  <si>
    <t>20180222_cell4_prefdir315_occlusion</t>
  </si>
  <si>
    <t>fullfield_cell74.mat</t>
  </si>
  <si>
    <t>20180302_cell1_prefdir0_fullfield</t>
  </si>
  <si>
    <t>fullfield_cell75.mat</t>
  </si>
  <si>
    <t>20180326_cell3_prefdir180_fullfield</t>
  </si>
  <si>
    <t>fullfield_cell76.mat</t>
  </si>
  <si>
    <t>occlusion_cell76.mat</t>
  </si>
  <si>
    <t>fullfield_cell77.mat</t>
  </si>
  <si>
    <t>20180404_cell2_prefdir270_fullfield</t>
  </si>
  <si>
    <t>fullfield_cell78.mat</t>
  </si>
  <si>
    <t>20180412_cell1_prefdir315_fullfield</t>
  </si>
  <si>
    <t>fullfield_cell79.mat</t>
  </si>
  <si>
    <t>occlusion_cell79.mat</t>
  </si>
  <si>
    <t>20180417_cell1_prefdir135_fullfield</t>
  </si>
  <si>
    <t>20180417_cell1_prefdir135_occlusion</t>
  </si>
  <si>
    <t>occlusion_cell80.mat</t>
  </si>
  <si>
    <t>20180418_cell1_prefdir270_occlusion</t>
  </si>
  <si>
    <t>occlusion_cell81.mat</t>
  </si>
  <si>
    <t>20180418_cell3_prefdir270_occlusion</t>
  </si>
  <si>
    <t>fullfield_cell82.mat</t>
  </si>
  <si>
    <t>occlusion_cell82.mat</t>
  </si>
  <si>
    <t>20180418_cell4_prefdir135_occlusion</t>
  </si>
  <si>
    <t>20180418_cell4_prefdir180_fullfield</t>
  </si>
  <si>
    <t>fullfield_cell83.mat</t>
  </si>
  <si>
    <t>occlusion_cell83.mat</t>
  </si>
  <si>
    <t>20180426_cell1_prefdir135_fullfield</t>
  </si>
  <si>
    <t>20180426_cell1_prefdir135_occlusion</t>
  </si>
  <si>
    <t>occlusion_cell84.mat</t>
  </si>
  <si>
    <t>20180501_cell1_prefdir180_occlusion</t>
  </si>
  <si>
    <t>occlusion_cell85.mat</t>
  </si>
  <si>
    <t>20180502_cell1_prefdir135_occlusion</t>
  </si>
  <si>
    <t>occlusion_cell86.mat</t>
  </si>
  <si>
    <t>20180504_cell1_prefdir135_occlusion</t>
  </si>
  <si>
    <t>fullfield_cell87.mat</t>
  </si>
  <si>
    <t>occlusion_cell87.mat</t>
  </si>
  <si>
    <t>20180507_cell1_prefdir180_occlusion</t>
  </si>
  <si>
    <t>fullfield_cell88.mat</t>
  </si>
  <si>
    <t>occlusion_cell88.mat</t>
  </si>
  <si>
    <t>20180507_cell2_prefdir180_fullfield</t>
  </si>
  <si>
    <t>20180507_cell2_prefdir180_occlusion</t>
  </si>
  <si>
    <t>fullfield_cell89.mat</t>
  </si>
  <si>
    <t>occlusion_cell89.mat</t>
  </si>
  <si>
    <t>20180508_cell2_prefdir180_fullfield</t>
  </si>
  <si>
    <t>20180508_cell2_prefdir180_occlusion</t>
  </si>
  <si>
    <t>fullfield_cell90.mat</t>
  </si>
  <si>
    <t>occlusion_cell90.mat</t>
  </si>
  <si>
    <t>20180508_cell3_prefdir180_fullfield</t>
  </si>
  <si>
    <t>20180508_cell3_prefdir180_occlusion</t>
  </si>
  <si>
    <t>20180509_cell1_prefdir225_occlusion</t>
  </si>
  <si>
    <t>occlusion_cell91.mat</t>
  </si>
  <si>
    <t>*there was an accidental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</si>
</sst>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4F4C-C7CB-4491-88DD-9D527BF3BD23}">
  <dimension ref="A1:N92"/>
  <sheetViews>
    <sheetView tabSelected="1" topLeftCell="A56" zoomScale="90" zoomScaleNormal="90" workbookViewId="0">
      <selection activeCell="F67" sqref="F67"/>
    </sheetView>
  </sheetViews>
  <sheetFormatPr defaultRowHeight="14.25" x14ac:dyDescent="0.45"/>
  <cols>
    <col min="1" max="1" width="10.73046875" bestFit="1" customWidth="1"/>
    <col min="3" max="4" width="11.1328125" customWidth="1"/>
    <col min="5" max="5" width="17.1328125" style="2" customWidth="1"/>
    <col min="6" max="6" width="15.06640625" customWidth="1"/>
    <col min="7" max="7" width="15.59765625" customWidth="1"/>
    <col min="8" max="8" width="18.46484375" customWidth="1"/>
    <col min="9" max="9" width="19.46484375" customWidth="1"/>
    <col min="10" max="10" width="9.59765625" customWidth="1"/>
    <col min="12" max="12" width="48.19921875" customWidth="1"/>
    <col min="13" max="13" width="50.46484375" customWidth="1"/>
    <col min="14" max="14" width="30.265625" customWidth="1"/>
  </cols>
  <sheetData>
    <row r="1" spans="1:13" x14ac:dyDescent="0.45">
      <c r="C1" t="s">
        <v>4</v>
      </c>
      <c r="D1" t="s">
        <v>5</v>
      </c>
      <c r="E1" s="2" t="s">
        <v>6</v>
      </c>
      <c r="F1" s="3" t="s">
        <v>41</v>
      </c>
      <c r="G1" s="3" t="s">
        <v>42</v>
      </c>
      <c r="H1" t="s">
        <v>7</v>
      </c>
      <c r="I1" t="s">
        <v>8</v>
      </c>
      <c r="J1" t="s">
        <v>43</v>
      </c>
      <c r="L1" t="s">
        <v>47</v>
      </c>
      <c r="M1" t="s">
        <v>48</v>
      </c>
    </row>
    <row r="2" spans="1:13" x14ac:dyDescent="0.45">
      <c r="A2" s="1">
        <v>43046</v>
      </c>
      <c r="B2" t="s">
        <v>0</v>
      </c>
      <c r="E2" s="2">
        <v>79.534530362915106</v>
      </c>
      <c r="F2">
        <v>315</v>
      </c>
      <c r="G2">
        <v>315</v>
      </c>
      <c r="H2" s="4" t="s">
        <v>9</v>
      </c>
      <c r="I2" s="4" t="s">
        <v>25</v>
      </c>
      <c r="J2">
        <v>1</v>
      </c>
    </row>
    <row r="3" spans="1:13" x14ac:dyDescent="0.45">
      <c r="A3" s="1">
        <v>43046</v>
      </c>
      <c r="B3" t="s">
        <v>1</v>
      </c>
      <c r="E3" s="2">
        <v>50.097021900491335</v>
      </c>
      <c r="F3">
        <v>270</v>
      </c>
      <c r="G3">
        <v>270</v>
      </c>
      <c r="H3" s="4" t="s">
        <v>11</v>
      </c>
      <c r="I3" s="4" t="s">
        <v>26</v>
      </c>
      <c r="J3">
        <v>2</v>
      </c>
    </row>
    <row r="4" spans="1:13" x14ac:dyDescent="0.45">
      <c r="A4" s="1">
        <v>43053</v>
      </c>
      <c r="B4" t="s">
        <v>0</v>
      </c>
      <c r="E4" s="2">
        <v>81.413364545118995</v>
      </c>
      <c r="F4">
        <v>135</v>
      </c>
      <c r="G4">
        <v>135</v>
      </c>
      <c r="H4" s="4" t="s">
        <v>10</v>
      </c>
      <c r="I4" s="4" t="s">
        <v>27</v>
      </c>
      <c r="J4">
        <v>3</v>
      </c>
    </row>
    <row r="5" spans="1:13" x14ac:dyDescent="0.45">
      <c r="A5" s="1">
        <v>43354</v>
      </c>
      <c r="B5" t="s">
        <v>0</v>
      </c>
      <c r="C5">
        <v>176489</v>
      </c>
      <c r="D5">
        <f>(C5/262144)*40401</f>
        <v>27200.058322906494</v>
      </c>
      <c r="E5" s="2">
        <f t="shared" ref="E5:E17" si="0">SQRT(D5/3.14)</f>
        <v>93.072224408464891</v>
      </c>
      <c r="F5">
        <v>135</v>
      </c>
      <c r="G5">
        <v>135</v>
      </c>
      <c r="H5" s="4" t="s">
        <v>12</v>
      </c>
      <c r="I5" s="4" t="s">
        <v>28</v>
      </c>
      <c r="J5">
        <v>4</v>
      </c>
    </row>
    <row r="6" spans="1:13" x14ac:dyDescent="0.45">
      <c r="A6" s="1">
        <v>43363</v>
      </c>
      <c r="B6" t="s">
        <v>2</v>
      </c>
      <c r="C6">
        <v>175027</v>
      </c>
      <c r="D6">
        <f>(C6/262144)*40401</f>
        <v>26974.738414764404</v>
      </c>
      <c r="E6" s="2">
        <f t="shared" si="0"/>
        <v>92.685926784007066</v>
      </c>
      <c r="F6">
        <v>180</v>
      </c>
      <c r="G6">
        <v>180</v>
      </c>
      <c r="H6" s="4" t="s">
        <v>15</v>
      </c>
      <c r="I6" s="4" t="s">
        <v>29</v>
      </c>
      <c r="J6">
        <v>5</v>
      </c>
    </row>
    <row r="7" spans="1:13" x14ac:dyDescent="0.45">
      <c r="A7" s="1">
        <v>43363</v>
      </c>
      <c r="B7" t="s">
        <v>1</v>
      </c>
      <c r="C7">
        <v>233157</v>
      </c>
      <c r="D7">
        <f>(C7/262144)*40401</f>
        <v>35933.593585968018</v>
      </c>
      <c r="E7" s="2">
        <f t="shared" si="0"/>
        <v>106.9757898468883</v>
      </c>
      <c r="F7">
        <v>180</v>
      </c>
      <c r="G7">
        <v>180</v>
      </c>
      <c r="H7" s="4" t="s">
        <v>13</v>
      </c>
      <c r="I7" s="4" t="s">
        <v>30</v>
      </c>
      <c r="J7">
        <v>6</v>
      </c>
    </row>
    <row r="8" spans="1:13" x14ac:dyDescent="0.45">
      <c r="A8" s="1">
        <v>43363</v>
      </c>
      <c r="B8" t="s">
        <v>3</v>
      </c>
      <c r="C8">
        <v>103518</v>
      </c>
      <c r="D8">
        <f t="shared" ref="D8:D17" si="1">(C8/262144)*40401</f>
        <v>15953.94408416748</v>
      </c>
      <c r="E8" s="2">
        <f t="shared" si="0"/>
        <v>71.280249102786172</v>
      </c>
      <c r="F8">
        <v>180</v>
      </c>
      <c r="G8">
        <v>180</v>
      </c>
      <c r="H8" s="4" t="s">
        <v>16</v>
      </c>
      <c r="I8" s="4" t="s">
        <v>31</v>
      </c>
      <c r="J8">
        <v>7</v>
      </c>
    </row>
    <row r="9" spans="1:13" x14ac:dyDescent="0.45">
      <c r="A9" s="1">
        <v>43378</v>
      </c>
      <c r="B9" t="s">
        <v>0</v>
      </c>
      <c r="C9">
        <v>239878</v>
      </c>
      <c r="D9">
        <f t="shared" si="1"/>
        <v>36969.417869567871</v>
      </c>
      <c r="E9" s="2">
        <f t="shared" si="0"/>
        <v>108.50668163049272</v>
      </c>
      <c r="F9">
        <v>135</v>
      </c>
      <c r="G9">
        <v>135</v>
      </c>
      <c r="H9" s="4" t="s">
        <v>14</v>
      </c>
      <c r="I9" s="4" t="s">
        <v>32</v>
      </c>
      <c r="J9">
        <v>8</v>
      </c>
    </row>
    <row r="10" spans="1:13" x14ac:dyDescent="0.45">
      <c r="A10" s="1">
        <v>43379</v>
      </c>
      <c r="B10" t="s">
        <v>0</v>
      </c>
      <c r="C10">
        <v>222798</v>
      </c>
      <c r="D10">
        <f t="shared" si="1"/>
        <v>34337.089530944824</v>
      </c>
      <c r="E10" s="2">
        <f t="shared" si="0"/>
        <v>104.57236169997832</v>
      </c>
      <c r="F10">
        <v>135</v>
      </c>
      <c r="G10">
        <v>180</v>
      </c>
      <c r="H10" s="4" t="s">
        <v>17</v>
      </c>
      <c r="I10" s="4" t="s">
        <v>33</v>
      </c>
      <c r="J10">
        <v>9</v>
      </c>
    </row>
    <row r="11" spans="1:13" x14ac:dyDescent="0.45">
      <c r="A11" s="1">
        <v>43397</v>
      </c>
      <c r="B11" t="s">
        <v>0</v>
      </c>
      <c r="C11">
        <v>125905</v>
      </c>
      <c r="D11">
        <f t="shared" si="1"/>
        <v>19404.17444229126</v>
      </c>
      <c r="E11" s="2">
        <f t="shared" si="0"/>
        <v>78.610898667199649</v>
      </c>
      <c r="F11">
        <v>180</v>
      </c>
      <c r="G11">
        <v>180</v>
      </c>
      <c r="H11" s="4" t="s">
        <v>18</v>
      </c>
      <c r="I11" s="4" t="s">
        <v>34</v>
      </c>
      <c r="J11">
        <v>10</v>
      </c>
    </row>
    <row r="12" spans="1:13" x14ac:dyDescent="0.45">
      <c r="A12" s="1">
        <v>43398</v>
      </c>
      <c r="B12" t="s">
        <v>0</v>
      </c>
      <c r="C12">
        <v>185894</v>
      </c>
      <c r="D12">
        <f t="shared" si="1"/>
        <v>28649.534202575684</v>
      </c>
      <c r="E12" s="2">
        <f t="shared" si="0"/>
        <v>95.519921893431672</v>
      </c>
      <c r="F12">
        <v>0</v>
      </c>
      <c r="G12">
        <v>0</v>
      </c>
      <c r="H12" s="4" t="s">
        <v>19</v>
      </c>
      <c r="I12" s="4" t="s">
        <v>35</v>
      </c>
      <c r="J12">
        <v>11</v>
      </c>
    </row>
    <row r="13" spans="1:13" x14ac:dyDescent="0.45">
      <c r="A13" s="1">
        <v>43400</v>
      </c>
      <c r="B13" t="s">
        <v>0</v>
      </c>
      <c r="C13">
        <v>160214</v>
      </c>
      <c r="D13">
        <f t="shared" si="1"/>
        <v>24691.794639587402</v>
      </c>
      <c r="E13" s="2">
        <f t="shared" si="0"/>
        <v>88.677104520336229</v>
      </c>
      <c r="F13">
        <v>45</v>
      </c>
      <c r="G13">
        <v>45</v>
      </c>
      <c r="H13" s="4" t="s">
        <v>20</v>
      </c>
      <c r="I13" s="4" t="s">
        <v>36</v>
      </c>
      <c r="J13">
        <v>12</v>
      </c>
    </row>
    <row r="14" spans="1:13" x14ac:dyDescent="0.45">
      <c r="A14" s="1">
        <v>43434</v>
      </c>
      <c r="B14" t="s">
        <v>0</v>
      </c>
      <c r="C14">
        <v>177322</v>
      </c>
      <c r="D14">
        <f t="shared" si="1"/>
        <v>27328.438270568848</v>
      </c>
      <c r="E14" s="2">
        <f t="shared" si="0"/>
        <v>93.291608893780349</v>
      </c>
      <c r="F14">
        <v>135</v>
      </c>
      <c r="G14">
        <v>135</v>
      </c>
      <c r="H14" s="4" t="s">
        <v>21</v>
      </c>
      <c r="I14" s="4" t="s">
        <v>37</v>
      </c>
      <c r="J14">
        <v>13</v>
      </c>
    </row>
    <row r="15" spans="1:13" x14ac:dyDescent="0.45">
      <c r="A15" s="1">
        <v>43434</v>
      </c>
      <c r="B15" t="s">
        <v>2</v>
      </c>
      <c r="C15">
        <v>121379</v>
      </c>
      <c r="D15">
        <f t="shared" si="1"/>
        <v>18706.638256072998</v>
      </c>
      <c r="E15" s="2">
        <f t="shared" si="0"/>
        <v>77.18502514756095</v>
      </c>
      <c r="F15">
        <v>135</v>
      </c>
      <c r="G15">
        <v>135</v>
      </c>
      <c r="H15" s="4" t="s">
        <v>22</v>
      </c>
      <c r="I15" s="4" t="s">
        <v>38</v>
      </c>
      <c r="J15">
        <v>14</v>
      </c>
    </row>
    <row r="16" spans="1:13" x14ac:dyDescent="0.45">
      <c r="A16" s="1">
        <v>43439</v>
      </c>
      <c r="B16" t="s">
        <v>0</v>
      </c>
      <c r="C16">
        <v>217519</v>
      </c>
      <c r="D16">
        <f t="shared" si="1"/>
        <v>33523.50280380249</v>
      </c>
      <c r="E16" s="2">
        <f t="shared" si="0"/>
        <v>103.32606049918408</v>
      </c>
      <c r="F16">
        <v>135</v>
      </c>
      <c r="G16">
        <v>135</v>
      </c>
      <c r="H16" s="4" t="s">
        <v>23</v>
      </c>
      <c r="I16" s="4" t="s">
        <v>39</v>
      </c>
      <c r="J16">
        <v>15</v>
      </c>
    </row>
    <row r="17" spans="1:13" x14ac:dyDescent="0.45">
      <c r="A17" s="1">
        <v>43439</v>
      </c>
      <c r="B17" t="s">
        <v>2</v>
      </c>
      <c r="C17">
        <v>225948</v>
      </c>
      <c r="D17">
        <f t="shared" si="1"/>
        <v>34822.559921264648</v>
      </c>
      <c r="E17" s="2">
        <f t="shared" si="0"/>
        <v>105.3090083329605</v>
      </c>
      <c r="F17">
        <v>180</v>
      </c>
      <c r="G17">
        <v>180</v>
      </c>
      <c r="H17" s="4" t="s">
        <v>24</v>
      </c>
      <c r="I17" s="4" t="s">
        <v>40</v>
      </c>
      <c r="J17">
        <v>16</v>
      </c>
    </row>
    <row r="18" spans="1:13" x14ac:dyDescent="0.45">
      <c r="A18" s="1">
        <v>43557</v>
      </c>
      <c r="B18" t="s">
        <v>46</v>
      </c>
      <c r="F18">
        <v>0</v>
      </c>
      <c r="G18" t="s">
        <v>85</v>
      </c>
      <c r="H18" s="4" t="s">
        <v>50</v>
      </c>
      <c r="J18">
        <v>17</v>
      </c>
      <c r="L18" t="s">
        <v>49</v>
      </c>
    </row>
    <row r="19" spans="1:13" x14ac:dyDescent="0.45">
      <c r="A19" s="1">
        <v>43559</v>
      </c>
      <c r="B19" t="s">
        <v>2</v>
      </c>
      <c r="F19">
        <v>135</v>
      </c>
      <c r="G19">
        <v>135</v>
      </c>
      <c r="H19" s="4" t="s">
        <v>51</v>
      </c>
      <c r="I19" s="4" t="s">
        <v>73</v>
      </c>
      <c r="J19">
        <v>18</v>
      </c>
      <c r="L19" t="s">
        <v>58</v>
      </c>
      <c r="M19" t="s">
        <v>68</v>
      </c>
    </row>
    <row r="20" spans="1:13" x14ac:dyDescent="0.45">
      <c r="A20" s="1">
        <v>43560</v>
      </c>
      <c r="B20" t="s">
        <v>1</v>
      </c>
      <c r="F20">
        <v>135</v>
      </c>
      <c r="G20" t="s">
        <v>85</v>
      </c>
      <c r="H20" s="4" t="s">
        <v>52</v>
      </c>
      <c r="J20">
        <v>19</v>
      </c>
      <c r="L20" t="s">
        <v>59</v>
      </c>
    </row>
    <row r="21" spans="1:13" x14ac:dyDescent="0.45">
      <c r="A21" s="1">
        <v>43544</v>
      </c>
      <c r="B21" t="s">
        <v>2</v>
      </c>
      <c r="F21">
        <v>135</v>
      </c>
      <c r="G21" t="s">
        <v>85</v>
      </c>
      <c r="H21" s="4" t="s">
        <v>53</v>
      </c>
      <c r="J21">
        <v>20</v>
      </c>
      <c r="L21" t="s">
        <v>61</v>
      </c>
    </row>
    <row r="22" spans="1:13" x14ac:dyDescent="0.45">
      <c r="A22" s="1">
        <v>43557</v>
      </c>
      <c r="B22" t="s">
        <v>3</v>
      </c>
      <c r="F22">
        <v>180</v>
      </c>
      <c r="G22">
        <v>180</v>
      </c>
      <c r="H22" s="4" t="s">
        <v>54</v>
      </c>
      <c r="I22" t="s">
        <v>82</v>
      </c>
      <c r="J22">
        <v>21</v>
      </c>
      <c r="L22" t="s">
        <v>62</v>
      </c>
      <c r="M22" t="s">
        <v>81</v>
      </c>
    </row>
    <row r="23" spans="1:13" x14ac:dyDescent="0.45">
      <c r="A23" s="1">
        <v>43559</v>
      </c>
      <c r="B23" t="s">
        <v>44</v>
      </c>
      <c r="F23">
        <v>180</v>
      </c>
      <c r="G23" t="s">
        <v>85</v>
      </c>
      <c r="H23" s="4" t="s">
        <v>60</v>
      </c>
      <c r="J23">
        <v>22</v>
      </c>
      <c r="L23" t="s">
        <v>63</v>
      </c>
    </row>
    <row r="24" spans="1:13" x14ac:dyDescent="0.45">
      <c r="A24" s="1">
        <v>43560</v>
      </c>
      <c r="B24" t="s">
        <v>0</v>
      </c>
      <c r="F24">
        <v>180</v>
      </c>
      <c r="G24">
        <v>135</v>
      </c>
      <c r="H24" s="4" t="s">
        <v>55</v>
      </c>
      <c r="I24" t="s">
        <v>77</v>
      </c>
      <c r="J24">
        <v>23</v>
      </c>
      <c r="L24" t="s">
        <v>64</v>
      </c>
      <c r="M24" t="s">
        <v>76</v>
      </c>
    </row>
    <row r="25" spans="1:13" x14ac:dyDescent="0.45">
      <c r="A25" s="1">
        <v>43565</v>
      </c>
      <c r="B25" t="s">
        <v>3</v>
      </c>
      <c r="F25">
        <v>180</v>
      </c>
      <c r="G25" t="s">
        <v>85</v>
      </c>
      <c r="H25" s="4" t="s">
        <v>56</v>
      </c>
      <c r="J25">
        <v>24</v>
      </c>
      <c r="L25" t="s">
        <v>65</v>
      </c>
    </row>
    <row r="26" spans="1:13" x14ac:dyDescent="0.45">
      <c r="A26" s="1">
        <v>43567</v>
      </c>
      <c r="B26" t="s">
        <v>45</v>
      </c>
      <c r="F26">
        <v>315</v>
      </c>
      <c r="G26" t="s">
        <v>85</v>
      </c>
      <c r="H26" s="4" t="s">
        <v>57</v>
      </c>
      <c r="J26">
        <v>25</v>
      </c>
      <c r="L26" t="s">
        <v>66</v>
      </c>
    </row>
    <row r="27" spans="1:13" x14ac:dyDescent="0.45">
      <c r="A27" s="1">
        <v>43559</v>
      </c>
      <c r="B27" t="s">
        <v>3</v>
      </c>
      <c r="F27" t="s">
        <v>85</v>
      </c>
      <c r="G27">
        <v>90</v>
      </c>
      <c r="I27" t="s">
        <v>69</v>
      </c>
      <c r="J27">
        <v>26</v>
      </c>
      <c r="M27" t="s">
        <v>67</v>
      </c>
    </row>
    <row r="28" spans="1:13" x14ac:dyDescent="0.45">
      <c r="A28" s="1">
        <v>43559</v>
      </c>
      <c r="B28" t="s">
        <v>1</v>
      </c>
      <c r="F28" t="s">
        <v>85</v>
      </c>
      <c r="G28">
        <v>135</v>
      </c>
      <c r="I28" t="s">
        <v>70</v>
      </c>
      <c r="J28">
        <v>27</v>
      </c>
      <c r="M28" t="s">
        <v>74</v>
      </c>
    </row>
    <row r="29" spans="1:13" x14ac:dyDescent="0.45">
      <c r="A29" s="1">
        <v>43559</v>
      </c>
      <c r="B29" t="s">
        <v>46</v>
      </c>
      <c r="F29" t="s">
        <v>85</v>
      </c>
      <c r="G29">
        <v>135</v>
      </c>
      <c r="I29" t="s">
        <v>71</v>
      </c>
      <c r="J29">
        <v>28</v>
      </c>
      <c r="M29" t="s">
        <v>75</v>
      </c>
    </row>
    <row r="30" spans="1:13" x14ac:dyDescent="0.45">
      <c r="A30" s="1">
        <v>43565</v>
      </c>
      <c r="B30" t="s">
        <v>1</v>
      </c>
      <c r="F30" t="s">
        <v>85</v>
      </c>
      <c r="G30">
        <v>135</v>
      </c>
      <c r="I30" t="s">
        <v>72</v>
      </c>
      <c r="J30">
        <v>29</v>
      </c>
      <c r="M30" t="s">
        <v>78</v>
      </c>
    </row>
    <row r="31" spans="1:13" x14ac:dyDescent="0.45">
      <c r="A31" s="1">
        <v>43544</v>
      </c>
      <c r="B31" t="s">
        <v>0</v>
      </c>
      <c r="F31" t="s">
        <v>85</v>
      </c>
      <c r="G31">
        <v>135</v>
      </c>
      <c r="I31" t="s">
        <v>80</v>
      </c>
      <c r="J31">
        <v>30</v>
      </c>
      <c r="M31" t="s">
        <v>79</v>
      </c>
    </row>
    <row r="32" spans="1:13" x14ac:dyDescent="0.45">
      <c r="A32" s="1">
        <v>43567</v>
      </c>
      <c r="B32" t="s">
        <v>2</v>
      </c>
      <c r="F32" t="s">
        <v>85</v>
      </c>
      <c r="G32">
        <v>180</v>
      </c>
      <c r="I32" t="s">
        <v>84</v>
      </c>
      <c r="J32">
        <v>31</v>
      </c>
      <c r="M32" t="s">
        <v>83</v>
      </c>
    </row>
    <row r="33" spans="1:14" x14ac:dyDescent="0.45">
      <c r="A33" s="1">
        <v>43060</v>
      </c>
      <c r="B33" t="s">
        <v>45</v>
      </c>
      <c r="F33">
        <v>90</v>
      </c>
      <c r="G33">
        <v>90</v>
      </c>
      <c r="H33" t="s">
        <v>86</v>
      </c>
      <c r="I33" t="s">
        <v>87</v>
      </c>
      <c r="J33">
        <v>32</v>
      </c>
      <c r="L33" t="s">
        <v>88</v>
      </c>
      <c r="M33" t="s">
        <v>89</v>
      </c>
    </row>
    <row r="34" spans="1:14" x14ac:dyDescent="0.45">
      <c r="A34" s="1">
        <v>43080</v>
      </c>
      <c r="B34" t="s">
        <v>2</v>
      </c>
      <c r="F34">
        <v>180</v>
      </c>
      <c r="G34">
        <v>225</v>
      </c>
      <c r="H34" t="s">
        <v>90</v>
      </c>
      <c r="I34" t="s">
        <v>91</v>
      </c>
      <c r="J34">
        <v>33</v>
      </c>
      <c r="L34" t="s">
        <v>92</v>
      </c>
      <c r="M34" t="s">
        <v>93</v>
      </c>
    </row>
    <row r="35" spans="1:14" x14ac:dyDescent="0.45">
      <c r="A35" s="1">
        <v>43098</v>
      </c>
      <c r="B35" t="s">
        <v>0</v>
      </c>
      <c r="F35">
        <v>180</v>
      </c>
      <c r="G35">
        <v>135</v>
      </c>
      <c r="H35" t="s">
        <v>94</v>
      </c>
      <c r="I35" t="s">
        <v>95</v>
      </c>
      <c r="J35">
        <v>34</v>
      </c>
      <c r="L35" t="s">
        <v>96</v>
      </c>
      <c r="M35" t="s">
        <v>97</v>
      </c>
    </row>
    <row r="36" spans="1:14" x14ac:dyDescent="0.45">
      <c r="A36" s="1">
        <v>43109</v>
      </c>
      <c r="B36" t="s">
        <v>0</v>
      </c>
      <c r="F36">
        <v>270</v>
      </c>
      <c r="G36">
        <v>270</v>
      </c>
      <c r="H36" t="s">
        <v>98</v>
      </c>
      <c r="I36" t="s">
        <v>99</v>
      </c>
      <c r="J36">
        <v>35</v>
      </c>
      <c r="L36" t="s">
        <v>100</v>
      </c>
      <c r="M36" t="s">
        <v>101</v>
      </c>
    </row>
    <row r="37" spans="1:14" x14ac:dyDescent="0.45">
      <c r="A37" s="1">
        <v>43109</v>
      </c>
      <c r="B37" t="s">
        <v>3</v>
      </c>
      <c r="F37">
        <v>270</v>
      </c>
      <c r="G37">
        <v>270</v>
      </c>
      <c r="H37" t="s">
        <v>102</v>
      </c>
      <c r="I37" t="s">
        <v>103</v>
      </c>
      <c r="J37">
        <v>36</v>
      </c>
      <c r="L37" t="s">
        <v>104</v>
      </c>
      <c r="M37" t="s">
        <v>105</v>
      </c>
    </row>
    <row r="38" spans="1:14" x14ac:dyDescent="0.45">
      <c r="A38" s="6">
        <v>43111</v>
      </c>
      <c r="B38" s="5" t="s">
        <v>2</v>
      </c>
      <c r="C38" s="5"/>
      <c r="D38" s="5"/>
      <c r="E38" s="5"/>
      <c r="F38" s="5">
        <v>135</v>
      </c>
      <c r="G38" s="5">
        <v>90</v>
      </c>
      <c r="H38" s="5" t="s">
        <v>106</v>
      </c>
      <c r="I38" s="5" t="s">
        <v>107</v>
      </c>
      <c r="J38" s="5">
        <v>37</v>
      </c>
      <c r="K38" s="5"/>
      <c r="L38" s="5" t="s">
        <v>108</v>
      </c>
      <c r="M38" s="5" t="s">
        <v>109</v>
      </c>
      <c r="N38" s="5"/>
    </row>
    <row r="39" spans="1:14" x14ac:dyDescent="0.45">
      <c r="A39" s="6">
        <v>43130</v>
      </c>
      <c r="B39" s="5" t="s">
        <v>0</v>
      </c>
      <c r="C39" s="5"/>
      <c r="D39" s="5"/>
      <c r="E39" s="5"/>
      <c r="F39" s="5">
        <v>270</v>
      </c>
      <c r="G39" s="5">
        <v>270</v>
      </c>
      <c r="H39" s="5" t="s">
        <v>110</v>
      </c>
      <c r="I39" s="5" t="s">
        <v>111</v>
      </c>
      <c r="J39" s="5">
        <v>38</v>
      </c>
      <c r="K39" s="5"/>
      <c r="L39" s="5" t="s">
        <v>112</v>
      </c>
      <c r="M39" s="5" t="s">
        <v>113</v>
      </c>
      <c r="N39" s="5"/>
    </row>
    <row r="40" spans="1:14" x14ac:dyDescent="0.45">
      <c r="A40" s="6">
        <v>43139</v>
      </c>
      <c r="B40" s="5" t="s">
        <v>2</v>
      </c>
      <c r="C40" s="5"/>
      <c r="D40" s="5"/>
      <c r="E40" s="5"/>
      <c r="F40" s="5">
        <v>90</v>
      </c>
      <c r="G40" s="5">
        <v>135</v>
      </c>
      <c r="H40" s="5" t="s">
        <v>114</v>
      </c>
      <c r="I40" s="5" t="s">
        <v>115</v>
      </c>
      <c r="J40" s="5">
        <v>39</v>
      </c>
      <c r="K40" s="5"/>
      <c r="L40" s="5" t="s">
        <v>116</v>
      </c>
      <c r="M40" s="5" t="s">
        <v>117</v>
      </c>
      <c r="N40" s="5"/>
    </row>
    <row r="41" spans="1:14" x14ac:dyDescent="0.45">
      <c r="A41" s="1">
        <v>43140</v>
      </c>
      <c r="B41" t="s">
        <v>0</v>
      </c>
      <c r="F41">
        <v>90</v>
      </c>
      <c r="G41">
        <v>90</v>
      </c>
      <c r="H41" t="s">
        <v>118</v>
      </c>
      <c r="I41" t="s">
        <v>119</v>
      </c>
      <c r="J41">
        <v>40</v>
      </c>
      <c r="L41" t="s">
        <v>120</v>
      </c>
      <c r="M41" t="s">
        <v>121</v>
      </c>
    </row>
    <row r="42" spans="1:14" x14ac:dyDescent="0.45">
      <c r="A42" s="1">
        <v>43194</v>
      </c>
      <c r="B42" t="s">
        <v>0</v>
      </c>
      <c r="F42">
        <v>90</v>
      </c>
      <c r="G42">
        <v>90</v>
      </c>
      <c r="H42" t="s">
        <v>122</v>
      </c>
      <c r="I42" t="s">
        <v>123</v>
      </c>
      <c r="J42">
        <v>41</v>
      </c>
      <c r="L42" t="s">
        <v>124</v>
      </c>
      <c r="M42" t="s">
        <v>125</v>
      </c>
    </row>
    <row r="43" spans="1:14" x14ac:dyDescent="0.45">
      <c r="A43" s="1">
        <v>43227</v>
      </c>
      <c r="B43" t="s">
        <v>0</v>
      </c>
      <c r="F43">
        <v>135</v>
      </c>
      <c r="G43">
        <v>135</v>
      </c>
      <c r="H43" t="s">
        <v>126</v>
      </c>
      <c r="I43" t="s">
        <v>127</v>
      </c>
      <c r="J43">
        <v>42</v>
      </c>
      <c r="L43" t="s">
        <v>128</v>
      </c>
      <c r="M43" t="s">
        <v>129</v>
      </c>
    </row>
    <row r="44" spans="1:14" x14ac:dyDescent="0.45">
      <c r="A44" s="1">
        <v>43256</v>
      </c>
      <c r="B44" t="s">
        <v>0</v>
      </c>
      <c r="F44">
        <v>135</v>
      </c>
      <c r="G44">
        <v>135</v>
      </c>
      <c r="H44" t="s">
        <v>130</v>
      </c>
      <c r="I44" t="s">
        <v>131</v>
      </c>
      <c r="J44">
        <v>43</v>
      </c>
      <c r="L44" t="s">
        <v>132</v>
      </c>
      <c r="M44" t="s">
        <v>133</v>
      </c>
    </row>
    <row r="45" spans="1:14" x14ac:dyDescent="0.45">
      <c r="A45" s="1">
        <v>43284</v>
      </c>
      <c r="B45" t="s">
        <v>0</v>
      </c>
      <c r="F45">
        <v>135</v>
      </c>
      <c r="G45">
        <v>135</v>
      </c>
      <c r="H45" t="s">
        <v>134</v>
      </c>
      <c r="I45" t="s">
        <v>135</v>
      </c>
      <c r="J45">
        <v>44</v>
      </c>
      <c r="L45" t="s">
        <v>136</v>
      </c>
      <c r="M45" t="s">
        <v>137</v>
      </c>
    </row>
    <row r="46" spans="1:14" x14ac:dyDescent="0.45">
      <c r="A46" s="1">
        <v>43333</v>
      </c>
      <c r="B46" t="s">
        <v>2</v>
      </c>
      <c r="F46">
        <v>180</v>
      </c>
      <c r="G46">
        <v>180</v>
      </c>
      <c r="H46" t="s">
        <v>138</v>
      </c>
      <c r="I46" t="s">
        <v>139</v>
      </c>
      <c r="J46">
        <v>45</v>
      </c>
      <c r="L46" t="s">
        <v>140</v>
      </c>
      <c r="M46" t="s">
        <v>141</v>
      </c>
    </row>
    <row r="47" spans="1:14" x14ac:dyDescent="0.45">
      <c r="A47" s="1">
        <v>43572</v>
      </c>
      <c r="B47" t="s">
        <v>0</v>
      </c>
      <c r="F47">
        <v>0</v>
      </c>
      <c r="G47">
        <v>0</v>
      </c>
      <c r="H47" t="s">
        <v>142</v>
      </c>
      <c r="I47" t="s">
        <v>143</v>
      </c>
      <c r="J47">
        <v>46</v>
      </c>
      <c r="L47" t="s">
        <v>144</v>
      </c>
      <c r="M47" t="s">
        <v>145</v>
      </c>
    </row>
    <row r="48" spans="1:14" x14ac:dyDescent="0.45">
      <c r="A48" s="1">
        <v>43613</v>
      </c>
      <c r="B48" t="s">
        <v>0</v>
      </c>
      <c r="F48">
        <v>180</v>
      </c>
      <c r="G48">
        <v>180</v>
      </c>
      <c r="H48" t="s">
        <v>146</v>
      </c>
      <c r="I48" t="s">
        <v>147</v>
      </c>
      <c r="J48">
        <v>47</v>
      </c>
      <c r="L48" t="s">
        <v>148</v>
      </c>
      <c r="M48" t="s">
        <v>149</v>
      </c>
    </row>
    <row r="49" spans="1:13" x14ac:dyDescent="0.45">
      <c r="A49" s="1">
        <v>43068</v>
      </c>
      <c r="B49" t="s">
        <v>1</v>
      </c>
      <c r="F49" t="s">
        <v>85</v>
      </c>
      <c r="G49">
        <v>0</v>
      </c>
      <c r="I49" t="s">
        <v>150</v>
      </c>
      <c r="J49">
        <v>48</v>
      </c>
      <c r="M49" t="s">
        <v>151</v>
      </c>
    </row>
    <row r="50" spans="1:13" x14ac:dyDescent="0.45">
      <c r="A50" s="1">
        <v>43073</v>
      </c>
      <c r="B50" t="s">
        <v>0</v>
      </c>
      <c r="F50">
        <v>90</v>
      </c>
      <c r="G50" t="s">
        <v>85</v>
      </c>
      <c r="H50" t="s">
        <v>152</v>
      </c>
      <c r="J50">
        <v>49</v>
      </c>
      <c r="L50" t="s">
        <v>153</v>
      </c>
    </row>
    <row r="51" spans="1:13" x14ac:dyDescent="0.45">
      <c r="A51" s="1">
        <v>43077</v>
      </c>
      <c r="B51" t="s">
        <v>0</v>
      </c>
      <c r="F51">
        <v>0</v>
      </c>
      <c r="G51" t="s">
        <v>85</v>
      </c>
      <c r="H51" t="s">
        <v>154</v>
      </c>
      <c r="J51">
        <v>50</v>
      </c>
      <c r="L51" t="s">
        <v>155</v>
      </c>
    </row>
    <row r="52" spans="1:13" x14ac:dyDescent="0.45">
      <c r="A52" s="1">
        <v>43080</v>
      </c>
      <c r="B52" t="s">
        <v>2</v>
      </c>
      <c r="F52">
        <v>180</v>
      </c>
      <c r="G52" t="s">
        <v>85</v>
      </c>
      <c r="H52" t="s">
        <v>156</v>
      </c>
      <c r="J52">
        <v>51</v>
      </c>
      <c r="L52" t="s">
        <v>92</v>
      </c>
    </row>
    <row r="53" spans="1:13" x14ac:dyDescent="0.45">
      <c r="A53" s="1">
        <v>43080</v>
      </c>
      <c r="B53" t="s">
        <v>1</v>
      </c>
      <c r="F53">
        <v>180</v>
      </c>
      <c r="G53" t="s">
        <v>85</v>
      </c>
      <c r="H53" t="s">
        <v>157</v>
      </c>
      <c r="J53">
        <v>52</v>
      </c>
      <c r="L53" t="s">
        <v>158</v>
      </c>
    </row>
    <row r="54" spans="1:13" x14ac:dyDescent="0.45">
      <c r="A54" s="1">
        <v>43080</v>
      </c>
      <c r="B54" t="s">
        <v>45</v>
      </c>
      <c r="F54" t="s">
        <v>85</v>
      </c>
      <c r="G54">
        <v>225</v>
      </c>
      <c r="I54" t="s">
        <v>159</v>
      </c>
      <c r="J54">
        <v>53</v>
      </c>
      <c r="M54" t="s">
        <v>160</v>
      </c>
    </row>
    <row r="55" spans="1:13" x14ac:dyDescent="0.45">
      <c r="A55" s="1">
        <v>43088</v>
      </c>
      <c r="B55" t="s">
        <v>0</v>
      </c>
      <c r="F55">
        <v>45</v>
      </c>
      <c r="G55" t="s">
        <v>85</v>
      </c>
      <c r="H55" t="s">
        <v>161</v>
      </c>
      <c r="J55">
        <v>54</v>
      </c>
      <c r="L55" t="s">
        <v>162</v>
      </c>
    </row>
    <row r="56" spans="1:13" x14ac:dyDescent="0.45">
      <c r="A56" s="1">
        <v>43098</v>
      </c>
      <c r="B56" t="s">
        <v>0</v>
      </c>
      <c r="F56">
        <v>135</v>
      </c>
      <c r="G56">
        <v>180</v>
      </c>
      <c r="H56" t="s">
        <v>163</v>
      </c>
      <c r="I56" t="s">
        <v>164</v>
      </c>
      <c r="J56">
        <v>55</v>
      </c>
      <c r="M56" t="s">
        <v>97</v>
      </c>
    </row>
    <row r="57" spans="1:13" x14ac:dyDescent="0.45">
      <c r="A57" s="1">
        <v>43098</v>
      </c>
      <c r="B57" t="s">
        <v>2</v>
      </c>
      <c r="F57">
        <v>180</v>
      </c>
      <c r="G57" t="s">
        <v>85</v>
      </c>
      <c r="H57" t="s">
        <v>165</v>
      </c>
      <c r="J57">
        <v>56</v>
      </c>
      <c r="L57" t="s">
        <v>166</v>
      </c>
    </row>
    <row r="58" spans="1:13" x14ac:dyDescent="0.45">
      <c r="A58" s="1">
        <v>43105</v>
      </c>
      <c r="B58" t="s">
        <v>46</v>
      </c>
      <c r="F58">
        <v>315</v>
      </c>
      <c r="G58" t="s">
        <v>85</v>
      </c>
      <c r="H58" t="s">
        <v>167</v>
      </c>
      <c r="J58">
        <v>57</v>
      </c>
      <c r="L58" t="s">
        <v>168</v>
      </c>
    </row>
    <row r="59" spans="1:13" x14ac:dyDescent="0.45">
      <c r="A59" s="1">
        <v>43109</v>
      </c>
      <c r="B59" t="s">
        <v>0</v>
      </c>
      <c r="F59">
        <v>270</v>
      </c>
      <c r="G59">
        <v>270</v>
      </c>
      <c r="H59" t="s">
        <v>169</v>
      </c>
      <c r="I59" t="s">
        <v>170</v>
      </c>
      <c r="J59">
        <v>58</v>
      </c>
      <c r="L59" t="s">
        <v>100</v>
      </c>
      <c r="M59" t="s">
        <v>101</v>
      </c>
    </row>
    <row r="60" spans="1:13" x14ac:dyDescent="0.45">
      <c r="A60" s="1">
        <v>43109</v>
      </c>
      <c r="B60" t="s">
        <v>1</v>
      </c>
      <c r="F60">
        <v>270</v>
      </c>
      <c r="G60">
        <v>270</v>
      </c>
      <c r="H60" t="s">
        <v>171</v>
      </c>
      <c r="I60" t="s">
        <v>172</v>
      </c>
      <c r="J60">
        <v>59</v>
      </c>
      <c r="L60" t="s">
        <v>173</v>
      </c>
      <c r="M60" t="s">
        <v>174</v>
      </c>
    </row>
    <row r="61" spans="1:13" x14ac:dyDescent="0.45">
      <c r="A61" s="1">
        <v>43109</v>
      </c>
      <c r="B61" t="s">
        <v>3</v>
      </c>
      <c r="F61">
        <v>270</v>
      </c>
      <c r="G61">
        <v>270</v>
      </c>
      <c r="H61" t="s">
        <v>175</v>
      </c>
      <c r="I61" t="s">
        <v>176</v>
      </c>
      <c r="J61">
        <v>60</v>
      </c>
      <c r="L61" t="s">
        <v>104</v>
      </c>
      <c r="M61" t="s">
        <v>105</v>
      </c>
    </row>
    <row r="62" spans="1:13" x14ac:dyDescent="0.45">
      <c r="A62" s="1">
        <v>43109</v>
      </c>
      <c r="B62" t="s">
        <v>46</v>
      </c>
      <c r="F62" t="s">
        <v>85</v>
      </c>
      <c r="G62">
        <v>135</v>
      </c>
      <c r="I62" t="s">
        <v>177</v>
      </c>
      <c r="J62">
        <v>61</v>
      </c>
      <c r="M62" t="s">
        <v>178</v>
      </c>
    </row>
    <row r="63" spans="1:13" x14ac:dyDescent="0.45">
      <c r="A63" s="1">
        <v>43111</v>
      </c>
      <c r="B63" t="s">
        <v>2</v>
      </c>
      <c r="F63" t="s">
        <v>85</v>
      </c>
      <c r="G63">
        <v>90</v>
      </c>
      <c r="I63" t="s">
        <v>179</v>
      </c>
      <c r="J63">
        <v>62</v>
      </c>
      <c r="M63" t="s">
        <v>109</v>
      </c>
    </row>
    <row r="64" spans="1:13" x14ac:dyDescent="0.45">
      <c r="A64" s="1">
        <v>43111</v>
      </c>
      <c r="B64" t="s">
        <v>46</v>
      </c>
      <c r="F64">
        <v>135</v>
      </c>
      <c r="G64">
        <v>90</v>
      </c>
      <c r="H64" t="s">
        <v>180</v>
      </c>
      <c r="I64" t="s">
        <v>181</v>
      </c>
      <c r="J64">
        <v>63</v>
      </c>
      <c r="L64" t="s">
        <v>183</v>
      </c>
      <c r="M64" t="s">
        <v>182</v>
      </c>
    </row>
    <row r="65" spans="1:14" x14ac:dyDescent="0.45">
      <c r="A65" s="1">
        <v>43130</v>
      </c>
      <c r="B65" t="s">
        <v>0</v>
      </c>
      <c r="F65">
        <v>270</v>
      </c>
      <c r="G65">
        <v>270</v>
      </c>
      <c r="H65" t="s">
        <v>184</v>
      </c>
      <c r="I65" t="s">
        <v>185</v>
      </c>
      <c r="J65">
        <v>64</v>
      </c>
      <c r="L65" t="s">
        <v>112</v>
      </c>
      <c r="M65" t="s">
        <v>113</v>
      </c>
    </row>
    <row r="66" spans="1:14" x14ac:dyDescent="0.45">
      <c r="A66" s="1"/>
      <c r="F66" t="s">
        <v>85</v>
      </c>
      <c r="G66" t="s">
        <v>85</v>
      </c>
      <c r="J66">
        <v>65</v>
      </c>
      <c r="M66" s="5"/>
      <c r="N66" t="s">
        <v>259</v>
      </c>
    </row>
    <row r="67" spans="1:14" x14ac:dyDescent="0.45">
      <c r="A67" s="6">
        <v>43139</v>
      </c>
      <c r="B67" s="5" t="s">
        <v>1</v>
      </c>
      <c r="C67" s="5"/>
      <c r="D67" s="5"/>
      <c r="E67" s="5"/>
      <c r="F67" s="5">
        <v>270</v>
      </c>
      <c r="G67" s="5">
        <v>315</v>
      </c>
      <c r="H67" s="5" t="s">
        <v>186</v>
      </c>
      <c r="I67" s="5" t="s">
        <v>187</v>
      </c>
      <c r="J67" s="5">
        <v>66</v>
      </c>
      <c r="K67" s="5"/>
      <c r="L67" s="5" t="s">
        <v>188</v>
      </c>
      <c r="M67" s="5" t="s">
        <v>189</v>
      </c>
      <c r="N67" s="5"/>
    </row>
    <row r="68" spans="1:14" x14ac:dyDescent="0.45">
      <c r="A68" s="1">
        <v>43139</v>
      </c>
      <c r="B68" t="s">
        <v>3</v>
      </c>
      <c r="F68">
        <v>315</v>
      </c>
      <c r="G68" t="s">
        <v>85</v>
      </c>
      <c r="H68" t="s">
        <v>190</v>
      </c>
      <c r="J68">
        <v>67</v>
      </c>
      <c r="L68" t="s">
        <v>191</v>
      </c>
    </row>
    <row r="69" spans="1:14" x14ac:dyDescent="0.45">
      <c r="A69" s="1">
        <v>43140</v>
      </c>
      <c r="B69" t="s">
        <v>0</v>
      </c>
      <c r="F69">
        <v>90</v>
      </c>
      <c r="G69">
        <v>90</v>
      </c>
      <c r="H69" t="s">
        <v>192</v>
      </c>
      <c r="I69" t="s">
        <v>193</v>
      </c>
      <c r="J69">
        <v>68</v>
      </c>
      <c r="L69" t="s">
        <v>120</v>
      </c>
      <c r="M69" t="s">
        <v>121</v>
      </c>
    </row>
    <row r="70" spans="1:14" x14ac:dyDescent="0.45">
      <c r="A70" s="1">
        <v>43151</v>
      </c>
      <c r="B70" t="s">
        <v>0</v>
      </c>
      <c r="F70">
        <v>315</v>
      </c>
      <c r="G70" t="s">
        <v>85</v>
      </c>
      <c r="H70" t="s">
        <v>194</v>
      </c>
      <c r="J70">
        <v>69</v>
      </c>
      <c r="L70" t="s">
        <v>195</v>
      </c>
    </row>
    <row r="71" spans="1:14" x14ac:dyDescent="0.45">
      <c r="A71" s="1">
        <v>43153</v>
      </c>
      <c r="B71" t="s">
        <v>0</v>
      </c>
      <c r="F71">
        <v>180</v>
      </c>
      <c r="G71" t="s">
        <v>85</v>
      </c>
      <c r="H71" t="s">
        <v>196</v>
      </c>
      <c r="J71">
        <v>70</v>
      </c>
      <c r="L71" t="s">
        <v>197</v>
      </c>
    </row>
    <row r="72" spans="1:14" x14ac:dyDescent="0.45">
      <c r="A72" s="1">
        <v>43153</v>
      </c>
      <c r="B72" t="s">
        <v>2</v>
      </c>
      <c r="F72">
        <v>180</v>
      </c>
      <c r="G72">
        <v>180</v>
      </c>
      <c r="H72" t="s">
        <v>198</v>
      </c>
      <c r="I72" t="s">
        <v>201</v>
      </c>
      <c r="J72">
        <v>71</v>
      </c>
      <c r="L72" t="s">
        <v>199</v>
      </c>
      <c r="M72" t="s">
        <v>200</v>
      </c>
    </row>
    <row r="73" spans="1:14" x14ac:dyDescent="0.45">
      <c r="A73" s="1">
        <v>43153</v>
      </c>
      <c r="B73" t="s">
        <v>1</v>
      </c>
      <c r="F73">
        <v>0</v>
      </c>
      <c r="G73">
        <v>0</v>
      </c>
      <c r="H73" t="s">
        <v>202</v>
      </c>
      <c r="I73" t="s">
        <v>203</v>
      </c>
      <c r="J73">
        <v>72</v>
      </c>
      <c r="L73" t="s">
        <v>204</v>
      </c>
      <c r="M73" t="s">
        <v>205</v>
      </c>
    </row>
    <row r="74" spans="1:14" x14ac:dyDescent="0.45">
      <c r="A74" s="1">
        <v>43153</v>
      </c>
      <c r="B74" t="s">
        <v>3</v>
      </c>
      <c r="F74">
        <v>315</v>
      </c>
      <c r="G74">
        <v>315</v>
      </c>
      <c r="H74" t="s">
        <v>206</v>
      </c>
      <c r="I74" t="s">
        <v>207</v>
      </c>
      <c r="J74">
        <v>73</v>
      </c>
      <c r="L74" t="s">
        <v>208</v>
      </c>
      <c r="M74" t="s">
        <v>209</v>
      </c>
    </row>
    <row r="75" spans="1:14" x14ac:dyDescent="0.45">
      <c r="A75" s="1">
        <v>43161</v>
      </c>
      <c r="B75" t="s">
        <v>0</v>
      </c>
      <c r="F75">
        <v>0</v>
      </c>
      <c r="G75" t="s">
        <v>85</v>
      </c>
      <c r="H75" t="s">
        <v>210</v>
      </c>
      <c r="J75">
        <v>74</v>
      </c>
      <c r="L75" t="s">
        <v>211</v>
      </c>
    </row>
    <row r="76" spans="1:14" x14ac:dyDescent="0.45">
      <c r="A76" s="1">
        <v>43185</v>
      </c>
      <c r="B76" t="s">
        <v>1</v>
      </c>
      <c r="F76">
        <v>180</v>
      </c>
      <c r="G76" t="s">
        <v>85</v>
      </c>
      <c r="H76" t="s">
        <v>212</v>
      </c>
      <c r="J76">
        <v>75</v>
      </c>
      <c r="L76" t="s">
        <v>213</v>
      </c>
    </row>
    <row r="77" spans="1:14" x14ac:dyDescent="0.45">
      <c r="A77" s="1">
        <v>43194</v>
      </c>
      <c r="B77" t="s">
        <v>0</v>
      </c>
      <c r="F77">
        <v>90</v>
      </c>
      <c r="G77">
        <v>90</v>
      </c>
      <c r="H77" t="s">
        <v>214</v>
      </c>
      <c r="I77" t="s">
        <v>215</v>
      </c>
      <c r="J77">
        <v>76</v>
      </c>
      <c r="L77" t="s">
        <v>124</v>
      </c>
      <c r="M77" t="s">
        <v>125</v>
      </c>
    </row>
    <row r="78" spans="1:14" x14ac:dyDescent="0.45">
      <c r="A78" s="1">
        <v>43194</v>
      </c>
      <c r="B78" t="s">
        <v>2</v>
      </c>
      <c r="F78">
        <v>270</v>
      </c>
      <c r="G78" t="s">
        <v>85</v>
      </c>
      <c r="H78" t="s">
        <v>216</v>
      </c>
      <c r="J78">
        <v>77</v>
      </c>
      <c r="L78" t="s">
        <v>217</v>
      </c>
    </row>
    <row r="79" spans="1:14" x14ac:dyDescent="0.45">
      <c r="A79" s="1">
        <v>43202</v>
      </c>
      <c r="B79" t="s">
        <v>0</v>
      </c>
      <c r="F79">
        <v>315</v>
      </c>
      <c r="G79" t="s">
        <v>85</v>
      </c>
      <c r="H79" t="s">
        <v>218</v>
      </c>
      <c r="J79">
        <v>78</v>
      </c>
      <c r="L79" t="s">
        <v>219</v>
      </c>
    </row>
    <row r="80" spans="1:14" x14ac:dyDescent="0.45">
      <c r="A80" s="1">
        <v>43207</v>
      </c>
      <c r="B80" t="s">
        <v>0</v>
      </c>
      <c r="F80">
        <v>135</v>
      </c>
      <c r="G80">
        <v>135</v>
      </c>
      <c r="H80" t="s">
        <v>220</v>
      </c>
      <c r="I80" t="s">
        <v>221</v>
      </c>
      <c r="J80">
        <v>79</v>
      </c>
      <c r="L80" t="s">
        <v>222</v>
      </c>
      <c r="M80" t="s">
        <v>223</v>
      </c>
    </row>
    <row r="81" spans="1:13" x14ac:dyDescent="0.45">
      <c r="A81" s="1">
        <v>43208</v>
      </c>
      <c r="B81" t="s">
        <v>0</v>
      </c>
      <c r="F81" t="s">
        <v>85</v>
      </c>
      <c r="G81">
        <v>270</v>
      </c>
      <c r="I81" t="s">
        <v>224</v>
      </c>
      <c r="J81">
        <v>80</v>
      </c>
      <c r="M81" t="s">
        <v>225</v>
      </c>
    </row>
    <row r="82" spans="1:13" x14ac:dyDescent="0.45">
      <c r="A82" s="1">
        <v>43208</v>
      </c>
      <c r="B82" t="s">
        <v>1</v>
      </c>
      <c r="F82" t="s">
        <v>85</v>
      </c>
      <c r="G82">
        <v>270</v>
      </c>
      <c r="I82" t="s">
        <v>226</v>
      </c>
      <c r="J82">
        <v>81</v>
      </c>
      <c r="M82" t="s">
        <v>227</v>
      </c>
    </row>
    <row r="83" spans="1:13" x14ac:dyDescent="0.45">
      <c r="A83" s="1">
        <v>43208</v>
      </c>
      <c r="B83" t="s">
        <v>3</v>
      </c>
      <c r="F83">
        <v>180</v>
      </c>
      <c r="G83">
        <v>135</v>
      </c>
      <c r="H83" t="s">
        <v>228</v>
      </c>
      <c r="I83" t="s">
        <v>229</v>
      </c>
      <c r="J83">
        <v>82</v>
      </c>
      <c r="L83" t="s">
        <v>231</v>
      </c>
      <c r="M83" t="s">
        <v>230</v>
      </c>
    </row>
    <row r="84" spans="1:13" x14ac:dyDescent="0.45">
      <c r="A84" s="1">
        <v>43216</v>
      </c>
      <c r="B84" t="s">
        <v>0</v>
      </c>
      <c r="F84">
        <v>135</v>
      </c>
      <c r="G84">
        <v>135</v>
      </c>
      <c r="H84" t="s">
        <v>232</v>
      </c>
      <c r="I84" t="s">
        <v>233</v>
      </c>
      <c r="J84">
        <v>83</v>
      </c>
      <c r="L84" t="s">
        <v>234</v>
      </c>
      <c r="M84" t="s">
        <v>235</v>
      </c>
    </row>
    <row r="85" spans="1:13" x14ac:dyDescent="0.45">
      <c r="A85" s="1">
        <v>43221</v>
      </c>
      <c r="B85" t="s">
        <v>0</v>
      </c>
      <c r="F85" t="s">
        <v>85</v>
      </c>
      <c r="G85">
        <v>180</v>
      </c>
      <c r="I85" t="s">
        <v>236</v>
      </c>
      <c r="J85">
        <v>84</v>
      </c>
      <c r="M85" t="s">
        <v>237</v>
      </c>
    </row>
    <row r="86" spans="1:13" x14ac:dyDescent="0.45">
      <c r="A86" s="1">
        <v>43222</v>
      </c>
      <c r="B86" t="s">
        <v>0</v>
      </c>
      <c r="F86" t="s">
        <v>85</v>
      </c>
      <c r="G86">
        <v>135</v>
      </c>
      <c r="I86" t="s">
        <v>238</v>
      </c>
      <c r="J86">
        <v>85</v>
      </c>
      <c r="M86" t="s">
        <v>239</v>
      </c>
    </row>
    <row r="87" spans="1:13" x14ac:dyDescent="0.45">
      <c r="A87" s="1">
        <v>43224</v>
      </c>
      <c r="B87" t="s">
        <v>0</v>
      </c>
      <c r="F87" t="s">
        <v>85</v>
      </c>
      <c r="G87">
        <v>135</v>
      </c>
      <c r="I87" t="s">
        <v>240</v>
      </c>
      <c r="J87">
        <v>86</v>
      </c>
      <c r="M87" t="s">
        <v>241</v>
      </c>
    </row>
    <row r="88" spans="1:13" x14ac:dyDescent="0.45">
      <c r="A88" s="1">
        <v>43227</v>
      </c>
      <c r="B88" t="s">
        <v>0</v>
      </c>
      <c r="F88">
        <v>135</v>
      </c>
      <c r="G88">
        <v>180</v>
      </c>
      <c r="H88" t="s">
        <v>242</v>
      </c>
      <c r="I88" t="s">
        <v>243</v>
      </c>
      <c r="J88">
        <v>87</v>
      </c>
      <c r="L88" t="s">
        <v>128</v>
      </c>
      <c r="M88" t="s">
        <v>244</v>
      </c>
    </row>
    <row r="89" spans="1:13" x14ac:dyDescent="0.45">
      <c r="A89" s="1">
        <v>43227</v>
      </c>
      <c r="B89" t="s">
        <v>2</v>
      </c>
      <c r="F89">
        <v>180</v>
      </c>
      <c r="G89">
        <v>180</v>
      </c>
      <c r="H89" t="s">
        <v>245</v>
      </c>
      <c r="I89" t="s">
        <v>246</v>
      </c>
      <c r="J89">
        <v>88</v>
      </c>
      <c r="L89" t="s">
        <v>247</v>
      </c>
      <c r="M89" t="s">
        <v>248</v>
      </c>
    </row>
    <row r="90" spans="1:13" x14ac:dyDescent="0.45">
      <c r="A90" s="1">
        <v>43228</v>
      </c>
      <c r="B90" t="s">
        <v>2</v>
      </c>
      <c r="F90">
        <v>180</v>
      </c>
      <c r="G90">
        <v>180</v>
      </c>
      <c r="H90" t="s">
        <v>249</v>
      </c>
      <c r="I90" t="s">
        <v>250</v>
      </c>
      <c r="J90">
        <v>89</v>
      </c>
      <c r="L90" t="s">
        <v>251</v>
      </c>
      <c r="M90" t="s">
        <v>252</v>
      </c>
    </row>
    <row r="91" spans="1:13" x14ac:dyDescent="0.45">
      <c r="A91" s="1">
        <v>43228</v>
      </c>
      <c r="B91" t="s">
        <v>1</v>
      </c>
      <c r="F91">
        <v>180</v>
      </c>
      <c r="G91">
        <v>180</v>
      </c>
      <c r="H91" t="s">
        <v>253</v>
      </c>
      <c r="I91" t="s">
        <v>254</v>
      </c>
      <c r="J91">
        <v>90</v>
      </c>
      <c r="L91" t="s">
        <v>255</v>
      </c>
      <c r="M91" t="s">
        <v>256</v>
      </c>
    </row>
    <row r="92" spans="1:13" x14ac:dyDescent="0.45">
      <c r="A92" s="1">
        <v>43229</v>
      </c>
      <c r="B92" t="s">
        <v>0</v>
      </c>
      <c r="F92" t="s">
        <v>85</v>
      </c>
      <c r="G92">
        <v>225</v>
      </c>
      <c r="I92" t="s">
        <v>258</v>
      </c>
      <c r="J92">
        <v>91</v>
      </c>
      <c r="M92" t="s">
        <v>257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</dc:creator>
  <cp:lastModifiedBy>alber</cp:lastModifiedBy>
  <dcterms:created xsi:type="dcterms:W3CDTF">2019-06-09T20:00:16Z</dcterms:created>
  <dcterms:modified xsi:type="dcterms:W3CDTF">2019-08-13T17:38:32Z</dcterms:modified>
</cp:coreProperties>
</file>