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C6" i="1"/>
  <c r="R26" i="1"/>
  <c r="Q26" i="1"/>
  <c r="R25" i="1"/>
  <c r="Q25" i="1"/>
  <c r="M25" i="1"/>
  <c r="N77" i="1"/>
  <c r="M77" i="1"/>
  <c r="N25" i="1"/>
  <c r="N3" i="1"/>
  <c r="M3" i="1"/>
  <c r="D76" i="1"/>
  <c r="C76" i="1"/>
  <c r="D24" i="1"/>
  <c r="C24" i="1"/>
</calcChain>
</file>

<file path=xl/sharedStrings.xml><?xml version="1.0" encoding="utf-8"?>
<sst xmlns="http://schemas.openxmlformats.org/spreadsheetml/2006/main" count="41" uniqueCount="13">
  <si>
    <t>NAN</t>
  </si>
  <si>
    <t>basicMap 2pursuer</t>
    <phoneticPr fontId="2"/>
  </si>
  <si>
    <t>bigMap 3pursuer</t>
    <phoneticPr fontId="2"/>
  </si>
  <si>
    <t>bigmap 4pursuer</t>
    <phoneticPr fontId="2"/>
  </si>
  <si>
    <t>平均値</t>
    <rPh sb="0" eb="3">
      <t>ヘイキンチ</t>
    </rPh>
    <phoneticPr fontId="2"/>
  </si>
  <si>
    <t>astar</t>
    <phoneticPr fontId="2"/>
  </si>
  <si>
    <t>speedupCRA</t>
    <phoneticPr fontId="2"/>
  </si>
  <si>
    <t>astar</t>
    <phoneticPr fontId="2"/>
  </si>
  <si>
    <t>speedupCRA</t>
    <phoneticPr fontId="2"/>
  </si>
  <si>
    <t>speedupCRA</t>
    <phoneticPr fontId="2"/>
  </si>
  <si>
    <t>3 pursuers</t>
    <phoneticPr fontId="2"/>
  </si>
  <si>
    <t>4 pursuers</t>
    <phoneticPr fontId="2"/>
  </si>
  <si>
    <t>astar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</si>
</sst>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8" formatCode="0.000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1" applyNumberFormat="1" applyFont="1" applyAlignment="1"/>
    <xf numFmtId="0" fontId="0" fillId="0" borderId="0" xfId="0" applyNumberFormat="1"/>
    <xf numFmtId="178" fontId="0" fillId="0" borderId="0" xfId="0" applyNumberForma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="0" i="0" baseline="0">
                <a:effectLst/>
              </a:rPr>
              <a:t>20x10</a:t>
            </a:r>
            <a:r>
              <a:rPr lang="ja-JP" altLang="ja-JP" sz="1600" b="0" i="0" baseline="0">
                <a:effectLst/>
              </a:rPr>
              <a:t>の地図、</a:t>
            </a:r>
            <a:r>
              <a:rPr lang="en-US" altLang="ja-JP" sz="1600" b="0" i="0" baseline="0">
                <a:effectLst/>
              </a:rPr>
              <a:t>20</a:t>
            </a:r>
            <a:r>
              <a:rPr lang="ja-JP" altLang="ja-JP" sz="1600" b="0" i="0" baseline="0">
                <a:effectLst/>
              </a:rPr>
              <a:t>回ランダム実験の</a:t>
            </a:r>
            <a:r>
              <a:rPr lang="ja-JP" altLang="en-US" sz="1600" b="0" i="0" baseline="0">
                <a:effectLst/>
              </a:rPr>
              <a:t>結果</a:t>
            </a:r>
            <a:endParaRPr lang="ja-JP" altLang="ja-JP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Sheet1!$C$3:$D$3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0.7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068064"/>
        <c:axId val="1015057728"/>
      </c:barChart>
      <c:catAx>
        <c:axId val="10150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アルゴリズム</a:t>
                </a:r>
              </a:p>
            </c:rich>
          </c:tx>
          <c:layout>
            <c:manualLayout>
              <c:xMode val="edge"/>
              <c:yMode val="edge"/>
              <c:x val="0.47111001749781278"/>
              <c:y val="0.88118811881188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057728"/>
        <c:crosses val="autoZero"/>
        <c:auto val="1"/>
        <c:lblAlgn val="ctr"/>
        <c:lblOffset val="100"/>
        <c:noMultiLvlLbl val="0"/>
      </c:catAx>
      <c:valAx>
        <c:axId val="1015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捕獲成功率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0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="0" i="0" baseline="0">
                <a:effectLst/>
              </a:rPr>
              <a:t>20x10</a:t>
            </a:r>
            <a:r>
              <a:rPr lang="ja-JP" altLang="ja-JP" sz="1600" b="0" i="0" baseline="0">
                <a:effectLst/>
              </a:rPr>
              <a:t>の地図、</a:t>
            </a:r>
            <a:r>
              <a:rPr lang="en-US" altLang="ja-JP" sz="1600" b="0" i="0" baseline="0">
                <a:effectLst/>
              </a:rPr>
              <a:t>20</a:t>
            </a:r>
            <a:r>
              <a:rPr lang="ja-JP" altLang="ja-JP" sz="1600" b="0" i="0" baseline="0">
                <a:effectLst/>
              </a:rPr>
              <a:t>回ランダム実験の結果</a:t>
            </a:r>
            <a:endParaRPr lang="ja-JP" altLang="ja-JP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Sheet1!$M$2:$N$2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Sheet1!$M$3:$N$3</c:f>
              <c:numCache>
                <c:formatCode>General</c:formatCode>
                <c:ptCount val="2"/>
                <c:pt idx="0">
                  <c:v>69.5</c:v>
                </c:pt>
                <c:pt idx="1">
                  <c:v>30.05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838736"/>
        <c:axId val="1169849072"/>
      </c:barChart>
      <c:catAx>
        <c:axId val="11698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アルゴリズム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849072"/>
        <c:crosses val="autoZero"/>
        <c:auto val="1"/>
        <c:lblAlgn val="ctr"/>
        <c:lblOffset val="100"/>
        <c:noMultiLvlLbl val="0"/>
      </c:catAx>
      <c:valAx>
        <c:axId val="1169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turn</a:t>
                </a:r>
                <a:r>
                  <a:rPr lang="ja-JP" altLang="en-US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8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45x16</a:t>
            </a:r>
            <a:r>
              <a:rPr lang="ja-JP" altLang="ja-JP" sz="1800" b="0" i="0" baseline="0">
                <a:effectLst/>
              </a:rPr>
              <a:t>の地図、</a:t>
            </a:r>
            <a:r>
              <a:rPr lang="en-US" altLang="ja-JP" sz="1800" b="0" i="0" baseline="0">
                <a:effectLst/>
              </a:rPr>
              <a:t>50</a:t>
            </a:r>
            <a:r>
              <a:rPr lang="ja-JP" altLang="ja-JP" sz="1800" b="0" i="0" baseline="0">
                <a:effectLst/>
              </a:rPr>
              <a:t>回ランダムの結果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3 pursuers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Sheet1!$G$24:$H$24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Sheet1!$G$25:$H$25</c:f>
              <c:numCache>
                <c:formatCode>0%</c:formatCode>
                <c:ptCount val="2"/>
                <c:pt idx="0">
                  <c:v>0.8</c:v>
                </c:pt>
                <c:pt idx="1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4 pursuers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Sheet1!$G$24:$H$24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Sheet1!$G$26:$H$26</c:f>
              <c:numCache>
                <c:formatCode>0%</c:formatCode>
                <c:ptCount val="2"/>
                <c:pt idx="0">
                  <c:v>0.94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395264"/>
        <c:axId val="1014387648"/>
      </c:barChart>
      <c:catAx>
        <c:axId val="10143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アルゴリズム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387648"/>
        <c:crosses val="autoZero"/>
        <c:auto val="1"/>
        <c:lblAlgn val="ctr"/>
        <c:lblOffset val="100"/>
        <c:noMultiLvlLbl val="0"/>
      </c:catAx>
      <c:valAx>
        <c:axId val="10143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捕獲成功率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3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45x16</a:t>
            </a:r>
            <a:r>
              <a:rPr lang="ja-JP" altLang="ja-JP" sz="1800" b="0" i="0" baseline="0">
                <a:effectLst/>
              </a:rPr>
              <a:t>の地図、</a:t>
            </a:r>
            <a:r>
              <a:rPr lang="en-US" altLang="ja-JP" sz="1800" b="0" i="0" baseline="0">
                <a:effectLst/>
              </a:rPr>
              <a:t>50</a:t>
            </a:r>
            <a:r>
              <a:rPr lang="ja-JP" altLang="ja-JP" sz="1800" b="0" i="0" baseline="0">
                <a:effectLst/>
              </a:rPr>
              <a:t>回ランダムの結果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Sheet1!$P$25</c:f>
              <c:strCache>
                <c:ptCount val="1"/>
                <c:pt idx="0">
                  <c:v>3 pursuers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Sheet1!$Q$24:$R$24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Sheet1!$Q$25:$R$25</c:f>
              <c:numCache>
                <c:formatCode>General</c:formatCode>
                <c:ptCount val="2"/>
                <c:pt idx="0">
                  <c:v>134.96</c:v>
                </c:pt>
                <c:pt idx="1">
                  <c:v>77.02</c:v>
                </c:pt>
              </c:numCache>
            </c:numRef>
          </c:val>
        </c:ser>
        <c:ser>
          <c:idx val="1"/>
          <c:order val="1"/>
          <c:tx>
            <c:strRef>
              <c:f>Sheet1!$P$26</c:f>
              <c:strCache>
                <c:ptCount val="1"/>
                <c:pt idx="0">
                  <c:v>4 pursuers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Sheet1!$Q$24:$R$24</c:f>
              <c:strCache>
                <c:ptCount val="2"/>
                <c:pt idx="0">
                  <c:v>astar</c:v>
                </c:pt>
                <c:pt idx="1">
                  <c:v>speedupCRA</c:v>
                </c:pt>
              </c:strCache>
            </c:strRef>
          </c:cat>
          <c:val>
            <c:numRef>
              <c:f>Sheet1!$Q$26:$R$26</c:f>
              <c:numCache>
                <c:formatCode>General</c:formatCode>
                <c:ptCount val="2"/>
                <c:pt idx="0">
                  <c:v>62.78</c:v>
                </c:pt>
                <c:pt idx="1">
                  <c:v>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851248"/>
        <c:axId val="1169841456"/>
      </c:barChart>
      <c:catAx>
        <c:axId val="11698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アルゴリズム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841456"/>
        <c:crosses val="autoZero"/>
        <c:auto val="1"/>
        <c:lblAlgn val="ctr"/>
        <c:lblOffset val="100"/>
        <c:noMultiLvlLbl val="0"/>
      </c:catAx>
      <c:valAx>
        <c:axId val="11698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turn</a:t>
                </a:r>
                <a:r>
                  <a:rPr lang="ja-JP" altLang="en-US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8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85724</xdr:rowOff>
    </xdr:from>
    <xdr:to>
      <xdr:col>10</xdr:col>
      <xdr:colOff>209550</xdr:colOff>
      <xdr:row>21</xdr:row>
      <xdr:rowOff>57149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4</xdr:row>
      <xdr:rowOff>123825</xdr:rowOff>
    </xdr:from>
    <xdr:to>
      <xdr:col>18</xdr:col>
      <xdr:colOff>666750</xdr:colOff>
      <xdr:row>20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28</xdr:row>
      <xdr:rowOff>76200</xdr:rowOff>
    </xdr:from>
    <xdr:to>
      <xdr:col>9</xdr:col>
      <xdr:colOff>666750</xdr:colOff>
      <xdr:row>44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28</xdr:row>
      <xdr:rowOff>95250</xdr:rowOff>
    </xdr:from>
    <xdr:to>
      <xdr:col>19</xdr:col>
      <xdr:colOff>104775</xdr:colOff>
      <xdr:row>44</xdr:row>
      <xdr:rowOff>95250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topLeftCell="F28" workbookViewId="0">
      <selection activeCell="U33" sqref="U33"/>
    </sheetView>
  </sheetViews>
  <sheetFormatPr defaultRowHeight="13.5" x14ac:dyDescent="0.15"/>
  <cols>
    <col min="17" max="17" width="9" customWidth="1"/>
  </cols>
  <sheetData>
    <row r="1" spans="1:14" x14ac:dyDescent="0.15">
      <c r="A1" s="2" t="s">
        <v>1</v>
      </c>
      <c r="B1" s="2"/>
      <c r="C1" t="s">
        <v>5</v>
      </c>
      <c r="D1" t="s">
        <v>6</v>
      </c>
    </row>
    <row r="2" spans="1:14" x14ac:dyDescent="0.15">
      <c r="C2" s="2" t="s">
        <v>4</v>
      </c>
      <c r="D2" s="2"/>
      <c r="M2" t="s">
        <v>7</v>
      </c>
      <c r="N2" t="s">
        <v>8</v>
      </c>
    </row>
    <row r="3" spans="1:14" x14ac:dyDescent="0.15">
      <c r="A3" s="1" t="s">
        <v>0</v>
      </c>
      <c r="B3" s="1">
        <v>39</v>
      </c>
      <c r="C3" t="s">
        <v>12</v>
      </c>
      <c r="D3" t="s">
        <v>8</v>
      </c>
      <c r="K3" s="1">
        <v>100</v>
      </c>
      <c r="L3" s="1">
        <v>39</v>
      </c>
      <c r="M3">
        <f>AVERAGE(K3:L3)</f>
        <v>69.5</v>
      </c>
      <c r="N3">
        <f>AVERAGE(L3:L22)</f>
        <v>30.05</v>
      </c>
    </row>
    <row r="4" spans="1:14" x14ac:dyDescent="0.15">
      <c r="A4" s="1">
        <v>18</v>
      </c>
      <c r="B4" s="1">
        <v>20</v>
      </c>
      <c r="C4" s="3">
        <v>0.7</v>
      </c>
      <c r="D4" s="3">
        <v>1</v>
      </c>
      <c r="K4" s="1">
        <v>18</v>
      </c>
      <c r="L4" s="1">
        <v>20</v>
      </c>
    </row>
    <row r="5" spans="1:14" x14ac:dyDescent="0.15">
      <c r="A5" s="1" t="s">
        <v>0</v>
      </c>
      <c r="B5" s="1">
        <v>35</v>
      </c>
      <c r="K5" s="1">
        <v>100</v>
      </c>
      <c r="L5" s="1">
        <v>35</v>
      </c>
    </row>
    <row r="6" spans="1:14" x14ac:dyDescent="0.15">
      <c r="A6" s="1">
        <v>60</v>
      </c>
      <c r="B6" s="1">
        <v>25</v>
      </c>
      <c r="C6" s="6">
        <f>AVERAGE(A6:A25)</f>
        <v>24.5</v>
      </c>
      <c r="D6">
        <f>AVERAGE(B6:B25)</f>
        <v>30.777777777777779</v>
      </c>
      <c r="K6" s="1">
        <v>60</v>
      </c>
      <c r="L6" s="1">
        <v>25</v>
      </c>
    </row>
    <row r="7" spans="1:14" x14ac:dyDescent="0.15">
      <c r="A7" s="1">
        <v>59</v>
      </c>
      <c r="B7" s="1">
        <v>31</v>
      </c>
      <c r="K7" s="1">
        <v>59</v>
      </c>
      <c r="L7" s="1">
        <v>31</v>
      </c>
    </row>
    <row r="8" spans="1:14" x14ac:dyDescent="0.15">
      <c r="A8" s="1">
        <v>20</v>
      </c>
      <c r="B8" s="1">
        <v>36</v>
      </c>
      <c r="K8" s="1">
        <v>20</v>
      </c>
      <c r="L8" s="1">
        <v>36</v>
      </c>
    </row>
    <row r="9" spans="1:14" x14ac:dyDescent="0.15">
      <c r="A9" s="1">
        <v>11</v>
      </c>
      <c r="B9" s="1">
        <v>31</v>
      </c>
      <c r="K9" s="1">
        <v>11</v>
      </c>
      <c r="L9" s="1">
        <v>31</v>
      </c>
    </row>
    <row r="10" spans="1:14" x14ac:dyDescent="0.15">
      <c r="A10" s="1" t="s">
        <v>0</v>
      </c>
      <c r="B10" s="1">
        <v>40</v>
      </c>
      <c r="K10" s="1">
        <v>100</v>
      </c>
      <c r="L10" s="1">
        <v>40</v>
      </c>
    </row>
    <row r="11" spans="1:14" x14ac:dyDescent="0.15">
      <c r="A11" s="1">
        <v>6</v>
      </c>
      <c r="B11" s="1">
        <v>13</v>
      </c>
      <c r="K11" s="1">
        <v>6</v>
      </c>
      <c r="L11" s="1">
        <v>13</v>
      </c>
    </row>
    <row r="12" spans="1:14" x14ac:dyDescent="0.15">
      <c r="A12" s="1" t="s">
        <v>0</v>
      </c>
      <c r="B12" s="1">
        <v>33</v>
      </c>
      <c r="K12" s="1">
        <v>100</v>
      </c>
      <c r="L12" s="1">
        <v>33</v>
      </c>
    </row>
    <row r="13" spans="1:14" x14ac:dyDescent="0.15">
      <c r="A13" s="1">
        <v>21</v>
      </c>
      <c r="B13" s="1">
        <v>19</v>
      </c>
      <c r="K13" s="1">
        <v>21</v>
      </c>
      <c r="L13" s="1">
        <v>19</v>
      </c>
    </row>
    <row r="14" spans="1:14" x14ac:dyDescent="0.15">
      <c r="A14" s="1">
        <v>4</v>
      </c>
      <c r="B14" s="1">
        <v>35</v>
      </c>
      <c r="K14" s="1">
        <v>4</v>
      </c>
      <c r="L14" s="1">
        <v>35</v>
      </c>
    </row>
    <row r="15" spans="1:14" x14ac:dyDescent="0.15">
      <c r="A15" s="1">
        <v>51</v>
      </c>
      <c r="B15" s="1">
        <v>35</v>
      </c>
      <c r="K15" s="1">
        <v>51</v>
      </c>
      <c r="L15" s="1">
        <v>35</v>
      </c>
    </row>
    <row r="16" spans="1:14" x14ac:dyDescent="0.15">
      <c r="A16" s="1">
        <v>17</v>
      </c>
      <c r="B16" s="1">
        <v>35</v>
      </c>
      <c r="K16" s="1">
        <v>17</v>
      </c>
      <c r="L16" s="1">
        <v>35</v>
      </c>
    </row>
    <row r="17" spans="1:18" x14ac:dyDescent="0.15">
      <c r="A17" s="1">
        <v>25</v>
      </c>
      <c r="B17" s="1">
        <v>25</v>
      </c>
      <c r="K17" s="1">
        <v>25</v>
      </c>
      <c r="L17" s="1">
        <v>25</v>
      </c>
    </row>
    <row r="18" spans="1:18" x14ac:dyDescent="0.15">
      <c r="A18" s="1" t="s">
        <v>0</v>
      </c>
      <c r="B18" s="1">
        <v>45</v>
      </c>
      <c r="K18" s="1">
        <v>100</v>
      </c>
      <c r="L18" s="1">
        <v>45</v>
      </c>
    </row>
    <row r="19" spans="1:18" x14ac:dyDescent="0.15">
      <c r="A19" s="1">
        <v>4</v>
      </c>
      <c r="B19" s="1">
        <v>25</v>
      </c>
      <c r="K19" s="1">
        <v>4</v>
      </c>
      <c r="L19" s="1">
        <v>25</v>
      </c>
    </row>
    <row r="20" spans="1:18" x14ac:dyDescent="0.15">
      <c r="A20" s="1">
        <v>10</v>
      </c>
      <c r="B20" s="1">
        <v>23</v>
      </c>
      <c r="K20" s="1">
        <v>10</v>
      </c>
      <c r="L20" s="1">
        <v>23</v>
      </c>
    </row>
    <row r="21" spans="1:18" x14ac:dyDescent="0.15">
      <c r="A21" s="1">
        <v>10</v>
      </c>
      <c r="B21" s="1">
        <v>28</v>
      </c>
      <c r="K21" s="1">
        <v>10</v>
      </c>
      <c r="L21" s="1">
        <v>28</v>
      </c>
    </row>
    <row r="22" spans="1:18" x14ac:dyDescent="0.15">
      <c r="A22" s="1" t="s">
        <v>0</v>
      </c>
      <c r="B22" s="1">
        <v>28</v>
      </c>
      <c r="K22" s="1">
        <v>100</v>
      </c>
      <c r="L22" s="1">
        <v>28</v>
      </c>
    </row>
    <row r="23" spans="1:18" x14ac:dyDescent="0.15">
      <c r="C23" s="2" t="s">
        <v>4</v>
      </c>
      <c r="D23" s="2"/>
    </row>
    <row r="24" spans="1:18" x14ac:dyDescent="0.15">
      <c r="A24" s="2" t="s">
        <v>2</v>
      </c>
      <c r="B24" s="2"/>
      <c r="C24">
        <f>AVERAGE(A25:A74)</f>
        <v>43.7</v>
      </c>
      <c r="D24">
        <f>AVERAGE(B25:B74)</f>
        <v>59.395833333333336</v>
      </c>
      <c r="G24" t="s">
        <v>7</v>
      </c>
      <c r="H24" t="s">
        <v>9</v>
      </c>
      <c r="Q24" t="s">
        <v>7</v>
      </c>
      <c r="R24" t="s">
        <v>9</v>
      </c>
    </row>
    <row r="25" spans="1:18" x14ac:dyDescent="0.15">
      <c r="A25" s="1">
        <v>45</v>
      </c>
      <c r="B25" s="1">
        <v>47</v>
      </c>
      <c r="C25" s="3">
        <v>0.8</v>
      </c>
      <c r="D25" s="3">
        <v>0.96</v>
      </c>
      <c r="F25" t="s">
        <v>10</v>
      </c>
      <c r="G25" s="3">
        <v>0.8</v>
      </c>
      <c r="H25" s="3">
        <v>0.96</v>
      </c>
      <c r="K25" s="1">
        <v>45</v>
      </c>
      <c r="L25" s="1">
        <v>47</v>
      </c>
      <c r="M25">
        <f>AVERAGE(K25:K74)</f>
        <v>134.96</v>
      </c>
      <c r="N25">
        <f>AVERAGE(L25:L74)</f>
        <v>77.02</v>
      </c>
      <c r="P25" t="s">
        <v>10</v>
      </c>
      <c r="Q25" s="4">
        <f>M25</f>
        <v>134.96</v>
      </c>
      <c r="R25" s="5">
        <f>N25</f>
        <v>77.02</v>
      </c>
    </row>
    <row r="26" spans="1:18" x14ac:dyDescent="0.15">
      <c r="A26" s="1">
        <v>18</v>
      </c>
      <c r="B26" s="1">
        <v>23</v>
      </c>
      <c r="F26" t="s">
        <v>11</v>
      </c>
      <c r="G26" s="3">
        <v>0.94</v>
      </c>
      <c r="H26" s="3">
        <v>1</v>
      </c>
      <c r="K26" s="1">
        <v>18</v>
      </c>
      <c r="L26" s="1">
        <v>23</v>
      </c>
      <c r="P26" t="s">
        <v>11</v>
      </c>
      <c r="Q26" s="5">
        <f>M77</f>
        <v>62.78</v>
      </c>
      <c r="R26" s="5">
        <f>N77</f>
        <v>37.22</v>
      </c>
    </row>
    <row r="27" spans="1:18" x14ac:dyDescent="0.15">
      <c r="A27" s="1">
        <v>30</v>
      </c>
      <c r="B27" s="1">
        <v>44</v>
      </c>
      <c r="K27" s="1">
        <v>30</v>
      </c>
      <c r="L27" s="1">
        <v>44</v>
      </c>
    </row>
    <row r="28" spans="1:18" x14ac:dyDescent="0.15">
      <c r="A28" s="1">
        <v>80</v>
      </c>
      <c r="B28" s="1" t="s">
        <v>0</v>
      </c>
      <c r="K28" s="1">
        <v>80</v>
      </c>
      <c r="L28" s="1">
        <v>500</v>
      </c>
    </row>
    <row r="29" spans="1:18" x14ac:dyDescent="0.15">
      <c r="A29" s="1">
        <v>11</v>
      </c>
      <c r="B29" s="1">
        <v>43</v>
      </c>
      <c r="K29" s="1">
        <v>11</v>
      </c>
      <c r="L29" s="1">
        <v>43</v>
      </c>
    </row>
    <row r="30" spans="1:18" x14ac:dyDescent="0.15">
      <c r="A30" s="1" t="s">
        <v>0</v>
      </c>
      <c r="B30" s="1">
        <v>46</v>
      </c>
      <c r="K30" s="1">
        <v>500</v>
      </c>
      <c r="L30" s="1">
        <v>46</v>
      </c>
    </row>
    <row r="31" spans="1:18" x14ac:dyDescent="0.15">
      <c r="A31" s="1">
        <v>29</v>
      </c>
      <c r="B31" s="1">
        <v>165</v>
      </c>
      <c r="K31" s="1">
        <v>29</v>
      </c>
      <c r="L31" s="1">
        <v>165</v>
      </c>
    </row>
    <row r="32" spans="1:18" x14ac:dyDescent="0.15">
      <c r="A32" s="1">
        <v>35</v>
      </c>
      <c r="B32" s="1">
        <v>57</v>
      </c>
      <c r="K32" s="1">
        <v>35</v>
      </c>
      <c r="L32" s="1">
        <v>57</v>
      </c>
    </row>
    <row r="33" spans="1:12" x14ac:dyDescent="0.15">
      <c r="A33" s="1">
        <v>44</v>
      </c>
      <c r="B33" s="1">
        <v>310</v>
      </c>
      <c r="K33" s="1">
        <v>44</v>
      </c>
      <c r="L33" s="1">
        <v>310</v>
      </c>
    </row>
    <row r="34" spans="1:12" x14ac:dyDescent="0.15">
      <c r="A34" s="1">
        <v>43</v>
      </c>
      <c r="B34" s="1">
        <v>37</v>
      </c>
      <c r="K34" s="1">
        <v>43</v>
      </c>
      <c r="L34" s="1">
        <v>37</v>
      </c>
    </row>
    <row r="35" spans="1:12" x14ac:dyDescent="0.15">
      <c r="A35" s="1">
        <v>47</v>
      </c>
      <c r="B35" s="1" t="s">
        <v>0</v>
      </c>
      <c r="K35" s="1">
        <v>47</v>
      </c>
      <c r="L35" s="1">
        <v>500</v>
      </c>
    </row>
    <row r="36" spans="1:12" x14ac:dyDescent="0.15">
      <c r="A36" s="1">
        <v>44</v>
      </c>
      <c r="B36" s="1">
        <v>39</v>
      </c>
      <c r="K36" s="1">
        <v>44</v>
      </c>
      <c r="L36" s="1">
        <v>39</v>
      </c>
    </row>
    <row r="37" spans="1:12" x14ac:dyDescent="0.15">
      <c r="A37" s="1">
        <v>38</v>
      </c>
      <c r="B37" s="1">
        <v>44</v>
      </c>
      <c r="K37" s="1">
        <v>38</v>
      </c>
      <c r="L37" s="1">
        <v>44</v>
      </c>
    </row>
    <row r="38" spans="1:12" x14ac:dyDescent="0.15">
      <c r="A38" s="1">
        <v>38</v>
      </c>
      <c r="B38" s="1">
        <v>75</v>
      </c>
      <c r="K38" s="1">
        <v>38</v>
      </c>
      <c r="L38" s="1">
        <v>75</v>
      </c>
    </row>
    <row r="39" spans="1:12" x14ac:dyDescent="0.15">
      <c r="A39" s="1">
        <v>94</v>
      </c>
      <c r="B39" s="1">
        <v>25</v>
      </c>
      <c r="K39" s="1">
        <v>94</v>
      </c>
      <c r="L39" s="1">
        <v>25</v>
      </c>
    </row>
    <row r="40" spans="1:12" x14ac:dyDescent="0.15">
      <c r="A40" s="1" t="s">
        <v>0</v>
      </c>
      <c r="B40" s="1">
        <v>307</v>
      </c>
      <c r="K40" s="1">
        <v>500</v>
      </c>
      <c r="L40" s="1">
        <v>307</v>
      </c>
    </row>
    <row r="41" spans="1:12" x14ac:dyDescent="0.15">
      <c r="A41" s="1" t="s">
        <v>0</v>
      </c>
      <c r="B41" s="1">
        <v>29</v>
      </c>
      <c r="K41" s="1">
        <v>500</v>
      </c>
      <c r="L41" s="1">
        <v>29</v>
      </c>
    </row>
    <row r="42" spans="1:12" x14ac:dyDescent="0.15">
      <c r="A42" s="1">
        <v>46</v>
      </c>
      <c r="B42" s="1">
        <v>28</v>
      </c>
      <c r="K42" s="1">
        <v>46</v>
      </c>
      <c r="L42" s="1">
        <v>28</v>
      </c>
    </row>
    <row r="43" spans="1:12" x14ac:dyDescent="0.15">
      <c r="A43" s="1" t="s">
        <v>0</v>
      </c>
      <c r="B43" s="1">
        <v>36</v>
      </c>
      <c r="K43" s="1">
        <v>500</v>
      </c>
      <c r="L43" s="1">
        <v>36</v>
      </c>
    </row>
    <row r="44" spans="1:12" x14ac:dyDescent="0.15">
      <c r="A44" s="1" t="s">
        <v>0</v>
      </c>
      <c r="B44" s="1">
        <v>25</v>
      </c>
      <c r="K44" s="1">
        <v>500</v>
      </c>
      <c r="L44" s="1">
        <v>25</v>
      </c>
    </row>
    <row r="45" spans="1:12" x14ac:dyDescent="0.15">
      <c r="A45" s="1">
        <v>63</v>
      </c>
      <c r="B45" s="1">
        <v>118</v>
      </c>
      <c r="K45" s="1">
        <v>63</v>
      </c>
      <c r="L45" s="1">
        <v>118</v>
      </c>
    </row>
    <row r="46" spans="1:12" x14ac:dyDescent="0.15">
      <c r="A46" s="1">
        <v>34</v>
      </c>
      <c r="B46" s="1">
        <v>71</v>
      </c>
      <c r="K46" s="1">
        <v>34</v>
      </c>
      <c r="L46" s="1">
        <v>71</v>
      </c>
    </row>
    <row r="47" spans="1:12" x14ac:dyDescent="0.15">
      <c r="A47" s="1">
        <v>26</v>
      </c>
      <c r="B47" s="1">
        <v>59</v>
      </c>
      <c r="K47" s="1">
        <v>26</v>
      </c>
      <c r="L47" s="1">
        <v>59</v>
      </c>
    </row>
    <row r="48" spans="1:12" x14ac:dyDescent="0.15">
      <c r="A48" s="1">
        <v>34</v>
      </c>
      <c r="B48" s="1">
        <v>135</v>
      </c>
      <c r="K48" s="1">
        <v>34</v>
      </c>
      <c r="L48" s="1">
        <v>135</v>
      </c>
    </row>
    <row r="49" spans="1:12" x14ac:dyDescent="0.15">
      <c r="A49" s="1">
        <v>127</v>
      </c>
      <c r="B49" s="1">
        <v>49</v>
      </c>
      <c r="K49" s="1">
        <v>127</v>
      </c>
      <c r="L49" s="1">
        <v>49</v>
      </c>
    </row>
    <row r="50" spans="1:12" x14ac:dyDescent="0.15">
      <c r="A50" s="1">
        <v>25</v>
      </c>
      <c r="B50" s="1">
        <v>50</v>
      </c>
      <c r="K50" s="1">
        <v>25</v>
      </c>
      <c r="L50" s="1">
        <v>50</v>
      </c>
    </row>
    <row r="51" spans="1:12" x14ac:dyDescent="0.15">
      <c r="A51" s="1">
        <v>99</v>
      </c>
      <c r="B51" s="1">
        <v>37</v>
      </c>
      <c r="K51" s="1">
        <v>99</v>
      </c>
      <c r="L51" s="1">
        <v>37</v>
      </c>
    </row>
    <row r="52" spans="1:12" x14ac:dyDescent="0.15">
      <c r="A52" s="1">
        <v>27</v>
      </c>
      <c r="B52" s="1">
        <v>43</v>
      </c>
      <c r="K52" s="1">
        <v>27</v>
      </c>
      <c r="L52" s="1">
        <v>43</v>
      </c>
    </row>
    <row r="53" spans="1:12" x14ac:dyDescent="0.15">
      <c r="A53" s="1">
        <v>48</v>
      </c>
      <c r="B53" s="1">
        <v>47</v>
      </c>
      <c r="K53" s="1">
        <v>48</v>
      </c>
      <c r="L53" s="1">
        <v>47</v>
      </c>
    </row>
    <row r="54" spans="1:12" x14ac:dyDescent="0.15">
      <c r="A54" s="1">
        <v>45</v>
      </c>
      <c r="B54" s="1">
        <v>55</v>
      </c>
      <c r="K54" s="1">
        <v>45</v>
      </c>
      <c r="L54" s="1">
        <v>55</v>
      </c>
    </row>
    <row r="55" spans="1:12" x14ac:dyDescent="0.15">
      <c r="A55" s="1" t="s">
        <v>0</v>
      </c>
      <c r="B55" s="1">
        <v>61</v>
      </c>
      <c r="K55" s="1">
        <v>500</v>
      </c>
      <c r="L55" s="1">
        <v>61</v>
      </c>
    </row>
    <row r="56" spans="1:12" x14ac:dyDescent="0.15">
      <c r="A56" s="1">
        <v>31</v>
      </c>
      <c r="B56" s="1">
        <v>24</v>
      </c>
      <c r="K56" s="1">
        <v>31</v>
      </c>
      <c r="L56" s="1">
        <v>24</v>
      </c>
    </row>
    <row r="57" spans="1:12" x14ac:dyDescent="0.15">
      <c r="A57" s="1">
        <v>59</v>
      </c>
      <c r="B57" s="1">
        <v>42</v>
      </c>
      <c r="K57" s="1">
        <v>59</v>
      </c>
      <c r="L57" s="1">
        <v>42</v>
      </c>
    </row>
    <row r="58" spans="1:12" x14ac:dyDescent="0.15">
      <c r="A58" s="1" t="s">
        <v>0</v>
      </c>
      <c r="B58" s="1">
        <v>35</v>
      </c>
      <c r="K58" s="1">
        <v>500</v>
      </c>
      <c r="L58" s="1">
        <v>35</v>
      </c>
    </row>
    <row r="59" spans="1:12" x14ac:dyDescent="0.15">
      <c r="A59" s="1">
        <v>31</v>
      </c>
      <c r="B59" s="1">
        <v>26</v>
      </c>
      <c r="K59" s="1">
        <v>31</v>
      </c>
      <c r="L59" s="1">
        <v>26</v>
      </c>
    </row>
    <row r="60" spans="1:12" x14ac:dyDescent="0.15">
      <c r="A60" s="1" t="s">
        <v>0</v>
      </c>
      <c r="B60" s="1">
        <v>53</v>
      </c>
      <c r="K60" s="1">
        <v>500</v>
      </c>
      <c r="L60" s="1">
        <v>53</v>
      </c>
    </row>
    <row r="61" spans="1:12" x14ac:dyDescent="0.15">
      <c r="A61" s="1">
        <v>23</v>
      </c>
      <c r="B61" s="1">
        <v>44</v>
      </c>
      <c r="K61" s="1">
        <v>23</v>
      </c>
      <c r="L61" s="1">
        <v>44</v>
      </c>
    </row>
    <row r="62" spans="1:12" x14ac:dyDescent="0.15">
      <c r="A62" s="1">
        <v>73</v>
      </c>
      <c r="B62" s="1">
        <v>45</v>
      </c>
      <c r="K62" s="1">
        <v>73</v>
      </c>
      <c r="L62" s="1">
        <v>45</v>
      </c>
    </row>
    <row r="63" spans="1:12" x14ac:dyDescent="0.15">
      <c r="A63" s="1">
        <v>27</v>
      </c>
      <c r="B63" s="1">
        <v>51</v>
      </c>
      <c r="K63" s="1">
        <v>27</v>
      </c>
      <c r="L63" s="1">
        <v>51</v>
      </c>
    </row>
    <row r="64" spans="1:12" x14ac:dyDescent="0.15">
      <c r="A64" s="1">
        <v>54</v>
      </c>
      <c r="B64" s="1">
        <v>30</v>
      </c>
      <c r="K64" s="1">
        <v>54</v>
      </c>
      <c r="L64" s="1">
        <v>30</v>
      </c>
    </row>
    <row r="65" spans="1:14" x14ac:dyDescent="0.15">
      <c r="A65" s="1" t="s">
        <v>0</v>
      </c>
      <c r="B65" s="1">
        <v>20</v>
      </c>
      <c r="K65" s="1">
        <v>500</v>
      </c>
      <c r="L65" s="1">
        <v>20</v>
      </c>
    </row>
    <row r="66" spans="1:14" x14ac:dyDescent="0.15">
      <c r="A66" s="1">
        <v>34</v>
      </c>
      <c r="B66" s="1">
        <v>22</v>
      </c>
      <c r="K66" s="1">
        <v>34</v>
      </c>
      <c r="L66" s="1">
        <v>22</v>
      </c>
    </row>
    <row r="67" spans="1:14" x14ac:dyDescent="0.15">
      <c r="A67" s="1">
        <v>38</v>
      </c>
      <c r="B67" s="1">
        <v>39</v>
      </c>
      <c r="K67" s="1">
        <v>38</v>
      </c>
      <c r="L67" s="1">
        <v>39</v>
      </c>
    </row>
    <row r="68" spans="1:14" x14ac:dyDescent="0.15">
      <c r="A68" s="1">
        <v>27</v>
      </c>
      <c r="B68" s="1">
        <v>39</v>
      </c>
      <c r="K68" s="1">
        <v>27</v>
      </c>
      <c r="L68" s="1">
        <v>39</v>
      </c>
    </row>
    <row r="69" spans="1:14" x14ac:dyDescent="0.15">
      <c r="A69" s="1">
        <v>85</v>
      </c>
      <c r="B69" s="1">
        <v>40</v>
      </c>
      <c r="K69" s="1">
        <v>85</v>
      </c>
      <c r="L69" s="1">
        <v>40</v>
      </c>
    </row>
    <row r="70" spans="1:14" x14ac:dyDescent="0.15">
      <c r="A70" s="1">
        <v>25</v>
      </c>
      <c r="B70" s="1">
        <v>27</v>
      </c>
      <c r="K70" s="1">
        <v>25</v>
      </c>
      <c r="L70" s="1">
        <v>27</v>
      </c>
    </row>
    <row r="71" spans="1:14" x14ac:dyDescent="0.15">
      <c r="A71" s="1" t="s">
        <v>0</v>
      </c>
      <c r="B71" s="1">
        <v>32</v>
      </c>
      <c r="K71" s="1">
        <v>500</v>
      </c>
      <c r="L71" s="1">
        <v>32</v>
      </c>
    </row>
    <row r="72" spans="1:14" x14ac:dyDescent="0.15">
      <c r="A72" s="1">
        <v>23</v>
      </c>
      <c r="B72" s="1">
        <v>33</v>
      </c>
      <c r="K72" s="1">
        <v>23</v>
      </c>
      <c r="L72" s="1">
        <v>33</v>
      </c>
    </row>
    <row r="73" spans="1:14" x14ac:dyDescent="0.15">
      <c r="A73" s="1">
        <v>24</v>
      </c>
      <c r="B73" s="1">
        <v>43</v>
      </c>
      <c r="K73" s="1">
        <v>24</v>
      </c>
      <c r="L73" s="1">
        <v>43</v>
      </c>
    </row>
    <row r="74" spans="1:14" x14ac:dyDescent="0.15">
      <c r="A74" s="1">
        <v>24</v>
      </c>
      <c r="B74" s="1">
        <v>101</v>
      </c>
      <c r="K74" s="1">
        <v>24</v>
      </c>
      <c r="L74" s="1">
        <v>101</v>
      </c>
    </row>
    <row r="75" spans="1:14" x14ac:dyDescent="0.15">
      <c r="C75" s="2" t="s">
        <v>4</v>
      </c>
      <c r="D75" s="2"/>
    </row>
    <row r="76" spans="1:14" x14ac:dyDescent="0.15">
      <c r="A76" s="2" t="s">
        <v>3</v>
      </c>
      <c r="B76" s="2"/>
      <c r="C76">
        <f>AVERAGE(A77:A126)</f>
        <v>34.872340425531917</v>
      </c>
      <c r="D76">
        <f>AVERAGE(B77:B126)</f>
        <v>37.22</v>
      </c>
    </row>
    <row r="77" spans="1:14" x14ac:dyDescent="0.15">
      <c r="A77" s="1">
        <v>26</v>
      </c>
      <c r="B77" s="1">
        <v>45</v>
      </c>
      <c r="C77" s="3">
        <v>0.94</v>
      </c>
      <c r="D77" s="3">
        <v>1</v>
      </c>
      <c r="K77" s="1">
        <v>26</v>
      </c>
      <c r="L77" s="1">
        <v>45</v>
      </c>
      <c r="M77">
        <f>AVERAGE(K77:K126)</f>
        <v>62.78</v>
      </c>
      <c r="N77">
        <f>AVERAGE(L77:L126)</f>
        <v>37.22</v>
      </c>
    </row>
    <row r="78" spans="1:14" x14ac:dyDescent="0.15">
      <c r="A78" s="1">
        <v>29</v>
      </c>
      <c r="B78" s="1">
        <v>28</v>
      </c>
      <c r="K78" s="1">
        <v>29</v>
      </c>
      <c r="L78" s="1">
        <v>28</v>
      </c>
    </row>
    <row r="79" spans="1:14" x14ac:dyDescent="0.15">
      <c r="A79" s="1">
        <v>10</v>
      </c>
      <c r="B79" s="1">
        <v>30</v>
      </c>
      <c r="K79" s="1">
        <v>10</v>
      </c>
      <c r="L79" s="1">
        <v>30</v>
      </c>
    </row>
    <row r="80" spans="1:14" x14ac:dyDescent="0.15">
      <c r="A80" s="1">
        <v>19</v>
      </c>
      <c r="B80" s="1">
        <v>9</v>
      </c>
      <c r="K80" s="1">
        <v>19</v>
      </c>
      <c r="L80" s="1">
        <v>9</v>
      </c>
    </row>
    <row r="81" spans="1:12" x14ac:dyDescent="0.15">
      <c r="A81" s="1">
        <v>25</v>
      </c>
      <c r="B81" s="1">
        <v>13</v>
      </c>
      <c r="K81" s="1">
        <v>25</v>
      </c>
      <c r="L81" s="1">
        <v>13</v>
      </c>
    </row>
    <row r="82" spans="1:12" x14ac:dyDescent="0.15">
      <c r="A82" s="1">
        <v>44</v>
      </c>
      <c r="B82" s="1">
        <v>61</v>
      </c>
      <c r="K82" s="1">
        <v>44</v>
      </c>
      <c r="L82" s="1">
        <v>61</v>
      </c>
    </row>
    <row r="83" spans="1:12" x14ac:dyDescent="0.15">
      <c r="A83" s="1">
        <v>61</v>
      </c>
      <c r="B83" s="1">
        <v>28</v>
      </c>
      <c r="K83" s="1">
        <v>61</v>
      </c>
      <c r="L83" s="1">
        <v>28</v>
      </c>
    </row>
    <row r="84" spans="1:12" x14ac:dyDescent="0.15">
      <c r="A84" s="1">
        <v>71</v>
      </c>
      <c r="B84" s="1">
        <v>50</v>
      </c>
      <c r="K84" s="1">
        <v>71</v>
      </c>
      <c r="L84" s="1">
        <v>50</v>
      </c>
    </row>
    <row r="85" spans="1:12" x14ac:dyDescent="0.15">
      <c r="A85" s="1">
        <v>10</v>
      </c>
      <c r="B85" s="1">
        <v>33</v>
      </c>
      <c r="K85" s="1">
        <v>10</v>
      </c>
      <c r="L85" s="1">
        <v>33</v>
      </c>
    </row>
    <row r="86" spans="1:12" x14ac:dyDescent="0.15">
      <c r="A86" s="1">
        <v>40</v>
      </c>
      <c r="B86" s="1">
        <v>18</v>
      </c>
      <c r="K86" s="1">
        <v>40</v>
      </c>
      <c r="L86" s="1">
        <v>18</v>
      </c>
    </row>
    <row r="87" spans="1:12" x14ac:dyDescent="0.15">
      <c r="A87" s="1">
        <v>65</v>
      </c>
      <c r="B87" s="1">
        <v>46</v>
      </c>
      <c r="K87" s="1">
        <v>65</v>
      </c>
      <c r="L87" s="1">
        <v>46</v>
      </c>
    </row>
    <row r="88" spans="1:12" x14ac:dyDescent="0.15">
      <c r="A88" s="1">
        <v>14</v>
      </c>
      <c r="B88" s="1">
        <v>214</v>
      </c>
      <c r="K88" s="1">
        <v>14</v>
      </c>
      <c r="L88" s="1">
        <v>214</v>
      </c>
    </row>
    <row r="89" spans="1:12" x14ac:dyDescent="0.15">
      <c r="A89" s="1">
        <v>16</v>
      </c>
      <c r="B89" s="1">
        <v>34</v>
      </c>
      <c r="K89" s="1">
        <v>16</v>
      </c>
      <c r="L89" s="1">
        <v>34</v>
      </c>
    </row>
    <row r="90" spans="1:12" x14ac:dyDescent="0.15">
      <c r="A90" s="1">
        <v>25</v>
      </c>
      <c r="B90" s="1">
        <v>33</v>
      </c>
      <c r="K90" s="1">
        <v>25</v>
      </c>
      <c r="L90" s="1">
        <v>33</v>
      </c>
    </row>
    <row r="91" spans="1:12" x14ac:dyDescent="0.15">
      <c r="A91" s="1">
        <v>23</v>
      </c>
      <c r="B91" s="1">
        <v>27</v>
      </c>
      <c r="K91" s="1">
        <v>23</v>
      </c>
      <c r="L91" s="1">
        <v>27</v>
      </c>
    </row>
    <row r="92" spans="1:12" x14ac:dyDescent="0.15">
      <c r="A92" s="1">
        <v>56</v>
      </c>
      <c r="B92" s="1">
        <v>28</v>
      </c>
      <c r="K92" s="1">
        <v>56</v>
      </c>
      <c r="L92" s="1">
        <v>28</v>
      </c>
    </row>
    <row r="93" spans="1:12" x14ac:dyDescent="0.15">
      <c r="A93" s="1">
        <v>30</v>
      </c>
      <c r="B93" s="1">
        <v>24</v>
      </c>
      <c r="K93" s="1">
        <v>30</v>
      </c>
      <c r="L93" s="1">
        <v>24</v>
      </c>
    </row>
    <row r="94" spans="1:12" x14ac:dyDescent="0.15">
      <c r="A94" s="1">
        <v>90</v>
      </c>
      <c r="B94" s="1">
        <v>22</v>
      </c>
      <c r="K94" s="1">
        <v>90</v>
      </c>
      <c r="L94" s="1">
        <v>22</v>
      </c>
    </row>
    <row r="95" spans="1:12" x14ac:dyDescent="0.15">
      <c r="A95" s="1">
        <v>24</v>
      </c>
      <c r="B95" s="1">
        <v>38</v>
      </c>
      <c r="K95" s="1">
        <v>24</v>
      </c>
      <c r="L95" s="1">
        <v>38</v>
      </c>
    </row>
    <row r="96" spans="1:12" x14ac:dyDescent="0.15">
      <c r="A96" s="1">
        <v>41</v>
      </c>
      <c r="B96" s="1">
        <v>40</v>
      </c>
      <c r="K96" s="1">
        <v>41</v>
      </c>
      <c r="L96" s="1">
        <v>40</v>
      </c>
    </row>
    <row r="97" spans="1:12" x14ac:dyDescent="0.15">
      <c r="A97" s="1" t="s">
        <v>0</v>
      </c>
      <c r="B97" s="1">
        <v>31</v>
      </c>
      <c r="K97" s="1">
        <v>500</v>
      </c>
      <c r="L97" s="1">
        <v>31</v>
      </c>
    </row>
    <row r="98" spans="1:12" x14ac:dyDescent="0.15">
      <c r="A98" s="1">
        <v>35</v>
      </c>
      <c r="B98" s="1">
        <v>26</v>
      </c>
      <c r="K98" s="1">
        <v>35</v>
      </c>
      <c r="L98" s="1">
        <v>26</v>
      </c>
    </row>
    <row r="99" spans="1:12" x14ac:dyDescent="0.15">
      <c r="A99" s="1">
        <v>48</v>
      </c>
      <c r="B99" s="1">
        <v>26</v>
      </c>
      <c r="K99" s="1">
        <v>48</v>
      </c>
      <c r="L99" s="1">
        <v>26</v>
      </c>
    </row>
    <row r="100" spans="1:12" x14ac:dyDescent="0.15">
      <c r="A100" s="1">
        <v>43</v>
      </c>
      <c r="B100" s="1">
        <v>54</v>
      </c>
      <c r="K100" s="1">
        <v>43</v>
      </c>
      <c r="L100" s="1">
        <v>54</v>
      </c>
    </row>
    <row r="101" spans="1:12" x14ac:dyDescent="0.15">
      <c r="A101" s="1">
        <v>21</v>
      </c>
      <c r="B101" s="1">
        <v>47</v>
      </c>
      <c r="K101" s="1">
        <v>21</v>
      </c>
      <c r="L101" s="1">
        <v>47</v>
      </c>
    </row>
    <row r="102" spans="1:12" x14ac:dyDescent="0.15">
      <c r="A102" s="1">
        <v>15</v>
      </c>
      <c r="B102" s="1">
        <v>46</v>
      </c>
      <c r="K102" s="1">
        <v>15</v>
      </c>
      <c r="L102" s="1">
        <v>46</v>
      </c>
    </row>
    <row r="103" spans="1:12" x14ac:dyDescent="0.15">
      <c r="A103" s="1">
        <v>35</v>
      </c>
      <c r="B103" s="1">
        <v>45</v>
      </c>
      <c r="K103" s="1">
        <v>35</v>
      </c>
      <c r="L103" s="1">
        <v>45</v>
      </c>
    </row>
    <row r="104" spans="1:12" x14ac:dyDescent="0.15">
      <c r="A104" s="1">
        <v>20</v>
      </c>
      <c r="B104" s="1">
        <v>31</v>
      </c>
      <c r="K104" s="1">
        <v>20</v>
      </c>
      <c r="L104" s="1">
        <v>31</v>
      </c>
    </row>
    <row r="105" spans="1:12" x14ac:dyDescent="0.15">
      <c r="A105" s="1">
        <v>71</v>
      </c>
      <c r="B105" s="1">
        <v>58</v>
      </c>
      <c r="K105" s="1">
        <v>71</v>
      </c>
      <c r="L105" s="1">
        <v>58</v>
      </c>
    </row>
    <row r="106" spans="1:12" x14ac:dyDescent="0.15">
      <c r="A106" s="1" t="s">
        <v>0</v>
      </c>
      <c r="B106" s="1">
        <v>23</v>
      </c>
      <c r="K106" s="1">
        <v>500</v>
      </c>
      <c r="L106" s="1">
        <v>23</v>
      </c>
    </row>
    <row r="107" spans="1:12" x14ac:dyDescent="0.15">
      <c r="A107" s="1">
        <v>31</v>
      </c>
      <c r="B107" s="1">
        <v>9</v>
      </c>
      <c r="K107" s="1">
        <v>31</v>
      </c>
      <c r="L107" s="1">
        <v>9</v>
      </c>
    </row>
    <row r="108" spans="1:12" x14ac:dyDescent="0.15">
      <c r="A108" s="1">
        <v>20</v>
      </c>
      <c r="B108" s="1">
        <v>42</v>
      </c>
      <c r="K108" s="1">
        <v>20</v>
      </c>
      <c r="L108" s="1">
        <v>42</v>
      </c>
    </row>
    <row r="109" spans="1:12" x14ac:dyDescent="0.15">
      <c r="A109" s="1">
        <v>32</v>
      </c>
      <c r="B109" s="1">
        <v>28</v>
      </c>
      <c r="K109" s="1">
        <v>32</v>
      </c>
      <c r="L109" s="1">
        <v>28</v>
      </c>
    </row>
    <row r="110" spans="1:12" x14ac:dyDescent="0.15">
      <c r="A110" s="1">
        <v>40</v>
      </c>
      <c r="B110" s="1">
        <v>47</v>
      </c>
      <c r="K110" s="1">
        <v>40</v>
      </c>
      <c r="L110" s="1">
        <v>47</v>
      </c>
    </row>
    <row r="111" spans="1:12" x14ac:dyDescent="0.15">
      <c r="A111" s="1">
        <v>43</v>
      </c>
      <c r="B111" s="1">
        <v>19</v>
      </c>
      <c r="K111" s="1">
        <v>43</v>
      </c>
      <c r="L111" s="1">
        <v>19</v>
      </c>
    </row>
    <row r="112" spans="1:12" x14ac:dyDescent="0.15">
      <c r="A112" s="1">
        <v>22</v>
      </c>
      <c r="B112" s="1">
        <v>15</v>
      </c>
      <c r="K112" s="1">
        <v>22</v>
      </c>
      <c r="L112" s="1">
        <v>15</v>
      </c>
    </row>
    <row r="113" spans="1:12" x14ac:dyDescent="0.15">
      <c r="A113" s="1">
        <v>50</v>
      </c>
      <c r="B113" s="1">
        <v>49</v>
      </c>
      <c r="K113" s="1">
        <v>50</v>
      </c>
      <c r="L113" s="1">
        <v>49</v>
      </c>
    </row>
    <row r="114" spans="1:12" x14ac:dyDescent="0.15">
      <c r="A114" s="1">
        <v>55</v>
      </c>
      <c r="B114" s="1">
        <v>13</v>
      </c>
      <c r="K114" s="1">
        <v>55</v>
      </c>
      <c r="L114" s="1">
        <v>13</v>
      </c>
    </row>
    <row r="115" spans="1:12" x14ac:dyDescent="0.15">
      <c r="A115" s="1">
        <v>26</v>
      </c>
      <c r="B115" s="1">
        <v>36</v>
      </c>
      <c r="K115" s="1">
        <v>26</v>
      </c>
      <c r="L115" s="1">
        <v>36</v>
      </c>
    </row>
    <row r="116" spans="1:12" x14ac:dyDescent="0.15">
      <c r="A116" s="1">
        <v>17</v>
      </c>
      <c r="B116" s="1">
        <v>21</v>
      </c>
      <c r="K116" s="1">
        <v>17</v>
      </c>
      <c r="L116" s="1">
        <v>21</v>
      </c>
    </row>
    <row r="117" spans="1:12" x14ac:dyDescent="0.15">
      <c r="A117" s="1">
        <v>23</v>
      </c>
      <c r="B117" s="1">
        <v>24</v>
      </c>
      <c r="K117" s="1">
        <v>23</v>
      </c>
      <c r="L117" s="1">
        <v>24</v>
      </c>
    </row>
    <row r="118" spans="1:12" x14ac:dyDescent="0.15">
      <c r="A118" s="1" t="s">
        <v>0</v>
      </c>
      <c r="B118" s="1">
        <v>36</v>
      </c>
      <c r="K118" s="1">
        <v>500</v>
      </c>
      <c r="L118" s="1">
        <v>36</v>
      </c>
    </row>
    <row r="119" spans="1:12" x14ac:dyDescent="0.15">
      <c r="A119" s="1">
        <v>37</v>
      </c>
      <c r="B119" s="1">
        <v>46</v>
      </c>
      <c r="K119" s="1">
        <v>37</v>
      </c>
      <c r="L119" s="1">
        <v>46</v>
      </c>
    </row>
    <row r="120" spans="1:12" x14ac:dyDescent="0.15">
      <c r="A120" s="1">
        <v>20</v>
      </c>
      <c r="B120" s="1">
        <v>32</v>
      </c>
      <c r="K120" s="1">
        <v>20</v>
      </c>
      <c r="L120" s="1">
        <v>32</v>
      </c>
    </row>
    <row r="121" spans="1:12" x14ac:dyDescent="0.15">
      <c r="A121" s="1">
        <v>13</v>
      </c>
      <c r="B121" s="1">
        <v>56</v>
      </c>
      <c r="K121" s="1">
        <v>13</v>
      </c>
      <c r="L121" s="1">
        <v>56</v>
      </c>
    </row>
    <row r="122" spans="1:12" x14ac:dyDescent="0.15">
      <c r="A122" s="1">
        <v>39</v>
      </c>
      <c r="B122" s="1">
        <v>67</v>
      </c>
      <c r="K122" s="1">
        <v>39</v>
      </c>
      <c r="L122" s="1">
        <v>67</v>
      </c>
    </row>
    <row r="123" spans="1:12" x14ac:dyDescent="0.15">
      <c r="A123" s="1">
        <v>85</v>
      </c>
      <c r="B123" s="1">
        <v>3</v>
      </c>
      <c r="K123" s="1">
        <v>85</v>
      </c>
      <c r="L123" s="1">
        <v>3</v>
      </c>
    </row>
    <row r="124" spans="1:12" x14ac:dyDescent="0.15">
      <c r="A124" s="1">
        <v>26</v>
      </c>
      <c r="B124" s="1">
        <v>31</v>
      </c>
      <c r="K124" s="1">
        <v>26</v>
      </c>
      <c r="L124" s="1">
        <v>31</v>
      </c>
    </row>
    <row r="125" spans="1:12" x14ac:dyDescent="0.15">
      <c r="A125" s="1">
        <v>25</v>
      </c>
      <c r="B125" s="1">
        <v>30</v>
      </c>
      <c r="K125" s="1">
        <v>25</v>
      </c>
      <c r="L125" s="1">
        <v>30</v>
      </c>
    </row>
    <row r="126" spans="1:12" x14ac:dyDescent="0.15">
      <c r="A126" s="1">
        <v>28</v>
      </c>
      <c r="B126" s="1">
        <v>49</v>
      </c>
      <c r="K126" s="1">
        <v>28</v>
      </c>
      <c r="L126" s="1">
        <v>49</v>
      </c>
    </row>
  </sheetData>
  <mergeCells count="6">
    <mergeCell ref="A1:B1"/>
    <mergeCell ref="A24:B24"/>
    <mergeCell ref="A76:B76"/>
    <mergeCell ref="C2:D2"/>
    <mergeCell ref="C23:D23"/>
    <mergeCell ref="C75:D75"/>
  </mergeCells>
  <phoneticPr fontId="2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2017-01-04T16:00:10Z</dcterms:modified>
</cp:coreProperties>
</file>