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nvd\Documents\Python Scripts\Python Assignments\MLLR - Lead Scoring\"/>
    </mc:Choice>
  </mc:AlternateContent>
  <bookViews>
    <workbookView xWindow="0" yWindow="0" windowWidth="20490" windowHeight="6720"/>
  </bookViews>
  <sheets>
    <sheet name="Sheet1" sheetId="1" r:id="rId1"/>
    <sheet name="Sheet3" sheetId="3" r:id="rId2"/>
    <sheet name="Sheet2" sheetId="2" r:id="rId3"/>
  </sheets>
  <definedNames>
    <definedName name="_xlnm._FilterDatabase" localSheetId="0" hidden="1">Sheet1!$A$3:$G$40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0" i="1" l="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3" i="1"/>
  <c r="C4" i="1"/>
  <c r="G4" i="1" s="1"/>
</calcChain>
</file>

<file path=xl/sharedStrings.xml><?xml version="1.0" encoding="utf-8"?>
<sst xmlns="http://schemas.openxmlformats.org/spreadsheetml/2006/main" count="412" uniqueCount="180">
  <si>
    <t>Last Notable Activity</t>
  </si>
  <si>
    <t>I agree to pay the amount through cheque</t>
  </si>
  <si>
    <t>Asymmetrique Profile Score</t>
  </si>
  <si>
    <t>Asymmetrique Activity Score</t>
  </si>
  <si>
    <t>Asymmetrique Profile Index</t>
  </si>
  <si>
    <t>Asymmetrique Activity Index</t>
  </si>
  <si>
    <t>Lead Profile</t>
  </si>
  <si>
    <t>Update me on Supply Chain Content</t>
  </si>
  <si>
    <t>Lead Quality</t>
  </si>
  <si>
    <t>Tags</t>
  </si>
  <si>
    <t>Receive More Updates About Our Courses</t>
  </si>
  <si>
    <t>Through Recommendations</t>
  </si>
  <si>
    <t>Digital Advertisement</t>
  </si>
  <si>
    <t>Newspaper</t>
  </si>
  <si>
    <t>Newspaper Article</t>
  </si>
  <si>
    <t>Magazine</t>
  </si>
  <si>
    <t>Search</t>
  </si>
  <si>
    <t>What is your current occupation</t>
  </si>
  <si>
    <t>How did you hear about X Education</t>
  </si>
  <si>
    <t>Specialization</t>
  </si>
  <si>
    <t>Country</t>
  </si>
  <si>
    <t>Last Activity</t>
  </si>
  <si>
    <t>Page Views Per Visit</t>
  </si>
  <si>
    <t>Total Time Spent on Website</t>
  </si>
  <si>
    <t>TotalVisits</t>
  </si>
  <si>
    <t>Do Not Call</t>
  </si>
  <si>
    <t>Do Not Email</t>
  </si>
  <si>
    <t>Lead Source</t>
  </si>
  <si>
    <t>Lead Origin</t>
  </si>
  <si>
    <t>Lead Number</t>
  </si>
  <si>
    <t>Prospect ID</t>
  </si>
  <si>
    <t>A lead number assigned to each lead procured.</t>
  </si>
  <si>
    <t>Converted</t>
  </si>
  <si>
    <t>Average number of pages on the website viewed during the visits.</t>
  </si>
  <si>
    <t>A unique ID with which the customer is identified.</t>
  </si>
  <si>
    <t>The total number of visits made by the customer on the website.</t>
  </si>
  <si>
    <t>The total time spent by the customer on the website.</t>
  </si>
  <si>
    <t>The country of the customer.</t>
  </si>
  <si>
    <t>The source from which the customer heard about X Education.</t>
  </si>
  <si>
    <t>Tags assigned to customers indicating the current status of the lead.</t>
  </si>
  <si>
    <t>Get updates on DM Content</t>
  </si>
  <si>
    <t>A lead level assigned to each customer based on their profile.</t>
  </si>
  <si>
    <t>The city of the customer.</t>
  </si>
  <si>
    <t>The last notable acitivity performed by the student.</t>
  </si>
  <si>
    <t>X Education Forums</t>
  </si>
  <si>
    <t>City</t>
  </si>
  <si>
    <t>Variables</t>
  </si>
  <si>
    <t>Description</t>
  </si>
  <si>
    <t>Renamed To</t>
  </si>
  <si>
    <t>Null Values</t>
  </si>
  <si>
    <t>Levels</t>
  </si>
  <si>
    <t>Total Visits</t>
  </si>
  <si>
    <t>Time Spent</t>
  </si>
  <si>
    <t>Page Views</t>
  </si>
  <si>
    <t>Channel</t>
  </si>
  <si>
    <t>Occupation</t>
  </si>
  <si>
    <t>Article</t>
  </si>
  <si>
    <t>Forums</t>
  </si>
  <si>
    <t>Digital Ads</t>
  </si>
  <si>
    <t>Course Updates</t>
  </si>
  <si>
    <t>SC Updates</t>
  </si>
  <si>
    <t>DM Updates</t>
  </si>
  <si>
    <t>Pay Cheque</t>
  </si>
  <si>
    <t>Free Book</t>
  </si>
  <si>
    <t>Activity Index</t>
  </si>
  <si>
    <t>Profile Index</t>
  </si>
  <si>
    <t>Activity Score</t>
  </si>
  <si>
    <t>Profile Score</t>
  </si>
  <si>
    <t>Type</t>
  </si>
  <si>
    <t>ID</t>
  </si>
  <si>
    <t>Categorical</t>
  </si>
  <si>
    <t>Boolean</t>
  </si>
  <si>
    <t>Numeric</t>
  </si>
  <si>
    <t>A free copy of Mastering The Interview</t>
  </si>
  <si>
    <t>What matters most to you in choosing a course</t>
  </si>
  <si>
    <t>Recommendations</t>
  </si>
  <si>
    <t>Origin with which the customer was identified to be a lead.</t>
  </si>
  <si>
    <t>The source of the lead.</t>
  </si>
  <si>
    <t>Whether the customer want to be emailed about the course or not.</t>
  </si>
  <si>
    <t>Whether the customer want to be called about the course or not.</t>
  </si>
  <si>
    <t>The target variable. Whether the lead is successfully converted or not.</t>
  </si>
  <si>
    <t>Last activity performed by the customer.</t>
  </si>
  <si>
    <t>The industry domain in which the customer worked before.</t>
  </si>
  <si>
    <t>Current occupation of the customer.</t>
  </si>
  <si>
    <t>Whether the customer had seen Magazine Ads.</t>
  </si>
  <si>
    <t>Whether the customer had seen Search Ads.</t>
  </si>
  <si>
    <t>Whether the customer had seen any Newspaper Articles.</t>
  </si>
  <si>
    <t>Whether the customer had visited X Education Forums.</t>
  </si>
  <si>
    <t>Whether the customer had seen Newspaper Ads.</t>
  </si>
  <si>
    <t>Whether the customer had seen Digital Ads.</t>
  </si>
  <si>
    <t>Whether the customer had been recommended.</t>
  </si>
  <si>
    <t>Based on the data and intuition of the employee assigned to the lead.</t>
  </si>
  <si>
    <t>Customer choice to receive more updates about the courses.</t>
  </si>
  <si>
    <t>Customer choice to receive supply chain content updates.</t>
  </si>
  <si>
    <t>Customer choice to receive DMontent updates.</t>
  </si>
  <si>
    <t>Activity Index assigned based on customer activity.</t>
  </si>
  <si>
    <t>Profile Index assigned based on customer  profile.</t>
  </si>
  <si>
    <t>Activity Score assigned based on customer activity.</t>
  </si>
  <si>
    <t>Profile Score assigned based on customer activity.</t>
  </si>
  <si>
    <t>Whether the customer has agreed to pay through cheque.</t>
  </si>
  <si>
    <t>Whether the customer wants a free copy of the book.</t>
  </si>
  <si>
    <t>non-null</t>
  </si>
  <si>
    <t>object</t>
  </si>
  <si>
    <t>int64</t>
  </si>
  <si>
    <t>float64</t>
  </si>
  <si>
    <t>Motto</t>
  </si>
  <si>
    <t>Column</t>
  </si>
  <si>
    <t>Data Type</t>
  </si>
  <si>
    <t>Unique Values</t>
  </si>
  <si>
    <t>What is the main motto behind doing the course.</t>
  </si>
  <si>
    <t>An education company named X Education sells online courses to industry professionals. On any given day, many professionals who are interested in the courses land on their website and browse for courses. </t>
  </si>
  <si>
    <t>The company markets its courses on several websites and search engines like Google. Once these people land on the website, they might browse the courses or fill up a form for the course or watch some videos. When these people fill up a form providing their email address or phone number, they are classified to be a lead. Moreover, the company also gets leads through past referrals. Once these leads are acquired, employees from the sales team start making calls, writing emails, etc. Through this process, some of the leads get converted while most do not. The typical lead conversion rate at X education is around 30%. </t>
  </si>
  <si>
    <t>Now, although X Education gets a lot of leads, its lead conversion rate is very poor. For example, if, say, they acquire 100 leads in a day, only about 30 of them are converted. To make this process more efficient, the company wishes to identify the most potential leads, also known as ‘Hot Leads’. If they successfully identify this set of leads, the lead conversion rate should go up as the sales team will now be focusing more on communicating with the potential leads rather than making calls to everyone. A typical lead conversion process can be represented using the following funnel:</t>
  </si>
  <si>
    <t>Lead Conversion Process - Demonstrated as a funnel</t>
  </si>
  <si>
    <t>As you can see, there are a lot of leads generated in the initial stage (top) but only a few of them come out as paying customers from the bottom. In the middle stage, you need to nurture the potential leads well (i.e. educating the leads about the product, constantly communicating etc. ) in order to get a higher lead conversion.</t>
  </si>
  <si>
    <t>X Education has appointed you to help them select the most promising leads, i.e. the leads that are most likely to convert into paying customers. The company requires you to build a model wherein you need to assign a lead score to each of the leads such that the customers with higher lead score have a higher conversion chance and the customers with lower lead score have a lower conversion chance. The CEO, in particular, has given a ballpark of the target lead conversion rate to be around 80%.</t>
  </si>
  <si>
    <t>Data</t>
  </si>
  <si>
    <t>You have been provided with a leads dataset from the past with around 9000 data points. This dataset consists of various attributes such as Lead Source, Total Time Spent on Website, Total Visits, Last Activity, etc. which may or may not be useful in ultimately deciding whether a lead will be converted or not. The target variable, in this case, is the column ‘Converted’ which tells whether a past lead was converted or not wherein 1 means it was converted and 0 means it wasn’t converted. You can learn more about the dataset from the data dictionary provided in the zip folder at the end of the page. Another thing that you also need to check out for are the levels present in the categorical variables. Many of the categorical variables have a level called 'Select' which needs to be handled because it is as good as a null value (think why?).</t>
  </si>
  <si>
    <t>Goals of the Case Study</t>
  </si>
  <si>
    <t>There are quite a few goals for this case study.</t>
  </si>
  <si>
    <t>1. Build a logistic regression model to assign a lead score between 0 and 100 to each of the leads which can be used by the company to target potential leads. A higher score would mean that the lead is hot, i.e. is most likely to convert whereas a lower score would mean that the lead is cold and will mostly not get converted.</t>
  </si>
  <si>
    <t>2. There are some more problems presented by the company which your model should be able to adjust to if the company's requirement changes in the future so you will need to handle these as well. These problems are provided in a separate doc file. Please fill it based on the logistic regression model you got in the first step. Also, make sure you include this in your final PPT where you'll make recommendations.</t>
  </si>
  <si>
    <t>Results Expected</t>
  </si>
  <si>
    <t>1. A well-commented Jupyter note with at least the logistic regression model, the conversion predictions and evaluation metrics.</t>
  </si>
  <si>
    <t>2. The word document filled with solutions to all the problems.</t>
  </si>
  <si>
    <t>3. The overall approach of the analysis in a presentation</t>
  </si>
  <si>
    <t>1. Mention the problem statement and the analysis approach briefly </t>
  </si>
  <si>
    <t>2. Explain the results in business terms</t>
  </si>
  <si>
    <t>3. Include visualisations and summarise the most important results in the presentation</t>
  </si>
  <si>
    <t>4. A brief summary report in 500 words explaining how you proceeded with the assignment and the learnings that you gathered.</t>
  </si>
  <si>
    <t>You need to submit the following four components:</t>
  </si>
  <si>
    <r>
      <t>Python commented file</t>
    </r>
    <r>
      <rPr>
        <sz val="11"/>
        <color rgb="FF333333"/>
        <rFont val="Times New Roman"/>
        <family val="1"/>
      </rPr>
      <t>: Should include detailed comments and should not contain unnecessary pieces of code.</t>
    </r>
  </si>
  <si>
    <r>
      <t>Word File: </t>
    </r>
    <r>
      <rPr>
        <sz val="11"/>
        <color rgb="FF333333"/>
        <rFont val="Times New Roman"/>
        <family val="1"/>
      </rPr>
      <t>Answer all the questions asked by the company in the word document provided.</t>
    </r>
  </si>
  <si>
    <r>
      <t>Presentation: </t>
    </r>
    <r>
      <rPr>
        <sz val="11"/>
        <color rgb="FF333333"/>
        <rFont val="Times New Roman"/>
        <family val="1"/>
      </rPr>
      <t> Make a presentation to present your analysis to the chief data scientist of your company (and thus you should include both technical and business aspects). The presentation should be concise, clear, and to the point. </t>
    </r>
    <r>
      <rPr>
        <b/>
        <sz val="11"/>
        <color rgb="FF333333"/>
        <rFont val="Times New Roman"/>
        <family val="1"/>
      </rPr>
      <t>Submit the presentation after converting it into PDF format.</t>
    </r>
  </si>
  <si>
    <r>
      <t>PDF File: </t>
    </r>
    <r>
      <rPr>
        <sz val="11"/>
        <color rgb="FF333333"/>
        <rFont val="Times New Roman"/>
        <family val="1"/>
      </rPr>
      <t>Write the summary report in a word file and submit it as a PDF.</t>
    </r>
  </si>
  <si>
    <t>CriteriaMeets expectationsDoes not meet expectationsData understanding, preparation and EDA (~30%)</t>
  </si>
  <si>
    <t>All data quality checks are performed, and all data quality issues are addressed in the right way (missing value imputation, removing duplicate data and other kinds of data redundancies, etc.). Explanations for data quality issues are clearly mentioned in comments or in the presentation.</t>
  </si>
  <si>
    <t>Dummy variables are created properly wherever applicable.</t>
  </si>
  <si>
    <t>New metrics are derived if applicable and are used for analysis and modelling.</t>
  </si>
  <si>
    <t>The data is converted to a clean format suitable for analysis in Python.</t>
  </si>
  <si>
    <t>All quality checks are not done, data quality issues are not addressed correctly to an appropriate level.</t>
  </si>
  <si>
    <t>Dummy variables are not created properly.</t>
  </si>
  <si>
    <t>New metrics are not derived or are not used for analysis.</t>
  </si>
  <si>
    <t>The data is not converted to a clean format which is suitable for analysis or is not cleaned using commands in Python.</t>
  </si>
  <si>
    <t>Model building and evaluation (~40%)</t>
  </si>
  <si>
    <t>Model parameters are tuned using correct principles and the approach is explained clearly. Both technical and business aspects are considered while building the model.</t>
  </si>
  <si>
    <t>Correct variable selection techniques are used. A reasonable number of different models are attempted and the best one is chosen based on key performance metrics.</t>
  </si>
  <si>
    <t>Model evaluation is done using the correct principles and appropriate evaluation metrics are chosen.</t>
  </si>
  <si>
    <t>The results are at par with the best possible model on the dataset.</t>
  </si>
  <si>
    <t>The model is interpreted and explained correctly. The commented code includes a brief explanation of the important variables and the model in simple terms.</t>
  </si>
  <si>
    <t>Parameters are not tuned enough or tuned incorrectly. Relevant business aspects are not considered while model building.</t>
  </si>
  <si>
    <t>Variable selection techniques are used incorrectly / not conducted. A variety of models are not considered or a sub-optimal one is finalised.</t>
  </si>
  <si>
    <t>The evaluation process deviates from correct model selection principles, inappropriate metrics are evaluated or are incorrectly evaluated.</t>
  </si>
  <si>
    <t>The results are not at par with the best possible model on the dataset.</t>
  </si>
  <si>
    <t>The model is not interpreted and explained correctly.</t>
  </si>
  <si>
    <t>Subjective Questions (~10%)</t>
  </si>
  <si>
    <t>The answer to the subjective questions clear, concise and to the point.</t>
  </si>
  <si>
    <t>No assumptions are made and the reasons behind the answers are explained clearly.</t>
  </si>
  <si>
    <t>The answers are unnecessarily long and unclear.</t>
  </si>
  <si>
    <t>The assumptions, if any, behind the answers, are not explained and the reasons behind the answers are not given clearly.</t>
  </si>
  <si>
    <t>Presentation and Recommendations (~10%)</t>
  </si>
  <si>
    <t>The presentation has a clear structure, is not too long, and explains the most important results concisely in simple language.</t>
  </si>
  <si>
    <t>The recommendations to solve the problems are realistic, actionable and coherent with the analysis.</t>
  </si>
  <si>
    <t>If any assumptions are made, they are stated clearly.</t>
  </si>
  <si>
    <t>The presentation lacks structure, is too long or does not put emphasis on the important observations. The language used is complicated for business people to understand.</t>
  </si>
  <si>
    <t>The recommendations to solve the problems are either unrealistic, non-actionable or incoherent with the analysis.</t>
  </si>
  <si>
    <t>Contains unnecessary details or lacks the important ones.</t>
  </si>
  <si>
    <t>Assumptions made, if any, are not stated clearly.</t>
  </si>
  <si>
    <t>Summary Report (~5%)</t>
  </si>
  <si>
    <t>The process followed and all the learnings are clearly mentioned.</t>
  </si>
  <si>
    <t>The report is neither too detailed nor too brief. The 500-word word limit is followed.</t>
  </si>
  <si>
    <t>The process followed and learnings are not mentioned clearly and the report keeps deviating from it.</t>
  </si>
  <si>
    <t>The report is too brief or too detailed, i.e., it doesn't stick to the 500-word word limit.</t>
  </si>
  <si>
    <t>Conciseness and readability of the code (~5%)</t>
  </si>
  <si>
    <t>The code is concise and syntactically correct. Wherever appropriate, built-in functions and standard libraries are used instead of writing long code (if-else statements, for loops, etc.).</t>
  </si>
  <si>
    <t>Custom functions are used to perform repetitive tasks.</t>
  </si>
  <si>
    <t>The code is readable with appropriately named variables and detailed comments are written wherever necessary.</t>
  </si>
  <si>
    <t>Long and complex code used instead of shorter built-in functions.</t>
  </si>
  <si>
    <t>Custom functions are not used to perform repetitive tasks resulting in the same piece of code being repeated multiple times.</t>
  </si>
  <si>
    <t>Code readability is poor because of vaguely named variables or lack of comments wherever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</si>
</sst>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1"/>
      <color rgb="FF000000"/>
      <name val="Courier New"/>
      <family val="3"/>
    </font>
    <font>
      <b/>
      <sz val="9"/>
      <color rgb="FF000000"/>
      <name val="Arial"/>
      <family val="2"/>
    </font>
    <font>
      <sz val="9"/>
      <color rgb="FF000000"/>
      <name val="Arial"/>
      <family val="2"/>
    </font>
    <font>
      <sz val="12"/>
      <color rgb="FF333333"/>
      <name val="Arial"/>
      <family val="2"/>
    </font>
    <font>
      <sz val="11"/>
      <color rgb="FF333333"/>
      <name val="Times New Roman"/>
      <family val="1"/>
    </font>
    <font>
      <b/>
      <sz val="12"/>
      <color rgb="FF333333"/>
      <name val="Arial"/>
      <family val="2"/>
    </font>
    <font>
      <b/>
      <sz val="11"/>
      <color rgb="FF333333"/>
      <name val="Times New Roman"/>
      <family val="1"/>
    </font>
    <font>
      <b/>
      <sz val="20"/>
      <color rgb="FF9B9B9B"/>
      <name val="Arial"/>
      <family val="2"/>
    </font>
  </fonts>
  <fills count="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rgb="FFF5F5F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 fillId="2" borderId="1" xfId="0" applyFont="1" applyFill="1"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2" fillId="0" borderId="0" xfId="0" applyFont="1" applyAlignment="1">
      <alignment horizontal="left" vertical="center"/>
    </xf>
    <xf numFmtId="0" fontId="0" fillId="0" borderId="0" xfId="0" applyAlignment="1">
      <alignment vertical="center"/>
    </xf>
    <xf numFmtId="0" fontId="1" fillId="2" borderId="0"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xf numFmtId="0" fontId="3" fillId="3" borderId="0" xfId="0" applyFont="1" applyFill="1" applyAlignment="1">
      <alignment horizontal="right" vertical="center" wrapText="1"/>
    </xf>
    <xf numFmtId="0" fontId="4" fillId="4" borderId="0" xfId="0" applyFont="1" applyFill="1" applyAlignment="1">
      <alignment horizontal="right" vertical="center" wrapText="1"/>
    </xf>
    <xf numFmtId="0" fontId="4" fillId="3" borderId="0" xfId="0" applyFont="1" applyFill="1" applyAlignment="1">
      <alignment horizontal="right" vertical="center" wrapText="1"/>
    </xf>
    <xf numFmtId="0" fontId="6" fillId="0" borderId="0" xfId="0" applyFont="1" applyAlignment="1">
      <alignment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horizontal="left" vertical="center" wrapText="1" indent="1"/>
    </xf>
    <xf numFmtId="0" fontId="6" fillId="0" borderId="0" xfId="0" applyFont="1" applyAlignment="1">
      <alignment horizontal="left" vertical="center" wrapText="1" indent="2"/>
    </xf>
    <xf numFmtId="0" fontId="8"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2857500</xdr:colOff>
      <xdr:row>18</xdr:row>
      <xdr:rowOff>257175</xdr:rowOff>
    </xdr:to>
    <xdr:pic>
      <xdr:nvPicPr>
        <xdr:cNvPr id="2" name="Picture 1" descr="https://cdn.upgrad.com/UpGrad/temp/189f213d-fade-4fe4-b506-865f1840a25a/XNote_201901081613670.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173450"/>
          <a:ext cx="2857500"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3:AK45"/>
  <sheetViews>
    <sheetView tabSelected="1" topLeftCell="A17" workbookViewId="0">
      <selection activeCell="A31" sqref="A31"/>
    </sheetView>
  </sheetViews>
  <sheetFormatPr defaultRowHeight="20.100000000000001" customHeight="1" x14ac:dyDescent="0.25"/>
  <cols>
    <col min="1" max="1" width="44" style="1" customWidth="1"/>
    <col min="2" max="2" width="64.140625" style="1" bestFit="1" customWidth="1"/>
    <col min="3" max="3" width="19" style="1" customWidth="1"/>
    <col min="4" max="4" width="12.7109375" style="1" customWidth="1"/>
    <col min="5" max="5" width="11.140625" style="10" bestFit="1" customWidth="1"/>
    <col min="6" max="6" width="9.140625" style="10"/>
    <col min="7" max="16384" width="9.140625" style="8"/>
  </cols>
  <sheetData>
    <row r="3" spans="1:7" ht="20.100000000000001" customHeight="1" x14ac:dyDescent="0.25">
      <c r="A3" s="4" t="s">
        <v>46</v>
      </c>
      <c r="B3" s="4" t="s">
        <v>47</v>
      </c>
      <c r="C3" s="4" t="s">
        <v>48</v>
      </c>
      <c r="D3" s="9" t="s">
        <v>68</v>
      </c>
      <c r="E3" s="10" t="s">
        <v>49</v>
      </c>
      <c r="F3" s="10" t="s">
        <v>50</v>
      </c>
      <c r="G3" s="8" t="str">
        <f>CONCATENATE("|", A3, "|", B3, "|", C3, "|",  D3,"|", E3,"|", F3, "|")</f>
        <v>|Variables|Description|Renamed To|Type|Null Values|Levels|</v>
      </c>
    </row>
    <row r="4" spans="1:7" ht="20.100000000000001" hidden="1" customHeight="1" x14ac:dyDescent="0.25">
      <c r="A4" s="1" t="s">
        <v>30</v>
      </c>
      <c r="B4" s="3" t="s">
        <v>34</v>
      </c>
      <c r="C4" s="3" t="str">
        <f>TRIM(A4)</f>
        <v>Prospect ID</v>
      </c>
      <c r="D4" s="6" t="s">
        <v>69</v>
      </c>
      <c r="E4" s="10">
        <v>0</v>
      </c>
      <c r="F4" s="8">
        <v>9240</v>
      </c>
      <c r="G4" s="8" t="str">
        <f t="shared" ref="G4:G40" si="0">CONCATENATE("|", A4, "|", B4, "|", C4, "|",  D4,"|", E4,"|", F4, "|")</f>
        <v>|Prospect ID|A unique ID with which the customer is identified.|Prospect ID|ID|0|9240|</v>
      </c>
    </row>
    <row r="5" spans="1:7" ht="20.100000000000001" customHeight="1" x14ac:dyDescent="0.25">
      <c r="A5" s="1" t="s">
        <v>29</v>
      </c>
      <c r="B5" s="2" t="s">
        <v>31</v>
      </c>
      <c r="C5" s="3" t="s">
        <v>29</v>
      </c>
      <c r="D5" s="6" t="s">
        <v>70</v>
      </c>
      <c r="E5" s="10">
        <v>0</v>
      </c>
      <c r="F5" s="8">
        <v>9240</v>
      </c>
      <c r="G5" s="8" t="str">
        <f t="shared" si="0"/>
        <v>|Lead Number|A lead number assigned to each lead procured.|Lead Number|Categorical|0|9240|</v>
      </c>
    </row>
    <row r="6" spans="1:7" ht="20.100000000000001" customHeight="1" x14ac:dyDescent="0.25">
      <c r="A6" s="1" t="s">
        <v>28</v>
      </c>
      <c r="B6" s="2" t="s">
        <v>76</v>
      </c>
      <c r="C6" s="3" t="s">
        <v>28</v>
      </c>
      <c r="D6" s="6" t="s">
        <v>70</v>
      </c>
      <c r="E6" s="10">
        <v>0</v>
      </c>
      <c r="F6" s="8">
        <v>5</v>
      </c>
      <c r="G6" s="8" t="str">
        <f t="shared" si="0"/>
        <v>|Lead Origin|Origin with which the customer was identified to be a lead.|Lead Origin|Categorical|0|5|</v>
      </c>
    </row>
    <row r="7" spans="1:7" ht="20.100000000000001" customHeight="1" x14ac:dyDescent="0.25">
      <c r="A7" s="1" t="s">
        <v>27</v>
      </c>
      <c r="B7" s="2" t="s">
        <v>77</v>
      </c>
      <c r="C7" s="3" t="s">
        <v>27</v>
      </c>
      <c r="D7" s="6" t="s">
        <v>70</v>
      </c>
      <c r="E7" s="10">
        <v>36</v>
      </c>
      <c r="F7" s="8">
        <v>21</v>
      </c>
      <c r="G7" s="8" t="str">
        <f t="shared" si="0"/>
        <v>|Lead Source|The source of the lead.|Lead Source|Categorical|36|21|</v>
      </c>
    </row>
    <row r="8" spans="1:7" ht="20.100000000000001" hidden="1" customHeight="1" x14ac:dyDescent="0.25">
      <c r="A8" s="1" t="s">
        <v>26</v>
      </c>
      <c r="B8" s="2" t="s">
        <v>78</v>
      </c>
      <c r="C8" s="3" t="s">
        <v>26</v>
      </c>
      <c r="D8" s="6" t="s">
        <v>71</v>
      </c>
      <c r="E8" s="10">
        <v>0</v>
      </c>
      <c r="F8" s="8">
        <v>2</v>
      </c>
      <c r="G8" s="8" t="str">
        <f t="shared" si="0"/>
        <v>|Do Not Email|Whether the customer want to be emailed about the course or not.|Do Not Email|Boolean|0|2|</v>
      </c>
    </row>
    <row r="9" spans="1:7" ht="20.100000000000001" hidden="1" customHeight="1" x14ac:dyDescent="0.25">
      <c r="A9" s="1" t="s">
        <v>25</v>
      </c>
      <c r="B9" s="2" t="s">
        <v>79</v>
      </c>
      <c r="C9" s="3" t="s">
        <v>25</v>
      </c>
      <c r="D9" s="6" t="s">
        <v>71</v>
      </c>
      <c r="E9" s="10">
        <v>0</v>
      </c>
      <c r="F9" s="8">
        <v>2</v>
      </c>
      <c r="G9" s="8" t="str">
        <f t="shared" si="0"/>
        <v>|Do Not Call|Whether the customer want to be called about the course or not.|Do Not Call|Boolean|0|2|</v>
      </c>
    </row>
    <row r="10" spans="1:7" ht="20.100000000000001" customHeight="1" x14ac:dyDescent="0.25">
      <c r="A10" s="1" t="s">
        <v>32</v>
      </c>
      <c r="B10" s="2" t="s">
        <v>80</v>
      </c>
      <c r="C10" s="3" t="s">
        <v>32</v>
      </c>
      <c r="D10" s="6" t="s">
        <v>70</v>
      </c>
      <c r="E10" s="10">
        <v>0</v>
      </c>
      <c r="F10" s="8">
        <v>2</v>
      </c>
      <c r="G10" s="8" t="str">
        <f t="shared" si="0"/>
        <v>|Converted|The target variable. Whether the lead is successfully converted or not.|Converted|Categorical|0|2|</v>
      </c>
    </row>
    <row r="11" spans="1:7" ht="20.100000000000001" hidden="1" customHeight="1" x14ac:dyDescent="0.25">
      <c r="A11" s="1" t="s">
        <v>24</v>
      </c>
      <c r="B11" s="2" t="s">
        <v>35</v>
      </c>
      <c r="C11" s="3" t="s">
        <v>51</v>
      </c>
      <c r="D11" s="6" t="s">
        <v>72</v>
      </c>
      <c r="E11" s="10">
        <v>137</v>
      </c>
      <c r="F11" s="8"/>
      <c r="G11" s="8" t="str">
        <f t="shared" si="0"/>
        <v>|TotalVisits|The total number of visits made by the customer on the website.|Total Visits|Numeric|137||</v>
      </c>
    </row>
    <row r="12" spans="1:7" ht="20.100000000000001" hidden="1" customHeight="1" x14ac:dyDescent="0.25">
      <c r="A12" s="1" t="s">
        <v>23</v>
      </c>
      <c r="B12" s="2" t="s">
        <v>36</v>
      </c>
      <c r="C12" s="3" t="s">
        <v>52</v>
      </c>
      <c r="D12" s="6" t="s">
        <v>72</v>
      </c>
      <c r="E12" s="10">
        <v>0</v>
      </c>
      <c r="F12" s="8"/>
      <c r="G12" s="8" t="str">
        <f t="shared" si="0"/>
        <v>|Total Time Spent on Website|The total time spent by the customer on the website.|Time Spent|Numeric|0||</v>
      </c>
    </row>
    <row r="13" spans="1:7" ht="20.100000000000001" hidden="1" customHeight="1" x14ac:dyDescent="0.25">
      <c r="A13" s="1" t="s">
        <v>22</v>
      </c>
      <c r="B13" s="2" t="s">
        <v>33</v>
      </c>
      <c r="C13" s="3" t="s">
        <v>53</v>
      </c>
      <c r="D13" s="6" t="s">
        <v>72</v>
      </c>
      <c r="E13" s="10">
        <v>137</v>
      </c>
      <c r="F13" s="8"/>
      <c r="G13" s="8" t="str">
        <f t="shared" si="0"/>
        <v>|Page Views Per Visit|Average number of pages on the website viewed during the visits.|Page Views|Numeric|137||</v>
      </c>
    </row>
    <row r="14" spans="1:7" ht="20.100000000000001" customHeight="1" x14ac:dyDescent="0.25">
      <c r="A14" s="1" t="s">
        <v>21</v>
      </c>
      <c r="B14" s="2" t="s">
        <v>81</v>
      </c>
      <c r="C14" s="3" t="s">
        <v>21</v>
      </c>
      <c r="D14" s="6" t="s">
        <v>70</v>
      </c>
      <c r="E14" s="10">
        <v>103</v>
      </c>
      <c r="F14" s="8">
        <v>17</v>
      </c>
      <c r="G14" s="8" t="str">
        <f t="shared" si="0"/>
        <v>|Last Activity|Last activity performed by the customer.|Last Activity|Categorical|103|17|</v>
      </c>
    </row>
    <row r="15" spans="1:7" ht="20.100000000000001" customHeight="1" x14ac:dyDescent="0.25">
      <c r="A15" s="1" t="s">
        <v>20</v>
      </c>
      <c r="B15" s="2" t="s">
        <v>37</v>
      </c>
      <c r="C15" s="3" t="s">
        <v>20</v>
      </c>
      <c r="D15" s="6" t="s">
        <v>70</v>
      </c>
      <c r="E15" s="10">
        <v>2461</v>
      </c>
      <c r="F15" s="8">
        <v>38</v>
      </c>
      <c r="G15" s="8" t="str">
        <f t="shared" si="0"/>
        <v>|Country|The country of the customer.|Country|Categorical|2461|38|</v>
      </c>
    </row>
    <row r="16" spans="1:7" ht="20.100000000000001" customHeight="1" x14ac:dyDescent="0.25">
      <c r="A16" s="1" t="s">
        <v>19</v>
      </c>
      <c r="B16" s="2" t="s">
        <v>82</v>
      </c>
      <c r="C16" s="3" t="s">
        <v>19</v>
      </c>
      <c r="D16" s="6" t="s">
        <v>70</v>
      </c>
      <c r="E16" s="10">
        <v>1438</v>
      </c>
      <c r="F16" s="8">
        <v>19</v>
      </c>
      <c r="G16" s="8" t="str">
        <f t="shared" si="0"/>
        <v>|Specialization|The industry domain in which the customer worked before.|Specialization|Categorical|1438|19|</v>
      </c>
    </row>
    <row r="17" spans="1:7" ht="20.100000000000001" customHeight="1" x14ac:dyDescent="0.25">
      <c r="A17" s="1" t="s">
        <v>18</v>
      </c>
      <c r="B17" s="2" t="s">
        <v>38</v>
      </c>
      <c r="C17" s="3" t="s">
        <v>54</v>
      </c>
      <c r="D17" s="6" t="s">
        <v>70</v>
      </c>
      <c r="E17" s="10">
        <v>2207</v>
      </c>
      <c r="F17" s="8">
        <v>10</v>
      </c>
      <c r="G17" s="8" t="str">
        <f t="shared" si="0"/>
        <v>|How did you hear about X Education|The source from which the customer heard about X Education.|Channel|Categorical|2207|10|</v>
      </c>
    </row>
    <row r="18" spans="1:7" ht="20.100000000000001" customHeight="1" x14ac:dyDescent="0.25">
      <c r="A18" s="1" t="s">
        <v>17</v>
      </c>
      <c r="B18" s="2" t="s">
        <v>83</v>
      </c>
      <c r="C18" s="3" t="s">
        <v>55</v>
      </c>
      <c r="D18" s="6" t="s">
        <v>70</v>
      </c>
      <c r="E18" s="10">
        <v>2690</v>
      </c>
      <c r="F18" s="8">
        <v>6</v>
      </c>
      <c r="G18" s="8" t="str">
        <f t="shared" si="0"/>
        <v>|What is your current occupation|Current occupation of the customer.|Occupation|Categorical|2690|6|</v>
      </c>
    </row>
    <row r="19" spans="1:7" ht="20.100000000000001" customHeight="1" x14ac:dyDescent="0.25">
      <c r="A19" s="1" t="s">
        <v>74</v>
      </c>
      <c r="B19" s="2" t="s">
        <v>109</v>
      </c>
      <c r="C19" s="3" t="s">
        <v>105</v>
      </c>
      <c r="D19" s="6" t="s">
        <v>70</v>
      </c>
      <c r="E19" s="10">
        <v>2709</v>
      </c>
      <c r="F19" s="8">
        <v>3</v>
      </c>
      <c r="G19" s="8" t="str">
        <f t="shared" si="0"/>
        <v>|What matters most to you in choosing a course|What is the main motto behind doing the course.|Motto|Categorical|2709|3|</v>
      </c>
    </row>
    <row r="20" spans="1:7" ht="20.100000000000001" hidden="1" customHeight="1" x14ac:dyDescent="0.25">
      <c r="A20" s="1" t="s">
        <v>16</v>
      </c>
      <c r="B20" s="5" t="s">
        <v>85</v>
      </c>
      <c r="C20" s="3" t="s">
        <v>16</v>
      </c>
      <c r="D20" s="6" t="s">
        <v>71</v>
      </c>
      <c r="E20" s="10">
        <v>0</v>
      </c>
      <c r="F20" s="8">
        <v>2</v>
      </c>
      <c r="G20" s="8" t="str">
        <f t="shared" si="0"/>
        <v>|Search|Whether the customer had seen Search Ads.|Search|Boolean|0|2|</v>
      </c>
    </row>
    <row r="21" spans="1:7" ht="20.100000000000001" hidden="1" customHeight="1" x14ac:dyDescent="0.25">
      <c r="A21" s="1" t="s">
        <v>15</v>
      </c>
      <c r="B21" s="5" t="s">
        <v>84</v>
      </c>
      <c r="C21" s="3" t="s">
        <v>15</v>
      </c>
      <c r="D21" s="6" t="s">
        <v>71</v>
      </c>
      <c r="E21" s="10">
        <v>0</v>
      </c>
      <c r="F21" s="8">
        <v>1</v>
      </c>
      <c r="G21" s="8" t="str">
        <f t="shared" si="0"/>
        <v>|Magazine|Whether the customer had seen Magazine Ads.|Magazine|Boolean|0|1|</v>
      </c>
    </row>
    <row r="22" spans="1:7" ht="20.100000000000001" hidden="1" customHeight="1" x14ac:dyDescent="0.25">
      <c r="A22" s="1" t="s">
        <v>14</v>
      </c>
      <c r="B22" s="5" t="s">
        <v>86</v>
      </c>
      <c r="C22" s="3" t="s">
        <v>56</v>
      </c>
      <c r="D22" s="6" t="s">
        <v>71</v>
      </c>
      <c r="E22" s="10">
        <v>0</v>
      </c>
      <c r="F22" s="8">
        <v>2</v>
      </c>
      <c r="G22" s="8" t="str">
        <f t="shared" si="0"/>
        <v>|Newspaper Article|Whether the customer had seen any Newspaper Articles.|Article|Boolean|0|2|</v>
      </c>
    </row>
    <row r="23" spans="1:7" ht="20.100000000000001" hidden="1" customHeight="1" x14ac:dyDescent="0.25">
      <c r="A23" s="1" t="s">
        <v>44</v>
      </c>
      <c r="B23" s="5" t="s">
        <v>87</v>
      </c>
      <c r="C23" s="3" t="s">
        <v>57</v>
      </c>
      <c r="D23" s="6" t="s">
        <v>71</v>
      </c>
      <c r="E23" s="10">
        <v>0</v>
      </c>
      <c r="F23" s="8">
        <v>2</v>
      </c>
      <c r="G23" s="8" t="str">
        <f t="shared" si="0"/>
        <v>|X Education Forums|Whether the customer had visited X Education Forums.|Forums|Boolean|0|2|</v>
      </c>
    </row>
    <row r="24" spans="1:7" ht="20.100000000000001" hidden="1" customHeight="1" x14ac:dyDescent="0.25">
      <c r="A24" s="1" t="s">
        <v>13</v>
      </c>
      <c r="B24" s="5" t="s">
        <v>88</v>
      </c>
      <c r="C24" s="3" t="s">
        <v>13</v>
      </c>
      <c r="D24" s="6" t="s">
        <v>71</v>
      </c>
      <c r="E24" s="10">
        <v>0</v>
      </c>
      <c r="F24" s="8">
        <v>2</v>
      </c>
      <c r="G24" s="8" t="str">
        <f t="shared" si="0"/>
        <v>|Newspaper|Whether the customer had seen Newspaper Ads.|Newspaper|Boolean|0|2|</v>
      </c>
    </row>
    <row r="25" spans="1:7" ht="20.100000000000001" hidden="1" customHeight="1" x14ac:dyDescent="0.25">
      <c r="A25" s="1" t="s">
        <v>12</v>
      </c>
      <c r="B25" s="5" t="s">
        <v>89</v>
      </c>
      <c r="C25" s="3" t="s">
        <v>58</v>
      </c>
      <c r="D25" s="6" t="s">
        <v>71</v>
      </c>
      <c r="E25" s="10">
        <v>0</v>
      </c>
      <c r="F25" s="8">
        <v>2</v>
      </c>
      <c r="G25" s="8" t="str">
        <f t="shared" si="0"/>
        <v>|Digital Advertisement|Whether the customer had seen Digital Ads.|Digital Ads|Boolean|0|2|</v>
      </c>
    </row>
    <row r="26" spans="1:7" ht="20.100000000000001" hidden="1" customHeight="1" x14ac:dyDescent="0.25">
      <c r="A26" s="1" t="s">
        <v>11</v>
      </c>
      <c r="B26" s="5" t="s">
        <v>90</v>
      </c>
      <c r="C26" s="3" t="s">
        <v>75</v>
      </c>
      <c r="D26" s="6" t="s">
        <v>71</v>
      </c>
      <c r="E26" s="10">
        <v>0</v>
      </c>
      <c r="F26" s="8">
        <v>2</v>
      </c>
      <c r="G26" s="8" t="str">
        <f t="shared" si="0"/>
        <v>|Through Recommendations|Whether the customer had been recommended.|Recommendations|Boolean|0|2|</v>
      </c>
    </row>
    <row r="27" spans="1:7" ht="20.100000000000001" hidden="1" customHeight="1" x14ac:dyDescent="0.25">
      <c r="A27" s="1" t="s">
        <v>10</v>
      </c>
      <c r="B27" s="2" t="s">
        <v>92</v>
      </c>
      <c r="C27" s="3" t="s">
        <v>59</v>
      </c>
      <c r="D27" s="6" t="s">
        <v>71</v>
      </c>
      <c r="E27" s="10">
        <v>0</v>
      </c>
      <c r="F27" s="8">
        <v>1</v>
      </c>
      <c r="G27" s="8" t="str">
        <f t="shared" si="0"/>
        <v>|Receive More Updates About Our Courses|Customer choice to receive more updates about the courses.|Course Updates|Boolean|0|1|</v>
      </c>
    </row>
    <row r="28" spans="1:7" ht="20.100000000000001" customHeight="1" x14ac:dyDescent="0.25">
      <c r="A28" s="1" t="s">
        <v>9</v>
      </c>
      <c r="B28" s="2" t="s">
        <v>39</v>
      </c>
      <c r="C28" s="3" t="s">
        <v>9</v>
      </c>
      <c r="D28" s="6" t="s">
        <v>70</v>
      </c>
      <c r="E28" s="10">
        <v>3353</v>
      </c>
      <c r="F28" s="8">
        <v>26</v>
      </c>
      <c r="G28" s="8" t="str">
        <f t="shared" si="0"/>
        <v>|Tags|Tags assigned to customers indicating the current status of the lead.|Tags|Categorical|3353|26|</v>
      </c>
    </row>
    <row r="29" spans="1:7" ht="20.100000000000001" customHeight="1" x14ac:dyDescent="0.25">
      <c r="A29" s="1" t="s">
        <v>8</v>
      </c>
      <c r="B29" s="2" t="s">
        <v>91</v>
      </c>
      <c r="C29" s="3" t="s">
        <v>8</v>
      </c>
      <c r="D29" s="6" t="s">
        <v>70</v>
      </c>
      <c r="E29" s="10">
        <v>4767</v>
      </c>
      <c r="F29" s="8">
        <v>5</v>
      </c>
      <c r="G29" s="8" t="str">
        <f t="shared" si="0"/>
        <v>|Lead Quality|Based on the data and intuition of the employee assigned to the lead.|Lead Quality|Categorical|4767|5|</v>
      </c>
    </row>
    <row r="30" spans="1:7" ht="20.100000000000001" customHeight="1" x14ac:dyDescent="0.25">
      <c r="A30" s="1" t="s">
        <v>7</v>
      </c>
      <c r="B30" s="2" t="s">
        <v>93</v>
      </c>
      <c r="C30" s="3" t="s">
        <v>60</v>
      </c>
      <c r="D30" s="6" t="s">
        <v>70</v>
      </c>
      <c r="E30" s="10">
        <v>0</v>
      </c>
      <c r="F30" s="8">
        <v>1</v>
      </c>
      <c r="G30" s="8" t="str">
        <f t="shared" si="0"/>
        <v>|Update me on Supply Chain Content|Customer choice to receive supply chain content updates.|SC Updates|Categorical|0|1|</v>
      </c>
    </row>
    <row r="31" spans="1:7" ht="20.100000000000001" customHeight="1" x14ac:dyDescent="0.25">
      <c r="A31" s="1" t="s">
        <v>40</v>
      </c>
      <c r="B31" s="2" t="s">
        <v>94</v>
      </c>
      <c r="C31" s="3" t="s">
        <v>61</v>
      </c>
      <c r="D31" s="6" t="s">
        <v>70</v>
      </c>
      <c r="E31" s="10">
        <v>0</v>
      </c>
      <c r="F31" s="8">
        <v>1</v>
      </c>
      <c r="G31" s="8" t="str">
        <f t="shared" si="0"/>
        <v>|Get updates on DM Content|Customer choice to receive DMontent updates.|DM Updates|Categorical|0|1|</v>
      </c>
    </row>
    <row r="32" spans="1:7" ht="20.100000000000001" customHeight="1" x14ac:dyDescent="0.25">
      <c r="A32" s="1" t="s">
        <v>6</v>
      </c>
      <c r="B32" s="2" t="s">
        <v>41</v>
      </c>
      <c r="C32" s="3" t="s">
        <v>6</v>
      </c>
      <c r="D32" s="6" t="s">
        <v>70</v>
      </c>
      <c r="E32" s="10">
        <v>2709</v>
      </c>
      <c r="F32" s="8">
        <v>6</v>
      </c>
      <c r="G32" s="8" t="str">
        <f t="shared" si="0"/>
        <v>|Lead Profile|A lead level assigned to each customer based on their profile.|Lead Profile|Categorical|2709|6|</v>
      </c>
    </row>
    <row r="33" spans="1:37" ht="20.100000000000001" customHeight="1" x14ac:dyDescent="0.25">
      <c r="A33" s="1" t="s">
        <v>45</v>
      </c>
      <c r="B33" s="2" t="s">
        <v>42</v>
      </c>
      <c r="C33" s="3" t="s">
        <v>45</v>
      </c>
      <c r="D33" s="6" t="s">
        <v>70</v>
      </c>
      <c r="E33" s="10">
        <v>1420</v>
      </c>
      <c r="F33" s="8">
        <v>7</v>
      </c>
      <c r="G33" s="8" t="str">
        <f t="shared" si="0"/>
        <v>|City|The city of the customer.|City|Categorical|1420|7|</v>
      </c>
    </row>
    <row r="34" spans="1:37" ht="20.100000000000001" customHeight="1" x14ac:dyDescent="0.25">
      <c r="A34" s="1" t="s">
        <v>5</v>
      </c>
      <c r="B34" s="5" t="s">
        <v>95</v>
      </c>
      <c r="C34" s="3" t="s">
        <v>64</v>
      </c>
      <c r="D34" s="6" t="s">
        <v>70</v>
      </c>
      <c r="E34" s="10">
        <v>4218</v>
      </c>
      <c r="F34" s="8">
        <v>3</v>
      </c>
      <c r="G34" s="8" t="str">
        <f t="shared" si="0"/>
        <v>|Asymmetrique Activity Index|Activity Index assigned based on customer activity.|Activity Index|Categorical|4218|3|</v>
      </c>
    </row>
    <row r="35" spans="1:37" ht="20.100000000000001" customHeight="1" x14ac:dyDescent="0.25">
      <c r="A35" s="1" t="s">
        <v>4</v>
      </c>
      <c r="B35" s="5" t="s">
        <v>96</v>
      </c>
      <c r="C35" s="3" t="s">
        <v>65</v>
      </c>
      <c r="D35" s="6" t="s">
        <v>70</v>
      </c>
      <c r="E35" s="10">
        <v>4218</v>
      </c>
      <c r="F35" s="8">
        <v>3</v>
      </c>
      <c r="G35" s="8" t="str">
        <f t="shared" si="0"/>
        <v>|Asymmetrique Profile Index|Profile Index assigned based on customer  profile.|Profile Index|Categorical|4218|3|</v>
      </c>
    </row>
    <row r="36" spans="1:37" ht="20.100000000000001" customHeight="1" x14ac:dyDescent="0.25">
      <c r="A36" s="1" t="s">
        <v>3</v>
      </c>
      <c r="B36" s="5" t="s">
        <v>97</v>
      </c>
      <c r="C36" s="3" t="s">
        <v>66</v>
      </c>
      <c r="D36" s="6" t="s">
        <v>70</v>
      </c>
      <c r="E36" s="10">
        <v>4218</v>
      </c>
      <c r="F36" s="8">
        <v>12</v>
      </c>
      <c r="G36" s="8" t="str">
        <f t="shared" si="0"/>
        <v>|Asymmetrique Activity Score|Activity Score assigned based on customer activity.|Activity Score|Categorical|4218|12|</v>
      </c>
    </row>
    <row r="37" spans="1:37" ht="20.100000000000001" customHeight="1" x14ac:dyDescent="0.25">
      <c r="A37" s="1" t="s">
        <v>2</v>
      </c>
      <c r="B37" s="5" t="s">
        <v>98</v>
      </c>
      <c r="C37" s="3" t="s">
        <v>67</v>
      </c>
      <c r="D37" s="6" t="s">
        <v>70</v>
      </c>
      <c r="E37" s="10">
        <v>4218</v>
      </c>
      <c r="F37" s="8">
        <v>10</v>
      </c>
      <c r="G37" s="8" t="str">
        <f t="shared" si="0"/>
        <v>|Asymmetrique Profile Score|Profile Score assigned based on customer activity.|Profile Score|Categorical|4218|10|</v>
      </c>
    </row>
    <row r="38" spans="1:37" ht="20.100000000000001" hidden="1" customHeight="1" x14ac:dyDescent="0.25">
      <c r="A38" s="1" t="s">
        <v>1</v>
      </c>
      <c r="B38" s="2" t="s">
        <v>99</v>
      </c>
      <c r="C38" s="3" t="s">
        <v>62</v>
      </c>
      <c r="D38" s="6" t="s">
        <v>71</v>
      </c>
      <c r="E38" s="10">
        <v>0</v>
      </c>
      <c r="F38" s="8">
        <v>1</v>
      </c>
      <c r="G38" s="8" t="str">
        <f t="shared" si="0"/>
        <v>|I agree to pay the amount through cheque|Whether the customer has agreed to pay through cheque.|Pay Cheque|Boolean|0|1|</v>
      </c>
    </row>
    <row r="39" spans="1:37" ht="20.100000000000001" hidden="1" customHeight="1" x14ac:dyDescent="0.25">
      <c r="A39" s="1" t="s">
        <v>73</v>
      </c>
      <c r="B39" s="2" t="s">
        <v>100</v>
      </c>
      <c r="C39" s="3" t="s">
        <v>63</v>
      </c>
      <c r="D39" s="6" t="s">
        <v>71</v>
      </c>
      <c r="E39" s="10">
        <v>0</v>
      </c>
      <c r="F39" s="8">
        <v>2</v>
      </c>
      <c r="G39" s="8" t="str">
        <f t="shared" si="0"/>
        <v>|A free copy of Mastering The Interview|Whether the customer wants a free copy of the book.|Free Book|Boolean|0|2|</v>
      </c>
    </row>
    <row r="40" spans="1:37" ht="20.100000000000001" customHeight="1" x14ac:dyDescent="0.25">
      <c r="A40" s="1" t="s">
        <v>0</v>
      </c>
      <c r="B40" s="2" t="s">
        <v>43</v>
      </c>
      <c r="C40" s="3" t="s">
        <v>0</v>
      </c>
      <c r="D40" s="6" t="s">
        <v>70</v>
      </c>
      <c r="E40" s="10">
        <v>0</v>
      </c>
      <c r="F40" s="8">
        <v>16</v>
      </c>
      <c r="G40" s="8" t="str">
        <f t="shared" si="0"/>
        <v>|Last Notable Activity|The last notable acitivity performed by the student.|Last Notable Activity|Categorical|0|16|</v>
      </c>
    </row>
    <row r="44" spans="1:37" ht="20.100000000000001" customHeight="1" x14ac:dyDescent="0.25">
      <c r="A44" s="7"/>
    </row>
    <row r="45" spans="1:37" ht="20.100000000000001" customHeight="1" x14ac:dyDescent="0.25">
      <c r="E45" s="11"/>
      <c r="F45" s="1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row>
  </sheetData>
  <autoFilter ref="A3:G40">
    <filterColumn colId="3">
      <filters>
        <filter val="Categorical"/>
      </filters>
    </filterColumn>
  </autoFilter>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56" workbookViewId="0">
      <selection activeCell="A58" sqref="A58"/>
    </sheetView>
  </sheetViews>
  <sheetFormatPr defaultRowHeight="24.95" customHeight="1" x14ac:dyDescent="0.25"/>
  <cols>
    <col min="1" max="1" width="90.7109375" customWidth="1"/>
  </cols>
  <sheetData>
    <row r="1" spans="1:1" ht="24.95" customHeight="1" x14ac:dyDescent="0.25">
      <c r="A1" s="16" t="s">
        <v>110</v>
      </c>
    </row>
    <row r="2" spans="1:1" ht="24.95" customHeight="1" x14ac:dyDescent="0.25">
      <c r="A2" s="16"/>
    </row>
    <row r="3" spans="1:1" ht="24.95" customHeight="1" x14ac:dyDescent="0.25">
      <c r="A3" s="16" t="s">
        <v>111</v>
      </c>
    </row>
    <row r="4" spans="1:1" ht="24.95" customHeight="1" x14ac:dyDescent="0.25">
      <c r="A4" s="16"/>
    </row>
    <row r="5" spans="1:1" ht="24.95" customHeight="1" x14ac:dyDescent="0.25">
      <c r="A5" s="16" t="s">
        <v>112</v>
      </c>
    </row>
    <row r="6" spans="1:1" ht="24.95" customHeight="1" x14ac:dyDescent="0.25">
      <c r="A6" s="17"/>
    </row>
    <row r="7" spans="1:1" ht="24.95" customHeight="1" x14ac:dyDescent="0.25">
      <c r="A7" s="17"/>
    </row>
    <row r="8" spans="1:1" ht="24.95" customHeight="1" x14ac:dyDescent="0.25">
      <c r="A8" s="18" t="s">
        <v>113</v>
      </c>
    </row>
    <row r="9" spans="1:1" ht="24.95" customHeight="1" x14ac:dyDescent="0.25">
      <c r="A9" s="16" t="s">
        <v>114</v>
      </c>
    </row>
    <row r="10" spans="1:1" ht="24.95" customHeight="1" x14ac:dyDescent="0.25">
      <c r="A10" s="16"/>
    </row>
    <row r="11" spans="1:1" ht="24.95" customHeight="1" x14ac:dyDescent="0.25">
      <c r="A11" s="16" t="s">
        <v>115</v>
      </c>
    </row>
    <row r="12" spans="1:1" ht="24.95" customHeight="1" x14ac:dyDescent="0.25">
      <c r="A12" s="16"/>
    </row>
    <row r="13" spans="1:1" ht="24.95" customHeight="1" x14ac:dyDescent="0.25">
      <c r="A13" s="19" t="s">
        <v>116</v>
      </c>
    </row>
    <row r="14" spans="1:1" ht="24.95" customHeight="1" x14ac:dyDescent="0.25">
      <c r="A14" s="16" t="s">
        <v>117</v>
      </c>
    </row>
    <row r="15" spans="1:1" ht="24.95" customHeight="1" x14ac:dyDescent="0.25">
      <c r="A15" s="16"/>
    </row>
    <row r="16" spans="1:1" ht="24.95" customHeight="1" x14ac:dyDescent="0.25">
      <c r="A16" s="20" t="s">
        <v>118</v>
      </c>
    </row>
    <row r="17" spans="1:1" ht="24.95" customHeight="1" x14ac:dyDescent="0.25">
      <c r="A17" s="16" t="s">
        <v>119</v>
      </c>
    </row>
    <row r="18" spans="1:1" ht="24.95" customHeight="1" x14ac:dyDescent="0.25">
      <c r="A18" s="21" t="s">
        <v>120</v>
      </c>
    </row>
    <row r="19" spans="1:1" ht="24.95" customHeight="1" x14ac:dyDescent="0.25">
      <c r="A19" s="21" t="s">
        <v>121</v>
      </c>
    </row>
    <row r="20" spans="1:1" ht="24.95" customHeight="1" x14ac:dyDescent="0.25">
      <c r="A20" s="16"/>
    </row>
    <row r="21" spans="1:1" ht="24.95" customHeight="1" x14ac:dyDescent="0.25">
      <c r="A21" s="20" t="s">
        <v>122</v>
      </c>
    </row>
    <row r="22" spans="1:1" ht="24.95" customHeight="1" x14ac:dyDescent="0.25">
      <c r="A22" s="21" t="s">
        <v>123</v>
      </c>
    </row>
    <row r="23" spans="1:1" ht="24.95" customHeight="1" x14ac:dyDescent="0.25">
      <c r="A23" s="21" t="s">
        <v>124</v>
      </c>
    </row>
    <row r="24" spans="1:1" ht="24.95" customHeight="1" x14ac:dyDescent="0.25">
      <c r="A24" s="21" t="s">
        <v>125</v>
      </c>
    </row>
    <row r="25" spans="1:1" ht="24.95" customHeight="1" x14ac:dyDescent="0.25">
      <c r="A25" s="22" t="s">
        <v>126</v>
      </c>
    </row>
    <row r="26" spans="1:1" ht="24.95" customHeight="1" x14ac:dyDescent="0.25">
      <c r="A26" s="22" t="s">
        <v>127</v>
      </c>
    </row>
    <row r="27" spans="1:1" ht="24.95" customHeight="1" x14ac:dyDescent="0.25">
      <c r="A27" s="22" t="s">
        <v>128</v>
      </c>
    </row>
    <row r="28" spans="1:1" ht="24.95" customHeight="1" x14ac:dyDescent="0.25">
      <c r="A28" s="21" t="s">
        <v>129</v>
      </c>
    </row>
    <row r="29" spans="1:1" ht="24.95" customHeight="1" x14ac:dyDescent="0.25">
      <c r="A29" s="16"/>
    </row>
    <row r="30" spans="1:1" ht="24.95" customHeight="1" x14ac:dyDescent="0.25">
      <c r="A30" s="16" t="s">
        <v>130</v>
      </c>
    </row>
    <row r="31" spans="1:1" ht="24.95" customHeight="1" x14ac:dyDescent="0.25">
      <c r="A31" s="23" t="s">
        <v>131</v>
      </c>
    </row>
    <row r="32" spans="1:1" ht="24.95" customHeight="1" x14ac:dyDescent="0.25">
      <c r="A32" s="23" t="s">
        <v>132</v>
      </c>
    </row>
    <row r="33" spans="1:1" ht="24.95" customHeight="1" x14ac:dyDescent="0.25">
      <c r="A33" s="23" t="s">
        <v>133</v>
      </c>
    </row>
    <row r="34" spans="1:1" ht="24.95" customHeight="1" x14ac:dyDescent="0.25">
      <c r="A34" s="23" t="s">
        <v>134</v>
      </c>
    </row>
    <row r="36" spans="1:1" ht="24.95" customHeight="1" x14ac:dyDescent="0.25">
      <c r="A36" t="s">
        <v>135</v>
      </c>
    </row>
    <row r="37" spans="1:1" ht="24.95" customHeight="1" x14ac:dyDescent="0.25">
      <c r="A37" s="8" t="s">
        <v>136</v>
      </c>
    </row>
    <row r="39" spans="1:1" ht="24.95" customHeight="1" x14ac:dyDescent="0.25">
      <c r="A39" s="8" t="s">
        <v>137</v>
      </c>
    </row>
    <row r="41" spans="1:1" ht="24.95" customHeight="1" x14ac:dyDescent="0.25">
      <c r="A41" s="8" t="s">
        <v>138</v>
      </c>
    </row>
    <row r="43" spans="1:1" ht="24.95" customHeight="1" x14ac:dyDescent="0.25">
      <c r="A43" s="8" t="s">
        <v>139</v>
      </c>
    </row>
    <row r="44" spans="1:1" ht="24.95" customHeight="1" x14ac:dyDescent="0.25">
      <c r="A44" s="8" t="s">
        <v>140</v>
      </c>
    </row>
    <row r="46" spans="1:1" ht="24.95" customHeight="1" x14ac:dyDescent="0.25">
      <c r="A46" s="8" t="s">
        <v>141</v>
      </c>
    </row>
    <row r="48" spans="1:1" ht="24.95" customHeight="1" x14ac:dyDescent="0.25">
      <c r="A48" s="8" t="s">
        <v>142</v>
      </c>
    </row>
    <row r="50" spans="1:1" ht="24.95" customHeight="1" x14ac:dyDescent="0.25">
      <c r="A50" s="8" t="s">
        <v>143</v>
      </c>
    </row>
    <row r="51" spans="1:1" ht="24.95" customHeight="1" x14ac:dyDescent="0.25">
      <c r="A51" t="s">
        <v>144</v>
      </c>
    </row>
    <row r="52" spans="1:1" ht="24.95" customHeight="1" x14ac:dyDescent="0.25">
      <c r="A52" s="8" t="s">
        <v>145</v>
      </c>
    </row>
    <row r="54" spans="1:1" ht="24.95" customHeight="1" x14ac:dyDescent="0.25">
      <c r="A54" s="8" t="s">
        <v>146</v>
      </c>
    </row>
    <row r="56" spans="1:1" ht="24.95" customHeight="1" x14ac:dyDescent="0.25">
      <c r="A56" s="8" t="s">
        <v>147</v>
      </c>
    </row>
    <row r="58" spans="1:1" ht="24.95" customHeight="1" x14ac:dyDescent="0.25">
      <c r="A58" s="8" t="s">
        <v>148</v>
      </c>
    </row>
    <row r="60" spans="1:1" ht="24.95" customHeight="1" x14ac:dyDescent="0.25">
      <c r="A60" s="8" t="s">
        <v>149</v>
      </c>
    </row>
    <row r="61" spans="1:1" ht="24.95" customHeight="1" x14ac:dyDescent="0.25">
      <c r="A61" s="8" t="s">
        <v>150</v>
      </c>
    </row>
    <row r="63" spans="1:1" ht="24.95" customHeight="1" x14ac:dyDescent="0.25">
      <c r="A63" s="8" t="s">
        <v>151</v>
      </c>
    </row>
    <row r="65" spans="1:1" ht="24.95" customHeight="1" x14ac:dyDescent="0.25">
      <c r="A65" s="8" t="s">
        <v>152</v>
      </c>
    </row>
    <row r="67" spans="1:1" ht="24.95" customHeight="1" x14ac:dyDescent="0.25">
      <c r="A67" s="8" t="s">
        <v>153</v>
      </c>
    </row>
    <row r="69" spans="1:1" ht="24.95" customHeight="1" x14ac:dyDescent="0.25">
      <c r="A69" s="8" t="s">
        <v>154</v>
      </c>
    </row>
    <row r="70" spans="1:1" ht="24.95" customHeight="1" x14ac:dyDescent="0.25">
      <c r="A70" t="s">
        <v>155</v>
      </c>
    </row>
    <row r="71" spans="1:1" ht="24.95" customHeight="1" x14ac:dyDescent="0.25">
      <c r="A71" s="8" t="s">
        <v>156</v>
      </c>
    </row>
    <row r="72" spans="1:1" ht="24.95" customHeight="1" x14ac:dyDescent="0.25">
      <c r="A72" s="8"/>
    </row>
    <row r="73" spans="1:1" ht="24.95" customHeight="1" x14ac:dyDescent="0.25">
      <c r="A73" s="8" t="s">
        <v>157</v>
      </c>
    </row>
    <row r="74" spans="1:1" ht="24.95" customHeight="1" x14ac:dyDescent="0.25">
      <c r="A74" s="8" t="s">
        <v>158</v>
      </c>
    </row>
    <row r="75" spans="1:1" ht="24.95" customHeight="1" x14ac:dyDescent="0.25">
      <c r="A75" s="8"/>
    </row>
    <row r="76" spans="1:1" ht="24.95" customHeight="1" x14ac:dyDescent="0.25">
      <c r="A76" s="8" t="s">
        <v>159</v>
      </c>
    </row>
    <row r="77" spans="1:1" ht="24.95" customHeight="1" x14ac:dyDescent="0.25">
      <c r="A77" t="s">
        <v>160</v>
      </c>
    </row>
    <row r="78" spans="1:1" ht="24.95" customHeight="1" x14ac:dyDescent="0.25">
      <c r="A78" s="8" t="s">
        <v>161</v>
      </c>
    </row>
    <row r="80" spans="1:1" ht="24.95" customHeight="1" x14ac:dyDescent="0.25">
      <c r="A80" s="8" t="s">
        <v>162</v>
      </c>
    </row>
    <row r="82" spans="1:1" ht="24.95" customHeight="1" x14ac:dyDescent="0.25">
      <c r="A82" s="8" t="s">
        <v>163</v>
      </c>
    </row>
    <row r="83" spans="1:1" ht="24.95" customHeight="1" x14ac:dyDescent="0.25">
      <c r="A83" s="8" t="s">
        <v>164</v>
      </c>
    </row>
    <row r="85" spans="1:1" ht="24.95" customHeight="1" x14ac:dyDescent="0.25">
      <c r="A85" s="8" t="s">
        <v>165</v>
      </c>
    </row>
    <row r="87" spans="1:1" ht="24.95" customHeight="1" x14ac:dyDescent="0.25">
      <c r="A87" s="8" t="s">
        <v>166</v>
      </c>
    </row>
    <row r="89" spans="1:1" ht="24.95" customHeight="1" x14ac:dyDescent="0.25">
      <c r="A89" s="8" t="s">
        <v>167</v>
      </c>
    </row>
    <row r="90" spans="1:1" ht="24.95" customHeight="1" x14ac:dyDescent="0.25">
      <c r="A90" t="s">
        <v>168</v>
      </c>
    </row>
    <row r="91" spans="1:1" ht="24.95" customHeight="1" x14ac:dyDescent="0.25">
      <c r="A91" s="8" t="s">
        <v>169</v>
      </c>
    </row>
    <row r="92" spans="1:1" ht="24.95" customHeight="1" x14ac:dyDescent="0.25">
      <c r="A92" s="8"/>
    </row>
    <row r="93" spans="1:1" ht="24.95" customHeight="1" x14ac:dyDescent="0.25">
      <c r="A93" s="8" t="s">
        <v>170</v>
      </c>
    </row>
    <row r="94" spans="1:1" ht="24.95" customHeight="1" x14ac:dyDescent="0.25">
      <c r="A94" s="8" t="s">
        <v>171</v>
      </c>
    </row>
    <row r="95" spans="1:1" ht="24.95" customHeight="1" x14ac:dyDescent="0.25">
      <c r="A95" s="8"/>
    </row>
    <row r="96" spans="1:1" ht="24.95" customHeight="1" x14ac:dyDescent="0.25">
      <c r="A96" s="8" t="s">
        <v>172</v>
      </c>
    </row>
    <row r="97" spans="1:1" ht="24.95" customHeight="1" x14ac:dyDescent="0.25">
      <c r="A97" t="s">
        <v>173</v>
      </c>
    </row>
    <row r="98" spans="1:1" ht="24.95" customHeight="1" x14ac:dyDescent="0.25">
      <c r="A98" s="8" t="s">
        <v>174</v>
      </c>
    </row>
    <row r="100" spans="1:1" ht="24.95" customHeight="1" x14ac:dyDescent="0.25">
      <c r="A100" s="8" t="s">
        <v>175</v>
      </c>
    </row>
    <row r="102" spans="1:1" ht="24.95" customHeight="1" x14ac:dyDescent="0.25">
      <c r="A102" s="8" t="s">
        <v>176</v>
      </c>
    </row>
    <row r="103" spans="1:1" ht="24.95" customHeight="1" x14ac:dyDescent="0.25">
      <c r="A103" s="8" t="s">
        <v>177</v>
      </c>
    </row>
    <row r="105" spans="1:1" ht="24.95" customHeight="1" x14ac:dyDescent="0.25">
      <c r="A105" s="8" t="s">
        <v>178</v>
      </c>
    </row>
    <row r="107" spans="1:1" ht="24.95" customHeight="1" x14ac:dyDescent="0.25">
      <c r="A107" s="8" t="s">
        <v>179</v>
      </c>
    </row>
  </sheetData>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H2" sqref="H2:H38"/>
    </sheetView>
  </sheetViews>
  <sheetFormatPr defaultRowHeight="15" x14ac:dyDescent="0.25"/>
  <cols>
    <col min="1" max="1" width="28.85546875" bestFit="1" customWidth="1"/>
  </cols>
  <sheetData>
    <row r="1" spans="1:10" ht="24" x14ac:dyDescent="0.25">
      <c r="A1" s="7" t="s">
        <v>30</v>
      </c>
      <c r="B1">
        <v>9240</v>
      </c>
      <c r="C1" t="s">
        <v>101</v>
      </c>
      <c r="D1" t="s">
        <v>102</v>
      </c>
      <c r="F1" s="13" t="s">
        <v>106</v>
      </c>
      <c r="G1" s="13" t="s">
        <v>107</v>
      </c>
      <c r="H1" s="13" t="s">
        <v>49</v>
      </c>
      <c r="I1" s="13" t="s">
        <v>108</v>
      </c>
      <c r="J1" s="12"/>
    </row>
    <row r="2" spans="1:10" ht="24" x14ac:dyDescent="0.25">
      <c r="A2" s="7" t="s">
        <v>29</v>
      </c>
      <c r="B2">
        <v>9240</v>
      </c>
      <c r="C2" t="s">
        <v>101</v>
      </c>
      <c r="D2" t="s">
        <v>103</v>
      </c>
      <c r="F2" s="14">
        <v>0</v>
      </c>
      <c r="G2" s="14" t="s">
        <v>30</v>
      </c>
      <c r="H2" s="14" t="s">
        <v>102</v>
      </c>
      <c r="I2" s="14">
        <v>9240</v>
      </c>
      <c r="J2" s="14">
        <v>0</v>
      </c>
    </row>
    <row r="3" spans="1:10" ht="24" x14ac:dyDescent="0.25">
      <c r="A3" s="7" t="s">
        <v>28</v>
      </c>
      <c r="B3">
        <v>5</v>
      </c>
      <c r="C3" t="s">
        <v>101</v>
      </c>
      <c r="D3" t="s">
        <v>102</v>
      </c>
      <c r="F3" s="15">
        <v>1</v>
      </c>
      <c r="G3" s="15" t="s">
        <v>29</v>
      </c>
      <c r="H3" s="15" t="s">
        <v>103</v>
      </c>
      <c r="I3" s="15">
        <v>9240</v>
      </c>
      <c r="J3" s="15">
        <v>0</v>
      </c>
    </row>
    <row r="4" spans="1:10" ht="24" x14ac:dyDescent="0.25">
      <c r="A4" s="7" t="s">
        <v>27</v>
      </c>
      <c r="B4">
        <v>21</v>
      </c>
      <c r="C4" t="s">
        <v>101</v>
      </c>
      <c r="D4" t="s">
        <v>102</v>
      </c>
      <c r="F4" s="14">
        <v>2</v>
      </c>
      <c r="G4" s="14" t="s">
        <v>28</v>
      </c>
      <c r="H4" s="14" t="s">
        <v>102</v>
      </c>
      <c r="I4" s="14">
        <v>5</v>
      </c>
      <c r="J4" s="14">
        <v>0</v>
      </c>
    </row>
    <row r="5" spans="1:10" ht="24" x14ac:dyDescent="0.25">
      <c r="A5" s="7" t="s">
        <v>26</v>
      </c>
      <c r="B5">
        <v>2</v>
      </c>
      <c r="C5" t="s">
        <v>101</v>
      </c>
      <c r="D5" t="s">
        <v>102</v>
      </c>
      <c r="F5" s="15">
        <v>3</v>
      </c>
      <c r="G5" s="15" t="s">
        <v>27</v>
      </c>
      <c r="H5" s="15" t="s">
        <v>102</v>
      </c>
      <c r="I5" s="15">
        <v>21</v>
      </c>
      <c r="J5" s="15">
        <v>36</v>
      </c>
    </row>
    <row r="6" spans="1:10" ht="24" x14ac:dyDescent="0.25">
      <c r="A6" s="7" t="s">
        <v>25</v>
      </c>
      <c r="B6">
        <v>2</v>
      </c>
      <c r="C6" t="s">
        <v>101</v>
      </c>
      <c r="D6" t="s">
        <v>102</v>
      </c>
      <c r="F6" s="14">
        <v>4</v>
      </c>
      <c r="G6" s="14" t="s">
        <v>26</v>
      </c>
      <c r="H6" s="14" t="s">
        <v>102</v>
      </c>
      <c r="I6" s="14">
        <v>2</v>
      </c>
      <c r="J6" s="14">
        <v>0</v>
      </c>
    </row>
    <row r="7" spans="1:10" ht="24" x14ac:dyDescent="0.25">
      <c r="A7" s="7" t="s">
        <v>32</v>
      </c>
      <c r="B7">
        <v>2</v>
      </c>
      <c r="C7" t="s">
        <v>101</v>
      </c>
      <c r="D7" t="s">
        <v>103</v>
      </c>
      <c r="F7" s="15">
        <v>5</v>
      </c>
      <c r="G7" s="15" t="s">
        <v>25</v>
      </c>
      <c r="H7" s="15" t="s">
        <v>102</v>
      </c>
      <c r="I7" s="15">
        <v>2</v>
      </c>
      <c r="J7" s="15">
        <v>0</v>
      </c>
    </row>
    <row r="8" spans="1:10" x14ac:dyDescent="0.25">
      <c r="A8" s="7" t="s">
        <v>51</v>
      </c>
      <c r="B8">
        <v>41</v>
      </c>
      <c r="C8" t="s">
        <v>101</v>
      </c>
      <c r="D8" t="s">
        <v>104</v>
      </c>
      <c r="F8" s="14">
        <v>6</v>
      </c>
      <c r="G8" s="14" t="s">
        <v>32</v>
      </c>
      <c r="H8" s="14" t="s">
        <v>103</v>
      </c>
      <c r="I8" s="14">
        <v>2</v>
      </c>
      <c r="J8" s="14">
        <v>0</v>
      </c>
    </row>
    <row r="9" spans="1:10" ht="24" x14ac:dyDescent="0.25">
      <c r="A9" s="7" t="s">
        <v>52</v>
      </c>
      <c r="B9">
        <v>1731</v>
      </c>
      <c r="C9" t="s">
        <v>101</v>
      </c>
      <c r="D9" t="s">
        <v>103</v>
      </c>
      <c r="F9" s="15">
        <v>7</v>
      </c>
      <c r="G9" s="15" t="s">
        <v>51</v>
      </c>
      <c r="H9" s="15" t="s">
        <v>104</v>
      </c>
      <c r="I9" s="15">
        <v>41</v>
      </c>
      <c r="J9" s="15">
        <v>137</v>
      </c>
    </row>
    <row r="10" spans="1:10" ht="24" x14ac:dyDescent="0.25">
      <c r="A10" s="7" t="s">
        <v>53</v>
      </c>
      <c r="B10">
        <v>114</v>
      </c>
      <c r="C10" t="s">
        <v>101</v>
      </c>
      <c r="D10" t="s">
        <v>104</v>
      </c>
      <c r="F10" s="14">
        <v>8</v>
      </c>
      <c r="G10" s="14" t="s">
        <v>52</v>
      </c>
      <c r="H10" s="14" t="s">
        <v>103</v>
      </c>
      <c r="I10" s="14">
        <v>1731</v>
      </c>
      <c r="J10" s="14">
        <v>0</v>
      </c>
    </row>
    <row r="11" spans="1:10" ht="24" x14ac:dyDescent="0.25">
      <c r="A11" s="7" t="s">
        <v>21</v>
      </c>
      <c r="B11">
        <v>17</v>
      </c>
      <c r="C11" t="s">
        <v>101</v>
      </c>
      <c r="D11" t="s">
        <v>102</v>
      </c>
      <c r="F11" s="15">
        <v>9</v>
      </c>
      <c r="G11" s="15" t="s">
        <v>53</v>
      </c>
      <c r="H11" s="15" t="s">
        <v>104</v>
      </c>
      <c r="I11" s="15">
        <v>114</v>
      </c>
      <c r="J11" s="15">
        <v>137</v>
      </c>
    </row>
    <row r="12" spans="1:10" ht="24" x14ac:dyDescent="0.25">
      <c r="A12" s="7" t="s">
        <v>20</v>
      </c>
      <c r="B12">
        <v>38</v>
      </c>
      <c r="C12" t="s">
        <v>101</v>
      </c>
      <c r="D12" t="s">
        <v>102</v>
      </c>
      <c r="F12" s="14">
        <v>10</v>
      </c>
      <c r="G12" s="14" t="s">
        <v>21</v>
      </c>
      <c r="H12" s="14" t="s">
        <v>102</v>
      </c>
      <c r="I12" s="14">
        <v>17</v>
      </c>
      <c r="J12" s="14">
        <v>103</v>
      </c>
    </row>
    <row r="13" spans="1:10" x14ac:dyDescent="0.25">
      <c r="A13" s="7" t="s">
        <v>19</v>
      </c>
      <c r="B13">
        <v>19</v>
      </c>
      <c r="C13" t="s">
        <v>101</v>
      </c>
      <c r="D13" t="s">
        <v>102</v>
      </c>
      <c r="F13" s="15">
        <v>11</v>
      </c>
      <c r="G13" s="15" t="s">
        <v>20</v>
      </c>
      <c r="H13" s="15" t="s">
        <v>102</v>
      </c>
      <c r="I13" s="15">
        <v>38</v>
      </c>
      <c r="J13" s="15">
        <v>2461</v>
      </c>
    </row>
    <row r="14" spans="1:10" ht="24" x14ac:dyDescent="0.25">
      <c r="A14" s="7" t="s">
        <v>54</v>
      </c>
      <c r="B14">
        <v>10</v>
      </c>
      <c r="C14" t="s">
        <v>101</v>
      </c>
      <c r="D14" t="s">
        <v>102</v>
      </c>
      <c r="F14" s="14">
        <v>12</v>
      </c>
      <c r="G14" s="14" t="s">
        <v>19</v>
      </c>
      <c r="H14" s="14" t="s">
        <v>102</v>
      </c>
      <c r="I14" s="14">
        <v>19</v>
      </c>
      <c r="J14" s="14">
        <v>1438</v>
      </c>
    </row>
    <row r="15" spans="1:10" x14ac:dyDescent="0.25">
      <c r="A15" s="7" t="s">
        <v>55</v>
      </c>
      <c r="B15">
        <v>6</v>
      </c>
      <c r="C15" t="s">
        <v>101</v>
      </c>
      <c r="D15" t="s">
        <v>102</v>
      </c>
      <c r="F15" s="15">
        <v>13</v>
      </c>
      <c r="G15" s="15" t="s">
        <v>54</v>
      </c>
      <c r="H15" s="15" t="s">
        <v>102</v>
      </c>
      <c r="I15" s="15">
        <v>10</v>
      </c>
      <c r="J15" s="15">
        <v>2207</v>
      </c>
    </row>
    <row r="16" spans="1:10" ht="24" x14ac:dyDescent="0.25">
      <c r="A16" s="7" t="s">
        <v>105</v>
      </c>
      <c r="B16">
        <v>3</v>
      </c>
      <c r="C16" t="s">
        <v>101</v>
      </c>
      <c r="D16" t="s">
        <v>102</v>
      </c>
      <c r="F16" s="14">
        <v>14</v>
      </c>
      <c r="G16" s="14" t="s">
        <v>55</v>
      </c>
      <c r="H16" s="14" t="s">
        <v>102</v>
      </c>
      <c r="I16" s="14">
        <v>6</v>
      </c>
      <c r="J16" s="14">
        <v>2690</v>
      </c>
    </row>
    <row r="17" spans="1:10" x14ac:dyDescent="0.25">
      <c r="A17" s="7" t="s">
        <v>16</v>
      </c>
      <c r="B17">
        <v>2</v>
      </c>
      <c r="C17" t="s">
        <v>101</v>
      </c>
      <c r="D17" t="s">
        <v>102</v>
      </c>
      <c r="F17" s="15">
        <v>15</v>
      </c>
      <c r="G17" s="15" t="s">
        <v>105</v>
      </c>
      <c r="H17" s="15" t="s">
        <v>102</v>
      </c>
      <c r="I17" s="15">
        <v>3</v>
      </c>
      <c r="J17" s="15">
        <v>2709</v>
      </c>
    </row>
    <row r="18" spans="1:10" x14ac:dyDescent="0.25">
      <c r="A18" s="7" t="s">
        <v>15</v>
      </c>
      <c r="B18">
        <v>1</v>
      </c>
      <c r="C18" t="s">
        <v>101</v>
      </c>
      <c r="D18" t="s">
        <v>102</v>
      </c>
      <c r="F18" s="14">
        <v>16</v>
      </c>
      <c r="G18" s="14" t="s">
        <v>16</v>
      </c>
      <c r="H18" s="14" t="s">
        <v>102</v>
      </c>
      <c r="I18" s="14">
        <v>2</v>
      </c>
      <c r="J18" s="14">
        <v>0</v>
      </c>
    </row>
    <row r="19" spans="1:10" x14ac:dyDescent="0.25">
      <c r="A19" s="7" t="s">
        <v>56</v>
      </c>
      <c r="B19">
        <v>2</v>
      </c>
      <c r="C19" t="s">
        <v>101</v>
      </c>
      <c r="D19" t="s">
        <v>102</v>
      </c>
      <c r="F19" s="15">
        <v>17</v>
      </c>
      <c r="G19" s="15" t="s">
        <v>15</v>
      </c>
      <c r="H19" s="15" t="s">
        <v>102</v>
      </c>
      <c r="I19" s="15">
        <v>1</v>
      </c>
      <c r="J19" s="15">
        <v>0</v>
      </c>
    </row>
    <row r="20" spans="1:10" x14ac:dyDescent="0.25">
      <c r="A20" s="7" t="s">
        <v>57</v>
      </c>
      <c r="B20">
        <v>2</v>
      </c>
      <c r="C20" t="s">
        <v>101</v>
      </c>
      <c r="D20" t="s">
        <v>102</v>
      </c>
      <c r="F20" s="14">
        <v>18</v>
      </c>
      <c r="G20" s="14" t="s">
        <v>56</v>
      </c>
      <c r="H20" s="14" t="s">
        <v>102</v>
      </c>
      <c r="I20" s="14">
        <v>2</v>
      </c>
      <c r="J20" s="14">
        <v>0</v>
      </c>
    </row>
    <row r="21" spans="1:10" x14ac:dyDescent="0.25">
      <c r="A21" s="7" t="s">
        <v>13</v>
      </c>
      <c r="B21">
        <v>2</v>
      </c>
      <c r="C21" t="s">
        <v>101</v>
      </c>
      <c r="D21" t="s">
        <v>102</v>
      </c>
      <c r="F21" s="15">
        <v>19</v>
      </c>
      <c r="G21" s="15" t="s">
        <v>57</v>
      </c>
      <c r="H21" s="15" t="s">
        <v>102</v>
      </c>
      <c r="I21" s="15">
        <v>2</v>
      </c>
      <c r="J21" s="15">
        <v>0</v>
      </c>
    </row>
    <row r="22" spans="1:10" ht="24" x14ac:dyDescent="0.25">
      <c r="A22" s="7" t="s">
        <v>58</v>
      </c>
      <c r="B22">
        <v>2</v>
      </c>
      <c r="C22" t="s">
        <v>101</v>
      </c>
      <c r="D22" t="s">
        <v>102</v>
      </c>
      <c r="F22" s="14">
        <v>20</v>
      </c>
      <c r="G22" s="14" t="s">
        <v>13</v>
      </c>
      <c r="H22" s="14" t="s">
        <v>102</v>
      </c>
      <c r="I22" s="14">
        <v>2</v>
      </c>
      <c r="J22" s="14">
        <v>0</v>
      </c>
    </row>
    <row r="23" spans="1:10" ht="24" x14ac:dyDescent="0.25">
      <c r="A23" s="7" t="s">
        <v>75</v>
      </c>
      <c r="B23">
        <v>2</v>
      </c>
      <c r="C23" t="s">
        <v>101</v>
      </c>
      <c r="D23" t="s">
        <v>102</v>
      </c>
      <c r="F23" s="15">
        <v>21</v>
      </c>
      <c r="G23" s="15" t="s">
        <v>58</v>
      </c>
      <c r="H23" s="15" t="s">
        <v>102</v>
      </c>
      <c r="I23" s="15">
        <v>2</v>
      </c>
      <c r="J23" s="15">
        <v>0</v>
      </c>
    </row>
    <row r="24" spans="1:10" ht="24" x14ac:dyDescent="0.25">
      <c r="A24" s="7" t="s">
        <v>59</v>
      </c>
      <c r="B24">
        <v>1</v>
      </c>
      <c r="C24" t="s">
        <v>101</v>
      </c>
      <c r="D24" t="s">
        <v>102</v>
      </c>
      <c r="F24" s="14">
        <v>22</v>
      </c>
      <c r="G24" s="14" t="s">
        <v>75</v>
      </c>
      <c r="H24" s="14" t="s">
        <v>102</v>
      </c>
      <c r="I24" s="14">
        <v>2</v>
      </c>
      <c r="J24" s="14">
        <v>0</v>
      </c>
    </row>
    <row r="25" spans="1:10" ht="24" x14ac:dyDescent="0.25">
      <c r="A25" s="7" t="s">
        <v>9</v>
      </c>
      <c r="B25">
        <v>26</v>
      </c>
      <c r="C25" t="s">
        <v>101</v>
      </c>
      <c r="D25" t="s">
        <v>102</v>
      </c>
      <c r="F25" s="15">
        <v>23</v>
      </c>
      <c r="G25" s="15" t="s">
        <v>59</v>
      </c>
      <c r="H25" s="15" t="s">
        <v>102</v>
      </c>
      <c r="I25" s="15">
        <v>1</v>
      </c>
      <c r="J25" s="15">
        <v>0</v>
      </c>
    </row>
    <row r="26" spans="1:10" x14ac:dyDescent="0.25">
      <c r="A26" s="7" t="s">
        <v>8</v>
      </c>
      <c r="B26">
        <v>5</v>
      </c>
      <c r="C26" t="s">
        <v>101</v>
      </c>
      <c r="D26" t="s">
        <v>102</v>
      </c>
      <c r="F26" s="14">
        <v>24</v>
      </c>
      <c r="G26" s="14" t="s">
        <v>9</v>
      </c>
      <c r="H26" s="14" t="s">
        <v>102</v>
      </c>
      <c r="I26" s="14">
        <v>26</v>
      </c>
      <c r="J26" s="14">
        <v>3353</v>
      </c>
    </row>
    <row r="27" spans="1:10" ht="24" x14ac:dyDescent="0.25">
      <c r="A27" s="7" t="s">
        <v>60</v>
      </c>
      <c r="B27">
        <v>1</v>
      </c>
      <c r="C27" t="s">
        <v>101</v>
      </c>
      <c r="D27" t="s">
        <v>102</v>
      </c>
      <c r="F27" s="15">
        <v>25</v>
      </c>
      <c r="G27" s="15" t="s">
        <v>8</v>
      </c>
      <c r="H27" s="15" t="s">
        <v>102</v>
      </c>
      <c r="I27" s="15">
        <v>5</v>
      </c>
      <c r="J27" s="15">
        <v>4767</v>
      </c>
    </row>
    <row r="28" spans="1:10" ht="24" x14ac:dyDescent="0.25">
      <c r="A28" s="7" t="s">
        <v>61</v>
      </c>
      <c r="B28">
        <v>1</v>
      </c>
      <c r="C28" t="s">
        <v>101</v>
      </c>
      <c r="D28" t="s">
        <v>102</v>
      </c>
      <c r="F28" s="14">
        <v>26</v>
      </c>
      <c r="G28" s="14" t="s">
        <v>60</v>
      </c>
      <c r="H28" s="14" t="s">
        <v>102</v>
      </c>
      <c r="I28" s="14">
        <v>1</v>
      </c>
      <c r="J28" s="14">
        <v>0</v>
      </c>
    </row>
    <row r="29" spans="1:10" ht="24" x14ac:dyDescent="0.25">
      <c r="A29" s="7" t="s">
        <v>6</v>
      </c>
      <c r="B29">
        <v>6</v>
      </c>
      <c r="C29" t="s">
        <v>101</v>
      </c>
      <c r="D29" t="s">
        <v>102</v>
      </c>
      <c r="F29" s="15">
        <v>27</v>
      </c>
      <c r="G29" s="15" t="s">
        <v>61</v>
      </c>
      <c r="H29" s="15" t="s">
        <v>102</v>
      </c>
      <c r="I29" s="15">
        <v>1</v>
      </c>
      <c r="J29" s="15">
        <v>0</v>
      </c>
    </row>
    <row r="30" spans="1:10" ht="24" x14ac:dyDescent="0.25">
      <c r="A30" s="7" t="s">
        <v>45</v>
      </c>
      <c r="B30">
        <v>7</v>
      </c>
      <c r="C30" t="s">
        <v>101</v>
      </c>
      <c r="D30" t="s">
        <v>102</v>
      </c>
      <c r="F30" s="14">
        <v>28</v>
      </c>
      <c r="G30" s="14" t="s">
        <v>6</v>
      </c>
      <c r="H30" s="14" t="s">
        <v>102</v>
      </c>
      <c r="I30" s="14">
        <v>6</v>
      </c>
      <c r="J30" s="14">
        <v>2709</v>
      </c>
    </row>
    <row r="31" spans="1:10" x14ac:dyDescent="0.25">
      <c r="A31" s="7" t="s">
        <v>64</v>
      </c>
      <c r="B31">
        <v>3</v>
      </c>
      <c r="C31" t="s">
        <v>101</v>
      </c>
      <c r="D31" t="s">
        <v>102</v>
      </c>
      <c r="F31" s="15">
        <v>29</v>
      </c>
      <c r="G31" s="15" t="s">
        <v>45</v>
      </c>
      <c r="H31" s="15" t="s">
        <v>102</v>
      </c>
      <c r="I31" s="15">
        <v>7</v>
      </c>
      <c r="J31" s="15">
        <v>1420</v>
      </c>
    </row>
    <row r="32" spans="1:10" ht="24" x14ac:dyDescent="0.25">
      <c r="A32" s="7" t="s">
        <v>65</v>
      </c>
      <c r="B32">
        <v>3</v>
      </c>
      <c r="C32" t="s">
        <v>101</v>
      </c>
      <c r="D32" t="s">
        <v>102</v>
      </c>
      <c r="F32" s="14">
        <v>30</v>
      </c>
      <c r="G32" s="14" t="s">
        <v>64</v>
      </c>
      <c r="H32" s="14" t="s">
        <v>102</v>
      </c>
      <c r="I32" s="14">
        <v>3</v>
      </c>
      <c r="J32" s="14">
        <v>4218</v>
      </c>
    </row>
    <row r="33" spans="1:10" ht="24" x14ac:dyDescent="0.25">
      <c r="A33" s="7" t="s">
        <v>66</v>
      </c>
      <c r="B33">
        <v>12</v>
      </c>
      <c r="C33" t="s">
        <v>101</v>
      </c>
      <c r="D33" t="s">
        <v>104</v>
      </c>
      <c r="F33" s="15">
        <v>31</v>
      </c>
      <c r="G33" s="15" t="s">
        <v>65</v>
      </c>
      <c r="H33" s="15" t="s">
        <v>102</v>
      </c>
      <c r="I33" s="15">
        <v>3</v>
      </c>
      <c r="J33" s="15">
        <v>4218</v>
      </c>
    </row>
    <row r="34" spans="1:10" ht="24" x14ac:dyDescent="0.25">
      <c r="A34" s="7" t="s">
        <v>67</v>
      </c>
      <c r="B34">
        <v>10</v>
      </c>
      <c r="C34" t="s">
        <v>101</v>
      </c>
      <c r="D34" t="s">
        <v>104</v>
      </c>
      <c r="F34" s="14">
        <v>32</v>
      </c>
      <c r="G34" s="14" t="s">
        <v>66</v>
      </c>
      <c r="H34" s="14" t="s">
        <v>104</v>
      </c>
      <c r="I34" s="14">
        <v>12</v>
      </c>
      <c r="J34" s="14">
        <v>4218</v>
      </c>
    </row>
    <row r="35" spans="1:10" ht="24" x14ac:dyDescent="0.25">
      <c r="A35" s="7" t="s">
        <v>62</v>
      </c>
      <c r="B35">
        <v>1</v>
      </c>
      <c r="C35" t="s">
        <v>101</v>
      </c>
      <c r="D35" t="s">
        <v>102</v>
      </c>
      <c r="F35" s="15">
        <v>33</v>
      </c>
      <c r="G35" s="15" t="s">
        <v>67</v>
      </c>
      <c r="H35" s="15" t="s">
        <v>104</v>
      </c>
      <c r="I35" s="15">
        <v>10</v>
      </c>
      <c r="J35" s="15">
        <v>4218</v>
      </c>
    </row>
    <row r="36" spans="1:10" ht="24" x14ac:dyDescent="0.25">
      <c r="A36" s="7" t="s">
        <v>63</v>
      </c>
      <c r="B36">
        <v>2</v>
      </c>
      <c r="C36" t="s">
        <v>101</v>
      </c>
      <c r="D36" t="s">
        <v>102</v>
      </c>
      <c r="F36" s="14">
        <v>34</v>
      </c>
      <c r="G36" s="14" t="s">
        <v>62</v>
      </c>
      <c r="H36" s="14" t="s">
        <v>102</v>
      </c>
      <c r="I36" s="14">
        <v>1</v>
      </c>
      <c r="J36" s="14">
        <v>0</v>
      </c>
    </row>
    <row r="37" spans="1:10" x14ac:dyDescent="0.25">
      <c r="A37" s="7" t="s">
        <v>0</v>
      </c>
      <c r="B37">
        <v>16</v>
      </c>
      <c r="C37" t="s">
        <v>101</v>
      </c>
      <c r="D37" t="s">
        <v>102</v>
      </c>
      <c r="F37" s="15">
        <v>35</v>
      </c>
      <c r="G37" s="15" t="s">
        <v>63</v>
      </c>
      <c r="H37" s="15" t="s">
        <v>102</v>
      </c>
      <c r="I37" s="15">
        <v>2</v>
      </c>
      <c r="J37" s="15">
        <v>0</v>
      </c>
    </row>
    <row r="38" spans="1:10" ht="36" x14ac:dyDescent="0.25">
      <c r="F38" s="14">
        <v>36</v>
      </c>
      <c r="G38" s="14" t="s">
        <v>0</v>
      </c>
      <c r="H38" s="14" t="s">
        <v>102</v>
      </c>
      <c r="I38" s="14">
        <v>16</v>
      </c>
      <c r="J38" s="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Parth.Shah</dc:creator>
  <cp:lastModifiedBy>Janaki Vallabha Dasa</cp:lastModifiedBy>
  <dcterms:created xsi:type="dcterms:W3CDTF">2018-12-19T05:33:58Z</dcterms:created>
  <dcterms:modified xsi:type="dcterms:W3CDTF">2020-04-17T12:48:48Z</dcterms:modified>
</cp:coreProperties>
</file>