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ilson/Desktop/"/>
    </mc:Choice>
  </mc:AlternateContent>
  <xr:revisionPtr revIDLastSave="0" documentId="13_ncr:1_{BA6804E3-BC4F-0C43-A002-AADE62A65FFC}" xr6:coauthVersionLast="43" xr6:coauthVersionMax="43" xr10:uidLastSave="{00000000-0000-0000-0000-000000000000}"/>
  <bookViews>
    <workbookView xWindow="0" yWindow="460" windowWidth="28800" windowHeight="16160" xr2:uid="{00000000-000D-0000-FFFF-FFFF00000000}"/>
  </bookViews>
  <sheets>
    <sheet name="Ngeay Ngeay Budge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1" i="1" l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40" i="1"/>
  <c r="H36" i="1"/>
  <c r="C60" i="1"/>
  <c r="C61" i="1" s="1"/>
  <c r="D60" i="1"/>
  <c r="D61" i="1" s="1"/>
  <c r="E60" i="1"/>
  <c r="E61" i="1" s="1"/>
  <c r="F60" i="1"/>
  <c r="F61" i="1" s="1"/>
  <c r="G60" i="1"/>
  <c r="G61" i="1" s="1"/>
  <c r="B60" i="1"/>
  <c r="B61" i="1" s="1"/>
  <c r="C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H60" i="1" l="1"/>
  <c r="H61" i="1" s="1"/>
  <c r="C63" i="1" s="1"/>
  <c r="B4" i="1" s="1"/>
  <c r="D32" i="1"/>
  <c r="B3" i="1" s="1"/>
  <c r="B5" i="1" s="1"/>
</calcChain>
</file>

<file path=xl/sharedStrings.xml><?xml version="1.0" encoding="utf-8"?>
<sst xmlns="http://schemas.openxmlformats.org/spreadsheetml/2006/main" count="50" uniqueCount="41">
  <si>
    <t>Startup Budget</t>
  </si>
  <si>
    <t>Estimated Startup Expenses</t>
  </si>
  <si>
    <t>Toal Estimated Budget</t>
  </si>
  <si>
    <t>Startup Expenses</t>
  </si>
  <si>
    <t>Expense</t>
  </si>
  <si>
    <t>Budget</t>
  </si>
  <si>
    <t>Padding</t>
  </si>
  <si>
    <t>Total</t>
  </si>
  <si>
    <t>Domain name</t>
  </si>
  <si>
    <t>Squarespace- annual</t>
  </si>
  <si>
    <t>Logo + Brand identity</t>
  </si>
  <si>
    <t>Photo hosting service</t>
  </si>
  <si>
    <t>Dubsado</t>
  </si>
  <si>
    <t>LLC filing fees</t>
  </si>
  <si>
    <t>Business Cards</t>
  </si>
  <si>
    <t>QuickBooks Online</t>
  </si>
  <si>
    <t>4 Umbrella Lights</t>
  </si>
  <si>
    <t>Backdrop stand</t>
  </si>
  <si>
    <t>Roll of seamless paper</t>
  </si>
  <si>
    <t>85mm lens</t>
  </si>
  <si>
    <t xml:space="preserve">Speedlight </t>
  </si>
  <si>
    <t>Backup Drive- 4 TB</t>
  </si>
  <si>
    <t>Virtual Assistant (social media)</t>
  </si>
  <si>
    <t>Total Estimated Startup Costs</t>
  </si>
  <si>
    <t>Mothly Overhead Expenses</t>
  </si>
  <si>
    <t>Monthly Overhead Costs</t>
  </si>
  <si>
    <t>Monthly Revenue</t>
  </si>
  <si>
    <t>Month 1</t>
  </si>
  <si>
    <t>Month 2</t>
  </si>
  <si>
    <t>Month 3</t>
  </si>
  <si>
    <t>Month 4</t>
  </si>
  <si>
    <t>Month 5</t>
  </si>
  <si>
    <t>Month 6</t>
  </si>
  <si>
    <t>Estimated Revenue ($)</t>
  </si>
  <si>
    <t>Monthly Expenses</t>
  </si>
  <si>
    <t>Profit/Loss</t>
  </si>
  <si>
    <t>Total Estimated Profit/Loss</t>
  </si>
  <si>
    <t>Estimated Profit/Loss</t>
  </si>
  <si>
    <r>
      <rPr>
        <b/>
        <sz val="10"/>
        <rFont val="Arial"/>
        <family val="2"/>
      </rPr>
      <t xml:space="preserve">INSTRUCTIONS:
Note: Fill in all the light grey cells. The white cells have formulas and will auto-calculate for you. </t>
    </r>
    <r>
      <rPr>
        <sz val="10"/>
        <color rgb="FF000000"/>
        <rFont val="Arial"/>
        <family val="2"/>
      </rPr>
      <t xml:space="preserve">
1. Write every startup expense you can think (we have listed examples)
2. Add in the budget for each startup expense
3. Add in your estimated revenue for the first 6 months (remember it is likely that your revenue will grow over the 6 months, be conservative)
4. Add in your estimated monthly expenses
At the top you will see your estimated startup expense, your estimated profit/loss, and your estimated total budget. This is how much money you will need to start your business. 
White cells: These cells have formulas that will auto-calculate for you. Do not type into these cells or you will lose the formulas. 
</t>
    </r>
    <r>
      <rPr>
        <sz val="10"/>
        <color rgb="FFC53929"/>
        <rFont val="Arial"/>
        <family val="2"/>
      </rPr>
      <t>Red text</t>
    </r>
    <r>
      <rPr>
        <sz val="10"/>
        <color rgb="FF000000"/>
        <rFont val="Arial"/>
        <family val="2"/>
      </rPr>
      <t xml:space="preserve"> means you are over budget, </t>
    </r>
    <r>
      <rPr>
        <sz val="10"/>
        <color rgb="FF0B8043"/>
        <rFont val="Arial"/>
        <family val="2"/>
      </rPr>
      <t>green text</t>
    </r>
    <r>
      <rPr>
        <sz val="10"/>
        <color rgb="FF000000"/>
        <rFont val="Arial"/>
        <family val="2"/>
      </rPr>
      <t xml:space="preserve"> means you are under budget.</t>
    </r>
  </si>
  <si>
    <t>Photo editing computer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</si>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</sst>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>
    <font>
      <sz val="10"/>
      <color rgb="FF000000"/>
      <name val="Arial"/>
    </font>
    <font>
      <sz val="9"/>
      <name val="Proxima Nova"/>
    </font>
    <font>
      <sz val="9"/>
      <color rgb="FFFFFFFF"/>
      <name val="Proxima Nova"/>
    </font>
    <font>
      <b/>
      <sz val="10"/>
      <name val="Arial"/>
      <family val="2"/>
    </font>
    <font>
      <sz val="10"/>
      <color rgb="FFC53929"/>
      <name val="Arial"/>
      <family val="2"/>
    </font>
    <font>
      <sz val="10"/>
      <color rgb="FF0B8043"/>
      <name val="Arial"/>
      <family val="2"/>
    </font>
    <font>
      <sz val="10"/>
      <color rgb="FF000000"/>
      <name val="Arial"/>
      <family val="2"/>
    </font>
    <font>
      <sz val="10"/>
      <name val="Mshtakan"/>
      <family val="1"/>
    </font>
    <font>
      <sz val="10"/>
      <color rgb="FF000000"/>
      <name val="Mshtakan"/>
      <family val="1"/>
    </font>
    <font>
      <sz val="10"/>
      <color theme="0"/>
      <name val="Mshtakan"/>
      <family val="1"/>
    </font>
    <font>
      <b/>
      <sz val="10"/>
      <color rgb="FFFFFFFF"/>
      <name val="Mshtakan"/>
      <family val="1"/>
    </font>
    <font>
      <sz val="10"/>
      <color rgb="FFFFFFFF"/>
      <name val="Mshtakan"/>
      <family val="1"/>
    </font>
    <font>
      <b/>
      <sz val="10"/>
      <name val="Mshtakan"/>
      <family val="1"/>
    </font>
    <font>
      <b/>
      <sz val="10"/>
      <color theme="0"/>
      <name val="Mshtakan"/>
      <family val="1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A5A6AC"/>
        <bgColor rgb="FFA5A6A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rgb="FF25D6C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9" fontId="1" fillId="0" borderId="0" xfId="0" applyNumberFormat="1" applyFont="1" applyAlignment="1"/>
    <xf numFmtId="0" fontId="8" fillId="0" borderId="0" xfId="0" applyFont="1" applyAlignment="1"/>
    <xf numFmtId="0" fontId="8" fillId="0" borderId="0" xfId="0" applyFont="1" applyFill="1" applyAlignment="1"/>
    <xf numFmtId="0" fontId="9" fillId="8" borderId="0" xfId="0" applyFont="1" applyFill="1" applyAlignment="1"/>
    <xf numFmtId="0" fontId="7" fillId="0" borderId="0" xfId="0" applyFont="1" applyAlignment="1">
      <alignment horizontal="right"/>
    </xf>
    <xf numFmtId="164" fontId="7" fillId="0" borderId="0" xfId="0" applyNumberFormat="1" applyFont="1" applyAlignment="1"/>
    <xf numFmtId="0" fontId="7" fillId="0" borderId="0" xfId="0" applyFont="1" applyAlignment="1"/>
    <xf numFmtId="0" fontId="7" fillId="0" borderId="0" xfId="0" applyFont="1"/>
    <xf numFmtId="4" fontId="7" fillId="0" borderId="0" xfId="0" applyNumberFormat="1" applyFont="1"/>
    <xf numFmtId="0" fontId="7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7" fillId="2" borderId="0" xfId="0" applyFont="1" applyFill="1" applyAlignment="1"/>
    <xf numFmtId="164" fontId="7" fillId="2" borderId="0" xfId="0" applyNumberFormat="1" applyFont="1" applyFill="1" applyAlignment="1"/>
    <xf numFmtId="9" fontId="7" fillId="4" borderId="0" xfId="0" applyNumberFormat="1" applyFont="1" applyFill="1" applyAlignment="1"/>
    <xf numFmtId="164" fontId="7" fillId="5" borderId="0" xfId="0" applyNumberFormat="1" applyFont="1" applyFill="1"/>
    <xf numFmtId="164" fontId="7" fillId="0" borderId="0" xfId="0" applyNumberFormat="1" applyFont="1"/>
    <xf numFmtId="0" fontId="12" fillId="0" borderId="0" xfId="0" applyFont="1" applyAlignment="1">
      <alignment horizontal="center"/>
    </xf>
    <xf numFmtId="0" fontId="13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12" fillId="0" borderId="0" xfId="0" applyFont="1" applyAlignment="1"/>
    <xf numFmtId="164" fontId="7" fillId="0" borderId="0" xfId="0" applyNumberFormat="1" applyFont="1" applyAlignment="1">
      <alignment horizontal="right"/>
    </xf>
    <xf numFmtId="164" fontId="8" fillId="0" borderId="0" xfId="0" applyNumberFormat="1" applyFont="1" applyAlignment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164" fontId="10" fillId="6" borderId="0" xfId="0" applyNumberFormat="1" applyFont="1" applyFill="1" applyAlignment="1">
      <alignment horizontal="right"/>
    </xf>
    <xf numFmtId="0" fontId="6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10" fillId="6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8" fillId="0" borderId="0" xfId="0" applyFont="1" applyAlignment="1"/>
    <xf numFmtId="0" fontId="10" fillId="6" borderId="0" xfId="0" applyFont="1" applyFill="1" applyAlignment="1">
      <alignment horizontal="right"/>
    </xf>
    <xf numFmtId="0" fontId="8" fillId="7" borderId="0" xfId="0" applyFont="1" applyFill="1" applyAlignment="1"/>
    <xf numFmtId="0" fontId="10" fillId="6" borderId="1" xfId="0" applyFont="1" applyFill="1" applyBorder="1" applyAlignment="1">
      <alignment horizontal="center" vertical="center"/>
    </xf>
    <xf numFmtId="0" fontId="7" fillId="7" borderId="2" xfId="0" applyFont="1" applyFill="1" applyBorder="1"/>
    <xf numFmtId="0" fontId="7" fillId="7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518160</xdr:colOff>
      <xdr:row>0</xdr:row>
      <xdr:rowOff>274320</xdr:rowOff>
    </xdr:from>
    <xdr:to>
      <xdr:col>0</xdr:col>
      <xdr:colOff>2067560</xdr:colOff>
      <xdr:row>0</xdr:row>
      <xdr:rowOff>1264920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6596E2-690C-434E-A1C9-C13890E85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" y="274320"/>
          <a:ext cx="154940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4"/>
  <sheetViews>
    <sheetView tabSelected="1" zoomScale="125" workbookViewId="0">
      <pane ySplit="1" topLeftCell="A2" activePane="bottomLeft" state="frozen"/>
      <selection pane="bottomLeft" activeCell="A11" sqref="A11"/>
    </sheetView>
  </sheetViews>
  <sheetFormatPr baseColWidth="10" defaultColWidth="14.5" defaultRowHeight="15.75" customHeight="1"/>
  <cols>
    <col min="1" max="1" width="36" customWidth="1"/>
    <col min="2" max="2" width="24.1640625" customWidth="1"/>
    <col min="3" max="3" width="18.33203125" customWidth="1"/>
  </cols>
  <sheetData>
    <row r="1" spans="1:8" ht="120" customHeight="1">
      <c r="B1" s="31" t="s">
        <v>38</v>
      </c>
      <c r="C1" s="32"/>
      <c r="D1" s="32"/>
      <c r="E1" s="32"/>
      <c r="F1" s="32"/>
    </row>
    <row r="2" spans="1:8" ht="13">
      <c r="A2" s="40" t="s">
        <v>0</v>
      </c>
      <c r="B2" s="41"/>
      <c r="C2" s="41"/>
      <c r="D2" s="41"/>
      <c r="E2" s="42"/>
      <c r="F2" s="4"/>
      <c r="G2" s="4"/>
      <c r="H2" s="4"/>
    </row>
    <row r="3" spans="1:8" ht="22.5" customHeight="1">
      <c r="A3" s="7" t="s">
        <v>1</v>
      </c>
      <c r="B3" s="8">
        <f>D32</f>
        <v>8712</v>
      </c>
      <c r="C3" s="9"/>
      <c r="D3" s="10"/>
      <c r="E3" s="10"/>
      <c r="F3" s="4"/>
      <c r="G3" s="4"/>
      <c r="H3" s="4"/>
    </row>
    <row r="4" spans="1:8" ht="22.5" customHeight="1">
      <c r="A4" s="7" t="s">
        <v>37</v>
      </c>
      <c r="B4" s="8">
        <f>C63</f>
        <v>-2300</v>
      </c>
      <c r="C4" s="9"/>
      <c r="D4" s="11"/>
      <c r="E4" s="10"/>
      <c r="F4" s="4"/>
      <c r="G4" s="4"/>
      <c r="H4" s="4"/>
    </row>
    <row r="5" spans="1:8" ht="22.5" customHeight="1">
      <c r="A5" s="7" t="s">
        <v>2</v>
      </c>
      <c r="B5" s="8">
        <f>(B3-B4)*0.2+(B3-B4)</f>
        <v>13214.4</v>
      </c>
      <c r="C5" s="9"/>
      <c r="D5" s="10"/>
      <c r="E5" s="10"/>
      <c r="F5" s="4"/>
      <c r="G5" s="4"/>
      <c r="H5" s="4"/>
    </row>
    <row r="6" spans="1:8" ht="13">
      <c r="A6" s="12"/>
      <c r="B6" s="12"/>
      <c r="C6" s="12"/>
      <c r="D6" s="12"/>
      <c r="E6" s="12"/>
      <c r="F6" s="4"/>
      <c r="G6" s="4"/>
      <c r="H6" s="4"/>
    </row>
    <row r="7" spans="1:8" ht="13">
      <c r="A7" s="35" t="s">
        <v>3</v>
      </c>
      <c r="B7" s="35"/>
      <c r="C7" s="35"/>
      <c r="D7" s="35"/>
      <c r="E7" s="5"/>
      <c r="F7" s="4"/>
      <c r="G7" s="4"/>
      <c r="H7" s="4"/>
    </row>
    <row r="8" spans="1:8" ht="13">
      <c r="A8" s="13" t="s">
        <v>4</v>
      </c>
      <c r="B8" s="13" t="s">
        <v>5</v>
      </c>
      <c r="C8" s="13" t="s">
        <v>6</v>
      </c>
      <c r="D8" s="13" t="s">
        <v>7</v>
      </c>
      <c r="E8" s="4"/>
      <c r="F8" s="4"/>
      <c r="G8" s="4"/>
      <c r="H8" s="4"/>
    </row>
    <row r="9" spans="1:8" ht="13">
      <c r="A9" s="14" t="s">
        <v>8</v>
      </c>
      <c r="B9" s="15">
        <v>20</v>
      </c>
      <c r="C9" s="16">
        <v>0.1</v>
      </c>
      <c r="D9" s="17">
        <f t="shared" ref="D9:D31" si="0">(C9*B9)+B9</f>
        <v>22</v>
      </c>
      <c r="E9" s="4"/>
      <c r="F9" s="4"/>
      <c r="G9" s="4"/>
      <c r="H9" s="4"/>
    </row>
    <row r="10" spans="1:8" ht="13">
      <c r="A10" s="14" t="s">
        <v>9</v>
      </c>
      <c r="B10" s="15">
        <v>250</v>
      </c>
      <c r="C10" s="16">
        <v>0.1</v>
      </c>
      <c r="D10" s="17">
        <f t="shared" si="0"/>
        <v>275</v>
      </c>
      <c r="E10" s="4"/>
      <c r="F10" s="4"/>
      <c r="G10" s="4"/>
      <c r="H10" s="4"/>
    </row>
    <row r="11" spans="1:8" ht="13">
      <c r="A11" s="14" t="s">
        <v>10</v>
      </c>
      <c r="B11" s="15">
        <v>2500</v>
      </c>
      <c r="C11" s="16">
        <v>0.1</v>
      </c>
      <c r="D11" s="17">
        <f t="shared" si="0"/>
        <v>2750</v>
      </c>
      <c r="E11" s="4"/>
      <c r="F11" s="4"/>
      <c r="G11" s="4"/>
      <c r="H11" s="4"/>
    </row>
    <row r="12" spans="1:8" ht="13">
      <c r="A12" s="14" t="s">
        <v>11</v>
      </c>
      <c r="B12" s="15">
        <v>100</v>
      </c>
      <c r="C12" s="16">
        <v>0.1</v>
      </c>
      <c r="D12" s="17">
        <f t="shared" si="0"/>
        <v>110</v>
      </c>
      <c r="E12" s="4"/>
      <c r="F12" s="4"/>
      <c r="G12" s="4"/>
      <c r="H12" s="4"/>
    </row>
    <row r="13" spans="1:8" ht="13">
      <c r="A13" s="14" t="s">
        <v>12</v>
      </c>
      <c r="B13" s="15">
        <v>250</v>
      </c>
      <c r="C13" s="16">
        <v>0.1</v>
      </c>
      <c r="D13" s="17">
        <f t="shared" si="0"/>
        <v>275</v>
      </c>
      <c r="E13" s="4"/>
      <c r="F13" s="4"/>
      <c r="G13" s="4"/>
      <c r="H13" s="4"/>
    </row>
    <row r="14" spans="1:8" ht="13">
      <c r="A14" s="14" t="s">
        <v>13</v>
      </c>
      <c r="B14" s="15">
        <v>850</v>
      </c>
      <c r="C14" s="16">
        <v>0.1</v>
      </c>
      <c r="D14" s="17">
        <f t="shared" si="0"/>
        <v>935</v>
      </c>
      <c r="E14" s="4"/>
      <c r="F14" s="4"/>
      <c r="G14" s="4"/>
      <c r="H14" s="4"/>
    </row>
    <row r="15" spans="1:8" ht="13">
      <c r="A15" s="14" t="s">
        <v>14</v>
      </c>
      <c r="B15" s="15">
        <v>50</v>
      </c>
      <c r="C15" s="16">
        <v>0.1</v>
      </c>
      <c r="D15" s="17">
        <f t="shared" si="0"/>
        <v>55</v>
      </c>
      <c r="E15" s="4"/>
      <c r="F15" s="4"/>
      <c r="G15" s="4"/>
      <c r="H15" s="4"/>
    </row>
    <row r="16" spans="1:8" ht="13">
      <c r="A16" s="14" t="s">
        <v>15</v>
      </c>
      <c r="B16" s="15">
        <v>0</v>
      </c>
      <c r="C16" s="16">
        <v>0.1</v>
      </c>
      <c r="D16" s="17">
        <f t="shared" si="0"/>
        <v>0</v>
      </c>
      <c r="E16" s="4"/>
      <c r="F16" s="4"/>
      <c r="G16" s="4"/>
      <c r="H16" s="4"/>
    </row>
    <row r="17" spans="1:8" ht="13">
      <c r="A17" s="14" t="s">
        <v>16</v>
      </c>
      <c r="B17" s="15">
        <v>0</v>
      </c>
      <c r="C17" s="16">
        <v>0.1</v>
      </c>
      <c r="D17" s="17">
        <f t="shared" si="0"/>
        <v>0</v>
      </c>
      <c r="E17" s="4"/>
      <c r="F17" s="4"/>
      <c r="G17" s="4"/>
      <c r="H17" s="4"/>
    </row>
    <row r="18" spans="1:8" ht="13">
      <c r="A18" s="14" t="s">
        <v>17</v>
      </c>
      <c r="B18" s="15">
        <v>0</v>
      </c>
      <c r="C18" s="16">
        <v>0.1</v>
      </c>
      <c r="D18" s="17">
        <f t="shared" si="0"/>
        <v>0</v>
      </c>
      <c r="E18" s="4"/>
      <c r="F18" s="4"/>
      <c r="G18" s="4"/>
      <c r="H18" s="4"/>
    </row>
    <row r="19" spans="1:8" ht="13">
      <c r="A19" s="14" t="s">
        <v>18</v>
      </c>
      <c r="B19" s="15">
        <v>0</v>
      </c>
      <c r="C19" s="16">
        <v>0.1</v>
      </c>
      <c r="D19" s="17">
        <f t="shared" si="0"/>
        <v>0</v>
      </c>
      <c r="E19" s="4"/>
      <c r="F19" s="4"/>
      <c r="G19" s="4"/>
      <c r="H19" s="4"/>
    </row>
    <row r="20" spans="1:8" ht="13">
      <c r="A20" s="14" t="s">
        <v>19</v>
      </c>
      <c r="B20" s="15">
        <v>1500</v>
      </c>
      <c r="C20" s="16">
        <v>0.1</v>
      </c>
      <c r="D20" s="17">
        <f t="shared" si="0"/>
        <v>1650</v>
      </c>
      <c r="E20" s="4"/>
      <c r="F20" s="4"/>
      <c r="G20" s="4"/>
      <c r="H20" s="4"/>
    </row>
    <row r="21" spans="1:8" ht="13">
      <c r="A21" s="14" t="s">
        <v>20</v>
      </c>
      <c r="B21" s="15">
        <v>0</v>
      </c>
      <c r="C21" s="16">
        <v>0.1</v>
      </c>
      <c r="D21" s="17">
        <f t="shared" si="0"/>
        <v>0</v>
      </c>
      <c r="E21" s="4"/>
      <c r="F21" s="4"/>
      <c r="G21" s="4"/>
      <c r="H21" s="4"/>
    </row>
    <row r="22" spans="1:8" ht="13">
      <c r="A22" s="14" t="s">
        <v>39</v>
      </c>
      <c r="B22" s="15">
        <v>2000</v>
      </c>
      <c r="C22" s="16">
        <v>0.1</v>
      </c>
      <c r="D22" s="17">
        <f t="shared" si="0"/>
        <v>2200</v>
      </c>
      <c r="E22" s="4"/>
      <c r="F22" s="4"/>
      <c r="G22" s="4"/>
      <c r="H22" s="4"/>
    </row>
    <row r="23" spans="1:8" ht="13">
      <c r="A23" s="14" t="s">
        <v>21</v>
      </c>
      <c r="B23" s="15">
        <v>100</v>
      </c>
      <c r="C23" s="16">
        <v>0.1</v>
      </c>
      <c r="D23" s="17">
        <f t="shared" si="0"/>
        <v>110</v>
      </c>
      <c r="E23" s="4"/>
      <c r="F23" s="4"/>
      <c r="G23" s="4"/>
      <c r="H23" s="4"/>
    </row>
    <row r="24" spans="1:8" ht="13">
      <c r="A24" s="14" t="s">
        <v>22</v>
      </c>
      <c r="B24" s="15">
        <v>300</v>
      </c>
      <c r="C24" s="16">
        <v>0.1</v>
      </c>
      <c r="D24" s="17">
        <f t="shared" si="0"/>
        <v>330</v>
      </c>
      <c r="E24" s="4"/>
      <c r="F24" s="4"/>
      <c r="G24" s="4"/>
      <c r="H24" s="4"/>
    </row>
    <row r="25" spans="1:8" ht="13">
      <c r="A25" s="14"/>
      <c r="B25" s="15"/>
      <c r="C25" s="16"/>
      <c r="D25" s="17">
        <f t="shared" si="0"/>
        <v>0</v>
      </c>
      <c r="E25" s="4"/>
      <c r="F25" s="4"/>
      <c r="G25" s="4"/>
      <c r="H25" s="4"/>
    </row>
    <row r="26" spans="1:8" ht="13">
      <c r="A26" s="14"/>
      <c r="B26" s="15"/>
      <c r="C26" s="16"/>
      <c r="D26" s="17">
        <f t="shared" si="0"/>
        <v>0</v>
      </c>
      <c r="E26" s="4"/>
      <c r="F26" s="4"/>
      <c r="G26" s="4"/>
      <c r="H26" s="4"/>
    </row>
    <row r="27" spans="1:8" ht="13">
      <c r="A27" s="14"/>
      <c r="B27" s="15"/>
      <c r="C27" s="16"/>
      <c r="D27" s="17">
        <f t="shared" si="0"/>
        <v>0</v>
      </c>
      <c r="E27" s="4"/>
      <c r="F27" s="4"/>
      <c r="G27" s="4"/>
      <c r="H27" s="4"/>
    </row>
    <row r="28" spans="1:8" ht="13">
      <c r="A28" s="14"/>
      <c r="B28" s="15"/>
      <c r="C28" s="16"/>
      <c r="D28" s="17">
        <f t="shared" si="0"/>
        <v>0</v>
      </c>
      <c r="E28" s="4"/>
      <c r="F28" s="4"/>
      <c r="G28" s="4"/>
      <c r="H28" s="4"/>
    </row>
    <row r="29" spans="1:8" ht="13">
      <c r="A29" s="14"/>
      <c r="B29" s="15"/>
      <c r="C29" s="16"/>
      <c r="D29" s="17">
        <f t="shared" si="0"/>
        <v>0</v>
      </c>
      <c r="E29" s="4"/>
      <c r="F29" s="4"/>
      <c r="G29" s="4"/>
      <c r="H29" s="4"/>
    </row>
    <row r="30" spans="1:8" ht="13">
      <c r="A30" s="14"/>
      <c r="B30" s="15"/>
      <c r="C30" s="16"/>
      <c r="D30" s="17">
        <f t="shared" si="0"/>
        <v>0</v>
      </c>
      <c r="E30" s="4"/>
      <c r="F30" s="4"/>
      <c r="G30" s="4"/>
      <c r="H30" s="4"/>
    </row>
    <row r="31" spans="1:8" ht="13">
      <c r="A31" s="14"/>
      <c r="B31" s="15"/>
      <c r="C31" s="16"/>
      <c r="D31" s="17">
        <f t="shared" si="0"/>
        <v>0</v>
      </c>
      <c r="E31" s="4"/>
      <c r="F31" s="4"/>
      <c r="G31" s="4"/>
      <c r="H31" s="4"/>
    </row>
    <row r="32" spans="1:8" ht="13">
      <c r="A32" s="36" t="s">
        <v>23</v>
      </c>
      <c r="B32" s="37"/>
      <c r="C32" s="18">
        <f>SUM(B9:B31)</f>
        <v>7920</v>
      </c>
      <c r="D32" s="8">
        <f>SUM(D9:D31)</f>
        <v>8712</v>
      </c>
      <c r="E32" s="4"/>
      <c r="F32" s="4"/>
      <c r="G32" s="4"/>
      <c r="H32" s="4"/>
    </row>
    <row r="33" spans="1:10" ht="13">
      <c r="A33" s="19"/>
      <c r="B33" s="19"/>
      <c r="C33" s="19"/>
      <c r="D33" s="19"/>
      <c r="E33" s="19"/>
      <c r="F33" s="4"/>
      <c r="G33" s="4"/>
      <c r="H33" s="4"/>
    </row>
    <row r="34" spans="1:10" ht="13">
      <c r="A34" s="34" t="s">
        <v>26</v>
      </c>
      <c r="B34" s="34"/>
      <c r="C34" s="34"/>
      <c r="D34" s="34"/>
      <c r="E34" s="34"/>
      <c r="F34" s="34"/>
      <c r="G34" s="34"/>
      <c r="H34" s="34"/>
    </row>
    <row r="35" spans="1:10" ht="13">
      <c r="A35" s="20"/>
      <c r="B35" s="20" t="s">
        <v>27</v>
      </c>
      <c r="C35" s="20" t="s">
        <v>28</v>
      </c>
      <c r="D35" s="20" t="s">
        <v>29</v>
      </c>
      <c r="E35" s="20" t="s">
        <v>30</v>
      </c>
      <c r="F35" s="20" t="s">
        <v>31</v>
      </c>
      <c r="G35" s="20" t="s">
        <v>32</v>
      </c>
      <c r="H35" s="6" t="s">
        <v>7</v>
      </c>
    </row>
    <row r="36" spans="1:10" ht="13">
      <c r="A36" s="19" t="s">
        <v>33</v>
      </c>
      <c r="B36" s="21">
        <v>300</v>
      </c>
      <c r="C36" s="21">
        <v>300</v>
      </c>
      <c r="D36" s="21">
        <v>300</v>
      </c>
      <c r="E36" s="21">
        <v>300</v>
      </c>
      <c r="F36" s="21">
        <v>1200</v>
      </c>
      <c r="G36" s="21">
        <v>1300</v>
      </c>
      <c r="H36" s="4">
        <f>SUM(B36:G36)</f>
        <v>3700</v>
      </c>
    </row>
    <row r="37" spans="1:10" ht="13">
      <c r="A37" s="19"/>
      <c r="B37" s="19"/>
      <c r="C37" s="19"/>
      <c r="D37" s="19"/>
      <c r="E37" s="19"/>
      <c r="F37" s="19"/>
      <c r="G37" s="19"/>
      <c r="H37" s="4"/>
    </row>
    <row r="38" spans="1:10" ht="13">
      <c r="A38" s="33" t="s">
        <v>34</v>
      </c>
      <c r="B38" s="33"/>
      <c r="C38" s="33"/>
      <c r="D38" s="33"/>
      <c r="E38" s="33"/>
      <c r="F38" s="33"/>
      <c r="G38" s="33"/>
      <c r="H38" s="33"/>
    </row>
    <row r="39" spans="1:10" ht="13">
      <c r="A39" s="13" t="s">
        <v>24</v>
      </c>
      <c r="B39" s="13" t="s">
        <v>27</v>
      </c>
      <c r="C39" s="13" t="s">
        <v>28</v>
      </c>
      <c r="D39" s="13" t="s">
        <v>29</v>
      </c>
      <c r="E39" s="13" t="s">
        <v>30</v>
      </c>
      <c r="F39" s="13" t="s">
        <v>31</v>
      </c>
      <c r="G39" s="13" t="s">
        <v>32</v>
      </c>
      <c r="H39" s="13" t="s">
        <v>7</v>
      </c>
      <c r="I39" s="2"/>
      <c r="J39" s="2" t="s">
        <v>7</v>
      </c>
    </row>
    <row r="40" spans="1:10" ht="13">
      <c r="A40" s="22" t="s">
        <v>40</v>
      </c>
      <c r="B40" s="23">
        <v>1000</v>
      </c>
      <c r="C40" s="23">
        <v>1000</v>
      </c>
      <c r="D40" s="23">
        <v>1000</v>
      </c>
      <c r="E40" s="23">
        <v>1000</v>
      </c>
      <c r="F40" s="23">
        <v>1000</v>
      </c>
      <c r="G40" s="23">
        <v>1000</v>
      </c>
      <c r="H40" s="24">
        <f>SUM(B40:G40)</f>
        <v>6000</v>
      </c>
      <c r="I40" s="3"/>
      <c r="J40" s="1"/>
    </row>
    <row r="41" spans="1:10" ht="13">
      <c r="A41" s="22"/>
      <c r="B41" s="23"/>
      <c r="C41" s="23"/>
      <c r="D41" s="23"/>
      <c r="E41" s="23"/>
      <c r="F41" s="23"/>
      <c r="G41" s="23"/>
      <c r="H41" s="24">
        <f t="shared" ref="H41:H59" si="1">SUM(B41:G41)</f>
        <v>0</v>
      </c>
      <c r="I41" s="3"/>
      <c r="J41" s="1"/>
    </row>
    <row r="42" spans="1:10" ht="13">
      <c r="A42" s="22"/>
      <c r="B42" s="23"/>
      <c r="C42" s="23"/>
      <c r="D42" s="23"/>
      <c r="E42" s="23"/>
      <c r="F42" s="23"/>
      <c r="G42" s="23"/>
      <c r="H42" s="24">
        <f t="shared" si="1"/>
        <v>0</v>
      </c>
      <c r="I42" s="3"/>
      <c r="J42" s="1"/>
    </row>
    <row r="43" spans="1:10" ht="13">
      <c r="A43" s="22"/>
      <c r="B43" s="23"/>
      <c r="C43" s="23"/>
      <c r="D43" s="23"/>
      <c r="E43" s="23"/>
      <c r="F43" s="23"/>
      <c r="G43" s="23"/>
      <c r="H43" s="24">
        <f t="shared" si="1"/>
        <v>0</v>
      </c>
      <c r="I43" s="3"/>
      <c r="J43" s="1"/>
    </row>
    <row r="44" spans="1:10" ht="13">
      <c r="A44" s="22"/>
      <c r="B44" s="23"/>
      <c r="C44" s="23"/>
      <c r="D44" s="23"/>
      <c r="E44" s="23"/>
      <c r="F44" s="23"/>
      <c r="G44" s="23"/>
      <c r="H44" s="24">
        <f t="shared" si="1"/>
        <v>0</v>
      </c>
      <c r="I44" s="3"/>
      <c r="J44" s="1"/>
    </row>
    <row r="45" spans="1:10" ht="13">
      <c r="A45" s="22"/>
      <c r="B45" s="23"/>
      <c r="C45" s="23"/>
      <c r="D45" s="23"/>
      <c r="E45" s="23"/>
      <c r="F45" s="23"/>
      <c r="G45" s="23"/>
      <c r="H45" s="24">
        <f t="shared" si="1"/>
        <v>0</v>
      </c>
      <c r="I45" s="3"/>
      <c r="J45" s="1"/>
    </row>
    <row r="46" spans="1:10" ht="13">
      <c r="A46" s="22"/>
      <c r="B46" s="23"/>
      <c r="C46" s="23"/>
      <c r="D46" s="23"/>
      <c r="E46" s="23"/>
      <c r="F46" s="23"/>
      <c r="G46" s="23"/>
      <c r="H46" s="24">
        <f t="shared" si="1"/>
        <v>0</v>
      </c>
      <c r="I46" s="3"/>
      <c r="J46" s="1"/>
    </row>
    <row r="47" spans="1:10" ht="13">
      <c r="A47" s="22"/>
      <c r="B47" s="23"/>
      <c r="C47" s="23"/>
      <c r="D47" s="23"/>
      <c r="E47" s="23"/>
      <c r="F47" s="23"/>
      <c r="G47" s="23"/>
      <c r="H47" s="24">
        <f t="shared" si="1"/>
        <v>0</v>
      </c>
      <c r="I47" s="3"/>
      <c r="J47" s="1"/>
    </row>
    <row r="48" spans="1:10" ht="13">
      <c r="A48" s="22"/>
      <c r="B48" s="23"/>
      <c r="C48" s="23"/>
      <c r="D48" s="23"/>
      <c r="E48" s="23"/>
      <c r="F48" s="23"/>
      <c r="G48" s="23"/>
      <c r="H48" s="24">
        <f t="shared" si="1"/>
        <v>0</v>
      </c>
      <c r="I48" s="3"/>
      <c r="J48" s="1"/>
    </row>
    <row r="49" spans="1:10" ht="13">
      <c r="A49" s="22"/>
      <c r="B49" s="23"/>
      <c r="C49" s="23"/>
      <c r="D49" s="23"/>
      <c r="E49" s="23"/>
      <c r="F49" s="23"/>
      <c r="G49" s="23"/>
      <c r="H49" s="24">
        <f t="shared" si="1"/>
        <v>0</v>
      </c>
      <c r="I49" s="3"/>
      <c r="J49" s="1"/>
    </row>
    <row r="50" spans="1:10" ht="13">
      <c r="A50" s="22"/>
      <c r="B50" s="23"/>
      <c r="C50" s="23"/>
      <c r="D50" s="23"/>
      <c r="E50" s="23"/>
      <c r="F50" s="23"/>
      <c r="G50" s="23"/>
      <c r="H50" s="24">
        <f t="shared" si="1"/>
        <v>0</v>
      </c>
      <c r="I50" s="3"/>
      <c r="J50" s="1"/>
    </row>
    <row r="51" spans="1:10" ht="13">
      <c r="A51" s="22"/>
      <c r="B51" s="23"/>
      <c r="C51" s="23"/>
      <c r="D51" s="23"/>
      <c r="E51" s="23"/>
      <c r="F51" s="23"/>
      <c r="G51" s="23"/>
      <c r="H51" s="24">
        <f t="shared" si="1"/>
        <v>0</v>
      </c>
      <c r="I51" s="3"/>
      <c r="J51" s="1"/>
    </row>
    <row r="52" spans="1:10" ht="13">
      <c r="A52" s="22"/>
      <c r="B52" s="23"/>
      <c r="C52" s="23"/>
      <c r="D52" s="23"/>
      <c r="E52" s="23"/>
      <c r="F52" s="23"/>
      <c r="G52" s="23"/>
      <c r="H52" s="24">
        <f t="shared" si="1"/>
        <v>0</v>
      </c>
      <c r="I52" s="3"/>
      <c r="J52" s="1"/>
    </row>
    <row r="53" spans="1:10" ht="13">
      <c r="A53" s="22"/>
      <c r="B53" s="23"/>
      <c r="C53" s="23"/>
      <c r="D53" s="23"/>
      <c r="E53" s="23"/>
      <c r="F53" s="23"/>
      <c r="G53" s="23"/>
      <c r="H53" s="24">
        <f t="shared" si="1"/>
        <v>0</v>
      </c>
      <c r="I53" s="3"/>
      <c r="J53" s="1"/>
    </row>
    <row r="54" spans="1:10" ht="13">
      <c r="A54" s="22"/>
      <c r="B54" s="23"/>
      <c r="C54" s="23"/>
      <c r="D54" s="23"/>
      <c r="E54" s="23"/>
      <c r="F54" s="23"/>
      <c r="G54" s="23"/>
      <c r="H54" s="24">
        <f t="shared" si="1"/>
        <v>0</v>
      </c>
      <c r="I54" s="3"/>
      <c r="J54" s="1"/>
    </row>
    <row r="55" spans="1:10" ht="13">
      <c r="A55" s="22"/>
      <c r="B55" s="23"/>
      <c r="C55" s="23"/>
      <c r="D55" s="23"/>
      <c r="E55" s="23"/>
      <c r="F55" s="23"/>
      <c r="G55" s="23"/>
      <c r="H55" s="24">
        <f t="shared" si="1"/>
        <v>0</v>
      </c>
      <c r="I55" s="3"/>
      <c r="J55" s="1"/>
    </row>
    <row r="56" spans="1:10" ht="13">
      <c r="A56" s="22"/>
      <c r="B56" s="23"/>
      <c r="C56" s="23"/>
      <c r="D56" s="23"/>
      <c r="E56" s="23"/>
      <c r="F56" s="23"/>
      <c r="G56" s="23"/>
      <c r="H56" s="24">
        <f t="shared" si="1"/>
        <v>0</v>
      </c>
      <c r="I56" s="3"/>
      <c r="J56" s="1"/>
    </row>
    <row r="57" spans="1:10" ht="13">
      <c r="A57" s="22"/>
      <c r="B57" s="23"/>
      <c r="C57" s="23"/>
      <c r="D57" s="23"/>
      <c r="E57" s="23"/>
      <c r="F57" s="23"/>
      <c r="G57" s="23"/>
      <c r="H57" s="24">
        <f t="shared" si="1"/>
        <v>0</v>
      </c>
      <c r="I57" s="3"/>
      <c r="J57" s="1"/>
    </row>
    <row r="58" spans="1:10" ht="13">
      <c r="A58" s="22"/>
      <c r="B58" s="23"/>
      <c r="C58" s="23"/>
      <c r="D58" s="23"/>
      <c r="E58" s="23"/>
      <c r="F58" s="23"/>
      <c r="G58" s="23"/>
      <c r="H58" s="24">
        <f t="shared" si="1"/>
        <v>0</v>
      </c>
      <c r="I58" s="3"/>
      <c r="J58" s="1"/>
    </row>
    <row r="59" spans="1:10" ht="13">
      <c r="A59" s="22"/>
      <c r="B59" s="23"/>
      <c r="C59" s="23"/>
      <c r="D59" s="23"/>
      <c r="E59" s="23"/>
      <c r="F59" s="23"/>
      <c r="G59" s="23"/>
      <c r="H59" s="24">
        <f t="shared" si="1"/>
        <v>0</v>
      </c>
      <c r="I59" s="3"/>
      <c r="J59" s="1"/>
    </row>
    <row r="60" spans="1:10" ht="13">
      <c r="A60" s="25" t="s">
        <v>25</v>
      </c>
      <c r="B60" s="26">
        <f>SUM(B40:B59)</f>
        <v>1000</v>
      </c>
      <c r="C60" s="26">
        <f t="shared" ref="C60:G60" si="2">SUM(C40:C59)</f>
        <v>1000</v>
      </c>
      <c r="D60" s="26">
        <f t="shared" si="2"/>
        <v>1000</v>
      </c>
      <c r="E60" s="26">
        <f t="shared" si="2"/>
        <v>1000</v>
      </c>
      <c r="F60" s="26">
        <f t="shared" si="2"/>
        <v>1000</v>
      </c>
      <c r="G60" s="26">
        <f t="shared" si="2"/>
        <v>1000</v>
      </c>
      <c r="H60" s="27">
        <f>SUM(B60:G60)</f>
        <v>6000</v>
      </c>
    </row>
    <row r="61" spans="1:10" ht="13">
      <c r="A61" s="25" t="s">
        <v>35</v>
      </c>
      <c r="B61" s="26">
        <f>B36-B60</f>
        <v>-700</v>
      </c>
      <c r="C61" s="26">
        <f t="shared" ref="C61:H61" si="3">C36-C60</f>
        <v>-700</v>
      </c>
      <c r="D61" s="26">
        <f t="shared" si="3"/>
        <v>-700</v>
      </c>
      <c r="E61" s="26">
        <f t="shared" si="3"/>
        <v>-700</v>
      </c>
      <c r="F61" s="26">
        <f t="shared" si="3"/>
        <v>200</v>
      </c>
      <c r="G61" s="26">
        <f t="shared" si="3"/>
        <v>300</v>
      </c>
      <c r="H61" s="26">
        <f t="shared" si="3"/>
        <v>-2300</v>
      </c>
    </row>
    <row r="62" spans="1:10" ht="13">
      <c r="A62" s="28"/>
      <c r="B62" s="28"/>
      <c r="C62" s="29"/>
      <c r="D62" s="29"/>
      <c r="E62" s="29"/>
      <c r="F62" s="4"/>
      <c r="G62" s="4"/>
      <c r="H62" s="4"/>
    </row>
    <row r="63" spans="1:10" ht="13">
      <c r="A63" s="38" t="s">
        <v>36</v>
      </c>
      <c r="B63" s="39"/>
      <c r="C63" s="30">
        <f>H61</f>
        <v>-2300</v>
      </c>
      <c r="D63" s="7"/>
      <c r="E63" s="7"/>
      <c r="F63" s="4"/>
      <c r="G63" s="4"/>
      <c r="H63" s="4"/>
    </row>
    <row r="64" spans="1:10" ht="15.75" customHeight="1">
      <c r="A64" s="4"/>
      <c r="B64" s="4"/>
      <c r="C64" s="4"/>
      <c r="D64" s="4"/>
      <c r="E64" s="4"/>
      <c r="F64" s="4"/>
      <c r="G64" s="4"/>
      <c r="H64" s="4"/>
    </row>
  </sheetData>
  <mergeCells count="7">
    <mergeCell ref="A63:B63"/>
    <mergeCell ref="A2:E2"/>
    <mergeCell ref="B1:F1"/>
    <mergeCell ref="A38:H38"/>
    <mergeCell ref="A34:H34"/>
    <mergeCell ref="A7:D7"/>
    <mergeCell ref="A32:B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Ngeay Ngeay Budget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2019-07-17T03:47:45Z</dcterms:modified>
</cp:coreProperties>
</file>