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A72F6130-E7F4-43CE-8A2A-972E77D3E03D}" xr6:coauthVersionLast="47" xr6:coauthVersionMax="47" xr10:uidLastSave="{00000000-0000-0000-0000-000000000000}"/>
  <bookViews>
    <workbookView xWindow="38280" yWindow="2235" windowWidth="29040" windowHeight="15720" activeTab="1" xr2:uid="{00000000-000D-0000-FFFF-FFFF00000000}"/>
  </bookViews>
  <sheets>
    <sheet name="xai-methods-by-year" sheetId="1" r:id="rId1"/>
    <sheet name="s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1" l="1"/>
  <c r="E63" i="1"/>
  <c r="D63" i="1"/>
  <c r="B63" i="1"/>
  <c r="F5" i="1"/>
  <c r="F4" i="1"/>
  <c r="F6" i="1"/>
  <c r="F9" i="1"/>
  <c r="F12" i="1"/>
  <c r="F7" i="1"/>
  <c r="F13" i="1"/>
  <c r="F15" i="1"/>
  <c r="F16" i="1"/>
  <c r="F17" i="1"/>
  <c r="F18" i="1"/>
  <c r="F8" i="1"/>
  <c r="F19" i="1"/>
  <c r="F20" i="1"/>
  <c r="F21" i="1"/>
  <c r="F22" i="1"/>
  <c r="F23" i="1"/>
  <c r="F24" i="1"/>
  <c r="F25" i="1"/>
  <c r="F11" i="1"/>
  <c r="F2" i="1"/>
  <c r="F10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F63" i="1" l="1"/>
</calcChain>
</file>

<file path=xl/sharedStrings.xml><?xml version="1.0" encoding="utf-8"?>
<sst xmlns="http://schemas.openxmlformats.org/spreadsheetml/2006/main" count="79" uniqueCount="66">
  <si>
    <t>2008-2019</t>
  </si>
  <si>
    <t>Intrinsic interpretable</t>
  </si>
  <si>
    <t>Random Forest Feature Importance</t>
  </si>
  <si>
    <t>Class Activation Mapping or related (i. e., Grad-CAM)</t>
  </si>
  <si>
    <t>LIME</t>
  </si>
  <si>
    <t>Attention Weight</t>
  </si>
  <si>
    <t>DeepLift</t>
  </si>
  <si>
    <t>Partial Dependence Plots</t>
  </si>
  <si>
    <t>Post-Hoc Decision Tree</t>
  </si>
  <si>
    <t>cumulative distribution plots</t>
  </si>
  <si>
    <t>SQRex-SVM</t>
  </si>
  <si>
    <t>Logistic Regression</t>
  </si>
  <si>
    <t>Comment: Decision Tree used but not shown.</t>
  </si>
  <si>
    <t>Layer-Wise Relevance Propagation</t>
  </si>
  <si>
    <t xml:space="preserve">Weilbull-Cox </t>
  </si>
  <si>
    <t>Attention Weightof RNN</t>
  </si>
  <si>
    <t>Information Gain Feature Importance</t>
  </si>
  <si>
    <t>Mean DeepLift Feature Relevance</t>
  </si>
  <si>
    <t>t-SNE Vizualization</t>
  </si>
  <si>
    <t>Occlusion maps</t>
  </si>
  <si>
    <t>Rough Set-Based Rule Learning</t>
  </si>
  <si>
    <t>Permutation Importance</t>
  </si>
  <si>
    <t>SHAP</t>
  </si>
  <si>
    <t>Saliency Map</t>
  </si>
  <si>
    <t>impact, impact score</t>
  </si>
  <si>
    <t>Activization Maximization</t>
  </si>
  <si>
    <t>RISE, Squaregrid, Vanilla Gradients, Smooth Gradients, Integrated Gradients</t>
  </si>
  <si>
    <t>Accumulated local effect plots</t>
  </si>
  <si>
    <t>spatiotemporal rules</t>
  </si>
  <si>
    <t>Feature Importance (not clear how it is calculated)</t>
  </si>
  <si>
    <t>DeepSHAP</t>
  </si>
  <si>
    <t>(Comment: Provide Examples of TP, TN, FP, FN)</t>
  </si>
  <si>
    <t>accumulated local effect (ALE) plots, and H-statistic feature interaction</t>
  </si>
  <si>
    <t>Show similar examples with same label</t>
  </si>
  <si>
    <t>prediction heatmap</t>
  </si>
  <si>
    <t>Attention gated networks (Schlemper et. al.)</t>
  </si>
  <si>
    <t>Shannon entropy</t>
  </si>
  <si>
    <t>ExplAIn</t>
  </si>
  <si>
    <t>Testing Concept Activation Vectors</t>
  </si>
  <si>
    <t xml:space="preserve">Rule Extraction </t>
  </si>
  <si>
    <t>visual concept detectors (Note: Grouping similar images that belong to one "concept") Also used a decision tree</t>
  </si>
  <si>
    <t>saliency, guided backpropagation, integrated gradients</t>
  </si>
  <si>
    <t>Accumulated local effects plots, individual conditional expectation (ICE) plots</t>
  </si>
  <si>
    <t>GSInquire</t>
  </si>
  <si>
    <t>Integrated Gradients</t>
  </si>
  <si>
    <t>Attention layer used for feature importance</t>
  </si>
  <si>
    <t>Feature Importance Plots</t>
  </si>
  <si>
    <t>contrastive explanation, counterfactual method</t>
  </si>
  <si>
    <t>guided back-propagation</t>
  </si>
  <si>
    <t>class-contrastive analysis</t>
  </si>
  <si>
    <t>Global variable importance</t>
  </si>
  <si>
    <t>Heatmaps</t>
  </si>
  <si>
    <t>SmoothGrad, Integrated Gradients</t>
  </si>
  <si>
    <t>ROI feature importance (comment: not explained what ROI actually means))</t>
  </si>
  <si>
    <t>item response theory (IRT)</t>
  </si>
  <si>
    <t>Attention-based pooling</t>
  </si>
  <si>
    <t>Attention score map</t>
  </si>
  <si>
    <t>lightGBM</t>
  </si>
  <si>
    <t>Attention Map (Costa et al. (2019) )</t>
  </si>
  <si>
    <t>attention-based Multiple Instance Learning pooling (attention layer in Neural Network)</t>
  </si>
  <si>
    <t>occlusion analysis</t>
  </si>
  <si>
    <t>SF</t>
  </si>
  <si>
    <t>Sum</t>
  </si>
  <si>
    <t>XAI Method</t>
  </si>
  <si>
    <t>Class Activation Mapping or related</t>
  </si>
  <si>
    <t>Sum (inlc. all methods)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</si>
</sst>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MU Serif"/>
      <family val="2"/>
    </font>
    <font>
      <sz val="11"/>
      <color theme="1"/>
      <name val="CMU Serif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MU Serif"/>
      <family val="2"/>
    </font>
    <font>
      <b/>
      <sz val="13"/>
      <color theme="3"/>
      <name val="CMU Serif"/>
      <family val="2"/>
    </font>
    <font>
      <b/>
      <sz val="11"/>
      <color theme="3"/>
      <name val="CMU Serif"/>
      <family val="2"/>
    </font>
    <font>
      <sz val="11"/>
      <color rgb="FF006100"/>
      <name val="CMU Serif"/>
      <family val="2"/>
    </font>
    <font>
      <sz val="11"/>
      <color rgb="FF9C0006"/>
      <name val="CMU Serif"/>
      <family val="2"/>
    </font>
    <font>
      <sz val="11"/>
      <color rgb="FF9C5700"/>
      <name val="CMU Serif"/>
      <family val="2"/>
    </font>
    <font>
      <sz val="11"/>
      <color rgb="FF3F3F76"/>
      <name val="CMU Serif"/>
      <family val="2"/>
    </font>
    <font>
      <b/>
      <sz val="11"/>
      <color rgb="FF3F3F3F"/>
      <name val="CMU Serif"/>
      <family val="2"/>
    </font>
    <font>
      <b/>
      <sz val="11"/>
      <color rgb="FFFA7D00"/>
      <name val="CMU Serif"/>
      <family val="2"/>
    </font>
    <font>
      <sz val="11"/>
      <color rgb="FFFA7D00"/>
      <name val="CMU Serif"/>
      <family val="2"/>
    </font>
    <font>
      <b/>
      <sz val="11"/>
      <color theme="0"/>
      <name val="CMU Serif"/>
      <family val="2"/>
    </font>
    <font>
      <sz val="11"/>
      <color rgb="FFFF0000"/>
      <name val="CMU Serif"/>
      <family val="2"/>
    </font>
    <font>
      <i/>
      <sz val="11"/>
      <color rgb="FF7F7F7F"/>
      <name val="CMU Serif"/>
      <family val="2"/>
    </font>
    <font>
      <b/>
      <sz val="11"/>
      <color theme="1"/>
      <name val="CMU Serif"/>
      <family val="2"/>
    </font>
    <font>
      <sz val="11"/>
      <color theme="0"/>
      <name val="CMU Serif"/>
      <family val="2"/>
    </font>
    <font>
      <b/>
      <sz val="11"/>
      <color theme="1"/>
      <name val="CMU Serif"/>
    </font>
    <font>
      <sz val="11"/>
      <color theme="1"/>
      <name val="CMU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19" fillId="0" borderId="13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0" fillId="0" borderId="13" xfId="0" applyBorder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8FAAD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opLeftCell="A49" zoomScale="145" zoomScaleNormal="145" workbookViewId="0">
      <selection activeCell="B65" sqref="B65"/>
    </sheetView>
  </sheetViews>
  <sheetFormatPr baseColWidth="10" defaultRowHeight="15.6" x14ac:dyDescent="0.4"/>
  <cols>
    <col min="1" max="1" width="39.88671875" customWidth="1"/>
  </cols>
  <sheetData>
    <row r="1" spans="1:6" x14ac:dyDescent="0.4">
      <c r="B1" s="1" t="s">
        <v>0</v>
      </c>
      <c r="C1" s="1">
        <v>2020</v>
      </c>
      <c r="D1" s="1">
        <v>2021</v>
      </c>
      <c r="E1" s="1">
        <v>2022</v>
      </c>
      <c r="F1" s="1" t="s">
        <v>62</v>
      </c>
    </row>
    <row r="2" spans="1:6" x14ac:dyDescent="0.4">
      <c r="A2" t="s">
        <v>22</v>
      </c>
      <c r="B2">
        <v>1</v>
      </c>
      <c r="C2">
        <v>20</v>
      </c>
      <c r="D2">
        <v>73</v>
      </c>
      <c r="E2">
        <v>25</v>
      </c>
      <c r="F2">
        <f t="shared" ref="F2:F33" si="0">SUM(B2:E2)</f>
        <v>119</v>
      </c>
    </row>
    <row r="3" spans="1:6" x14ac:dyDescent="0.4">
      <c r="A3" t="s">
        <v>1</v>
      </c>
      <c r="B3">
        <v>33</v>
      </c>
      <c r="C3">
        <v>25</v>
      </c>
      <c r="D3">
        <v>34</v>
      </c>
      <c r="E3">
        <v>2</v>
      </c>
      <c r="F3">
        <f t="shared" si="0"/>
        <v>94</v>
      </c>
    </row>
    <row r="4" spans="1:6" x14ac:dyDescent="0.4">
      <c r="A4" t="s">
        <v>3</v>
      </c>
      <c r="B4">
        <v>7</v>
      </c>
      <c r="C4">
        <v>23</v>
      </c>
      <c r="D4">
        <v>40</v>
      </c>
      <c r="E4">
        <v>22</v>
      </c>
      <c r="F4">
        <f t="shared" si="0"/>
        <v>92</v>
      </c>
    </row>
    <row r="5" spans="1:6" x14ac:dyDescent="0.4">
      <c r="A5" t="s">
        <v>2</v>
      </c>
      <c r="B5">
        <v>9</v>
      </c>
      <c r="C5">
        <v>13</v>
      </c>
      <c r="D5">
        <v>19</v>
      </c>
      <c r="E5">
        <v>5</v>
      </c>
      <c r="F5">
        <f t="shared" si="0"/>
        <v>46</v>
      </c>
    </row>
    <row r="6" spans="1:6" x14ac:dyDescent="0.4">
      <c r="A6" t="s">
        <v>4</v>
      </c>
      <c r="B6">
        <v>5</v>
      </c>
      <c r="C6">
        <v>6</v>
      </c>
      <c r="D6">
        <v>24</v>
      </c>
      <c r="E6">
        <v>5</v>
      </c>
      <c r="F6">
        <f t="shared" si="0"/>
        <v>40</v>
      </c>
    </row>
    <row r="7" spans="1:6" x14ac:dyDescent="0.4">
      <c r="A7" t="s">
        <v>7</v>
      </c>
      <c r="B7">
        <v>2</v>
      </c>
      <c r="D7">
        <v>10</v>
      </c>
      <c r="E7">
        <v>2</v>
      </c>
      <c r="F7">
        <f t="shared" si="0"/>
        <v>14</v>
      </c>
    </row>
    <row r="8" spans="1:6" x14ac:dyDescent="0.4">
      <c r="A8" t="s">
        <v>13</v>
      </c>
      <c r="B8">
        <v>1</v>
      </c>
      <c r="C8">
        <v>3</v>
      </c>
      <c r="D8">
        <v>4</v>
      </c>
      <c r="E8">
        <v>1</v>
      </c>
      <c r="F8">
        <f t="shared" si="0"/>
        <v>9</v>
      </c>
    </row>
    <row r="9" spans="1:6" x14ac:dyDescent="0.4">
      <c r="A9" t="s">
        <v>5</v>
      </c>
      <c r="B9">
        <v>2</v>
      </c>
      <c r="C9">
        <v>3</v>
      </c>
      <c r="D9">
        <v>2</v>
      </c>
      <c r="E9">
        <v>1</v>
      </c>
      <c r="F9">
        <f t="shared" si="0"/>
        <v>8</v>
      </c>
    </row>
    <row r="10" spans="1:6" x14ac:dyDescent="0.4">
      <c r="A10" t="s">
        <v>23</v>
      </c>
      <c r="C10">
        <v>2</v>
      </c>
      <c r="D10">
        <v>5</v>
      </c>
      <c r="E10">
        <v>1</v>
      </c>
      <c r="F10">
        <f t="shared" si="0"/>
        <v>8</v>
      </c>
    </row>
    <row r="11" spans="1:6" x14ac:dyDescent="0.4">
      <c r="A11" t="s">
        <v>21</v>
      </c>
      <c r="B11">
        <v>1</v>
      </c>
      <c r="C11">
        <v>1</v>
      </c>
      <c r="D11">
        <v>3</v>
      </c>
      <c r="F11">
        <f t="shared" si="0"/>
        <v>5</v>
      </c>
    </row>
    <row r="12" spans="1:6" x14ac:dyDescent="0.4">
      <c r="A12" t="s">
        <v>6</v>
      </c>
      <c r="B12">
        <v>2</v>
      </c>
      <c r="D12">
        <v>1</v>
      </c>
      <c r="F12">
        <f t="shared" si="0"/>
        <v>3</v>
      </c>
    </row>
    <row r="13" spans="1:6" x14ac:dyDescent="0.4">
      <c r="A13" t="s">
        <v>8</v>
      </c>
      <c r="B13">
        <v>1</v>
      </c>
      <c r="D13">
        <v>1</v>
      </c>
      <c r="F13">
        <f t="shared" si="0"/>
        <v>2</v>
      </c>
    </row>
    <row r="14" spans="1:6" x14ac:dyDescent="0.4">
      <c r="A14" t="s">
        <v>43</v>
      </c>
      <c r="C14">
        <v>1</v>
      </c>
      <c r="D14">
        <v>1</v>
      </c>
      <c r="F14">
        <f t="shared" si="0"/>
        <v>2</v>
      </c>
    </row>
    <row r="15" spans="1:6" x14ac:dyDescent="0.4">
      <c r="A15" t="s">
        <v>9</v>
      </c>
      <c r="B15">
        <v>1</v>
      </c>
      <c r="F15">
        <f t="shared" si="0"/>
        <v>1</v>
      </c>
    </row>
    <row r="16" spans="1:6" x14ac:dyDescent="0.4">
      <c r="A16" t="s">
        <v>10</v>
      </c>
      <c r="B16">
        <v>1</v>
      </c>
      <c r="F16">
        <f t="shared" si="0"/>
        <v>1</v>
      </c>
    </row>
    <row r="17" spans="1:6" x14ac:dyDescent="0.4">
      <c r="A17" t="s">
        <v>11</v>
      </c>
      <c r="B17">
        <v>1</v>
      </c>
      <c r="F17">
        <f t="shared" si="0"/>
        <v>1</v>
      </c>
    </row>
    <row r="18" spans="1:6" x14ac:dyDescent="0.4">
      <c r="A18" t="s">
        <v>12</v>
      </c>
      <c r="B18">
        <v>1</v>
      </c>
      <c r="F18">
        <f t="shared" si="0"/>
        <v>1</v>
      </c>
    </row>
    <row r="19" spans="1:6" x14ac:dyDescent="0.4">
      <c r="A19" t="s">
        <v>14</v>
      </c>
      <c r="B19">
        <v>1</v>
      </c>
      <c r="F19">
        <f t="shared" si="0"/>
        <v>1</v>
      </c>
    </row>
    <row r="20" spans="1:6" x14ac:dyDescent="0.4">
      <c r="A20" t="s">
        <v>15</v>
      </c>
      <c r="B20">
        <v>1</v>
      </c>
      <c r="F20">
        <f t="shared" si="0"/>
        <v>1</v>
      </c>
    </row>
    <row r="21" spans="1:6" x14ac:dyDescent="0.4">
      <c r="A21" t="s">
        <v>16</v>
      </c>
      <c r="B21">
        <v>1</v>
      </c>
      <c r="F21">
        <f t="shared" si="0"/>
        <v>1</v>
      </c>
    </row>
    <row r="22" spans="1:6" x14ac:dyDescent="0.4">
      <c r="A22" t="s">
        <v>17</v>
      </c>
      <c r="B22">
        <v>1</v>
      </c>
      <c r="F22">
        <f t="shared" si="0"/>
        <v>1</v>
      </c>
    </row>
    <row r="23" spans="1:6" x14ac:dyDescent="0.4">
      <c r="A23" t="s">
        <v>18</v>
      </c>
      <c r="B23">
        <v>1</v>
      </c>
      <c r="F23">
        <f t="shared" si="0"/>
        <v>1</v>
      </c>
    </row>
    <row r="24" spans="1:6" x14ac:dyDescent="0.4">
      <c r="A24" t="s">
        <v>19</v>
      </c>
      <c r="B24">
        <v>1</v>
      </c>
      <c r="F24">
        <f t="shared" si="0"/>
        <v>1</v>
      </c>
    </row>
    <row r="25" spans="1:6" x14ac:dyDescent="0.4">
      <c r="A25" t="s">
        <v>20</v>
      </c>
      <c r="B25">
        <v>1</v>
      </c>
      <c r="F25">
        <f t="shared" si="0"/>
        <v>1</v>
      </c>
    </row>
    <row r="26" spans="1:6" x14ac:dyDescent="0.4">
      <c r="A26" t="s">
        <v>24</v>
      </c>
      <c r="D26">
        <v>1</v>
      </c>
      <c r="F26">
        <f t="shared" si="0"/>
        <v>1</v>
      </c>
    </row>
    <row r="27" spans="1:6" x14ac:dyDescent="0.4">
      <c r="A27" t="s">
        <v>25</v>
      </c>
      <c r="D27">
        <v>1</v>
      </c>
      <c r="F27">
        <f t="shared" si="0"/>
        <v>1</v>
      </c>
    </row>
    <row r="28" spans="1:6" x14ac:dyDescent="0.4">
      <c r="A28" t="s">
        <v>26</v>
      </c>
      <c r="D28">
        <v>1</v>
      </c>
      <c r="F28">
        <f t="shared" si="0"/>
        <v>1</v>
      </c>
    </row>
    <row r="29" spans="1:6" x14ac:dyDescent="0.4">
      <c r="A29" t="s">
        <v>27</v>
      </c>
      <c r="D29">
        <v>1</v>
      </c>
      <c r="F29">
        <f t="shared" si="0"/>
        <v>1</v>
      </c>
    </row>
    <row r="30" spans="1:6" x14ac:dyDescent="0.4">
      <c r="A30" t="s">
        <v>28</v>
      </c>
      <c r="D30">
        <v>1</v>
      </c>
      <c r="F30">
        <f t="shared" si="0"/>
        <v>1</v>
      </c>
    </row>
    <row r="31" spans="1:6" x14ac:dyDescent="0.4">
      <c r="A31" t="s">
        <v>29</v>
      </c>
      <c r="D31">
        <v>1</v>
      </c>
      <c r="F31">
        <f t="shared" si="0"/>
        <v>1</v>
      </c>
    </row>
    <row r="32" spans="1:6" x14ac:dyDescent="0.4">
      <c r="A32" t="s">
        <v>30</v>
      </c>
      <c r="D32">
        <v>1</v>
      </c>
      <c r="F32">
        <f t="shared" si="0"/>
        <v>1</v>
      </c>
    </row>
    <row r="33" spans="1:6" x14ac:dyDescent="0.4">
      <c r="A33" t="s">
        <v>31</v>
      </c>
      <c r="D33">
        <v>1</v>
      </c>
      <c r="F33">
        <f t="shared" si="0"/>
        <v>1</v>
      </c>
    </row>
    <row r="34" spans="1:6" x14ac:dyDescent="0.4">
      <c r="A34" t="s">
        <v>32</v>
      </c>
      <c r="D34">
        <v>1</v>
      </c>
      <c r="F34">
        <f t="shared" ref="F34:F62" si="1">SUM(B34:E34)</f>
        <v>1</v>
      </c>
    </row>
    <row r="35" spans="1:6" x14ac:dyDescent="0.4">
      <c r="A35" t="s">
        <v>33</v>
      </c>
      <c r="D35">
        <v>1</v>
      </c>
      <c r="F35">
        <f t="shared" si="1"/>
        <v>1</v>
      </c>
    </row>
    <row r="36" spans="1:6" x14ac:dyDescent="0.4">
      <c r="A36" t="s">
        <v>34</v>
      </c>
      <c r="D36">
        <v>1</v>
      </c>
      <c r="F36">
        <f t="shared" si="1"/>
        <v>1</v>
      </c>
    </row>
    <row r="37" spans="1:6" x14ac:dyDescent="0.4">
      <c r="A37" t="s">
        <v>35</v>
      </c>
      <c r="D37">
        <v>1</v>
      </c>
      <c r="F37">
        <f t="shared" si="1"/>
        <v>1</v>
      </c>
    </row>
    <row r="38" spans="1:6" x14ac:dyDescent="0.4">
      <c r="A38" t="s">
        <v>36</v>
      </c>
      <c r="D38">
        <v>1</v>
      </c>
      <c r="F38">
        <f t="shared" si="1"/>
        <v>1</v>
      </c>
    </row>
    <row r="39" spans="1:6" x14ac:dyDescent="0.4">
      <c r="A39" t="s">
        <v>37</v>
      </c>
      <c r="D39">
        <v>1</v>
      </c>
      <c r="F39">
        <f t="shared" si="1"/>
        <v>1</v>
      </c>
    </row>
    <row r="40" spans="1:6" x14ac:dyDescent="0.4">
      <c r="A40" t="s">
        <v>38</v>
      </c>
      <c r="D40">
        <v>1</v>
      </c>
      <c r="F40">
        <f t="shared" si="1"/>
        <v>1</v>
      </c>
    </row>
    <row r="41" spans="1:6" x14ac:dyDescent="0.4">
      <c r="A41" t="s">
        <v>39</v>
      </c>
      <c r="D41">
        <v>1</v>
      </c>
      <c r="F41">
        <f t="shared" si="1"/>
        <v>1</v>
      </c>
    </row>
    <row r="42" spans="1:6" x14ac:dyDescent="0.4">
      <c r="A42" t="s">
        <v>40</v>
      </c>
      <c r="D42">
        <v>1</v>
      </c>
      <c r="F42">
        <f t="shared" si="1"/>
        <v>1</v>
      </c>
    </row>
    <row r="43" spans="1:6" x14ac:dyDescent="0.4">
      <c r="A43" t="s">
        <v>41</v>
      </c>
      <c r="D43">
        <v>1</v>
      </c>
      <c r="F43">
        <f t="shared" si="1"/>
        <v>1</v>
      </c>
    </row>
    <row r="44" spans="1:6" x14ac:dyDescent="0.4">
      <c r="A44" t="s">
        <v>42</v>
      </c>
      <c r="D44">
        <v>1</v>
      </c>
      <c r="F44">
        <f t="shared" si="1"/>
        <v>1</v>
      </c>
    </row>
    <row r="45" spans="1:6" x14ac:dyDescent="0.4">
      <c r="A45" t="s">
        <v>44</v>
      </c>
      <c r="D45">
        <v>1</v>
      </c>
      <c r="F45">
        <f t="shared" si="1"/>
        <v>1</v>
      </c>
    </row>
    <row r="46" spans="1:6" x14ac:dyDescent="0.4">
      <c r="A46" t="s">
        <v>45</v>
      </c>
      <c r="D46">
        <v>1</v>
      </c>
      <c r="F46">
        <f t="shared" si="1"/>
        <v>1</v>
      </c>
    </row>
    <row r="47" spans="1:6" x14ac:dyDescent="0.4">
      <c r="A47" t="s">
        <v>46</v>
      </c>
      <c r="D47">
        <v>1</v>
      </c>
      <c r="F47">
        <f t="shared" si="1"/>
        <v>1</v>
      </c>
    </row>
    <row r="48" spans="1:6" x14ac:dyDescent="0.4">
      <c r="A48" t="s">
        <v>47</v>
      </c>
      <c r="D48">
        <v>1</v>
      </c>
      <c r="F48">
        <f t="shared" si="1"/>
        <v>1</v>
      </c>
    </row>
    <row r="49" spans="1:6" x14ac:dyDescent="0.4">
      <c r="A49" t="s">
        <v>48</v>
      </c>
      <c r="D49">
        <v>1</v>
      </c>
      <c r="F49">
        <f t="shared" si="1"/>
        <v>1</v>
      </c>
    </row>
    <row r="50" spans="1:6" x14ac:dyDescent="0.4">
      <c r="A50" t="s">
        <v>49</v>
      </c>
      <c r="D50">
        <v>1</v>
      </c>
      <c r="F50">
        <f t="shared" si="1"/>
        <v>1</v>
      </c>
    </row>
    <row r="51" spans="1:6" x14ac:dyDescent="0.4">
      <c r="A51" t="s">
        <v>50</v>
      </c>
      <c r="D51">
        <v>1</v>
      </c>
      <c r="F51">
        <f t="shared" si="1"/>
        <v>1</v>
      </c>
    </row>
    <row r="52" spans="1:6" x14ac:dyDescent="0.4">
      <c r="A52" t="s">
        <v>51</v>
      </c>
      <c r="D52">
        <v>1</v>
      </c>
      <c r="F52">
        <f t="shared" si="1"/>
        <v>1</v>
      </c>
    </row>
    <row r="53" spans="1:6" x14ac:dyDescent="0.4">
      <c r="A53" t="s">
        <v>52</v>
      </c>
      <c r="E53">
        <v>1</v>
      </c>
      <c r="F53">
        <f t="shared" si="1"/>
        <v>1</v>
      </c>
    </row>
    <row r="54" spans="1:6" x14ac:dyDescent="0.4">
      <c r="A54" t="s">
        <v>53</v>
      </c>
      <c r="C54">
        <v>1</v>
      </c>
      <c r="F54">
        <f t="shared" si="1"/>
        <v>1</v>
      </c>
    </row>
    <row r="55" spans="1:6" x14ac:dyDescent="0.4">
      <c r="A55" t="s">
        <v>54</v>
      </c>
      <c r="C55">
        <v>1</v>
      </c>
      <c r="F55">
        <f t="shared" si="1"/>
        <v>1</v>
      </c>
    </row>
    <row r="56" spans="1:6" x14ac:dyDescent="0.4">
      <c r="A56" t="s">
        <v>55</v>
      </c>
      <c r="C56">
        <v>1</v>
      </c>
      <c r="F56">
        <f t="shared" si="1"/>
        <v>1</v>
      </c>
    </row>
    <row r="57" spans="1:6" x14ac:dyDescent="0.4">
      <c r="A57" t="s">
        <v>56</v>
      </c>
      <c r="C57">
        <v>1</v>
      </c>
      <c r="F57">
        <f t="shared" si="1"/>
        <v>1</v>
      </c>
    </row>
    <row r="58" spans="1:6" x14ac:dyDescent="0.4">
      <c r="A58" t="s">
        <v>57</v>
      </c>
      <c r="C58">
        <v>1</v>
      </c>
      <c r="F58">
        <f t="shared" si="1"/>
        <v>1</v>
      </c>
    </row>
    <row r="59" spans="1:6" x14ac:dyDescent="0.4">
      <c r="A59" t="s">
        <v>58</v>
      </c>
      <c r="C59">
        <v>1</v>
      </c>
      <c r="F59">
        <f t="shared" si="1"/>
        <v>1</v>
      </c>
    </row>
    <row r="60" spans="1:6" x14ac:dyDescent="0.4">
      <c r="A60" t="s">
        <v>59</v>
      </c>
      <c r="C60">
        <v>1</v>
      </c>
      <c r="F60">
        <f t="shared" si="1"/>
        <v>1</v>
      </c>
    </row>
    <row r="61" spans="1:6" x14ac:dyDescent="0.4">
      <c r="A61" t="s">
        <v>60</v>
      </c>
      <c r="C61">
        <v>1</v>
      </c>
      <c r="F61">
        <f t="shared" si="1"/>
        <v>1</v>
      </c>
    </row>
    <row r="62" spans="1:6" x14ac:dyDescent="0.4">
      <c r="A62" t="s">
        <v>61</v>
      </c>
      <c r="C62">
        <v>1</v>
      </c>
      <c r="F62">
        <f t="shared" si="1"/>
        <v>1</v>
      </c>
    </row>
    <row r="63" spans="1:6" x14ac:dyDescent="0.4">
      <c r="A63" t="s">
        <v>62</v>
      </c>
      <c r="B63">
        <f>SUM(B2:B62)</f>
        <v>75</v>
      </c>
      <c r="C63">
        <f>SUM(C2:C62)</f>
        <v>106</v>
      </c>
      <c r="D63">
        <f>SUM(D2:D62)</f>
        <v>244</v>
      </c>
      <c r="E63">
        <f>SUM(E2:E62)</f>
        <v>65</v>
      </c>
      <c r="F63">
        <f>SUM(F2:F62)</f>
        <v>490</v>
      </c>
    </row>
  </sheetData>
  <sortState xmlns:xlrd2="http://schemas.microsoft.com/office/spreadsheetml/2017/richdata2" ref="A2:F62">
    <sortCondition descending="1" ref="F1:F6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4"/>
  <sheetViews>
    <sheetView showGridLines="0" tabSelected="1" view="pageBreakPreview" zoomScale="205" zoomScaleNormal="235" zoomScaleSheetLayoutView="205" workbookViewId="0">
      <selection activeCell="H6" sqref="H6"/>
    </sheetView>
  </sheetViews>
  <sheetFormatPr baseColWidth="10" defaultRowHeight="15.6" x14ac:dyDescent="0.4"/>
  <cols>
    <col min="1" max="1" width="2.77734375" customWidth="1"/>
    <col min="2" max="2" width="32.77734375" customWidth="1"/>
    <col min="7" max="7" width="4.77734375" bestFit="1" customWidth="1"/>
  </cols>
  <sheetData>
    <row r="1" spans="2:7" ht="16.2" thickBot="1" x14ac:dyDescent="0.45">
      <c r="B1" s="6" t="s">
        <v>63</v>
      </c>
      <c r="C1" s="4" t="s">
        <v>0</v>
      </c>
      <c r="D1" s="4">
        <v>2020</v>
      </c>
      <c r="E1" s="4">
        <v>2021</v>
      </c>
      <c r="F1" s="6">
        <v>2022</v>
      </c>
      <c r="G1" s="4" t="s">
        <v>62</v>
      </c>
    </row>
    <row r="2" spans="2:7" ht="16.2" thickTop="1" x14ac:dyDescent="0.4">
      <c r="B2" s="7" t="s">
        <v>22</v>
      </c>
      <c r="C2" s="2">
        <v>1</v>
      </c>
      <c r="D2" s="2">
        <v>20</v>
      </c>
      <c r="E2" s="2">
        <v>73</v>
      </c>
      <c r="F2" s="9">
        <v>25</v>
      </c>
      <c r="G2" s="3">
        <v>119</v>
      </c>
    </row>
    <row r="3" spans="2:7" x14ac:dyDescent="0.4">
      <c r="B3" s="7" t="s">
        <v>1</v>
      </c>
      <c r="C3" s="2">
        <v>33</v>
      </c>
      <c r="D3" s="2">
        <v>25</v>
      </c>
      <c r="E3" s="2">
        <v>34</v>
      </c>
      <c r="F3" s="9">
        <v>2</v>
      </c>
      <c r="G3" s="3">
        <v>94</v>
      </c>
    </row>
    <row r="4" spans="2:7" x14ac:dyDescent="0.4">
      <c r="B4" s="7" t="s">
        <v>64</v>
      </c>
      <c r="C4" s="2">
        <v>7</v>
      </c>
      <c r="D4" s="2">
        <v>23</v>
      </c>
      <c r="E4" s="2">
        <v>40</v>
      </c>
      <c r="F4" s="9">
        <v>22</v>
      </c>
      <c r="G4" s="3">
        <v>92</v>
      </c>
    </row>
    <row r="5" spans="2:7" x14ac:dyDescent="0.4">
      <c r="B5" s="7" t="s">
        <v>2</v>
      </c>
      <c r="C5" s="2">
        <v>9</v>
      </c>
      <c r="D5" s="2">
        <v>13</v>
      </c>
      <c r="E5" s="2">
        <v>19</v>
      </c>
      <c r="F5" s="9">
        <v>5</v>
      </c>
      <c r="G5" s="3">
        <v>46</v>
      </c>
    </row>
    <row r="6" spans="2:7" x14ac:dyDescent="0.4">
      <c r="B6" s="7" t="s">
        <v>4</v>
      </c>
      <c r="C6" s="2">
        <v>5</v>
      </c>
      <c r="D6" s="2">
        <v>6</v>
      </c>
      <c r="E6" s="2">
        <v>24</v>
      </c>
      <c r="F6" s="9">
        <v>5</v>
      </c>
      <c r="G6" s="3">
        <v>40</v>
      </c>
    </row>
    <row r="7" spans="2:7" x14ac:dyDescent="0.4">
      <c r="B7" s="7" t="s">
        <v>7</v>
      </c>
      <c r="C7" s="2">
        <v>2</v>
      </c>
      <c r="D7" s="2"/>
      <c r="E7" s="2">
        <v>10</v>
      </c>
      <c r="F7" s="9">
        <v>2</v>
      </c>
      <c r="G7" s="3">
        <v>14</v>
      </c>
    </row>
    <row r="8" spans="2:7" x14ac:dyDescent="0.4">
      <c r="B8" s="7" t="s">
        <v>13</v>
      </c>
      <c r="C8" s="2">
        <v>1</v>
      </c>
      <c r="D8" s="2">
        <v>3</v>
      </c>
      <c r="E8" s="2">
        <v>4</v>
      </c>
      <c r="F8" s="9">
        <v>1</v>
      </c>
      <c r="G8" s="3">
        <v>9</v>
      </c>
    </row>
    <row r="9" spans="2:7" x14ac:dyDescent="0.4">
      <c r="B9" s="7" t="s">
        <v>5</v>
      </c>
      <c r="C9" s="2">
        <v>2</v>
      </c>
      <c r="D9" s="2">
        <v>3</v>
      </c>
      <c r="E9" s="2">
        <v>2</v>
      </c>
      <c r="F9" s="9">
        <v>1</v>
      </c>
      <c r="G9" s="3">
        <v>8</v>
      </c>
    </row>
    <row r="10" spans="2:7" x14ac:dyDescent="0.4">
      <c r="B10" s="7" t="s">
        <v>23</v>
      </c>
      <c r="C10" s="2">
        <v>0</v>
      </c>
      <c r="D10" s="2">
        <v>2</v>
      </c>
      <c r="E10" s="2">
        <v>5</v>
      </c>
      <c r="F10" s="9">
        <v>1</v>
      </c>
      <c r="G10" s="3">
        <v>8</v>
      </c>
    </row>
    <row r="11" spans="2:7" x14ac:dyDescent="0.4">
      <c r="B11" s="7" t="s">
        <v>21</v>
      </c>
      <c r="C11" s="2">
        <v>1</v>
      </c>
      <c r="D11" s="2">
        <v>1</v>
      </c>
      <c r="E11" s="2">
        <v>3</v>
      </c>
      <c r="F11" s="9">
        <v>0</v>
      </c>
      <c r="G11" s="3">
        <v>5</v>
      </c>
    </row>
    <row r="12" spans="2:7" x14ac:dyDescent="0.4">
      <c r="B12" s="7" t="s">
        <v>6</v>
      </c>
      <c r="C12" s="2">
        <v>2</v>
      </c>
      <c r="D12" s="2">
        <v>0</v>
      </c>
      <c r="E12" s="2">
        <v>1</v>
      </c>
      <c r="F12" s="9">
        <v>0</v>
      </c>
      <c r="G12" s="3">
        <v>3</v>
      </c>
    </row>
    <row r="13" spans="2:7" ht="16.2" thickBot="1" x14ac:dyDescent="0.45">
      <c r="B13" s="8" t="s">
        <v>65</v>
      </c>
      <c r="C13" s="5">
        <v>75</v>
      </c>
      <c r="D13" s="5">
        <v>106</v>
      </c>
      <c r="E13" s="5">
        <v>244</v>
      </c>
      <c r="F13" s="8">
        <v>65</v>
      </c>
      <c r="G13" s="5">
        <v>490</v>
      </c>
    </row>
    <row r="14" spans="2:7" ht="16.2" thickTop="1" x14ac:dyDescent="0.4"/>
  </sheetData>
  <conditionalFormatting sqref="C2:F1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{A346E97B-51DC-4262-88DE-13061D90F06D}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{266390C4-FDCC-406F-AFDB-B356C442C228}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{E1191D83-6CB0-41C6-B748-ED4297AC0C22}</x14:id>
        </ext>
      </extLst>
    </cfRule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{0DC073BF-614F-403A-9A72-71546A205ADD}</x14:id>
        </ext>
      </extLst>
    </cfRule>
    <cfRule type="dataBar" priority="5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{0858B8A1-A3C3-44D5-8169-8AD4E9BDC4EC}</x14:id>
        </ext>
      </extLst>
    </cfRule>
    <cfRule type="dataBar" priority="4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{4431B6DB-BF67-4F6F-9A38-DDD690005E2E}</x14:id>
        </ext>
      </extLst>
    </cfRule>
    <cfRule type="dataBar" priority="3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{5723C80C-3B84-42A9-9402-BCD014A0C965}</x14:id>
        </ext>
      </extLst>
    </cfRule>
    <cfRule type="dataBar" priority="2">
      <dataBar>
        <cfvo type="min"/>
        <cfvo type="max"/>
        <color rgb="FF8FAADC"/>
      </dataBar>
      <extLst>
        <ext xmlns:x14="http://schemas.microsoft.com/office/spreadsheetml/2009/9/main" uri="{B025F937-C7B1-47D3-B67F-A62EFF666E3E}">
          <x14:id>{419B257D-AFC0-4B53-A6E4-C42FFB995BE9}</x14:id>
        </ext>
      </extLst>
    </cfRule>
    <cfRule type="dataBar" priority="1">
      <dataBar>
        <cfvo type="min"/>
        <cfvo type="max"/>
        <color rgb="FF8FAADC"/>
      </dataBar>
      <extLst>
        <ext xmlns:x14="http://schemas.microsoft.com/office/spreadsheetml/2009/9/main" uri="{B025F937-C7B1-47D3-B67F-A62EFF666E3E}">
          <x14:id>{6649F5BB-794F-478B-826E-871473B59858}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46E97B-51DC-4262-88DE-13061D90F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90C4-FDCC-406F-AFDB-B356C442C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191D83-6CB0-41C6-B748-ED4297AC0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C073BF-614F-403A-9A72-71546A205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58B8A1-A3C3-44D5-8169-8AD4E9BDC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31B6DB-BF67-4F6F-9A38-DDD690005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23C80C-3B84-42A9-9402-BCD014A0C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9B257D-AFC0-4B53-A6E4-C42FFB995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49F5BB-794F-478B-826E-871473B59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xai-methods-by-year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Lena Mulansky</cp:lastModifiedBy>
  <cp:lastPrinted>2022-07-14T10:21:00Z</cp:lastPrinted>
  <dcterms:created xsi:type="dcterms:W3CDTF">2022-07-14T10:19:32Z</dcterms:created>
  <dcterms:modified xsi:type="dcterms:W3CDTF">2022-08-13T21:20:02Z</dcterms:modified>
</cp:coreProperties>
</file>