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33DA320E-E14C-49CF-9EFA-9C10A2B79CEA}" xr6:coauthVersionLast="47" xr6:coauthVersionMax="47" xr10:uidLastSave="{00000000-0000-0000-0000-000000000000}"/>
  <bookViews>
    <workbookView xWindow="-120" yWindow="-120" windowWidth="25440" windowHeight="15270" xr2:uid="{67632624-FF8B-434B-8FF5-737A865F22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8" i="1"/>
  <c r="F8" i="1"/>
  <c r="G7" i="1"/>
  <c r="F7" i="1"/>
  <c r="G6" i="1"/>
  <c r="D7" i="1"/>
  <c r="D8" i="1"/>
  <c r="D6" i="1"/>
  <c r="C8" i="1"/>
  <c r="C7" i="1"/>
  <c r="C6" i="1"/>
</calcChain>
</file>

<file path=xl/sharedStrings.xml><?xml version="1.0" encoding="utf-8"?>
<sst xmlns="http://schemas.openxmlformats.org/spreadsheetml/2006/main" count="22" uniqueCount="7">
  <si>
    <t>Source Code provided?</t>
  </si>
  <si>
    <t>Data available?</t>
  </si>
  <si>
    <t>Image data (includes video data)</t>
  </si>
  <si>
    <t>No</t>
  </si>
  <si>
    <t>Upon request</t>
  </si>
  <si>
    <t>Yes</t>
  </si>
  <si>
    <t>Tabular (includes EEG, ECG, time-series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</si>
</sst>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9" fontId="0" fillId="0" borderId="3" xfId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Source Code provided?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9C-42FE-93BA-FFF180B379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Tabelle1!$C$1:$D$1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Tabelle1!$C$2:$D$2</c:f>
              <c:numCache>
                <c:formatCode>General</c:formatCode>
                <c:ptCount val="2"/>
                <c:pt idx="0">
                  <c:v>106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42FE-93BA-FFF180B379B2}"/>
            </c:ext>
          </c:extLst>
        </c:ser>
        <c:ser>
          <c:idx val="1"/>
          <c:order val="1"/>
          <c:tx>
            <c:strRef>
              <c:f>Tabelle1!$B$3</c:f>
              <c:strCache>
                <c:ptCount val="1"/>
                <c:pt idx="0">
                  <c:v>Upon 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Tabelle1!$C$1:$D$1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Tabelle1!$C$3:$D$3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C-42FE-93BA-FFF180B379B2}"/>
            </c:ext>
          </c:extLst>
        </c:ser>
        <c:ser>
          <c:idx val="2"/>
          <c:order val="2"/>
          <c:tx>
            <c:strRef>
              <c:f>Tabelle1!$B$4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Tabelle1!$C$1:$D$1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Tabelle1!$C$4:$D$4</c:f>
              <c:numCache>
                <c:formatCode>General</c:formatCode>
                <c:ptCount val="2"/>
                <c:pt idx="0">
                  <c:v>28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C-42FE-93BA-FFF180B379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100"/>
        <c:axId val="833692639"/>
        <c:axId val="833693055"/>
      </c:barChart>
      <c:catAx>
        <c:axId val="8336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3693055"/>
        <c:crosses val="autoZero"/>
        <c:auto val="1"/>
        <c:lblAlgn val="ctr"/>
        <c:lblOffset val="100"/>
        <c:noMultiLvlLbl val="0"/>
      </c:catAx>
      <c:valAx>
        <c:axId val="833693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36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available?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Image data (includes video data)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Tabelle1!$E$2:$E$4</c:f>
              <c:strCache>
                <c:ptCount val="3"/>
                <c:pt idx="0">
                  <c:v>No</c:v>
                </c:pt>
                <c:pt idx="1">
                  <c:v>Upon request</c:v>
                </c:pt>
                <c:pt idx="2">
                  <c:v>Yes</c:v>
                </c:pt>
              </c:strCache>
            </c:strRef>
          </c:cat>
          <c:val>
            <c:numRef>
              <c:f>Tabelle1!$F$2:$F$4</c:f>
              <c:numCache>
                <c:formatCode>General</c:formatCode>
                <c:ptCount val="3"/>
                <c:pt idx="0">
                  <c:v>69</c:v>
                </c:pt>
                <c:pt idx="1">
                  <c:v>23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0-40A6-8DC3-D2440EC9FFF3}"/>
            </c:ext>
          </c:extLst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Tabular (includes EEG, ECG, time-series data)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Tabelle1!$E$2:$E$4</c:f>
              <c:strCache>
                <c:ptCount val="3"/>
                <c:pt idx="0">
                  <c:v>No</c:v>
                </c:pt>
                <c:pt idx="1">
                  <c:v>Upon request</c:v>
                </c:pt>
                <c:pt idx="2">
                  <c:v>Yes</c:v>
                </c:pt>
              </c:strCache>
            </c:strRef>
          </c:cat>
          <c:val>
            <c:numRef>
              <c:f>Tabelle1!$G$2:$G$4</c:f>
              <c:numCache>
                <c:formatCode>General</c:formatCode>
                <c:ptCount val="3"/>
                <c:pt idx="0">
                  <c:v>176</c:v>
                </c:pt>
                <c:pt idx="1">
                  <c:v>61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0-40A6-8DC3-D2440EC9F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2875423"/>
        <c:axId val="972876671"/>
      </c:barChart>
      <c:catAx>
        <c:axId val="9728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876671"/>
        <c:crosses val="autoZero"/>
        <c:auto val="1"/>
        <c:lblAlgn val="ctr"/>
        <c:lblOffset val="100"/>
        <c:noMultiLvlLbl val="0"/>
      </c:catAx>
      <c:valAx>
        <c:axId val="972876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28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Source Code provided?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Image data (includes video data)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Tabelle1!$B$6:$B$8</c:f>
              <c:strCache>
                <c:ptCount val="3"/>
                <c:pt idx="0">
                  <c:v>No</c:v>
                </c:pt>
                <c:pt idx="1">
                  <c:v>Upon request</c:v>
                </c:pt>
                <c:pt idx="2">
                  <c:v>Yes</c:v>
                </c:pt>
              </c:strCache>
            </c:strRef>
          </c:cat>
          <c:val>
            <c:numRef>
              <c:f>Tabelle1!$C$6:$C$8</c:f>
              <c:numCache>
                <c:formatCode>0%</c:formatCode>
                <c:ptCount val="3"/>
                <c:pt idx="0">
                  <c:v>0.74125874125874125</c:v>
                </c:pt>
                <c:pt idx="1">
                  <c:v>6.2937062937062943E-2</c:v>
                </c:pt>
                <c:pt idx="2">
                  <c:v>0.19580419580419581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D-42FA-BA65-A9EDAD09F047}"/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Tabular (includes EEG, ECG, time-series data)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Tabelle1!$B$6:$B$8</c:f>
              <c:strCache>
                <c:ptCount val="3"/>
                <c:pt idx="0">
                  <c:v>No</c:v>
                </c:pt>
                <c:pt idx="1">
                  <c:v>Upon request</c:v>
                </c:pt>
                <c:pt idx="2">
                  <c:v>Yes</c:v>
                </c:pt>
              </c:strCache>
            </c:strRef>
          </c:cat>
          <c:val>
            <c:numRef>
              <c:f>Tabelle1!$D$6:$D$8</c:f>
              <c:numCache>
                <c:formatCode>0%</c:formatCode>
                <c:ptCount val="3"/>
                <c:pt idx="0">
                  <c:v>0.76221498371335505</c:v>
                </c:pt>
                <c:pt idx="1">
                  <c:v>2.9315960912052116E-2</c:v>
                </c:pt>
                <c:pt idx="2">
                  <c:v>0.20846905537459284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D-42FA-BA65-A9EDAD09F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7314479"/>
        <c:axId val="1167316143"/>
      </c:barChart>
      <c:catAx>
        <c:axId val="116731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316143"/>
        <c:crosses val="autoZero"/>
        <c:auto val="1"/>
        <c:lblAlgn val="ctr"/>
        <c:lblOffset val="100"/>
        <c:noMultiLvlLbl val="0"/>
      </c:catAx>
      <c:valAx>
        <c:axId val="11673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3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available?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Tabelle1!$F$5</c:f>
              <c:strCache>
                <c:ptCount val="1"/>
                <c:pt idx="0">
                  <c:v>Image data (includes video data)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Tabelle1!$E$6:$E$8</c:f>
              <c:strCache>
                <c:ptCount val="3"/>
                <c:pt idx="0">
                  <c:v>No</c:v>
                </c:pt>
                <c:pt idx="1">
                  <c:v>Upon request</c:v>
                </c:pt>
                <c:pt idx="2">
                  <c:v>Yes</c:v>
                </c:pt>
              </c:strCache>
            </c:strRef>
          </c:cat>
          <c:val>
            <c:numRef>
              <c:f>Tabelle1!$F$6:$F$8</c:f>
              <c:numCache>
                <c:formatCode>0%</c:formatCode>
                <c:ptCount val="3"/>
                <c:pt idx="0">
                  <c:v>0.4825174825174825</c:v>
                </c:pt>
                <c:pt idx="1">
                  <c:v>0.16083916083916083</c:v>
                </c:pt>
                <c:pt idx="2">
                  <c:v>0.35664335664335667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2-47A7-8EC8-AC588A5C6003}"/>
            </c:ext>
          </c:extLst>
        </c:ser>
        <c:ser>
          <c:idx val="1"/>
          <c:order val="1"/>
          <c:tx>
            <c:strRef>
              <c:f>Tabelle1!$G$5</c:f>
              <c:strCache>
                <c:ptCount val="1"/>
                <c:pt idx="0">
                  <c:v>Tabular (includes EEG, ECG, time-series data)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Tabelle1!$E$6:$E$8</c:f>
              <c:strCache>
                <c:ptCount val="3"/>
                <c:pt idx="0">
                  <c:v>No</c:v>
                </c:pt>
                <c:pt idx="1">
                  <c:v>Upon request</c:v>
                </c:pt>
                <c:pt idx="2">
                  <c:v>Yes</c:v>
                </c:pt>
              </c:strCache>
            </c:strRef>
          </c:cat>
          <c:val>
            <c:numRef>
              <c:f>Tabelle1!$G$6:$G$8</c:f>
              <c:numCache>
                <c:formatCode>0%</c:formatCode>
                <c:ptCount val="3"/>
                <c:pt idx="0">
                  <c:v>0.57328990228013033</c:v>
                </c:pt>
                <c:pt idx="1">
                  <c:v>0.1986970684039088</c:v>
                </c:pt>
                <c:pt idx="2">
                  <c:v>0.2280130293159609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2-47A7-8EC8-AC588A5C6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412863"/>
        <c:axId val="980415359"/>
      </c:barChart>
      <c:catAx>
        <c:axId val="9804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415359"/>
        <c:crosses val="autoZero"/>
        <c:auto val="1"/>
        <c:lblAlgn val="ctr"/>
        <c:lblOffset val="100"/>
        <c:noMultiLvlLbl val="0"/>
      </c:catAx>
      <c:valAx>
        <c:axId val="9804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4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20</xdr:row>
      <xdr:rowOff>119062</xdr:rowOff>
    </xdr:from>
    <xdr:to>
      <xdr:col>7</xdr:col>
      <xdr:colOff>190500</xdr:colOff>
      <xdr:row>40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275173-698A-49DC-C104-07D9F959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23</xdr:row>
      <xdr:rowOff>185737</xdr:rowOff>
    </xdr:from>
    <xdr:to>
      <xdr:col>14</xdr:col>
      <xdr:colOff>471487</xdr:colOff>
      <xdr:row>38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9F149DB-082F-A876-77E7-A14171FCF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709612</xdr:colOff>
      <xdr:row>0</xdr:row>
      <xdr:rowOff>42862</xdr:rowOff>
    </xdr:from>
    <xdr:to>
      <xdr:col>14</xdr:col>
      <xdr:colOff>709612</xdr:colOff>
      <xdr:row>5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025A180-6B5B-072C-0F43-398C88071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714375</xdr:colOff>
      <xdr:row>6</xdr:row>
      <xdr:rowOff>166687</xdr:rowOff>
    </xdr:from>
    <xdr:to>
      <xdr:col>14</xdr:col>
      <xdr:colOff>714375</xdr:colOff>
      <xdr:row>20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63B8086-830A-8248-6EB0-F55FB38A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673D-CAA1-4D5F-A050-0070FE5F0DDD}">
  <dimension ref="A1:G21"/>
  <sheetViews>
    <sheetView tabSelected="1" workbookViewId="0">
      <selection activeCell="E14" sqref="E14"/>
    </sheetView>
  </sheetViews>
  <sheetFormatPr baseColWidth="10" defaultRowHeight="15" x14ac:dyDescent="0.25"/>
  <sheetData>
    <row r="1" spans="1:7" ht="75" x14ac:dyDescent="0.25">
      <c r="A1" s="6"/>
      <c r="B1" s="7" t="s">
        <v>0</v>
      </c>
      <c r="C1" s="8" t="s">
        <v>2</v>
      </c>
      <c r="D1" s="8" t="s">
        <v>6</v>
      </c>
      <c r="E1" s="1" t="s">
        <v>1</v>
      </c>
      <c r="F1" s="2" t="s">
        <v>2</v>
      </c>
      <c r="G1" s="2" t="s">
        <v>6</v>
      </c>
    </row>
    <row r="2" spans="1:7" x14ac:dyDescent="0.25">
      <c r="B2" s="8" t="s">
        <v>3</v>
      </c>
      <c r="C2" s="8">
        <v>106</v>
      </c>
      <c r="D2" s="8">
        <v>234</v>
      </c>
      <c r="E2" s="2" t="s">
        <v>3</v>
      </c>
      <c r="F2" s="2">
        <v>69</v>
      </c>
      <c r="G2" s="2">
        <v>176</v>
      </c>
    </row>
    <row r="3" spans="1:7" ht="30" x14ac:dyDescent="0.25">
      <c r="B3" s="8" t="s">
        <v>4</v>
      </c>
      <c r="C3" s="8">
        <v>9</v>
      </c>
      <c r="D3" s="8">
        <v>9</v>
      </c>
      <c r="E3" s="2" t="s">
        <v>4</v>
      </c>
      <c r="F3" s="2">
        <v>23</v>
      </c>
      <c r="G3" s="2">
        <v>61</v>
      </c>
    </row>
    <row r="4" spans="1:7" x14ac:dyDescent="0.25">
      <c r="B4" s="8" t="s">
        <v>5</v>
      </c>
      <c r="C4" s="8">
        <v>28</v>
      </c>
      <c r="D4" s="8">
        <v>64</v>
      </c>
      <c r="E4" s="2" t="s">
        <v>5</v>
      </c>
      <c r="F4" s="2">
        <v>51</v>
      </c>
      <c r="G4" s="2">
        <v>70</v>
      </c>
    </row>
    <row r="5" spans="1:7" ht="75" x14ac:dyDescent="0.25">
      <c r="A5" s="3"/>
      <c r="C5" s="8" t="s">
        <v>2</v>
      </c>
      <c r="D5" s="8" t="s">
        <v>6</v>
      </c>
      <c r="F5" s="2" t="s">
        <v>2</v>
      </c>
      <c r="G5" s="2" t="s">
        <v>6</v>
      </c>
    </row>
    <row r="6" spans="1:7" x14ac:dyDescent="0.25">
      <c r="A6" s="4"/>
      <c r="B6" s="8" t="s">
        <v>3</v>
      </c>
      <c r="C6" s="9">
        <f>C2/SUM(C$2:C$4)</f>
        <v>0.74125874125874125</v>
      </c>
      <c r="D6" s="9">
        <f>D2/SUM(D$2:D$4)</f>
        <v>0.76221498371335505</v>
      </c>
      <c r="E6" s="2" t="s">
        <v>3</v>
      </c>
      <c r="F6" s="9">
        <f>F2/SUM(F$2:F$4)</f>
        <v>0.4825174825174825</v>
      </c>
      <c r="G6" s="9">
        <f>G2/SUM(G$2:G$4)</f>
        <v>0.57328990228013033</v>
      </c>
    </row>
    <row r="7" spans="1:7" ht="30" x14ac:dyDescent="0.25">
      <c r="A7" s="4"/>
      <c r="B7" s="8" t="s">
        <v>4</v>
      </c>
      <c r="C7" s="9">
        <f>C3/SUM(C$2:C$4)</f>
        <v>6.2937062937062943E-2</v>
      </c>
      <c r="D7" s="9">
        <f>D3/SUM(D$2:D$4)</f>
        <v>2.9315960912052116E-2</v>
      </c>
      <c r="E7" s="2" t="s">
        <v>4</v>
      </c>
      <c r="F7" s="9">
        <f>F3/SUM(F$2:F$4)</f>
        <v>0.16083916083916083</v>
      </c>
      <c r="G7" s="9">
        <f>G3/SUM(G$2:G$4)</f>
        <v>0.1986970684039088</v>
      </c>
    </row>
    <row r="8" spans="1:7" x14ac:dyDescent="0.25">
      <c r="A8" s="4"/>
      <c r="B8" s="8" t="s">
        <v>5</v>
      </c>
      <c r="C8" s="9">
        <f>C4/SUM(C$2:C$4)</f>
        <v>0.19580419580419581</v>
      </c>
      <c r="D8" s="9">
        <f>D4/SUM(D$2:D$4)</f>
        <v>0.20846905537459284</v>
      </c>
      <c r="E8" s="2" t="s">
        <v>5</v>
      </c>
      <c r="F8" s="9">
        <f>F4/SUM(F$2:F$4)</f>
        <v>0.35664335664335667</v>
      </c>
      <c r="G8" s="9">
        <f>G4/SUM(G$2:G$4)</f>
        <v>0.2280130293159609</v>
      </c>
    </row>
    <row r="9" spans="1:7" x14ac:dyDescent="0.25">
      <c r="A9" s="4"/>
      <c r="B9" s="4"/>
      <c r="C9" s="4"/>
      <c r="D9" s="4"/>
      <c r="E9" s="3"/>
    </row>
    <row r="10" spans="1:7" x14ac:dyDescent="0.25">
      <c r="A10" s="5"/>
      <c r="B10" s="3"/>
      <c r="C10" s="5"/>
      <c r="D10" s="3"/>
      <c r="E10" s="3"/>
    </row>
    <row r="11" spans="1:7" x14ac:dyDescent="0.25">
      <c r="A11" s="3"/>
      <c r="B11" s="3"/>
      <c r="C11" s="3"/>
      <c r="D11" s="3"/>
      <c r="E11" s="3"/>
    </row>
    <row r="12" spans="1:7" x14ac:dyDescent="0.25">
      <c r="A12" s="4"/>
      <c r="B12" s="3"/>
      <c r="C12" s="3"/>
      <c r="D12" s="3"/>
      <c r="E12" s="3"/>
    </row>
    <row r="13" spans="1:7" x14ac:dyDescent="0.25">
      <c r="A13" s="4"/>
      <c r="B13" s="3"/>
      <c r="C13" s="3"/>
      <c r="D13" s="3"/>
      <c r="E13" s="3"/>
    </row>
    <row r="14" spans="1:7" x14ac:dyDescent="0.25">
      <c r="A14" s="3"/>
      <c r="B14" s="4"/>
      <c r="C14" s="3"/>
      <c r="D14" s="3"/>
      <c r="E14" s="3"/>
    </row>
    <row r="15" spans="1:7" x14ac:dyDescent="0.25">
      <c r="A15" s="4"/>
      <c r="B15" s="4"/>
      <c r="C15" s="3"/>
      <c r="D15" s="3"/>
      <c r="E15" s="3"/>
    </row>
    <row r="16" spans="1:7" x14ac:dyDescent="0.25">
      <c r="A16" s="4"/>
      <c r="B16" s="4"/>
      <c r="C16" s="3"/>
      <c r="D16" s="3"/>
      <c r="E16" s="3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2022-06-24T15:36:17Z</dcterms:created>
  <dcterms:modified xsi:type="dcterms:W3CDTF">2022-06-24T16:58:31Z</dcterms:modified>
</cp:coreProperties>
</file>