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5600" windowHeight="8190" tabRatio="467" activeTab="1"/>
  </bookViews>
  <sheets>
    <sheet name="Tabelas" sheetId="1" r:id="rId1"/>
    <sheet name="Campos" sheetId="3" r:id="rId2"/>
  </sheets>
  <calcPr calcId="144525" iterateDelta="1E-4"/>
</workbook>
</file>

<file path=xl/calcChain.xml><?xml version="1.0" encoding="utf-8"?>
<calcChain xmlns="http://schemas.openxmlformats.org/spreadsheetml/2006/main">
  <c r="B6" i="1" l="1"/>
  <c r="B4" i="1"/>
  <c r="B5" i="1" s="1"/>
  <c r="B3" i="1"/>
  <c r="B2" i="1"/>
</calcChain>
</file>

<file path=xl/comments1.xml><?xml version="1.0" encoding="utf-8"?>
<comments xmlns="http://schemas.openxmlformats.org/spreadsheetml/2006/main">
  <authors>
    <author/>
  </authors>
  <commentList>
    <comment ref="D26" authorId="0">
      <text>
        <r>
          <rPr>
            <sz val="10"/>
            <rFont val="Arial"/>
            <family val="2"/>
            <charset val="1"/>
          </rPr>
          <t>TEC_ID: Codigo de Tecnico T938475.</t>
        </r>
      </text>
    </comment>
    <comment ref="I39" authorId="0">
      <text>
        <r>
          <rPr>
            <sz val="10"/>
            <rFont val="Arial"/>
            <family val="2"/>
            <charset val="1"/>
          </rPr>
          <t>Joabe: Essa tabela não deverá ter integridade referencial pois, essa sera a tabela que ira receber os alarmes e devera aceitar todos independente dos cadastros</t>
        </r>
      </text>
    </comment>
  </commentList>
</comments>
</file>

<file path=xl/sharedStrings.xml><?xml version="1.0" encoding="utf-8"?>
<sst xmlns="http://schemas.openxmlformats.org/spreadsheetml/2006/main" count="1499" uniqueCount="523">
  <si>
    <t>Resumo</t>
  </si>
  <si>
    <t>Tabelas</t>
  </si>
  <si>
    <t>- Trigger ID</t>
  </si>
  <si>
    <t>- Trigger LOG</t>
  </si>
  <si>
    <t>Total Trigger</t>
  </si>
  <si>
    <t>Genarators</t>
  </si>
  <si>
    <t>DICIONARIO SAMDB</t>
  </si>
  <si>
    <t>Módulo</t>
  </si>
  <si>
    <t>Sub Menu</t>
  </si>
  <si>
    <t>Funcionalidade</t>
  </si>
  <si>
    <t>Tabela</t>
  </si>
  <si>
    <t>Prefixo</t>
  </si>
  <si>
    <t>Tipo</t>
  </si>
  <si>
    <t>Observação</t>
  </si>
  <si>
    <t>Requerido</t>
  </si>
  <si>
    <t>Integridade Referencial</t>
  </si>
  <si>
    <t>Auto Incremento</t>
  </si>
  <si>
    <t>SQL</t>
  </si>
  <si>
    <t>Status</t>
  </si>
  <si>
    <t>Trigger ID</t>
  </si>
  <si>
    <t>Trigger LOG</t>
  </si>
  <si>
    <t>Generator</t>
  </si>
  <si>
    <t>Modelado</t>
  </si>
  <si>
    <t>Banco</t>
  </si>
  <si>
    <t>CRUD</t>
  </si>
  <si>
    <t>Cadastros</t>
  </si>
  <si>
    <t>Locais</t>
  </si>
  <si>
    <t>Cadastro de Locais</t>
  </si>
  <si>
    <t>SITES</t>
  </si>
  <si>
    <t>SIT</t>
  </si>
  <si>
    <t>Recursivo por Local (Base de Manutenção, Trecho, Estação, Plataforma)</t>
  </si>
  <si>
    <t>Sim</t>
  </si>
  <si>
    <t>OK</t>
  </si>
  <si>
    <t>Cadastro de Tipos de Locais</t>
  </si>
  <si>
    <t>SITES_TYPE</t>
  </si>
  <si>
    <t>STY</t>
  </si>
  <si>
    <t>Não</t>
  </si>
  <si>
    <t>Equipamentos</t>
  </si>
  <si>
    <t>Cadastro de Equipamentos</t>
  </si>
  <si>
    <t>EQUIPMENTS</t>
  </si>
  <si>
    <t>EQU</t>
  </si>
  <si>
    <t>Recursivo por Equipamento</t>
  </si>
  <si>
    <t>Nao</t>
  </si>
  <si>
    <t>-</t>
  </si>
  <si>
    <t>Cadastro de Modelos de Equipamento</t>
  </si>
  <si>
    <t>EQUIPMENTS_MODEL</t>
  </si>
  <si>
    <t>EMO</t>
  </si>
  <si>
    <t>Ex.: Semáforo XYZ</t>
  </si>
  <si>
    <t>Cadastro de Tipos de Equipamento</t>
  </si>
  <si>
    <t>EQUIPMENTS_TYPE</t>
  </si>
  <si>
    <t>ETY</t>
  </si>
  <si>
    <t>Ex.: Semáforo</t>
  </si>
  <si>
    <t>Cadastro de Fabricantes de Equipamento</t>
  </si>
  <si>
    <t>EQUIPMENTS_MANUFACTURER</t>
  </si>
  <si>
    <t>EMA</t>
  </si>
  <si>
    <t>Ex.: Brascontrol</t>
  </si>
  <si>
    <t>Cadastro de Tipo de Contador</t>
  </si>
  <si>
    <t>COUNTER_TYPE</t>
  </si>
  <si>
    <t>CTY</t>
  </si>
  <si>
    <t>Ex.: Horas, Dias, Ciclos, Chaveamentos</t>
  </si>
  <si>
    <t>Cadastro de Protocolos</t>
  </si>
  <si>
    <t>EQUIPMENTS_PROTOCOL</t>
  </si>
  <si>
    <t>EPR</t>
  </si>
  <si>
    <t>Ex: SNMP, SOAP, REST</t>
  </si>
  <si>
    <t>Alarmes</t>
  </si>
  <si>
    <t>Cadastro de Alarmes</t>
  </si>
  <si>
    <t>ALARMS</t>
  </si>
  <si>
    <t>ALM</t>
  </si>
  <si>
    <t>Ex.: Erro A, Falha B</t>
  </si>
  <si>
    <t>Cadastro de Grupos de Alarmes</t>
  </si>
  <si>
    <t>ALARMS_GROUP</t>
  </si>
  <si>
    <t>AGR</t>
  </si>
  <si>
    <t>Ex.: Alarmes do Equipto. A, Equipto. B</t>
  </si>
  <si>
    <t>Cadastro de Filtros de Alarme</t>
  </si>
  <si>
    <t>ALARMS_FILTER</t>
  </si>
  <si>
    <t>AFI</t>
  </si>
  <si>
    <t>Filtros de Alarme para o SAMComm</t>
  </si>
  <si>
    <t>Cadastro de Tipos de Alarme</t>
  </si>
  <si>
    <t>ALARMS_TYPE</t>
  </si>
  <si>
    <t>ATY</t>
  </si>
  <si>
    <t>EX: Alarme, Mudanca de Estado, Normalização,</t>
  </si>
  <si>
    <t>Cadastro de Severidade de Alarme</t>
  </si>
  <si>
    <t>SEVERITY_LEVEL</t>
  </si>
  <si>
    <t>SLE</t>
  </si>
  <si>
    <t>1=Baixo Impacto;2=Medio Impacto;3=Alto Impacto</t>
  </si>
  <si>
    <t>Cadastro de Técnicos</t>
  </si>
  <si>
    <t>TECHNICIAN</t>
  </si>
  <si>
    <t>TEC</t>
  </si>
  <si>
    <t>Recursivo por Superior</t>
  </si>
  <si>
    <t>Cadastro de Sub-Sistema</t>
  </si>
  <si>
    <t>SUB_SYSTEM</t>
  </si>
  <si>
    <t>SSY</t>
  </si>
  <si>
    <t>SCL, SCAP, SCT</t>
  </si>
  <si>
    <t>Cadastro de Tipo de Ordem de Serviço</t>
  </si>
  <si>
    <t>SERVICE_ORDER_TYPE</t>
  </si>
  <si>
    <t>SOT</t>
  </si>
  <si>
    <t>Ex.: Preventiva, Corretiva</t>
  </si>
  <si>
    <t>Cadastro de Status da Ordem de Serviço</t>
  </si>
  <si>
    <t>SERVICE_ORDER_STATUS</t>
  </si>
  <si>
    <t>SOS</t>
  </si>
  <si>
    <t>Ex.: Nova, Atribuída, Encaminhada, Não-Executada</t>
  </si>
  <si>
    <t>Cadastro de Tipos de Serviço Realizado</t>
  </si>
  <si>
    <t>SERVICE_ORDER_SERVICES</t>
  </si>
  <si>
    <t>SOV</t>
  </si>
  <si>
    <t>1=Troca de Equipamento; 2=Emenda de Fio; etc (TIPOS parada Servico)</t>
  </si>
  <si>
    <t>Ordens de Serviço de Manutenção</t>
  </si>
  <si>
    <t>SERVICE_ORDER</t>
  </si>
  <si>
    <t>SOR</t>
  </si>
  <si>
    <t>ROTINA</t>
  </si>
  <si>
    <t>Tela de Controle de Ordens de Serviço</t>
  </si>
  <si>
    <t>Itens da Ordem de Serviço</t>
  </si>
  <si>
    <t>SERVICE_ORDER_OCCURRENCES</t>
  </si>
  <si>
    <t>SOO</t>
  </si>
  <si>
    <t>Itens da ordem de serviço (Apontamento de hora)</t>
  </si>
  <si>
    <t>Histórico das ordens de serviço</t>
  </si>
  <si>
    <t>SERVICE_ORDER_LOG</t>
  </si>
  <si>
    <t>SOL</t>
  </si>
  <si>
    <t>Historicos de Mudanças de estado da ordem de serviço</t>
  </si>
  <si>
    <t>Autorizações das Ordens de Serviço</t>
  </si>
  <si>
    <t>SERVICE_ORDER_RULES</t>
  </si>
  <si>
    <t>SRU</t>
  </si>
  <si>
    <t>Permissões para mudanças de estados</t>
  </si>
  <si>
    <t>Cadastro de Parâmetros</t>
  </si>
  <si>
    <t>PARAMETERS</t>
  </si>
  <si>
    <t>PAR</t>
  </si>
  <si>
    <t>Parâmetros gerais do sistema</t>
  </si>
  <si>
    <t>Cadastro de Usuários</t>
  </si>
  <si>
    <t>USERS</t>
  </si>
  <si>
    <t>Cadastro de Perfil de Usuário</t>
  </si>
  <si>
    <t>ROLES</t>
  </si>
  <si>
    <t>Perfis de acesso do usuario. Ex: Administrador, Tecnico, Engenheiro</t>
  </si>
  <si>
    <t>Cadastro de Relacionamento Usuario x Perfil</t>
  </si>
  <si>
    <t>USERANDROLES</t>
  </si>
  <si>
    <t>Relacionamento dos Usuarios x Perfis</t>
  </si>
  <si>
    <t>Manutenção</t>
  </si>
  <si>
    <t>Eventos</t>
  </si>
  <si>
    <t>EVENTS</t>
  </si>
  <si>
    <t>EVE</t>
  </si>
  <si>
    <t>RELATORIO</t>
  </si>
  <si>
    <t>Eventos (alarmes que forem chegando pelo SamComm)</t>
  </si>
  <si>
    <t>Campo</t>
  </si>
  <si>
    <t>Titulo</t>
  </si>
  <si>
    <t>Id do Local</t>
  </si>
  <si>
    <t>Descrição do Local</t>
  </si>
  <si>
    <t>Washington Luis</t>
  </si>
  <si>
    <t>Nome reduzido do Local</t>
  </si>
  <si>
    <t>Abreviatura do Local</t>
  </si>
  <si>
    <t>WLU</t>
  </si>
  <si>
    <t>Pai do Local</t>
  </si>
  <si>
    <t>Locais são recursivos, esse campo serve para "linkar" estes</t>
  </si>
  <si>
    <t>Tipo de Local</t>
  </si>
  <si>
    <t>Referencia para a tabela: SITES_TYPE</t>
  </si>
  <si>
    <t>Usuario da Inserção</t>
  </si>
  <si>
    <t>Grava o usuario que inseriu o registro na tabela</t>
  </si>
  <si>
    <t>Data da Inserção</t>
  </si>
  <si>
    <t>Grava a data da inserção do registro na tabela</t>
  </si>
  <si>
    <t>Usuario da Ultima Alteração</t>
  </si>
  <si>
    <t>Grava o usuario que fez a ultima alteração no registro, inclusive deleção</t>
  </si>
  <si>
    <t>Data da Ultima Alteração</t>
  </si>
  <si>
    <t>Grava a data da ultima alteração no registro</t>
  </si>
  <si>
    <t>Deletado</t>
  </si>
  <si>
    <t>Marca se o registro está deletado com um '*'</t>
  </si>
  <si>
    <t>Id do Tipo de Local</t>
  </si>
  <si>
    <t>Descrição do Tipo de Local</t>
  </si>
  <si>
    <t>Breve Descrição do Tipo de Local.</t>
  </si>
  <si>
    <t>ESTACAO, SUB-ESTACAO, PLATAFORMA</t>
  </si>
  <si>
    <t>Id do Equipamento</t>
  </si>
  <si>
    <t>Etiqueta de Ativo Fixo</t>
  </si>
  <si>
    <t>Etiqueta de identificação de ativo fixo provida pela empresa responsavel pelo equipamento</t>
  </si>
  <si>
    <t>Etiqueta de Serviço</t>
  </si>
  <si>
    <t>Etiqueta de identificação do fabricante</t>
  </si>
  <si>
    <t>Numero do IP do Equipamento</t>
  </si>
  <si>
    <t>IP do equipamento.</t>
  </si>
  <si>
    <t>10.114.0.130</t>
  </si>
  <si>
    <t>Observações do Equipamento</t>
  </si>
  <si>
    <t>Campo Livre</t>
  </si>
  <si>
    <t>Tipo do Equipamento</t>
  </si>
  <si>
    <t>Referencia para a tabela: EQUIPMENTS_TYPE</t>
  </si>
  <si>
    <t>Modelo do Equipamento</t>
  </si>
  <si>
    <t>Referencia para a tabela: EQUIPMENTS_MODEL</t>
  </si>
  <si>
    <t>Fabricante do Equipamento</t>
  </si>
  <si>
    <t>Referencia para a tabela: EQUIPMENTS_MANUFACTURER</t>
  </si>
  <si>
    <t>Local do Equipamento</t>
  </si>
  <si>
    <t>Referencia para a tabela: SITES</t>
  </si>
  <si>
    <t>Tipo de Contador</t>
  </si>
  <si>
    <t>Sub Sistema</t>
  </si>
  <si>
    <t>Referencia para a tabela: SUB_SYSTEM</t>
  </si>
  <si>
    <t>Quantidade de Contagens</t>
  </si>
  <si>
    <t>Marca a quantidade de contagens que esse equipamento possui. Esse incremento depende do campo ALM_COUNTER_INC estar habilitado para o alarme.</t>
  </si>
  <si>
    <t>Tempo de Garantia em Dias</t>
  </si>
  <si>
    <t>Inserir o tempo de Garantia em dias</t>
  </si>
  <si>
    <t>Data de Instalação</t>
  </si>
  <si>
    <t>Data da instalação do Equipamento</t>
  </si>
  <si>
    <t>Data de Fabricação</t>
  </si>
  <si>
    <t>Data de Fabricação do equipamento</t>
  </si>
  <si>
    <t>Data da Aquisição</t>
  </si>
  <si>
    <t>Data da compra do equipamento. Campo utilizado para calculo da garantia</t>
  </si>
  <si>
    <t>Id do Modelo</t>
  </si>
  <si>
    <t>Descrição do Modelo</t>
  </si>
  <si>
    <t>Id do Tipo de Equipamento</t>
  </si>
  <si>
    <t>Descrição do Tipo de Equipamento</t>
  </si>
  <si>
    <t>COMPUTADOR, ROTEADOR, SWITCH, RELOGIO ANALOGICO, etc.</t>
  </si>
  <si>
    <t>Id do Fabricante</t>
  </si>
  <si>
    <t>Descrição do Fabricante</t>
  </si>
  <si>
    <t>CISCO, HP, DELL, etc.</t>
  </si>
  <si>
    <t>Id do Contador</t>
  </si>
  <si>
    <t>Descrição do Contador</t>
  </si>
  <si>
    <t>TEMPORAL, QUANTITATIVO</t>
  </si>
  <si>
    <t>Id do Alarme</t>
  </si>
  <si>
    <t>Descrição do Alarme</t>
  </si>
  <si>
    <t>Um breve descritivo do alarme contendo a informação do que se trata o evento.</t>
  </si>
  <si>
    <t>Falha na comunicação com o dispositivo, Portas com problema, Equipamento desconectado.</t>
  </si>
  <si>
    <t>Pai do Alarme</t>
  </si>
  <si>
    <t>Esse campo é de relacionamento recursivo, tem por objetivo incluir codigos de alarme de normalização</t>
  </si>
  <si>
    <t>Grupo do Alarme</t>
  </si>
  <si>
    <t>Referencia para a tabela: ALARMS_GROUP</t>
  </si>
  <si>
    <t>Tipo do Alarme</t>
  </si>
  <si>
    <t>Referencia para a tabela: ALARMS_TYPE</t>
  </si>
  <si>
    <t>Severidade do Alarme</t>
  </si>
  <si>
    <t>Referencia para a tabela: ALARMS_SEVERITY</t>
  </si>
  <si>
    <t>Incrementa Contador?</t>
  </si>
  <si>
    <t>Esse campo define se o alarme vai incrementar o campo EQU_COUNTER_QT</t>
  </si>
  <si>
    <t>Id do Grupo de Alarmes</t>
  </si>
  <si>
    <t>Descrição do Grupo</t>
  </si>
  <si>
    <t>PROBLEMAS DE COMUNICAÇÃO, QUEIMAS DE EQUIPAMENTO, etc</t>
  </si>
  <si>
    <t>Id do Filtro de Alarmes</t>
  </si>
  <si>
    <t>Codigo do Alarme</t>
  </si>
  <si>
    <t>Codigo do Equipamento</t>
  </si>
  <si>
    <t>Id do Tipo de Alarme</t>
  </si>
  <si>
    <t>Descrição do Tipo de Alarme</t>
  </si>
  <si>
    <t>Descrição da Severidade</t>
  </si>
  <si>
    <t>Id do Tecnico</t>
  </si>
  <si>
    <t>T00423, T00328, T00251</t>
  </si>
  <si>
    <t>Nome do Tecnico</t>
  </si>
  <si>
    <t>Incluir nome do Técnico</t>
  </si>
  <si>
    <t>Local de Trabalho</t>
  </si>
  <si>
    <t>Id do Sub Sistema</t>
  </si>
  <si>
    <t>SCL, SCE, SCC, SCAP</t>
  </si>
  <si>
    <t>Descrição do Sub Sistema</t>
  </si>
  <si>
    <t>Sistema de Controle de Energia</t>
  </si>
  <si>
    <t>Id do Tipo de OS</t>
  </si>
  <si>
    <t>Descrição do Tipo de OS</t>
  </si>
  <si>
    <t>PREVENTIVA, CORRETIVA</t>
  </si>
  <si>
    <t>Id do Status da OS</t>
  </si>
  <si>
    <t>Descrição do Status da OS</t>
  </si>
  <si>
    <t>ABERTA, AGUARDANDO COMPONENTE REPARO, FINALIZADA</t>
  </si>
  <si>
    <t>Id do Tipo de Serviço</t>
  </si>
  <si>
    <t>Descrição do Tipo de Serviço</t>
  </si>
  <si>
    <t>Descrição dos tipos de serviço que podem ser realizados para a OS</t>
  </si>
  <si>
    <t>TROCA DE EQUIPAMENTO, TROCA DE COMPONENTE DE EQUIPAMENTO, REINICIAR SISTEMA, etc</t>
  </si>
  <si>
    <t>Id da Ordem de Serviço</t>
  </si>
  <si>
    <t>Tipo de Ordem de Seviço</t>
  </si>
  <si>
    <t>Referencia para a tabela: SERVICE_ORDER_TYPE</t>
  </si>
  <si>
    <t>Status da Ordem de Serviço</t>
  </si>
  <si>
    <t>Referencia para a tabela: SERVICE_ORDER_STATUS</t>
  </si>
  <si>
    <t>Evento associado</t>
  </si>
  <si>
    <t>Referencia para a tabela: EVENTS</t>
  </si>
  <si>
    <t>Ordem de Serviço Associada</t>
  </si>
  <si>
    <t>Referencia para a tabela: SERVICE_ORDER. Esse campo existe para complementar a OS por exemplo, Um equipamento deu problema e uma OS foi aberta. O tecnico encerrou ela trocando esse equipamento defeituoso por um novo. Caso esse equipamento defeituoso seja consertado pelo proprio cliente, então poderá ser aberta uma nova OS de reparo desse equipamento trocado e mencionar a OS que teve o equipamento trocado nesse campo. Motivação: Historico</t>
  </si>
  <si>
    <t>Previsão de Inicio</t>
  </si>
  <si>
    <t>Data/hora de previsão do inicio do atendimento da OS</t>
  </si>
  <si>
    <t>Inicio do Atendimento</t>
  </si>
  <si>
    <t>Data/hora do Inicio efetivo do atendimento da OS</t>
  </si>
  <si>
    <t>Previsão de Conclusão</t>
  </si>
  <si>
    <t>Data/hora de previsão da conclusão do atendimento da OS</t>
  </si>
  <si>
    <t>Conclusão do Atendimento</t>
  </si>
  <si>
    <t>Data/hora da conclusão efetiva do atendimento da OS</t>
  </si>
  <si>
    <t>Prioridade</t>
  </si>
  <si>
    <t>Prioridade de Atendimento de OS</t>
  </si>
  <si>
    <t>ComboBox (1-URGENTE;2-NORMAL;3-BAIXA)</t>
  </si>
  <si>
    <t>Observações</t>
  </si>
  <si>
    <t>Equipamento Associado</t>
  </si>
  <si>
    <t>Referencia para a tabela: EQUIPMENTS</t>
  </si>
  <si>
    <t>Equipamento Ficou Parado?</t>
  </si>
  <si>
    <t>Campo que indica se o equipamento ficou parado durante o atendimento da OS</t>
  </si>
  <si>
    <t>ComboBox (1-SIM;2-NAO)</t>
  </si>
  <si>
    <t>Id da Ocorrencia da OS</t>
  </si>
  <si>
    <t>Referencia para a tabela: SERVICE_ORDER</t>
  </si>
  <si>
    <t>Id do Técnico</t>
  </si>
  <si>
    <t>Referencia para a tabela: TECHNICIAN</t>
  </si>
  <si>
    <t>Referencia para a tabela: SERVICE_ORDER_SERVICE</t>
  </si>
  <si>
    <t>Inicio do Serviço</t>
  </si>
  <si>
    <t>Data/hora do inicio do serviço</t>
  </si>
  <si>
    <t>Fim do Serviço</t>
  </si>
  <si>
    <t>Data/hora da conclusão do serviço</t>
  </si>
  <si>
    <t>Id do Parametro</t>
  </si>
  <si>
    <t>Nome do Parametro</t>
  </si>
  <si>
    <t>SAM_FILTPOS</t>
  </si>
  <si>
    <t>Tipo do Parametro</t>
  </si>
  <si>
    <t>ComboBox(C-Caracter; N-Numerico; D-Data; L-Logico) C</t>
  </si>
  <si>
    <t>Valor do Parametro</t>
  </si>
  <si>
    <t>P*C</t>
  </si>
  <si>
    <t>Descrição do Parametro</t>
  </si>
  <si>
    <t>Filtra os Tipos de OS que podem ser abertos</t>
  </si>
  <si>
    <t>Id do Evento</t>
  </si>
  <si>
    <t>Referencia para a tabela: ALARMS</t>
  </si>
  <si>
    <t>Data e Hora do Evento</t>
  </si>
  <si>
    <t>Este campo é de uso informativo para preenchimento do Local do equipamento caso este não esteja cadastrado</t>
  </si>
  <si>
    <t>Este campo é de uso informativo para preenchimento do modelo do equipamento caso este não esteja cadastrado</t>
  </si>
  <si>
    <t>ALARMS</t>
  </si>
  <si>
    <t>ALM_ID</t>
  </si>
  <si>
    <t>ALM_DESCRIPTION</t>
  </si>
  <si>
    <t>ALM_PARENT_ID</t>
  </si>
  <si>
    <t>ALM_GROUP_ID</t>
  </si>
  <si>
    <t>ALM_TYPE_ID</t>
  </si>
  <si>
    <t>ALM_MODEL_ID</t>
  </si>
  <si>
    <t>ALM_SEVERITY_ID</t>
  </si>
  <si>
    <t>ALM_COUNTER_INC</t>
  </si>
  <si>
    <t>USR_INSERT</t>
  </si>
  <si>
    <t>DTI_INSERT</t>
  </si>
  <si>
    <t>USR_UPDATE</t>
  </si>
  <si>
    <t>DTI_UPDATE</t>
  </si>
  <si>
    <t>DELETED</t>
  </si>
  <si>
    <t>ALARMS_FILTER</t>
  </si>
  <si>
    <t>AFI_ID</t>
  </si>
  <si>
    <t>AFI_ALARM</t>
  </si>
  <si>
    <t>AFI_EQUIPMENT_ID</t>
  </si>
  <si>
    <t>ALARMS_GROUP</t>
  </si>
  <si>
    <t>AGR_ID</t>
  </si>
  <si>
    <t>AGR_DESCRIPTION</t>
  </si>
  <si>
    <t>ALARMS_TYPE</t>
  </si>
  <si>
    <t>ATY_ID</t>
  </si>
  <si>
    <t>ATY_DESCRIPTION</t>
  </si>
  <si>
    <t>COUNTER_TYPE</t>
  </si>
  <si>
    <t>CTY_ID</t>
  </si>
  <si>
    <t>CTY_DESCRIPTION</t>
  </si>
  <si>
    <t>EQUIPMENTS</t>
  </si>
  <si>
    <t>EQU_ID</t>
  </si>
  <si>
    <t>EQU_FIXED_ASSET</t>
  </si>
  <si>
    <t>EQU_SERVICE_TAG</t>
  </si>
  <si>
    <t>EQU_IP</t>
  </si>
  <si>
    <t>EQU_TYPE_ID</t>
  </si>
  <si>
    <t>EQU_MODEL_ID</t>
  </si>
  <si>
    <t>EQU_MANUFACTURER_ID</t>
  </si>
  <si>
    <t>EQU_SITE_ID</t>
  </si>
  <si>
    <t>EQU_COUNTER_TYPE_ID</t>
  </si>
  <si>
    <t>EQU_SYSTEM_ID</t>
  </si>
  <si>
    <t>EQU_SOLV_TYPE</t>
  </si>
  <si>
    <t>EQU_WARRANTY</t>
  </si>
  <si>
    <t>EQU_COUNTER_QT</t>
  </si>
  <si>
    <t>EQU_MTBF_PREV</t>
  </si>
  <si>
    <t>EQU_MTBF_CALC</t>
  </si>
  <si>
    <t>EQU_MTBF_MANF</t>
  </si>
  <si>
    <t>EQU_INSTALL_DATE</t>
  </si>
  <si>
    <t>EQU_MANUFACTURE_DATE</t>
  </si>
  <si>
    <t>EQU_ACQUIRED_DATE</t>
  </si>
  <si>
    <t>EQU_REMARK</t>
  </si>
  <si>
    <t>EQUIPMENTS_MANUFACTURER</t>
  </si>
  <si>
    <t>EMA_ID</t>
  </si>
  <si>
    <t>EMA_DESCRIPTION</t>
  </si>
  <si>
    <t>EQUIPMENTS_MODEL</t>
  </si>
  <si>
    <t>EMO_ID</t>
  </si>
  <si>
    <t>EMO_DESCRIPTION</t>
  </si>
  <si>
    <t>EMO_PROTOCOL_ID</t>
  </si>
  <si>
    <t>EQUIPMENTS_PROTOCOL</t>
  </si>
  <si>
    <t>EPR_ID</t>
  </si>
  <si>
    <t>EPR_DESCRIPTION</t>
  </si>
  <si>
    <t>EQUIPMENTS_TYPE</t>
  </si>
  <si>
    <t>ETY_ID</t>
  </si>
  <si>
    <t>ETY_DESCRIPTION</t>
  </si>
  <si>
    <t>EVENTS</t>
  </si>
  <si>
    <t>EVE_ID</t>
  </si>
  <si>
    <t>EVE_EQUIPMENT_ID</t>
  </si>
  <si>
    <t>EVE_ALARM_ID</t>
  </si>
  <si>
    <t>EVE_OPER_STATE_ID</t>
  </si>
  <si>
    <t>EVE_DATETIME</t>
  </si>
  <si>
    <t>EVE_SOLV_USER</t>
  </si>
  <si>
    <t>EVE_SOLV_DATE</t>
  </si>
  <si>
    <t>EVE_RECO_USER</t>
  </si>
  <si>
    <t>EVE_RECO_DATE</t>
  </si>
  <si>
    <t>EVE_SITE</t>
  </si>
  <si>
    <t>EVE_MODEL</t>
  </si>
  <si>
    <t>OPERATIONAL_STATE</t>
  </si>
  <si>
    <t>OST_ID</t>
  </si>
  <si>
    <t>OST_MODEL_ID</t>
  </si>
  <si>
    <t>OST_DESCRIPTION</t>
  </si>
  <si>
    <t>PARAMETERS</t>
  </si>
  <si>
    <t>PAR_ID</t>
  </si>
  <si>
    <t>PAR_NAME</t>
  </si>
  <si>
    <t>PAR_TYPE</t>
  </si>
  <si>
    <t>PAR_VALUE</t>
  </si>
  <si>
    <t>PAR_DESC</t>
  </si>
  <si>
    <t>ROLE</t>
  </si>
  <si>
    <t>ID</t>
  </si>
  <si>
    <t>ROLENAME</t>
  </si>
  <si>
    <t>SERVICE_ORDER</t>
  </si>
  <si>
    <t>SOR_ID</t>
  </si>
  <si>
    <t>SOR_TYPE_ID</t>
  </si>
  <si>
    <t>SOR_STATUS_ID</t>
  </si>
  <si>
    <t>SOR_EVENT_ID</t>
  </si>
  <si>
    <t>SOR_PARENT_ID</t>
  </si>
  <si>
    <t>SOR_TECHNICIAN_ID</t>
  </si>
  <si>
    <t>SOR_START_FORECAST</t>
  </si>
  <si>
    <t>SOR_START</t>
  </si>
  <si>
    <t>SOR_END_FORECAST</t>
  </si>
  <si>
    <t>SOR_END</t>
  </si>
  <si>
    <t>SOR_PRIORITY_ID</t>
  </si>
  <si>
    <t>SOR_REMARKS</t>
  </si>
  <si>
    <t>SOR_EQUIPMENT_ID</t>
  </si>
  <si>
    <t>SOR_EQUIPMENT_STOP</t>
  </si>
  <si>
    <t>SERVICE_ORDER_LOG</t>
  </si>
  <si>
    <t>SOL_ID</t>
  </si>
  <si>
    <t>SOL_SERVICE_ORDER_ID</t>
  </si>
  <si>
    <t>SOL_PRE_STATUS_ID</t>
  </si>
  <si>
    <t>SOL_CUR_STATUS_ID</t>
  </si>
  <si>
    <t>SOL_USER_ID</t>
  </si>
  <si>
    <t>SOL_DATETIME</t>
  </si>
  <si>
    <t>SOL_REMARKS</t>
  </si>
  <si>
    <t>SERVICE_ORDER_OCCURRENCES</t>
  </si>
  <si>
    <t>SOO_ID</t>
  </si>
  <si>
    <t>SOO_SERVICE_ORDER_ID</t>
  </si>
  <si>
    <t>SOO_SERVICE_ID</t>
  </si>
  <si>
    <t>SOO_TECHNICIAN_ID</t>
  </si>
  <si>
    <t>SOO_EVENT_TYPE</t>
  </si>
  <si>
    <t>SOO_START</t>
  </si>
  <si>
    <t>SOO_END</t>
  </si>
  <si>
    <t>SERVICE_ORDER_SERVICES</t>
  </si>
  <si>
    <t>SOV_ID</t>
  </si>
  <si>
    <t>SOV_DESCRIPTION</t>
  </si>
  <si>
    <t>SERVICE_ORDER_STATUS</t>
  </si>
  <si>
    <t>SOS_ID</t>
  </si>
  <si>
    <t>SOS_DESCRIPTION</t>
  </si>
  <si>
    <t>SERVICE_ORDER_TYPE</t>
  </si>
  <si>
    <t>SOT_ID</t>
  </si>
  <si>
    <t>SOT_DESCRIPTION</t>
  </si>
  <si>
    <t>SEVERITY_LEVEL</t>
  </si>
  <si>
    <t>SLE_ID</t>
  </si>
  <si>
    <t>SLE_DESCRIPTION</t>
  </si>
  <si>
    <t>SLE_DISPLAY_COLOR</t>
  </si>
  <si>
    <t>SLE_TIME_SERVICE</t>
  </si>
  <si>
    <t>SITES</t>
  </si>
  <si>
    <t>SIT_ID</t>
  </si>
  <si>
    <t>SIT_DESCRIPTION</t>
  </si>
  <si>
    <t>SIT_SHORTNAME</t>
  </si>
  <si>
    <t>SIT_PARENT_ID</t>
  </si>
  <si>
    <t>SIT_TYPE_ID</t>
  </si>
  <si>
    <t>SITES_TYPE</t>
  </si>
  <si>
    <t>STY_ID</t>
  </si>
  <si>
    <t>STY_DESCRIPTION</t>
  </si>
  <si>
    <t>STATUS_RULES</t>
  </si>
  <si>
    <t>SRU_ID</t>
  </si>
  <si>
    <t>SRU_ROLE_ID</t>
  </si>
  <si>
    <t>SRU_CUR_STATUS_ID</t>
  </si>
  <si>
    <t>SRU_NXT_STATUS_ID</t>
  </si>
  <si>
    <t>SUB_SYSTEM</t>
  </si>
  <si>
    <t>SSY_ID</t>
  </si>
  <si>
    <t>SSY_DESCRIPTION</t>
  </si>
  <si>
    <t>TECHNICIAN</t>
  </si>
  <si>
    <t>TEC_ID</t>
  </si>
  <si>
    <t>TEC_NAME</t>
  </si>
  <si>
    <t>TEC_SITE_ID</t>
  </si>
  <si>
    <t>USERS</t>
  </si>
  <si>
    <t>USERNAME</t>
  </si>
  <si>
    <t>PASSWORD</t>
  </si>
  <si>
    <t>STATUS</t>
  </si>
  <si>
    <t>USERSANDROLES</t>
  </si>
  <si>
    <t>USER_ID</t>
  </si>
  <si>
    <t>ROLE_ID</t>
  </si>
  <si>
    <t>Descricao</t>
  </si>
  <si>
    <t>Exemplo de Conteúdo</t>
  </si>
  <si>
    <t>NORMALIZAÇÃO, FALHA, MUDANÇA DE ESTADO OPERACIONAL.</t>
  </si>
  <si>
    <t/>
  </si>
  <si>
    <t>Tipo de Normalização</t>
  </si>
  <si>
    <t>MTBF Previsto</t>
  </si>
  <si>
    <t>MTBF Calculado</t>
  </si>
  <si>
    <t>MTBF Fabricante</t>
  </si>
  <si>
    <t>Protocolo Utilizado</t>
  </si>
  <si>
    <t>Id do Protocolo</t>
  </si>
  <si>
    <t>Descrição do Protocolo</t>
  </si>
  <si>
    <t>Id do Estado Operacional</t>
  </si>
  <si>
    <t>Usuario da Normalização</t>
  </si>
  <si>
    <t>Data da Normalização</t>
  </si>
  <si>
    <t>Usuario do Reconhecimento</t>
  </si>
  <si>
    <t>Data do Reconhecimento</t>
  </si>
  <si>
    <t>Descrição do Estado Operacional</t>
  </si>
  <si>
    <t>Id do Perfil</t>
  </si>
  <si>
    <t>Descrição do Perfil</t>
  </si>
  <si>
    <t>Id do Log</t>
  </si>
  <si>
    <t>Id do Status Anterior</t>
  </si>
  <si>
    <t>Id do Status Posterior</t>
  </si>
  <si>
    <t>Id do Usuario</t>
  </si>
  <si>
    <t>Id da Severidade</t>
  </si>
  <si>
    <t>Cor da Severidade</t>
  </si>
  <si>
    <t>Tempo de Execução de Serviço</t>
  </si>
  <si>
    <t>Id da Regra</t>
  </si>
  <si>
    <t>Login</t>
  </si>
  <si>
    <t>Senha</t>
  </si>
  <si>
    <t>Status do Usuario</t>
  </si>
  <si>
    <t>Referencia para a tabela: COUTER_TYPE</t>
  </si>
  <si>
    <t>MTBF Previsto para o equipamento</t>
  </si>
  <si>
    <t>MTBF Calculado para o equipamento</t>
  </si>
  <si>
    <t>MTBF Indicado pelo fabricante</t>
  </si>
  <si>
    <t>Referencia para a tabela: EQUIPMENTS_PROTOCOL</t>
  </si>
  <si>
    <t>TCP, SOCKET, SNMP, etc.</t>
  </si>
  <si>
    <t>Referencia para a tabela: OPERATIONAL_STATE</t>
  </si>
  <si>
    <t>Data e hora do evento</t>
  </si>
  <si>
    <t>Usuario que normalizou o evento</t>
  </si>
  <si>
    <t>Data e hora da normalização</t>
  </si>
  <si>
    <t>Usuario que reconheceu o evento</t>
  </si>
  <si>
    <t>Data e hora do reconhecimento</t>
  </si>
  <si>
    <t>Descrição do Perfil de Acesso</t>
  </si>
  <si>
    <t>Usuario que realizou a mudança de estado</t>
  </si>
  <si>
    <t>Data e hora da mudança</t>
  </si>
  <si>
    <t xml:space="preserve">Obeservações para as trocas de estado </t>
  </si>
  <si>
    <t>Descriçao da Severidade</t>
  </si>
  <si>
    <t>Cor no padrao RGB para ser exibido nas telas de alarmes, eventos, OS</t>
  </si>
  <si>
    <t>Tempo previsto para execução do serviço</t>
  </si>
  <si>
    <t>Referencia para a tabela: ROLES</t>
  </si>
  <si>
    <t>Identificação do usuario para acesso ao sistema e log das tabelas</t>
  </si>
  <si>
    <t>Senha para acesso ao sistema</t>
  </si>
  <si>
    <t>Status do usuario</t>
  </si>
  <si>
    <t>Referencia para a tabela: USERS</t>
  </si>
  <si>
    <t>ALX45V8, E842M, 487295, 98423234_D_5</t>
  </si>
  <si>
    <t>E842M</t>
  </si>
  <si>
    <t>R38, Z75, XPTO36, etc.</t>
  </si>
  <si>
    <t>ACTIVE, INACTIVE</t>
  </si>
  <si>
    <t>SRU_LOG_REMARK</t>
  </si>
  <si>
    <t>Indica se é obrigatório o usuario preencher as observações no log</t>
  </si>
  <si>
    <t>Exige Observações</t>
  </si>
  <si>
    <t>Identificação do técnico no sistema</t>
  </si>
  <si>
    <t>Identificação do Sub-Sistema</t>
  </si>
  <si>
    <t>ComboBox(O=Ordem de Serviço;V=Verbal;A=Ambos)</t>
  </si>
  <si>
    <t>Lista (ComboBox) os tipos de Normalização que o equipamento pode ter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</si>
</sst>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amily val="2"/>
      <charset val="1"/>
    </font>
    <font>
      <b/>
      <sz val="10"/>
      <name val="Arial"/>
      <family val="2"/>
      <charset val="1"/>
    </font>
    <font>
      <b/>
      <sz val="12"/>
      <name val="Arial"/>
      <family val="2"/>
      <charset val="1"/>
    </font>
    <font>
      <sz val="8"/>
      <name val="Arial"/>
      <family val="2"/>
      <charset val="1"/>
    </font>
  </fonts>
  <fills count="9">
    <fill>
      <patternFill patternType="none"/>
    </fill>
    <fill>
      <patternFill patternType="gray125"/>
    </fill>
    <fill>
      <patternFill patternType="solid">
        <fgColor rgb="FF00FF66"/>
        <bgColor rgb="FF00FFFF"/>
      </patternFill>
    </fill>
    <fill>
      <patternFill patternType="solid">
        <fgColor rgb="FF0000CC"/>
        <bgColor rgb="FF0000FF"/>
      </patternFill>
    </fill>
    <fill>
      <patternFill patternType="solid">
        <fgColor rgb="FF99FFFF"/>
        <bgColor rgb="FFCCFFFF"/>
      </patternFill>
    </fill>
    <fill>
      <patternFill patternType="solid">
        <fgColor rgb="FFFFCCFF"/>
        <bgColor rgb="FFFFCC99"/>
      </patternFill>
    </fill>
    <fill>
      <patternFill patternType="solid">
        <fgColor rgb="FFCCFF66"/>
        <bgColor rgb="FFCCFFCC"/>
      </patternFill>
    </fill>
    <fill>
      <patternFill patternType="solid">
        <fgColor rgb="FFCCFFCC"/>
        <bgColor rgb="FFCCFFFF"/>
      </patternFill>
    </fill>
    <fill>
      <patternFill patternType="solid">
        <fgColor rgb="FFCC0000"/>
        <bgColor rgb="FFFF0000"/>
      </patternFill>
    </fill>
  </fills>
  <borders count="1">
    <border>
      <left/>
      <right/>
      <top/>
      <bottom/>
      <diagonal/>
    </border>
  </borders>
  <cellStyleXfs count="1">
    <xf numFmtId="0" fontId="0" fillId="0" borderId="0"/>
  </cellStyleXfs>
  <cellXfs count="39">
    <xf numFmtId="0" fontId="0" fillId="0" borderId="0" xfId="0"/>
    <xf numFmtId="0" fontId="2"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2" fillId="0" borderId="0" xfId="0" applyFont="1" applyBorder="1" applyAlignment="1">
      <alignment horizontal="center" vertical="center"/>
    </xf>
    <xf numFmtId="0" fontId="2" fillId="0" borderId="0" xfId="0" applyFont="1" applyAlignment="1">
      <alignment horizontal="center" vertical="center"/>
    </xf>
    <xf numFmtId="0" fontId="1" fillId="0" borderId="0" xfId="0" applyFont="1" applyBorder="1" applyAlignment="1">
      <alignment horizontal="left" vertical="center"/>
    </xf>
    <xf numFmtId="0" fontId="0" fillId="0" borderId="0" xfId="0" applyFont="1" applyBorder="1" applyAlignment="1">
      <alignment horizontal="left" vertical="center"/>
    </xf>
    <xf numFmtId="0" fontId="1" fillId="0" borderId="0" xfId="0" applyFont="1" applyAlignment="1">
      <alignment horizontal="center" vertical="center"/>
    </xf>
    <xf numFmtId="0" fontId="2" fillId="0" borderId="0" xfId="0" applyFont="1" applyAlignment="1">
      <alignment horizontal="center"/>
    </xf>
    <xf numFmtId="0" fontId="1" fillId="0" borderId="0" xfId="0" applyFont="1" applyAlignment="1">
      <alignment horizontal="center"/>
    </xf>
    <xf numFmtId="0" fontId="0" fillId="2" borderId="0" xfId="0" applyFont="1" applyFill="1" applyAlignment="1">
      <alignment horizontal="left" vertical="center"/>
    </xf>
    <xf numFmtId="0" fontId="0" fillId="2" borderId="0" xfId="0" applyFont="1" applyFill="1" applyAlignment="1">
      <alignment horizontal="left" vertical="center" wrapText="1"/>
    </xf>
    <xf numFmtId="0" fontId="0" fillId="2" borderId="0" xfId="0" applyFont="1" applyFill="1" applyAlignment="1">
      <alignment horizontal="center" vertical="center"/>
    </xf>
    <xf numFmtId="0" fontId="0" fillId="3" borderId="0" xfId="0" applyFont="1" applyFill="1" applyAlignment="1">
      <alignment horizontal="center" vertical="center"/>
    </xf>
    <xf numFmtId="0" fontId="0" fillId="0" borderId="0" xfId="0" applyFont="1" applyAlignment="1">
      <alignment horizontal="center" vertical="center"/>
    </xf>
    <xf numFmtId="0" fontId="0" fillId="2" borderId="0" xfId="0" applyFont="1" applyFill="1"/>
    <xf numFmtId="0" fontId="0" fillId="2" borderId="0" xfId="0" applyFont="1" applyFill="1" applyAlignment="1">
      <alignment horizontal="left" wrapText="1"/>
    </xf>
    <xf numFmtId="0" fontId="0" fillId="4" borderId="0" xfId="0" applyFont="1" applyFill="1"/>
    <xf numFmtId="0" fontId="0" fillId="4" borderId="0" xfId="0" applyFont="1" applyFill="1" applyAlignment="1">
      <alignment horizontal="left" wrapText="1"/>
    </xf>
    <xf numFmtId="0" fontId="0" fillId="4" borderId="0" xfId="0" applyFont="1" applyFill="1" applyAlignment="1">
      <alignment horizontal="center" vertical="center"/>
    </xf>
    <xf numFmtId="0" fontId="0" fillId="5" borderId="0" xfId="0" applyFont="1" applyFill="1"/>
    <xf numFmtId="0" fontId="0" fillId="5" borderId="0" xfId="0" applyFont="1" applyFill="1" applyAlignment="1">
      <alignment horizontal="left" wrapText="1"/>
    </xf>
    <xf numFmtId="0" fontId="0" fillId="5" borderId="0" xfId="0" applyFont="1" applyFill="1" applyAlignment="1">
      <alignment horizontal="center" vertical="center"/>
    </xf>
    <xf numFmtId="0" fontId="0" fillId="6" borderId="0" xfId="0" applyFont="1" applyFill="1"/>
    <xf numFmtId="0" fontId="0" fillId="6" borderId="0" xfId="0" applyFont="1" applyFill="1" applyAlignment="1">
      <alignment horizontal="left" wrapText="1"/>
    </xf>
    <xf numFmtId="0" fontId="0" fillId="6" borderId="0" xfId="0" applyFont="1" applyFill="1" applyAlignment="1">
      <alignment horizontal="center" vertical="center"/>
    </xf>
    <xf numFmtId="0" fontId="0" fillId="7" borderId="0" xfId="0" applyFont="1" applyFill="1"/>
    <xf numFmtId="0" fontId="0" fillId="7" borderId="0" xfId="0" applyFont="1" applyFill="1" applyAlignment="1">
      <alignment horizontal="left" wrapText="1"/>
    </xf>
    <xf numFmtId="0" fontId="0" fillId="7" borderId="0" xfId="0" applyFont="1" applyFill="1" applyAlignment="1">
      <alignment horizontal="center" vertical="center"/>
    </xf>
    <xf numFmtId="0" fontId="0" fillId="7" borderId="0" xfId="0" applyFont="1" applyFill="1" applyAlignment="1">
      <alignment horizontal="left"/>
    </xf>
    <xf numFmtId="0" fontId="0" fillId="8" borderId="0" xfId="0" applyFont="1" applyFill="1"/>
    <xf numFmtId="0" fontId="0" fillId="8" borderId="0" xfId="0" applyFont="1" applyFill="1" applyAlignment="1">
      <alignment horizontal="left" wrapText="1"/>
    </xf>
    <xf numFmtId="0" fontId="0" fillId="8" borderId="0" xfId="0" applyFont="1" applyFill="1" applyAlignment="1">
      <alignment horizontal="center" vertical="center"/>
    </xf>
    <xf numFmtId="0" fontId="1" fillId="6" borderId="0" xfId="0" applyFont="1" applyFill="1" applyAlignment="1">
      <alignment horizontal="center" vertical="center"/>
    </xf>
    <xf numFmtId="0" fontId="3" fillId="0" borderId="0" xfId="0" applyFont="1" applyAlignment="1">
      <alignment horizontal="left" vertical="center" wrapText="1"/>
    </xf>
    <xf numFmtId="0" fontId="0" fillId="0" borderId="0" xfId="0" applyAlignment="1">
      <alignment horizontal="left" vertical="center" wrapText="1"/>
    </xf>
  </cellXfs>
  <cellStyles count="1">
    <cellStyle name="Normal" xfId="0" builtinId="0"/>
  </cellStyles>
  <dxfs count="7">
    <dxf>
      <font>
        <strike val="0"/>
        <outline val="0"/>
        <shadow val="0"/>
        <u val="none"/>
        <vertAlign val="baseline"/>
        <sz val="8"/>
        <color auto="1"/>
        <name val="Arial"/>
        <scheme val="none"/>
      </font>
      <alignment horizontal="left" vertical="center" textRotation="0" wrapText="1" indent="0" justifyLastLine="0" shrinkToFit="0" readingOrder="0"/>
    </dxf>
    <dxf>
      <font>
        <strike val="0"/>
        <outline val="0"/>
        <shadow val="0"/>
        <u val="none"/>
        <vertAlign val="baseline"/>
        <sz val="8"/>
        <color auto="1"/>
        <name val="Arial"/>
        <scheme val="none"/>
      </font>
      <alignment horizontal="left" vertical="center" textRotation="0" wrapText="1" indent="0" justifyLastLine="0" shrinkToFit="0" readingOrder="0"/>
    </dxf>
    <dxf>
      <font>
        <strike val="0"/>
        <outline val="0"/>
        <shadow val="0"/>
        <u val="none"/>
        <vertAlign val="baseline"/>
        <sz val="8"/>
        <color auto="1"/>
        <name val="Arial"/>
        <scheme val="none"/>
      </font>
      <alignment horizontal="left" vertical="center" textRotation="0" wrapText="1" indent="0" justifyLastLine="0" shrinkToFit="0" readingOrder="0"/>
    </dxf>
    <dxf>
      <font>
        <strike val="0"/>
        <outline val="0"/>
        <shadow val="0"/>
        <u val="none"/>
        <vertAlign val="baseline"/>
        <sz val="8"/>
        <color auto="1"/>
        <name val="Arial"/>
        <scheme val="none"/>
      </font>
      <alignment horizontal="left" vertical="center" textRotation="0" wrapText="1" indent="0" justifyLastLine="0" shrinkToFit="0" readingOrder="0"/>
    </dxf>
    <dxf>
      <font>
        <strike val="0"/>
        <outline val="0"/>
        <shadow val="0"/>
        <u val="none"/>
        <vertAlign val="baseline"/>
        <sz val="8"/>
        <color auto="1"/>
        <name val="Arial"/>
        <scheme val="none"/>
      </font>
      <alignment horizontal="left" vertical="center" textRotation="0" wrapText="1" indent="0" justifyLastLine="0" shrinkToFit="0" readingOrder="0"/>
    </dxf>
    <dxf>
      <font>
        <strike val="0"/>
        <outline val="0"/>
        <shadow val="0"/>
        <u val="none"/>
        <vertAlign val="baseline"/>
        <sz val="8"/>
        <color auto="1"/>
        <name val="Arial"/>
        <scheme val="none"/>
      </font>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66"/>
      <rgbColor rgb="FF0000CC"/>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99FFFF"/>
      <rgbColor rgb="FF660066"/>
      <rgbColor rgb="FFFF8080"/>
      <rgbColor rgb="FF0066CC"/>
      <rgbColor rgb="FFFFCCFF"/>
      <rgbColor rgb="FF000080"/>
      <rgbColor rgb="FFFF00FF"/>
      <rgbColor rgb="FFFFFF00"/>
      <rgbColor rgb="FF00FFFF"/>
      <rgbColor rgb="FF800080"/>
      <rgbColor rgb="FF800000"/>
      <rgbColor rgb="FF008080"/>
      <rgbColor rgb="FF0000FF"/>
      <rgbColor rgb="FF00CCFF"/>
      <rgbColor rgb="FFCCFFFF"/>
      <rgbColor rgb="FFCCFFCC"/>
      <rgbColor rgb="FFCCFF66"/>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400050</xdr:colOff>
      <xdr:row>50</xdr:row>
      <xdr:rowOff>152400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400050</xdr:colOff>
      <xdr:row>50</xdr:row>
      <xdr:rowOff>152400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a1" displayName="Tabela1" ref="A1:E254" totalsRowShown="0" headerRowDxfId="6" dataDxfId="0">
  <autoFilter ref="A1:E254"/>
  <tableColumns count="5">
    <tableColumn id="1" name="Tabela" dataDxfId="5"/>
    <tableColumn id="2" name="Campo" dataDxfId="4"/>
    <tableColumn id="3" name="Titulo" dataDxfId="3"/>
    <tableColumn id="4" name="Descricao" dataDxfId="2"/>
    <tableColumn id="5" name="Exemplo de Conteúdo" dataDxfId="1"/>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FF"/>
  </sheetPr>
  <dimension ref="A1:P71"/>
  <sheetViews>
    <sheetView topLeftCell="A5" zoomScale="70" zoomScaleNormal="70" workbookViewId="0">
      <selection activeCell="B11" sqref="B11:B12"/>
    </sheetView>
  </sheetViews>
  <sheetFormatPr defaultRowHeight="12.75" x14ac:dyDescent="0.2"/>
  <cols>
    <col min="1" max="1" width="15.28515625"/>
    <col min="2" max="2" width="15.140625"/>
    <col min="3" max="3" width="39.5703125"/>
    <col min="4" max="4" width="33.7109375"/>
    <col min="5" max="6" width="16.5703125"/>
    <col min="7" max="7" width="52"/>
    <col min="8" max="8" width="17"/>
    <col min="9" max="9" width="16.28515625"/>
    <col min="10" max="16" width="11.28515625"/>
    <col min="17" max="1025" width="11.5703125"/>
  </cols>
  <sheetData>
    <row r="1" spans="1:16" ht="15.75" x14ac:dyDescent="0.2">
      <c r="A1" s="4" t="s">
        <v>0</v>
      </c>
      <c r="B1" s="4"/>
      <c r="C1" s="4"/>
      <c r="D1" s="4"/>
      <c r="E1" s="4"/>
      <c r="F1" s="4"/>
      <c r="G1" s="4"/>
      <c r="H1" s="4"/>
      <c r="I1" s="5"/>
      <c r="J1" s="5"/>
      <c r="K1" s="5"/>
      <c r="L1" s="5"/>
      <c r="M1" s="5"/>
      <c r="N1" s="6"/>
      <c r="O1" s="7"/>
      <c r="P1" s="7"/>
    </row>
    <row r="2" spans="1:16" ht="15.75" x14ac:dyDescent="0.2">
      <c r="A2" s="8" t="s">
        <v>1</v>
      </c>
      <c r="B2" s="9">
        <f>COUNTA(A13:A2003)</f>
        <v>26</v>
      </c>
      <c r="D2" s="4"/>
      <c r="E2" s="4"/>
      <c r="F2" s="4"/>
      <c r="G2" s="4"/>
      <c r="H2" s="4"/>
      <c r="I2" s="5"/>
      <c r="J2" s="5"/>
      <c r="K2" s="5"/>
      <c r="L2" s="5"/>
      <c r="M2" s="5"/>
      <c r="N2" s="6"/>
      <c r="O2" s="7"/>
      <c r="P2" s="7"/>
    </row>
    <row r="3" spans="1:16" ht="15.75" x14ac:dyDescent="0.2">
      <c r="A3" s="8" t="s">
        <v>2</v>
      </c>
      <c r="B3" s="9">
        <f>COUNTIF(K13:K2003,"Sim")</f>
        <v>16</v>
      </c>
      <c r="D3" s="4"/>
      <c r="E3" s="4"/>
      <c r="F3" s="4"/>
      <c r="G3" s="4"/>
      <c r="H3" s="4"/>
      <c r="I3" s="5"/>
      <c r="J3" s="5"/>
      <c r="K3" s="5"/>
      <c r="L3" s="5"/>
      <c r="M3" s="5"/>
      <c r="N3" s="6"/>
      <c r="O3" s="7"/>
      <c r="P3" s="7"/>
    </row>
    <row r="4" spans="1:16" ht="15.75" x14ac:dyDescent="0.2">
      <c r="A4" s="8" t="s">
        <v>3</v>
      </c>
      <c r="B4" s="9">
        <f>COUNTIF(L13:L2003,"Sim")</f>
        <v>21</v>
      </c>
      <c r="D4" s="4"/>
      <c r="E4" s="4"/>
      <c r="F4" s="4"/>
      <c r="G4" s="4"/>
      <c r="H4" s="4"/>
      <c r="I4" s="5"/>
      <c r="J4" s="5"/>
      <c r="K4" s="5"/>
      <c r="L4" s="5"/>
      <c r="M4" s="5"/>
      <c r="N4" s="6"/>
      <c r="O4" s="7"/>
      <c r="P4" s="7"/>
    </row>
    <row r="5" spans="1:16" ht="15.75" x14ac:dyDescent="0.2">
      <c r="A5" s="8" t="s">
        <v>4</v>
      </c>
      <c r="B5" s="9">
        <f>B4+B3</f>
        <v>37</v>
      </c>
      <c r="D5" s="4"/>
      <c r="E5" s="4"/>
      <c r="F5" s="4"/>
      <c r="G5" s="4"/>
      <c r="H5" s="4"/>
      <c r="I5" s="5"/>
      <c r="J5" s="5"/>
      <c r="K5" s="5"/>
      <c r="L5" s="5"/>
      <c r="M5" s="5"/>
      <c r="N5" s="6"/>
      <c r="O5" s="7"/>
      <c r="P5" s="7"/>
    </row>
    <row r="6" spans="1:16" ht="15.75" x14ac:dyDescent="0.2">
      <c r="A6" s="8" t="s">
        <v>5</v>
      </c>
      <c r="B6" s="9">
        <f>COUNTIF(M13:M2003,"Sim")</f>
        <v>16</v>
      </c>
      <c r="D6" s="4"/>
      <c r="E6" s="4"/>
      <c r="F6" s="4"/>
      <c r="G6" s="4"/>
      <c r="H6" s="4"/>
      <c r="I6" s="5"/>
      <c r="J6" s="5"/>
      <c r="K6" s="5"/>
      <c r="L6" s="5"/>
      <c r="M6" s="5"/>
      <c r="N6" s="6"/>
      <c r="O6" s="7"/>
      <c r="P6" s="7"/>
    </row>
    <row r="7" spans="1:16" ht="15.75" x14ac:dyDescent="0.2">
      <c r="A7" s="4"/>
      <c r="B7" s="4"/>
      <c r="C7" s="4"/>
      <c r="D7" s="4"/>
      <c r="E7" s="4"/>
      <c r="F7" s="4"/>
      <c r="G7" s="4"/>
      <c r="H7" s="4"/>
      <c r="I7" s="5"/>
      <c r="J7" s="5"/>
      <c r="K7" s="5"/>
      <c r="L7" s="5"/>
      <c r="M7" s="5"/>
      <c r="N7" s="6"/>
      <c r="O7" s="7"/>
      <c r="P7" s="7"/>
    </row>
    <row r="8" spans="1:16" x14ac:dyDescent="0.2">
      <c r="A8" s="3" t="s">
        <v>6</v>
      </c>
      <c r="B8" s="3"/>
      <c r="C8" s="3"/>
      <c r="D8" s="3"/>
      <c r="E8" s="3"/>
      <c r="F8" s="3"/>
      <c r="G8" s="3"/>
      <c r="H8" s="3"/>
      <c r="I8" s="3"/>
      <c r="J8" s="3"/>
      <c r="K8" s="3"/>
      <c r="L8" s="3"/>
      <c r="M8" s="3"/>
      <c r="N8" s="3"/>
      <c r="O8" s="3"/>
      <c r="P8" s="3"/>
    </row>
    <row r="9" spans="1:16" x14ac:dyDescent="0.2">
      <c r="A9" s="3"/>
      <c r="B9" s="3"/>
      <c r="C9" s="3"/>
      <c r="D9" s="3"/>
      <c r="E9" s="3"/>
      <c r="F9" s="3"/>
      <c r="G9" s="3"/>
      <c r="H9" s="3"/>
      <c r="I9" s="3"/>
      <c r="J9" s="3"/>
      <c r="K9" s="3"/>
      <c r="L9" s="3"/>
      <c r="M9" s="3"/>
      <c r="N9" s="3"/>
      <c r="O9" s="3"/>
      <c r="P9" s="3"/>
    </row>
    <row r="10" spans="1:16" ht="15.75" x14ac:dyDescent="0.2">
      <c r="A10" s="4"/>
      <c r="B10" s="4"/>
      <c r="C10" s="4"/>
      <c r="D10" s="4"/>
      <c r="E10" s="4"/>
      <c r="F10" s="4"/>
      <c r="G10" s="4"/>
      <c r="H10" s="4"/>
      <c r="I10" s="5"/>
      <c r="J10" s="5"/>
      <c r="K10" s="5"/>
      <c r="L10" s="5"/>
      <c r="M10" s="5"/>
      <c r="N10" s="6"/>
      <c r="O10" s="7"/>
      <c r="P10" s="7"/>
    </row>
    <row r="11" spans="1:16" ht="15" customHeight="1" x14ac:dyDescent="0.2">
      <c r="A11" s="3" t="s">
        <v>7</v>
      </c>
      <c r="B11" s="3" t="s">
        <v>8</v>
      </c>
      <c r="C11" s="3" t="s">
        <v>9</v>
      </c>
      <c r="D11" s="3" t="s">
        <v>10</v>
      </c>
      <c r="E11" s="3" t="s">
        <v>11</v>
      </c>
      <c r="F11" s="3" t="s">
        <v>12</v>
      </c>
      <c r="G11" s="3" t="s">
        <v>13</v>
      </c>
      <c r="H11" s="3" t="s">
        <v>14</v>
      </c>
      <c r="I11" s="2" t="s">
        <v>15</v>
      </c>
      <c r="J11" s="2" t="s">
        <v>16</v>
      </c>
      <c r="K11" s="2" t="s">
        <v>17</v>
      </c>
      <c r="L11" s="2"/>
      <c r="M11" s="2"/>
      <c r="N11" s="1" t="s">
        <v>18</v>
      </c>
      <c r="O11" s="1"/>
      <c r="P11" s="1"/>
    </row>
    <row r="12" spans="1:16" ht="15.75" x14ac:dyDescent="0.25">
      <c r="A12" s="3"/>
      <c r="B12" s="3"/>
      <c r="C12" s="3"/>
      <c r="D12" s="3"/>
      <c r="E12" s="3"/>
      <c r="F12" s="3"/>
      <c r="G12" s="3"/>
      <c r="H12" s="3"/>
      <c r="I12" s="3"/>
      <c r="J12" s="3"/>
      <c r="K12" s="4" t="s">
        <v>19</v>
      </c>
      <c r="L12" s="4" t="s">
        <v>20</v>
      </c>
      <c r="M12" s="10" t="s">
        <v>21</v>
      </c>
      <c r="N12" s="7" t="s">
        <v>22</v>
      </c>
      <c r="O12" s="11" t="s">
        <v>23</v>
      </c>
      <c r="P12" s="12" t="s">
        <v>24</v>
      </c>
    </row>
    <row r="13" spans="1:16" ht="25.5" x14ac:dyDescent="0.2">
      <c r="A13" s="13" t="s">
        <v>25</v>
      </c>
      <c r="B13" s="13" t="s">
        <v>26</v>
      </c>
      <c r="C13" s="14" t="s">
        <v>27</v>
      </c>
      <c r="D13" s="14" t="s">
        <v>28</v>
      </c>
      <c r="E13" s="14" t="s">
        <v>29</v>
      </c>
      <c r="F13" s="13" t="s">
        <v>24</v>
      </c>
      <c r="G13" s="14" t="s">
        <v>30</v>
      </c>
      <c r="H13" s="15" t="s">
        <v>31</v>
      </c>
      <c r="I13" s="15" t="s">
        <v>31</v>
      </c>
      <c r="J13" s="15" t="s">
        <v>31</v>
      </c>
      <c r="K13" s="16" t="s">
        <v>31</v>
      </c>
      <c r="L13" s="16" t="s">
        <v>31</v>
      </c>
      <c r="M13" s="16" t="s">
        <v>31</v>
      </c>
      <c r="N13" s="17" t="s">
        <v>32</v>
      </c>
      <c r="O13" s="17" t="s">
        <v>32</v>
      </c>
      <c r="P13" s="17" t="s">
        <v>32</v>
      </c>
    </row>
    <row r="14" spans="1:16" ht="15" customHeight="1" x14ac:dyDescent="0.2">
      <c r="A14" s="18" t="s">
        <v>25</v>
      </c>
      <c r="B14" s="13" t="s">
        <v>26</v>
      </c>
      <c r="C14" s="19" t="s">
        <v>33</v>
      </c>
      <c r="D14" s="19" t="s">
        <v>34</v>
      </c>
      <c r="E14" s="19" t="s">
        <v>35</v>
      </c>
      <c r="F14" s="18" t="s">
        <v>24</v>
      </c>
      <c r="G14" s="18"/>
      <c r="H14" s="15" t="s">
        <v>36</v>
      </c>
      <c r="I14" s="15" t="s">
        <v>31</v>
      </c>
      <c r="J14" s="15" t="s">
        <v>31</v>
      </c>
      <c r="K14" s="16" t="s">
        <v>31</v>
      </c>
      <c r="L14" s="16" t="s">
        <v>31</v>
      </c>
      <c r="M14" s="16" t="s">
        <v>31</v>
      </c>
      <c r="N14" s="17" t="s">
        <v>32</v>
      </c>
      <c r="O14" s="17" t="s">
        <v>32</v>
      </c>
      <c r="P14" s="17" t="s">
        <v>32</v>
      </c>
    </row>
    <row r="15" spans="1:16" ht="15" customHeight="1" x14ac:dyDescent="0.2">
      <c r="A15" s="20" t="s">
        <v>25</v>
      </c>
      <c r="B15" s="20" t="s">
        <v>37</v>
      </c>
      <c r="C15" s="21" t="s">
        <v>38</v>
      </c>
      <c r="D15" s="21" t="s">
        <v>39</v>
      </c>
      <c r="E15" s="21" t="s">
        <v>40</v>
      </c>
      <c r="F15" s="20" t="s">
        <v>24</v>
      </c>
      <c r="G15" s="20" t="s">
        <v>41</v>
      </c>
      <c r="H15" s="22" t="s">
        <v>31</v>
      </c>
      <c r="I15" s="22" t="s">
        <v>31</v>
      </c>
      <c r="J15" s="22" t="s">
        <v>42</v>
      </c>
      <c r="K15" s="16" t="s">
        <v>43</v>
      </c>
      <c r="L15" s="16" t="s">
        <v>31</v>
      </c>
      <c r="M15" s="16" t="s">
        <v>43</v>
      </c>
      <c r="N15" s="17" t="s">
        <v>32</v>
      </c>
      <c r="O15" s="17" t="s">
        <v>32</v>
      </c>
      <c r="P15" s="17" t="s">
        <v>32</v>
      </c>
    </row>
    <row r="16" spans="1:16" ht="15" customHeight="1" x14ac:dyDescent="0.2">
      <c r="A16" s="20" t="s">
        <v>25</v>
      </c>
      <c r="B16" s="20" t="s">
        <v>37</v>
      </c>
      <c r="C16" s="21" t="s">
        <v>44</v>
      </c>
      <c r="D16" s="21" t="s">
        <v>45</v>
      </c>
      <c r="E16" s="21" t="s">
        <v>46</v>
      </c>
      <c r="F16" s="20" t="s">
        <v>24</v>
      </c>
      <c r="G16" s="20" t="s">
        <v>47</v>
      </c>
      <c r="H16" s="22" t="s">
        <v>31</v>
      </c>
      <c r="I16" s="22" t="s">
        <v>31</v>
      </c>
      <c r="J16" s="22" t="s">
        <v>31</v>
      </c>
      <c r="K16" s="16" t="s">
        <v>31</v>
      </c>
      <c r="L16" s="16" t="s">
        <v>31</v>
      </c>
      <c r="M16" s="16" t="s">
        <v>31</v>
      </c>
      <c r="N16" s="17" t="s">
        <v>32</v>
      </c>
      <c r="O16" s="17" t="s">
        <v>32</v>
      </c>
      <c r="P16" s="17" t="s">
        <v>32</v>
      </c>
    </row>
    <row r="17" spans="1:16" ht="15" customHeight="1" x14ac:dyDescent="0.2">
      <c r="A17" s="20" t="s">
        <v>25</v>
      </c>
      <c r="B17" s="20" t="s">
        <v>37</v>
      </c>
      <c r="C17" s="21" t="s">
        <v>48</v>
      </c>
      <c r="D17" s="21" t="s">
        <v>49</v>
      </c>
      <c r="E17" s="21" t="s">
        <v>50</v>
      </c>
      <c r="F17" s="20" t="s">
        <v>24</v>
      </c>
      <c r="G17" s="20" t="s">
        <v>51</v>
      </c>
      <c r="H17" s="22" t="s">
        <v>31</v>
      </c>
      <c r="I17" s="22" t="s">
        <v>31</v>
      </c>
      <c r="J17" s="22" t="s">
        <v>31</v>
      </c>
      <c r="K17" s="16" t="s">
        <v>31</v>
      </c>
      <c r="L17" s="16" t="s">
        <v>31</v>
      </c>
      <c r="M17" s="16" t="s">
        <v>31</v>
      </c>
      <c r="N17" s="17" t="s">
        <v>32</v>
      </c>
      <c r="O17" s="17" t="s">
        <v>32</v>
      </c>
      <c r="P17" s="17" t="s">
        <v>32</v>
      </c>
    </row>
    <row r="18" spans="1:16" ht="15" customHeight="1" x14ac:dyDescent="0.2">
      <c r="A18" s="20" t="s">
        <v>25</v>
      </c>
      <c r="B18" s="20" t="s">
        <v>37</v>
      </c>
      <c r="C18" s="21" t="s">
        <v>52</v>
      </c>
      <c r="D18" s="21" t="s">
        <v>53</v>
      </c>
      <c r="E18" s="21" t="s">
        <v>54</v>
      </c>
      <c r="F18" s="20" t="s">
        <v>24</v>
      </c>
      <c r="G18" s="20" t="s">
        <v>55</v>
      </c>
      <c r="H18" s="22" t="s">
        <v>31</v>
      </c>
      <c r="I18" s="22" t="s">
        <v>31</v>
      </c>
      <c r="J18" s="22" t="s">
        <v>31</v>
      </c>
      <c r="K18" s="16" t="s">
        <v>31</v>
      </c>
      <c r="L18" s="16" t="s">
        <v>31</v>
      </c>
      <c r="M18" s="16" t="s">
        <v>31</v>
      </c>
      <c r="N18" s="17" t="s">
        <v>32</v>
      </c>
      <c r="O18" s="17" t="s">
        <v>32</v>
      </c>
      <c r="P18" s="17" t="s">
        <v>32</v>
      </c>
    </row>
    <row r="19" spans="1:16" ht="15" customHeight="1" x14ac:dyDescent="0.2">
      <c r="A19" s="20" t="s">
        <v>25</v>
      </c>
      <c r="B19" s="20" t="s">
        <v>37</v>
      </c>
      <c r="C19" s="21" t="s">
        <v>56</v>
      </c>
      <c r="D19" s="21" t="s">
        <v>57</v>
      </c>
      <c r="E19" s="21" t="s">
        <v>58</v>
      </c>
      <c r="F19" s="20" t="s">
        <v>24</v>
      </c>
      <c r="G19" s="20" t="s">
        <v>59</v>
      </c>
      <c r="H19" s="22" t="s">
        <v>31</v>
      </c>
      <c r="I19" s="22" t="s">
        <v>31</v>
      </c>
      <c r="J19" s="22" t="s">
        <v>31</v>
      </c>
      <c r="K19" s="16" t="s">
        <v>31</v>
      </c>
      <c r="L19" s="16" t="s">
        <v>31</v>
      </c>
      <c r="M19" s="16" t="s">
        <v>31</v>
      </c>
      <c r="N19" s="17" t="s">
        <v>32</v>
      </c>
      <c r="O19" s="17" t="s">
        <v>32</v>
      </c>
      <c r="P19" s="17" t="s">
        <v>32</v>
      </c>
    </row>
    <row r="20" spans="1:16" ht="15" customHeight="1" x14ac:dyDescent="0.2">
      <c r="A20" s="20"/>
      <c r="B20" s="20" t="s">
        <v>37</v>
      </c>
      <c r="C20" s="21" t="s">
        <v>60</v>
      </c>
      <c r="D20" s="21" t="s">
        <v>61</v>
      </c>
      <c r="E20" s="21" t="s">
        <v>62</v>
      </c>
      <c r="F20" s="20" t="s">
        <v>24</v>
      </c>
      <c r="G20" s="20" t="s">
        <v>63</v>
      </c>
      <c r="H20" s="22"/>
      <c r="I20" s="22"/>
      <c r="J20" s="22"/>
      <c r="K20" s="16"/>
      <c r="L20" s="16"/>
      <c r="M20" s="16"/>
      <c r="N20" s="17"/>
      <c r="O20" s="17"/>
      <c r="P20" s="17"/>
    </row>
    <row r="21" spans="1:16" ht="15" customHeight="1" x14ac:dyDescent="0.2">
      <c r="A21" s="23" t="s">
        <v>25</v>
      </c>
      <c r="B21" s="23" t="s">
        <v>64</v>
      </c>
      <c r="C21" s="24" t="s">
        <v>65</v>
      </c>
      <c r="D21" s="24" t="s">
        <v>66</v>
      </c>
      <c r="E21" s="24" t="s">
        <v>67</v>
      </c>
      <c r="F21" s="23" t="s">
        <v>24</v>
      </c>
      <c r="G21" s="23" t="s">
        <v>68</v>
      </c>
      <c r="H21" s="25" t="s">
        <v>31</v>
      </c>
      <c r="I21" s="25" t="s">
        <v>31</v>
      </c>
      <c r="J21" s="25" t="s">
        <v>42</v>
      </c>
      <c r="K21" s="16" t="s">
        <v>43</v>
      </c>
      <c r="L21" s="16" t="s">
        <v>31</v>
      </c>
      <c r="M21" s="16" t="s">
        <v>43</v>
      </c>
      <c r="N21" s="17" t="s">
        <v>32</v>
      </c>
      <c r="O21" s="17" t="s">
        <v>32</v>
      </c>
      <c r="P21" s="17" t="s">
        <v>32</v>
      </c>
    </row>
    <row r="22" spans="1:16" ht="15" customHeight="1" x14ac:dyDescent="0.2">
      <c r="A22" s="23" t="s">
        <v>25</v>
      </c>
      <c r="B22" s="23" t="s">
        <v>64</v>
      </c>
      <c r="C22" s="24" t="s">
        <v>69</v>
      </c>
      <c r="D22" s="24" t="s">
        <v>70</v>
      </c>
      <c r="E22" s="24" t="s">
        <v>71</v>
      </c>
      <c r="F22" s="23" t="s">
        <v>24</v>
      </c>
      <c r="G22" s="23" t="s">
        <v>72</v>
      </c>
      <c r="H22" s="25" t="s">
        <v>31</v>
      </c>
      <c r="I22" s="25" t="s">
        <v>31</v>
      </c>
      <c r="J22" s="25" t="s">
        <v>31</v>
      </c>
      <c r="K22" s="16" t="s">
        <v>31</v>
      </c>
      <c r="L22" s="16" t="s">
        <v>31</v>
      </c>
      <c r="M22" s="16" t="s">
        <v>31</v>
      </c>
      <c r="N22" s="17" t="s">
        <v>32</v>
      </c>
      <c r="O22" s="17" t="s">
        <v>32</v>
      </c>
      <c r="P22" s="17" t="s">
        <v>32</v>
      </c>
    </row>
    <row r="23" spans="1:16" ht="15" customHeight="1" x14ac:dyDescent="0.2">
      <c r="A23" s="23" t="s">
        <v>25</v>
      </c>
      <c r="B23" s="23" t="s">
        <v>64</v>
      </c>
      <c r="C23" s="24" t="s">
        <v>73</v>
      </c>
      <c r="D23" s="24" t="s">
        <v>74</v>
      </c>
      <c r="E23" s="24" t="s">
        <v>75</v>
      </c>
      <c r="F23" s="23" t="s">
        <v>24</v>
      </c>
      <c r="G23" s="23" t="s">
        <v>76</v>
      </c>
      <c r="H23" s="25" t="s">
        <v>31</v>
      </c>
      <c r="I23" s="25" t="s">
        <v>31</v>
      </c>
      <c r="J23" s="25" t="s">
        <v>31</v>
      </c>
      <c r="K23" s="16" t="s">
        <v>31</v>
      </c>
      <c r="L23" s="16" t="s">
        <v>31</v>
      </c>
      <c r="M23" s="16" t="s">
        <v>31</v>
      </c>
      <c r="N23" s="17" t="s">
        <v>32</v>
      </c>
      <c r="O23" s="17" t="s">
        <v>32</v>
      </c>
      <c r="P23" s="17" t="s">
        <v>32</v>
      </c>
    </row>
    <row r="24" spans="1:16" ht="15" customHeight="1" x14ac:dyDescent="0.2">
      <c r="A24" s="23" t="s">
        <v>25</v>
      </c>
      <c r="B24" s="23" t="s">
        <v>64</v>
      </c>
      <c r="C24" s="24" t="s">
        <v>77</v>
      </c>
      <c r="D24" s="24" t="s">
        <v>78</v>
      </c>
      <c r="E24" s="24" t="s">
        <v>79</v>
      </c>
      <c r="F24" s="23" t="s">
        <v>24</v>
      </c>
      <c r="G24" s="23" t="s">
        <v>80</v>
      </c>
      <c r="H24" s="25" t="s">
        <v>31</v>
      </c>
      <c r="I24" s="25" t="s">
        <v>31</v>
      </c>
      <c r="J24" s="25" t="s">
        <v>31</v>
      </c>
      <c r="K24" s="16" t="s">
        <v>31</v>
      </c>
      <c r="L24" s="16" t="s">
        <v>31</v>
      </c>
      <c r="M24" s="16" t="s">
        <v>31</v>
      </c>
      <c r="N24" s="17" t="s">
        <v>32</v>
      </c>
      <c r="O24" s="17" t="s">
        <v>32</v>
      </c>
      <c r="P24" s="17" t="s">
        <v>32</v>
      </c>
    </row>
    <row r="25" spans="1:16" ht="15" customHeight="1" x14ac:dyDescent="0.2">
      <c r="A25" s="23" t="s">
        <v>25</v>
      </c>
      <c r="B25" s="23" t="s">
        <v>64</v>
      </c>
      <c r="C25" s="24" t="s">
        <v>81</v>
      </c>
      <c r="D25" s="24" t="s">
        <v>82</v>
      </c>
      <c r="E25" s="24" t="s">
        <v>83</v>
      </c>
      <c r="F25" s="23" t="s">
        <v>24</v>
      </c>
      <c r="G25" s="23" t="s">
        <v>84</v>
      </c>
      <c r="H25" s="25" t="s">
        <v>31</v>
      </c>
      <c r="I25" s="25" t="s">
        <v>31</v>
      </c>
      <c r="J25" s="25" t="s">
        <v>31</v>
      </c>
      <c r="K25" s="16" t="s">
        <v>31</v>
      </c>
      <c r="L25" s="16" t="s">
        <v>31</v>
      </c>
      <c r="M25" s="16" t="s">
        <v>31</v>
      </c>
      <c r="N25" s="17" t="s">
        <v>32</v>
      </c>
      <c r="O25" s="17" t="s">
        <v>32</v>
      </c>
      <c r="P25" s="17" t="s">
        <v>32</v>
      </c>
    </row>
    <row r="26" spans="1:16" ht="15" customHeight="1" x14ac:dyDescent="0.2">
      <c r="A26" s="26" t="s">
        <v>25</v>
      </c>
      <c r="B26" s="26"/>
      <c r="C26" s="27" t="s">
        <v>85</v>
      </c>
      <c r="D26" s="27" t="s">
        <v>86</v>
      </c>
      <c r="E26" s="27" t="s">
        <v>87</v>
      </c>
      <c r="F26" s="26" t="s">
        <v>24</v>
      </c>
      <c r="G26" s="26" t="s">
        <v>88</v>
      </c>
      <c r="H26" s="28" t="s">
        <v>31</v>
      </c>
      <c r="I26" s="28" t="s">
        <v>31</v>
      </c>
      <c r="J26" s="28" t="s">
        <v>42</v>
      </c>
      <c r="K26" s="16" t="s">
        <v>43</v>
      </c>
      <c r="L26" s="16" t="s">
        <v>31</v>
      </c>
      <c r="M26" s="16" t="s">
        <v>43</v>
      </c>
      <c r="N26" s="17" t="s">
        <v>32</v>
      </c>
      <c r="O26" s="17" t="s">
        <v>32</v>
      </c>
      <c r="P26" s="17" t="s">
        <v>32</v>
      </c>
    </row>
    <row r="27" spans="1:16" ht="15" customHeight="1" x14ac:dyDescent="0.2">
      <c r="A27" s="26" t="s">
        <v>25</v>
      </c>
      <c r="B27" s="26"/>
      <c r="C27" s="27" t="s">
        <v>89</v>
      </c>
      <c r="D27" s="27" t="s">
        <v>90</v>
      </c>
      <c r="E27" s="27" t="s">
        <v>91</v>
      </c>
      <c r="F27" s="26" t="s">
        <v>24</v>
      </c>
      <c r="G27" s="26" t="s">
        <v>92</v>
      </c>
      <c r="H27" s="28" t="s">
        <v>31</v>
      </c>
      <c r="I27" s="28" t="s">
        <v>31</v>
      </c>
      <c r="J27" s="28" t="s">
        <v>42</v>
      </c>
      <c r="K27" s="16" t="s">
        <v>43</v>
      </c>
      <c r="L27" s="16" t="s">
        <v>31</v>
      </c>
      <c r="M27" s="16" t="s">
        <v>43</v>
      </c>
      <c r="N27" s="17" t="s">
        <v>32</v>
      </c>
      <c r="O27" s="17" t="s">
        <v>32</v>
      </c>
      <c r="P27" s="17" t="s">
        <v>32</v>
      </c>
    </row>
    <row r="28" spans="1:16" ht="15" customHeight="1" x14ac:dyDescent="0.2">
      <c r="A28" s="29" t="s">
        <v>25</v>
      </c>
      <c r="B28" s="29"/>
      <c r="C28" s="30" t="s">
        <v>93</v>
      </c>
      <c r="D28" s="30" t="s">
        <v>94</v>
      </c>
      <c r="E28" s="30" t="s">
        <v>95</v>
      </c>
      <c r="F28" s="29" t="s">
        <v>24</v>
      </c>
      <c r="G28" s="29" t="s">
        <v>96</v>
      </c>
      <c r="H28" s="31" t="s">
        <v>31</v>
      </c>
      <c r="I28" s="31" t="s">
        <v>31</v>
      </c>
      <c r="J28" s="31" t="s">
        <v>31</v>
      </c>
      <c r="K28" s="16" t="s">
        <v>31</v>
      </c>
      <c r="L28" s="16" t="s">
        <v>31</v>
      </c>
      <c r="M28" s="16" t="s">
        <v>31</v>
      </c>
      <c r="N28" s="17" t="s">
        <v>32</v>
      </c>
      <c r="O28" s="17" t="s">
        <v>32</v>
      </c>
      <c r="P28" s="17" t="s">
        <v>32</v>
      </c>
    </row>
    <row r="29" spans="1:16" ht="15" customHeight="1" x14ac:dyDescent="0.2">
      <c r="A29" s="29" t="s">
        <v>25</v>
      </c>
      <c r="B29" s="29"/>
      <c r="C29" s="30" t="s">
        <v>97</v>
      </c>
      <c r="D29" s="30" t="s">
        <v>98</v>
      </c>
      <c r="E29" s="30" t="s">
        <v>99</v>
      </c>
      <c r="F29" s="29" t="s">
        <v>24</v>
      </c>
      <c r="G29" s="29" t="s">
        <v>100</v>
      </c>
      <c r="H29" s="31" t="s">
        <v>31</v>
      </c>
      <c r="I29" s="31" t="s">
        <v>31</v>
      </c>
      <c r="J29" s="31" t="s">
        <v>31</v>
      </c>
      <c r="K29" s="16" t="s">
        <v>31</v>
      </c>
      <c r="L29" s="16" t="s">
        <v>31</v>
      </c>
      <c r="M29" s="16" t="s">
        <v>31</v>
      </c>
      <c r="N29" s="17" t="s">
        <v>32</v>
      </c>
      <c r="O29" s="17" t="s">
        <v>32</v>
      </c>
      <c r="P29" s="17" t="s">
        <v>32</v>
      </c>
    </row>
    <row r="30" spans="1:16" ht="15" customHeight="1" x14ac:dyDescent="0.2">
      <c r="A30" s="29" t="s">
        <v>25</v>
      </c>
      <c r="B30" s="29"/>
      <c r="C30" s="30" t="s">
        <v>101</v>
      </c>
      <c r="D30" s="30" t="s">
        <v>102</v>
      </c>
      <c r="E30" s="30" t="s">
        <v>103</v>
      </c>
      <c r="F30" s="29" t="s">
        <v>24</v>
      </c>
      <c r="G30" s="32" t="s">
        <v>104</v>
      </c>
      <c r="H30" s="31" t="s">
        <v>31</v>
      </c>
      <c r="I30" s="31" t="s">
        <v>31</v>
      </c>
      <c r="J30" s="31" t="s">
        <v>31</v>
      </c>
      <c r="K30" s="16" t="s">
        <v>43</v>
      </c>
      <c r="L30" s="16" t="s">
        <v>31</v>
      </c>
      <c r="M30" s="16" t="s">
        <v>43</v>
      </c>
      <c r="N30" s="17" t="s">
        <v>32</v>
      </c>
      <c r="O30" s="17" t="s">
        <v>32</v>
      </c>
      <c r="P30" s="17" t="s">
        <v>32</v>
      </c>
    </row>
    <row r="31" spans="1:16" ht="15" customHeight="1" x14ac:dyDescent="0.2">
      <c r="A31" s="29" t="s">
        <v>25</v>
      </c>
      <c r="B31" s="29"/>
      <c r="C31" s="29" t="s">
        <v>105</v>
      </c>
      <c r="D31" s="29" t="s">
        <v>106</v>
      </c>
      <c r="E31" s="29" t="s">
        <v>107</v>
      </c>
      <c r="F31" s="29" t="s">
        <v>108</v>
      </c>
      <c r="G31" s="29" t="s">
        <v>109</v>
      </c>
      <c r="H31" s="31" t="s">
        <v>31</v>
      </c>
      <c r="I31" s="31" t="s">
        <v>31</v>
      </c>
      <c r="J31" s="31" t="s">
        <v>31</v>
      </c>
      <c r="K31" s="16" t="s">
        <v>31</v>
      </c>
      <c r="L31" s="16" t="s">
        <v>31</v>
      </c>
      <c r="M31" s="16" t="s">
        <v>31</v>
      </c>
      <c r="N31" s="17" t="s">
        <v>32</v>
      </c>
      <c r="O31" s="17" t="s">
        <v>32</v>
      </c>
      <c r="P31" s="17" t="s">
        <v>32</v>
      </c>
    </row>
    <row r="32" spans="1:16" ht="15" customHeight="1" x14ac:dyDescent="0.2">
      <c r="A32" s="29" t="s">
        <v>25</v>
      </c>
      <c r="B32" s="29"/>
      <c r="C32" s="29" t="s">
        <v>110</v>
      </c>
      <c r="D32" s="29" t="s">
        <v>111</v>
      </c>
      <c r="E32" s="29" t="s">
        <v>112</v>
      </c>
      <c r="F32" s="29" t="s">
        <v>108</v>
      </c>
      <c r="G32" s="29" t="s">
        <v>113</v>
      </c>
      <c r="H32" s="31" t="s">
        <v>31</v>
      </c>
      <c r="I32" s="31" t="s">
        <v>31</v>
      </c>
      <c r="J32" s="31" t="s">
        <v>31</v>
      </c>
      <c r="K32" s="16" t="s">
        <v>31</v>
      </c>
      <c r="L32" s="16" t="s">
        <v>31</v>
      </c>
      <c r="M32" s="16" t="s">
        <v>31</v>
      </c>
      <c r="N32" s="17" t="s">
        <v>32</v>
      </c>
      <c r="O32" s="17" t="s">
        <v>32</v>
      </c>
      <c r="P32" s="17" t="s">
        <v>32</v>
      </c>
    </row>
    <row r="33" spans="1:16" ht="15" customHeight="1" x14ac:dyDescent="0.2">
      <c r="A33" s="29" t="s">
        <v>43</v>
      </c>
      <c r="B33" s="29"/>
      <c r="C33" s="29" t="s">
        <v>114</v>
      </c>
      <c r="D33" s="29" t="s">
        <v>115</v>
      </c>
      <c r="E33" s="29" t="s">
        <v>116</v>
      </c>
      <c r="F33" s="29" t="s">
        <v>108</v>
      </c>
      <c r="G33" s="29" t="s">
        <v>117</v>
      </c>
      <c r="H33" s="31" t="s">
        <v>31</v>
      </c>
      <c r="I33" s="31" t="s">
        <v>31</v>
      </c>
      <c r="J33" s="31" t="s">
        <v>31</v>
      </c>
      <c r="K33" s="16"/>
      <c r="L33" s="16"/>
      <c r="M33" s="16"/>
      <c r="N33" s="17"/>
      <c r="O33" s="17"/>
      <c r="P33" s="17"/>
    </row>
    <row r="34" spans="1:16" ht="15" customHeight="1" x14ac:dyDescent="0.2">
      <c r="A34" s="29" t="s">
        <v>43</v>
      </c>
      <c r="B34" s="29"/>
      <c r="C34" s="29" t="s">
        <v>118</v>
      </c>
      <c r="D34" s="29" t="s">
        <v>119</v>
      </c>
      <c r="E34" s="29" t="s">
        <v>120</v>
      </c>
      <c r="F34" s="29" t="s">
        <v>108</v>
      </c>
      <c r="G34" s="29" t="s">
        <v>121</v>
      </c>
      <c r="H34" s="31" t="s">
        <v>31</v>
      </c>
      <c r="I34" s="31" t="s">
        <v>31</v>
      </c>
      <c r="J34" s="31" t="s">
        <v>31</v>
      </c>
      <c r="K34" s="16"/>
      <c r="L34" s="16"/>
      <c r="M34" s="16"/>
      <c r="N34" s="17"/>
      <c r="O34" s="17"/>
      <c r="P34" s="17"/>
    </row>
    <row r="35" spans="1:16" ht="15" customHeight="1" x14ac:dyDescent="0.2">
      <c r="A35" s="26" t="s">
        <v>25</v>
      </c>
      <c r="B35" s="26"/>
      <c r="C35" s="27" t="s">
        <v>122</v>
      </c>
      <c r="D35" s="27" t="s">
        <v>123</v>
      </c>
      <c r="E35" s="27" t="s">
        <v>124</v>
      </c>
      <c r="F35" s="26" t="s">
        <v>24</v>
      </c>
      <c r="G35" s="26" t="s">
        <v>125</v>
      </c>
      <c r="H35" s="28" t="s">
        <v>31</v>
      </c>
      <c r="I35" s="28" t="s">
        <v>36</v>
      </c>
      <c r="J35" s="28" t="s">
        <v>31</v>
      </c>
      <c r="K35" s="16" t="s">
        <v>31</v>
      </c>
      <c r="L35" s="16" t="s">
        <v>31</v>
      </c>
      <c r="M35" s="16" t="s">
        <v>31</v>
      </c>
      <c r="N35" s="17" t="s">
        <v>32</v>
      </c>
      <c r="O35" s="17" t="s">
        <v>32</v>
      </c>
      <c r="P35" s="17" t="s">
        <v>32</v>
      </c>
    </row>
    <row r="36" spans="1:16" ht="15" customHeight="1" x14ac:dyDescent="0.2">
      <c r="A36" s="33" t="s">
        <v>25</v>
      </c>
      <c r="B36" s="33"/>
      <c r="C36" s="34" t="s">
        <v>126</v>
      </c>
      <c r="D36" s="34" t="s">
        <v>127</v>
      </c>
      <c r="E36" s="34" t="s">
        <v>43</v>
      </c>
      <c r="F36" s="33" t="s">
        <v>24</v>
      </c>
      <c r="G36" s="33"/>
      <c r="H36" s="35" t="s">
        <v>36</v>
      </c>
      <c r="I36" s="35" t="s">
        <v>31</v>
      </c>
      <c r="J36" s="35" t="s">
        <v>31</v>
      </c>
      <c r="K36" s="16"/>
      <c r="L36" s="16"/>
      <c r="M36" s="16"/>
      <c r="N36" s="17" t="s">
        <v>32</v>
      </c>
      <c r="O36" s="17" t="s">
        <v>32</v>
      </c>
      <c r="P36" s="17" t="s">
        <v>32</v>
      </c>
    </row>
    <row r="37" spans="1:16" ht="15" customHeight="1" x14ac:dyDescent="0.2">
      <c r="A37" s="33" t="s">
        <v>25</v>
      </c>
      <c r="B37" s="33"/>
      <c r="C37" s="34" t="s">
        <v>128</v>
      </c>
      <c r="D37" s="34" t="s">
        <v>129</v>
      </c>
      <c r="E37" s="34" t="s">
        <v>43</v>
      </c>
      <c r="F37" s="33" t="s">
        <v>24</v>
      </c>
      <c r="G37" s="33" t="s">
        <v>130</v>
      </c>
      <c r="H37" s="35" t="s">
        <v>31</v>
      </c>
      <c r="I37" s="35" t="s">
        <v>31</v>
      </c>
      <c r="J37" s="35" t="s">
        <v>31</v>
      </c>
      <c r="K37" s="16"/>
      <c r="L37" s="16"/>
      <c r="M37" s="16"/>
      <c r="N37" s="17" t="s">
        <v>32</v>
      </c>
      <c r="O37" s="17" t="s">
        <v>32</v>
      </c>
      <c r="P37" s="17" t="s">
        <v>32</v>
      </c>
    </row>
    <row r="38" spans="1:16" ht="15" customHeight="1" x14ac:dyDescent="0.2">
      <c r="A38" s="33" t="s">
        <v>25</v>
      </c>
      <c r="B38" s="33"/>
      <c r="C38" s="34" t="s">
        <v>131</v>
      </c>
      <c r="D38" s="34" t="s">
        <v>132</v>
      </c>
      <c r="E38" s="34" t="s">
        <v>43</v>
      </c>
      <c r="F38" s="33" t="s">
        <v>24</v>
      </c>
      <c r="G38" s="33" t="s">
        <v>133</v>
      </c>
      <c r="H38" s="35" t="s">
        <v>31</v>
      </c>
      <c r="I38" s="35" t="s">
        <v>31</v>
      </c>
      <c r="J38" s="35" t="s">
        <v>42</v>
      </c>
      <c r="K38" s="16"/>
      <c r="L38" s="16"/>
      <c r="M38" s="16"/>
      <c r="N38" s="17"/>
      <c r="O38" s="17"/>
      <c r="P38" s="17"/>
    </row>
    <row r="39" spans="1:16" ht="15" customHeight="1" x14ac:dyDescent="0.2">
      <c r="A39" s="26" t="s">
        <v>134</v>
      </c>
      <c r="B39" s="26"/>
      <c r="C39" s="27" t="s">
        <v>135</v>
      </c>
      <c r="D39" s="27" t="s">
        <v>136</v>
      </c>
      <c r="E39" s="27" t="s">
        <v>137</v>
      </c>
      <c r="F39" s="26" t="s">
        <v>138</v>
      </c>
      <c r="G39" s="26" t="s">
        <v>139</v>
      </c>
      <c r="H39" s="28" t="s">
        <v>31</v>
      </c>
      <c r="I39" s="36" t="s">
        <v>36</v>
      </c>
      <c r="J39" s="28" t="s">
        <v>31</v>
      </c>
      <c r="K39" s="16" t="s">
        <v>31</v>
      </c>
      <c r="L39" s="16" t="s">
        <v>31</v>
      </c>
      <c r="M39" s="16" t="s">
        <v>31</v>
      </c>
      <c r="N39" s="17" t="s">
        <v>32</v>
      </c>
      <c r="O39" s="17" t="s">
        <v>32</v>
      </c>
      <c r="P39" s="17" t="s">
        <v>32</v>
      </c>
    </row>
    <row r="44" spans="1:16" x14ac:dyDescent="0.2">
      <c r="D44" t="s">
        <v>66</v>
      </c>
    </row>
    <row r="45" spans="1:16" x14ac:dyDescent="0.2">
      <c r="D45" t="s">
        <v>74</v>
      </c>
    </row>
    <row r="46" spans="1:16" x14ac:dyDescent="0.2">
      <c r="D46" t="s">
        <v>70</v>
      </c>
    </row>
    <row r="47" spans="1:16" x14ac:dyDescent="0.2">
      <c r="D47" t="s">
        <v>78</v>
      </c>
    </row>
    <row r="48" spans="1:16" x14ac:dyDescent="0.2">
      <c r="D48" t="s">
        <v>57</v>
      </c>
    </row>
    <row r="49" spans="4:4" x14ac:dyDescent="0.2">
      <c r="D49" t="s">
        <v>39</v>
      </c>
    </row>
    <row r="50" spans="4:4" x14ac:dyDescent="0.2">
      <c r="D50" t="s">
        <v>53</v>
      </c>
    </row>
    <row r="51" spans="4:4" x14ac:dyDescent="0.2">
      <c r="D51" t="s">
        <v>45</v>
      </c>
    </row>
    <row r="52" spans="4:4" x14ac:dyDescent="0.2">
      <c r="D52" t="s">
        <v>61</v>
      </c>
    </row>
    <row r="53" spans="4:4" x14ac:dyDescent="0.2">
      <c r="D53" t="s">
        <v>49</v>
      </c>
    </row>
    <row r="54" spans="4:4" x14ac:dyDescent="0.2">
      <c r="D54" t="s">
        <v>136</v>
      </c>
    </row>
    <row r="55" spans="4:4" x14ac:dyDescent="0.2">
      <c r="D55" t="s">
        <v>372</v>
      </c>
    </row>
    <row r="56" spans="4:4" x14ac:dyDescent="0.2">
      <c r="D56" t="s">
        <v>123</v>
      </c>
    </row>
    <row r="57" spans="4:4" x14ac:dyDescent="0.2">
      <c r="D57" t="s">
        <v>382</v>
      </c>
    </row>
    <row r="58" spans="4:4" x14ac:dyDescent="0.2">
      <c r="D58" t="s">
        <v>106</v>
      </c>
    </row>
    <row r="59" spans="4:4" x14ac:dyDescent="0.2">
      <c r="D59" t="s">
        <v>115</v>
      </c>
    </row>
    <row r="60" spans="4:4" x14ac:dyDescent="0.2">
      <c r="D60" t="s">
        <v>111</v>
      </c>
    </row>
    <row r="61" spans="4:4" x14ac:dyDescent="0.2">
      <c r="D61" t="s">
        <v>102</v>
      </c>
    </row>
    <row r="62" spans="4:4" x14ac:dyDescent="0.2">
      <c r="D62" t="s">
        <v>98</v>
      </c>
    </row>
    <row r="63" spans="4:4" x14ac:dyDescent="0.2">
      <c r="D63" t="s">
        <v>94</v>
      </c>
    </row>
    <row r="64" spans="4:4" x14ac:dyDescent="0.2">
      <c r="D64" t="s">
        <v>82</v>
      </c>
    </row>
    <row r="65" spans="4:4" x14ac:dyDescent="0.2">
      <c r="D65" t="s">
        <v>28</v>
      </c>
    </row>
    <row r="66" spans="4:4" x14ac:dyDescent="0.2">
      <c r="D66" t="s">
        <v>34</v>
      </c>
    </row>
    <row r="67" spans="4:4" x14ac:dyDescent="0.2">
      <c r="D67" t="s">
        <v>439</v>
      </c>
    </row>
    <row r="68" spans="4:4" x14ac:dyDescent="0.2">
      <c r="D68" t="s">
        <v>90</v>
      </c>
    </row>
    <row r="69" spans="4:4" x14ac:dyDescent="0.2">
      <c r="D69" t="s">
        <v>86</v>
      </c>
    </row>
    <row r="70" spans="4:4" x14ac:dyDescent="0.2">
      <c r="D70" t="s">
        <v>127</v>
      </c>
    </row>
    <row r="71" spans="4:4" x14ac:dyDescent="0.2">
      <c r="D71" t="s">
        <v>455</v>
      </c>
    </row>
  </sheetData>
  <mergeCells count="13">
    <mergeCell ref="A8:P9"/>
    <mergeCell ref="A11:A12"/>
    <mergeCell ref="B11:B12"/>
    <mergeCell ref="C11:C12"/>
    <mergeCell ref="D11:D12"/>
    <mergeCell ref="E11:E12"/>
    <mergeCell ref="F11:F12"/>
    <mergeCell ref="G11:G12"/>
    <mergeCell ref="H11:H12"/>
    <mergeCell ref="I11:I12"/>
    <mergeCell ref="J11:J12"/>
    <mergeCell ref="K11:M11"/>
    <mergeCell ref="N11:P11"/>
  </mergeCells>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4"/>
  <sheetViews>
    <sheetView tabSelected="1" zoomScale="85" zoomScaleNormal="85" workbookViewId="0"/>
  </sheetViews>
  <sheetFormatPr defaultRowHeight="12.75" x14ac:dyDescent="0.2"/>
  <cols>
    <col min="1" max="1" width="32.7109375" bestFit="1" customWidth="1"/>
    <col min="2" max="2" width="26.42578125" bestFit="1" customWidth="1"/>
    <col min="3" max="3" width="33.85546875" customWidth="1"/>
    <col min="4" max="4" width="47.7109375" customWidth="1"/>
    <col min="5" max="5" width="38" customWidth="1"/>
    <col min="6" max="1025" width="11.5703125"/>
  </cols>
  <sheetData>
    <row r="1" spans="1:5" x14ac:dyDescent="0.2">
      <c r="A1" s="38" t="s">
        <v>10</v>
      </c>
      <c r="B1" s="38" t="s">
        <v>140</v>
      </c>
      <c r="C1" s="38" t="s">
        <v>141</v>
      </c>
      <c r="D1" s="38" t="s">
        <v>458</v>
      </c>
      <c r="E1" s="38" t="s">
        <v>459</v>
      </c>
    </row>
    <row r="2" spans="1:5" x14ac:dyDescent="0.2">
      <c r="A2" s="37" t="s">
        <v>299</v>
      </c>
      <c r="B2" s="37" t="s">
        <v>300</v>
      </c>
      <c r="C2" s="37" t="s">
        <v>208</v>
      </c>
      <c r="D2" s="37"/>
      <c r="E2" s="37" t="s">
        <v>512</v>
      </c>
    </row>
    <row r="3" spans="1:5" ht="22.5" x14ac:dyDescent="0.2">
      <c r="A3" s="37" t="s">
        <v>299</v>
      </c>
      <c r="B3" s="37" t="s">
        <v>301</v>
      </c>
      <c r="C3" s="37" t="s">
        <v>209</v>
      </c>
      <c r="D3" s="37" t="s">
        <v>210</v>
      </c>
      <c r="E3" s="37" t="s">
        <v>211</v>
      </c>
    </row>
    <row r="4" spans="1:5" ht="22.5" x14ac:dyDescent="0.2">
      <c r="A4" s="37" t="s">
        <v>299</v>
      </c>
      <c r="B4" s="37" t="s">
        <v>302</v>
      </c>
      <c r="C4" s="37" t="s">
        <v>212</v>
      </c>
      <c r="D4" s="37" t="s">
        <v>213</v>
      </c>
      <c r="E4" s="37" t="s">
        <v>513</v>
      </c>
    </row>
    <row r="5" spans="1:5" x14ac:dyDescent="0.2">
      <c r="A5" s="37" t="s">
        <v>299</v>
      </c>
      <c r="B5" s="37" t="s">
        <v>303</v>
      </c>
      <c r="C5" s="37" t="s">
        <v>214</v>
      </c>
      <c r="D5" s="37" t="s">
        <v>215</v>
      </c>
      <c r="E5" s="37"/>
    </row>
    <row r="6" spans="1:5" x14ac:dyDescent="0.2">
      <c r="A6" s="37" t="s">
        <v>299</v>
      </c>
      <c r="B6" s="37" t="s">
        <v>304</v>
      </c>
      <c r="C6" s="37" t="s">
        <v>216</v>
      </c>
      <c r="D6" s="37" t="s">
        <v>217</v>
      </c>
      <c r="E6" s="37"/>
    </row>
    <row r="7" spans="1:5" x14ac:dyDescent="0.2">
      <c r="A7" s="37" t="s">
        <v>299</v>
      </c>
      <c r="B7" s="37" t="s">
        <v>305</v>
      </c>
      <c r="C7" s="37" t="s">
        <v>178</v>
      </c>
      <c r="D7" s="37" t="s">
        <v>179</v>
      </c>
      <c r="E7" s="37"/>
    </row>
    <row r="8" spans="1:5" x14ac:dyDescent="0.2">
      <c r="A8" s="37" t="s">
        <v>299</v>
      </c>
      <c r="B8" s="37" t="s">
        <v>306</v>
      </c>
      <c r="C8" s="37" t="s">
        <v>218</v>
      </c>
      <c r="D8" s="37" t="s">
        <v>219</v>
      </c>
      <c r="E8" s="37"/>
    </row>
    <row r="9" spans="1:5" ht="22.5" x14ac:dyDescent="0.2">
      <c r="A9" s="37" t="s">
        <v>299</v>
      </c>
      <c r="B9" s="37" t="s">
        <v>307</v>
      </c>
      <c r="C9" s="37" t="s">
        <v>220</v>
      </c>
      <c r="D9" s="37" t="s">
        <v>221</v>
      </c>
      <c r="E9" s="37"/>
    </row>
    <row r="10" spans="1:5" x14ac:dyDescent="0.2">
      <c r="A10" s="37" t="s">
        <v>299</v>
      </c>
      <c r="B10" s="37" t="s">
        <v>308</v>
      </c>
      <c r="C10" s="37" t="s">
        <v>152</v>
      </c>
      <c r="D10" s="37" t="s">
        <v>153</v>
      </c>
      <c r="E10" s="37"/>
    </row>
    <row r="11" spans="1:5" x14ac:dyDescent="0.2">
      <c r="A11" s="37" t="s">
        <v>299</v>
      </c>
      <c r="B11" s="37" t="s">
        <v>309</v>
      </c>
      <c r="C11" s="37" t="s">
        <v>154</v>
      </c>
      <c r="D11" s="37" t="s">
        <v>155</v>
      </c>
      <c r="E11" s="37"/>
    </row>
    <row r="12" spans="1:5" ht="22.5" x14ac:dyDescent="0.2">
      <c r="A12" s="37" t="s">
        <v>299</v>
      </c>
      <c r="B12" s="37" t="s">
        <v>310</v>
      </c>
      <c r="C12" s="37" t="s">
        <v>156</v>
      </c>
      <c r="D12" s="37" t="s">
        <v>157</v>
      </c>
      <c r="E12" s="37"/>
    </row>
    <row r="13" spans="1:5" x14ac:dyDescent="0.2">
      <c r="A13" s="37" t="s">
        <v>299</v>
      </c>
      <c r="B13" s="37" t="s">
        <v>311</v>
      </c>
      <c r="C13" s="37" t="s">
        <v>158</v>
      </c>
      <c r="D13" s="37" t="s">
        <v>159</v>
      </c>
      <c r="E13" s="37"/>
    </row>
    <row r="14" spans="1:5" x14ac:dyDescent="0.2">
      <c r="A14" s="37" t="s">
        <v>299</v>
      </c>
      <c r="B14" s="37" t="s">
        <v>312</v>
      </c>
      <c r="C14" s="37" t="s">
        <v>160</v>
      </c>
      <c r="D14" s="37" t="s">
        <v>161</v>
      </c>
      <c r="E14" s="37"/>
    </row>
    <row r="15" spans="1:5" x14ac:dyDescent="0.2">
      <c r="A15" s="37" t="s">
        <v>313</v>
      </c>
      <c r="B15" s="37" t="s">
        <v>314</v>
      </c>
      <c r="C15" s="37" t="s">
        <v>225</v>
      </c>
      <c r="D15" s="37"/>
      <c r="E15" s="37"/>
    </row>
    <row r="16" spans="1:5" x14ac:dyDescent="0.2">
      <c r="A16" s="37" t="s">
        <v>313</v>
      </c>
      <c r="B16" s="37" t="s">
        <v>315</v>
      </c>
      <c r="C16" s="37" t="s">
        <v>226</v>
      </c>
      <c r="D16" s="37" t="s">
        <v>208</v>
      </c>
      <c r="E16" s="37"/>
    </row>
    <row r="17" spans="1:5" x14ac:dyDescent="0.2">
      <c r="A17" s="37" t="s">
        <v>313</v>
      </c>
      <c r="B17" s="37" t="s">
        <v>316</v>
      </c>
      <c r="C17" s="37" t="s">
        <v>227</v>
      </c>
      <c r="D17" s="37" t="s">
        <v>166</v>
      </c>
      <c r="E17" s="37"/>
    </row>
    <row r="18" spans="1:5" x14ac:dyDescent="0.2">
      <c r="A18" s="37" t="s">
        <v>313</v>
      </c>
      <c r="B18" s="37" t="s">
        <v>308</v>
      </c>
      <c r="C18" s="37" t="s">
        <v>152</v>
      </c>
      <c r="D18" s="37" t="s">
        <v>153</v>
      </c>
      <c r="E18" s="37"/>
    </row>
    <row r="19" spans="1:5" x14ac:dyDescent="0.2">
      <c r="A19" s="37" t="s">
        <v>313</v>
      </c>
      <c r="B19" s="37" t="s">
        <v>309</v>
      </c>
      <c r="C19" s="37" t="s">
        <v>154</v>
      </c>
      <c r="D19" s="37" t="s">
        <v>155</v>
      </c>
      <c r="E19" s="37"/>
    </row>
    <row r="20" spans="1:5" ht="22.5" x14ac:dyDescent="0.2">
      <c r="A20" s="37" t="s">
        <v>313</v>
      </c>
      <c r="B20" s="37" t="s">
        <v>310</v>
      </c>
      <c r="C20" s="37" t="s">
        <v>156</v>
      </c>
      <c r="D20" s="37" t="s">
        <v>157</v>
      </c>
      <c r="E20" s="37"/>
    </row>
    <row r="21" spans="1:5" x14ac:dyDescent="0.2">
      <c r="A21" s="37" t="s">
        <v>313</v>
      </c>
      <c r="B21" s="37" t="s">
        <v>311</v>
      </c>
      <c r="C21" s="37" t="s">
        <v>158</v>
      </c>
      <c r="D21" s="37" t="s">
        <v>159</v>
      </c>
      <c r="E21" s="37"/>
    </row>
    <row r="22" spans="1:5" x14ac:dyDescent="0.2">
      <c r="A22" s="37" t="s">
        <v>313</v>
      </c>
      <c r="B22" s="37" t="s">
        <v>312</v>
      </c>
      <c r="C22" s="37" t="s">
        <v>160</v>
      </c>
      <c r="D22" s="37" t="s">
        <v>161</v>
      </c>
      <c r="E22" s="37"/>
    </row>
    <row r="23" spans="1:5" x14ac:dyDescent="0.2">
      <c r="A23" s="37" t="s">
        <v>317</v>
      </c>
      <c r="B23" s="37" t="s">
        <v>318</v>
      </c>
      <c r="C23" s="37" t="s">
        <v>222</v>
      </c>
      <c r="D23" s="37"/>
      <c r="E23" s="37"/>
    </row>
    <row r="24" spans="1:5" ht="22.5" x14ac:dyDescent="0.2">
      <c r="A24" s="37" t="s">
        <v>317</v>
      </c>
      <c r="B24" s="37" t="s">
        <v>319</v>
      </c>
      <c r="C24" s="37" t="s">
        <v>223</v>
      </c>
      <c r="D24" s="37" t="s">
        <v>223</v>
      </c>
      <c r="E24" s="37" t="s">
        <v>224</v>
      </c>
    </row>
    <row r="25" spans="1:5" x14ac:dyDescent="0.2">
      <c r="A25" s="37" t="s">
        <v>317</v>
      </c>
      <c r="B25" s="37" t="s">
        <v>308</v>
      </c>
      <c r="C25" s="37" t="s">
        <v>152</v>
      </c>
      <c r="D25" s="37" t="s">
        <v>153</v>
      </c>
      <c r="E25" s="37"/>
    </row>
    <row r="26" spans="1:5" x14ac:dyDescent="0.2">
      <c r="A26" s="37" t="s">
        <v>317</v>
      </c>
      <c r="B26" s="37" t="s">
        <v>309</v>
      </c>
      <c r="C26" s="37" t="s">
        <v>154</v>
      </c>
      <c r="D26" s="37" t="s">
        <v>155</v>
      </c>
      <c r="E26" s="37"/>
    </row>
    <row r="27" spans="1:5" ht="22.5" x14ac:dyDescent="0.2">
      <c r="A27" s="37" t="s">
        <v>317</v>
      </c>
      <c r="B27" s="37" t="s">
        <v>310</v>
      </c>
      <c r="C27" s="37" t="s">
        <v>156</v>
      </c>
      <c r="D27" s="37" t="s">
        <v>157</v>
      </c>
      <c r="E27" s="37"/>
    </row>
    <row r="28" spans="1:5" x14ac:dyDescent="0.2">
      <c r="A28" s="37" t="s">
        <v>317</v>
      </c>
      <c r="B28" s="37" t="s">
        <v>311</v>
      </c>
      <c r="C28" s="37" t="s">
        <v>158</v>
      </c>
      <c r="D28" s="37" t="s">
        <v>159</v>
      </c>
      <c r="E28" s="37"/>
    </row>
    <row r="29" spans="1:5" x14ac:dyDescent="0.2">
      <c r="A29" s="37" t="s">
        <v>317</v>
      </c>
      <c r="B29" s="37" t="s">
        <v>312</v>
      </c>
      <c r="C29" s="37" t="s">
        <v>160</v>
      </c>
      <c r="D29" s="37" t="s">
        <v>161</v>
      </c>
      <c r="E29" s="37"/>
    </row>
    <row r="30" spans="1:5" x14ac:dyDescent="0.2">
      <c r="A30" s="37" t="s">
        <v>320</v>
      </c>
      <c r="B30" s="37" t="s">
        <v>321</v>
      </c>
      <c r="C30" s="37" t="s">
        <v>228</v>
      </c>
      <c r="D30" s="37"/>
      <c r="E30" s="37"/>
    </row>
    <row r="31" spans="1:5" ht="22.5" x14ac:dyDescent="0.2">
      <c r="A31" s="37" t="s">
        <v>320</v>
      </c>
      <c r="B31" s="37" t="s">
        <v>322</v>
      </c>
      <c r="C31" s="37" t="s">
        <v>229</v>
      </c>
      <c r="D31" s="37" t="s">
        <v>229</v>
      </c>
      <c r="E31" s="37" t="s">
        <v>460</v>
      </c>
    </row>
    <row r="32" spans="1:5" x14ac:dyDescent="0.2">
      <c r="A32" s="37" t="s">
        <v>320</v>
      </c>
      <c r="B32" s="37" t="s">
        <v>308</v>
      </c>
      <c r="C32" s="37" t="s">
        <v>152</v>
      </c>
      <c r="D32" s="37" t="s">
        <v>153</v>
      </c>
      <c r="E32" s="37"/>
    </row>
    <row r="33" spans="1:5" x14ac:dyDescent="0.2">
      <c r="A33" s="37" t="s">
        <v>320</v>
      </c>
      <c r="B33" s="37" t="s">
        <v>309</v>
      </c>
      <c r="C33" s="37" t="s">
        <v>154</v>
      </c>
      <c r="D33" s="37" t="s">
        <v>155</v>
      </c>
      <c r="E33" s="37"/>
    </row>
    <row r="34" spans="1:5" ht="22.5" x14ac:dyDescent="0.2">
      <c r="A34" s="37" t="s">
        <v>320</v>
      </c>
      <c r="B34" s="37" t="s">
        <v>310</v>
      </c>
      <c r="C34" s="37" t="s">
        <v>156</v>
      </c>
      <c r="D34" s="37" t="s">
        <v>157</v>
      </c>
      <c r="E34" s="37"/>
    </row>
    <row r="35" spans="1:5" x14ac:dyDescent="0.2">
      <c r="A35" s="37" t="s">
        <v>320</v>
      </c>
      <c r="B35" s="37" t="s">
        <v>311</v>
      </c>
      <c r="C35" s="37" t="s">
        <v>158</v>
      </c>
      <c r="D35" s="37" t="s">
        <v>159</v>
      </c>
      <c r="E35" s="37"/>
    </row>
    <row r="36" spans="1:5" x14ac:dyDescent="0.2">
      <c r="A36" s="37" t="s">
        <v>320</v>
      </c>
      <c r="B36" s="37" t="s">
        <v>312</v>
      </c>
      <c r="C36" s="37" t="s">
        <v>160</v>
      </c>
      <c r="D36" s="37" t="s">
        <v>161</v>
      </c>
      <c r="E36" s="37"/>
    </row>
    <row r="37" spans="1:5" x14ac:dyDescent="0.2">
      <c r="A37" s="37" t="s">
        <v>323</v>
      </c>
      <c r="B37" s="37" t="s">
        <v>324</v>
      </c>
      <c r="C37" s="37" t="s">
        <v>205</v>
      </c>
      <c r="D37" s="37"/>
      <c r="E37" s="37"/>
    </row>
    <row r="38" spans="1:5" x14ac:dyDescent="0.2">
      <c r="A38" s="37" t="s">
        <v>323</v>
      </c>
      <c r="B38" s="37" t="s">
        <v>325</v>
      </c>
      <c r="C38" s="37" t="s">
        <v>206</v>
      </c>
      <c r="D38" s="37" t="s">
        <v>206</v>
      </c>
      <c r="E38" s="37" t="s">
        <v>207</v>
      </c>
    </row>
    <row r="39" spans="1:5" x14ac:dyDescent="0.2">
      <c r="A39" s="37" t="s">
        <v>323</v>
      </c>
      <c r="B39" s="37" t="s">
        <v>308</v>
      </c>
      <c r="C39" s="37" t="s">
        <v>152</v>
      </c>
      <c r="D39" s="37" t="s">
        <v>153</v>
      </c>
      <c r="E39" s="37"/>
    </row>
    <row r="40" spans="1:5" x14ac:dyDescent="0.2">
      <c r="A40" s="37" t="s">
        <v>323</v>
      </c>
      <c r="B40" s="37" t="s">
        <v>309</v>
      </c>
      <c r="C40" s="37" t="s">
        <v>154</v>
      </c>
      <c r="D40" s="37" t="s">
        <v>155</v>
      </c>
      <c r="E40" s="37"/>
    </row>
    <row r="41" spans="1:5" ht="22.5" x14ac:dyDescent="0.2">
      <c r="A41" s="37" t="s">
        <v>323</v>
      </c>
      <c r="B41" s="37" t="s">
        <v>310</v>
      </c>
      <c r="C41" s="37" t="s">
        <v>156</v>
      </c>
      <c r="D41" s="37" t="s">
        <v>157</v>
      </c>
      <c r="E41" s="37"/>
    </row>
    <row r="42" spans="1:5" x14ac:dyDescent="0.2">
      <c r="A42" s="37" t="s">
        <v>323</v>
      </c>
      <c r="B42" s="37" t="s">
        <v>311</v>
      </c>
      <c r="C42" s="37" t="s">
        <v>158</v>
      </c>
      <c r="D42" s="37" t="s">
        <v>159</v>
      </c>
      <c r="E42" s="37"/>
    </row>
    <row r="43" spans="1:5" x14ac:dyDescent="0.2">
      <c r="A43" s="37" t="s">
        <v>323</v>
      </c>
      <c r="B43" s="37" t="s">
        <v>312</v>
      </c>
      <c r="C43" s="37" t="s">
        <v>160</v>
      </c>
      <c r="D43" s="37" t="s">
        <v>161</v>
      </c>
      <c r="E43" s="37"/>
    </row>
    <row r="44" spans="1:5" x14ac:dyDescent="0.2">
      <c r="A44" s="37" t="s">
        <v>326</v>
      </c>
      <c r="B44" s="37" t="s">
        <v>327</v>
      </c>
      <c r="C44" s="37" t="s">
        <v>166</v>
      </c>
      <c r="D44" s="37"/>
      <c r="E44" s="37"/>
    </row>
    <row r="45" spans="1:5" ht="22.5" x14ac:dyDescent="0.2">
      <c r="A45" s="37" t="s">
        <v>326</v>
      </c>
      <c r="B45" s="37" t="s">
        <v>328</v>
      </c>
      <c r="C45" s="37" t="s">
        <v>167</v>
      </c>
      <c r="D45" s="37" t="s">
        <v>168</v>
      </c>
      <c r="E45" s="37"/>
    </row>
    <row r="46" spans="1:5" x14ac:dyDescent="0.2">
      <c r="A46" s="37" t="s">
        <v>326</v>
      </c>
      <c r="B46" s="37" t="s">
        <v>329</v>
      </c>
      <c r="C46" s="37" t="s">
        <v>169</v>
      </c>
      <c r="D46" s="37" t="s">
        <v>170</v>
      </c>
      <c r="E46" s="37"/>
    </row>
    <row r="47" spans="1:5" x14ac:dyDescent="0.2">
      <c r="A47" s="37" t="s">
        <v>326</v>
      </c>
      <c r="B47" s="37" t="s">
        <v>330</v>
      </c>
      <c r="C47" s="37" t="s">
        <v>171</v>
      </c>
      <c r="D47" s="37" t="s">
        <v>172</v>
      </c>
      <c r="E47" s="37" t="s">
        <v>173</v>
      </c>
    </row>
    <row r="48" spans="1:5" x14ac:dyDescent="0.2">
      <c r="A48" s="37" t="s">
        <v>326</v>
      </c>
      <c r="B48" s="37" t="s">
        <v>331</v>
      </c>
      <c r="C48" s="37" t="s">
        <v>176</v>
      </c>
      <c r="D48" s="37" t="s">
        <v>177</v>
      </c>
      <c r="E48" s="37"/>
    </row>
    <row r="49" spans="1:5" x14ac:dyDescent="0.2">
      <c r="A49" s="37" t="s">
        <v>326</v>
      </c>
      <c r="B49" s="37" t="s">
        <v>332</v>
      </c>
      <c r="C49" s="37" t="s">
        <v>178</v>
      </c>
      <c r="D49" s="37" t="s">
        <v>179</v>
      </c>
      <c r="E49" s="37"/>
    </row>
    <row r="50" spans="1:5" x14ac:dyDescent="0.2">
      <c r="A50" s="37" t="s">
        <v>326</v>
      </c>
      <c r="B50" s="37" t="s">
        <v>333</v>
      </c>
      <c r="C50" s="37" t="s">
        <v>180</v>
      </c>
      <c r="D50" s="37" t="s">
        <v>181</v>
      </c>
      <c r="E50" s="37"/>
    </row>
    <row r="51" spans="1:5" x14ac:dyDescent="0.2">
      <c r="A51" s="37" t="s">
        <v>326</v>
      </c>
      <c r="B51" s="37" t="s">
        <v>334</v>
      </c>
      <c r="C51" s="37" t="s">
        <v>182</v>
      </c>
      <c r="D51" s="37" t="s">
        <v>183</v>
      </c>
      <c r="E51" s="37"/>
    </row>
    <row r="52" spans="1:5" x14ac:dyDescent="0.2">
      <c r="A52" s="37" t="s">
        <v>326</v>
      </c>
      <c r="B52" s="37" t="s">
        <v>335</v>
      </c>
      <c r="C52" s="37" t="s">
        <v>184</v>
      </c>
      <c r="D52" s="37" t="s">
        <v>488</v>
      </c>
      <c r="E52" s="37" t="s">
        <v>461</v>
      </c>
    </row>
    <row r="53" spans="1:5" x14ac:dyDescent="0.2">
      <c r="A53" s="37" t="s">
        <v>326</v>
      </c>
      <c r="B53" s="37" t="s">
        <v>336</v>
      </c>
      <c r="C53" s="37" t="s">
        <v>185</v>
      </c>
      <c r="D53" s="37" t="s">
        <v>186</v>
      </c>
      <c r="E53" s="37"/>
    </row>
    <row r="54" spans="1:5" ht="22.5" x14ac:dyDescent="0.2">
      <c r="A54" s="37" t="s">
        <v>326</v>
      </c>
      <c r="B54" s="37" t="s">
        <v>337</v>
      </c>
      <c r="C54" s="37" t="s">
        <v>462</v>
      </c>
      <c r="D54" s="37" t="s">
        <v>522</v>
      </c>
      <c r="E54" s="37" t="s">
        <v>521</v>
      </c>
    </row>
    <row r="55" spans="1:5" x14ac:dyDescent="0.2">
      <c r="A55" s="37" t="s">
        <v>326</v>
      </c>
      <c r="B55" s="37" t="s">
        <v>338</v>
      </c>
      <c r="C55" s="37" t="s">
        <v>189</v>
      </c>
      <c r="D55" s="37" t="s">
        <v>190</v>
      </c>
      <c r="E55" s="37">
        <v>365</v>
      </c>
    </row>
    <row r="56" spans="1:5" ht="33.75" x14ac:dyDescent="0.2">
      <c r="A56" s="37" t="s">
        <v>326</v>
      </c>
      <c r="B56" s="37" t="s">
        <v>339</v>
      </c>
      <c r="C56" s="37" t="s">
        <v>187</v>
      </c>
      <c r="D56" s="37" t="s">
        <v>188</v>
      </c>
      <c r="E56" s="37"/>
    </row>
    <row r="57" spans="1:5" x14ac:dyDescent="0.2">
      <c r="A57" s="37" t="s">
        <v>326</v>
      </c>
      <c r="B57" s="37" t="s">
        <v>340</v>
      </c>
      <c r="C57" s="37" t="s">
        <v>463</v>
      </c>
      <c r="D57" s="37" t="s">
        <v>489</v>
      </c>
      <c r="E57" s="37"/>
    </row>
    <row r="58" spans="1:5" x14ac:dyDescent="0.2">
      <c r="A58" s="37" t="s">
        <v>326</v>
      </c>
      <c r="B58" s="37" t="s">
        <v>341</v>
      </c>
      <c r="C58" s="37" t="s">
        <v>464</v>
      </c>
      <c r="D58" s="37" t="s">
        <v>490</v>
      </c>
      <c r="E58" s="37"/>
    </row>
    <row r="59" spans="1:5" x14ac:dyDescent="0.2">
      <c r="A59" s="37" t="s">
        <v>326</v>
      </c>
      <c r="B59" s="37" t="s">
        <v>342</v>
      </c>
      <c r="C59" s="37" t="s">
        <v>465</v>
      </c>
      <c r="D59" s="37" t="s">
        <v>491</v>
      </c>
      <c r="E59" s="37"/>
    </row>
    <row r="60" spans="1:5" x14ac:dyDescent="0.2">
      <c r="A60" s="37" t="s">
        <v>326</v>
      </c>
      <c r="B60" s="37" t="s">
        <v>343</v>
      </c>
      <c r="C60" s="37" t="s">
        <v>191</v>
      </c>
      <c r="D60" s="37" t="s">
        <v>192</v>
      </c>
      <c r="E60" s="37"/>
    </row>
    <row r="61" spans="1:5" x14ac:dyDescent="0.2">
      <c r="A61" s="37" t="s">
        <v>326</v>
      </c>
      <c r="B61" s="37" t="s">
        <v>344</v>
      </c>
      <c r="C61" s="37" t="s">
        <v>193</v>
      </c>
      <c r="D61" s="37" t="s">
        <v>194</v>
      </c>
      <c r="E61" s="37"/>
    </row>
    <row r="62" spans="1:5" ht="22.5" x14ac:dyDescent="0.2">
      <c r="A62" s="37" t="s">
        <v>326</v>
      </c>
      <c r="B62" s="37" t="s">
        <v>345</v>
      </c>
      <c r="C62" s="37" t="s">
        <v>195</v>
      </c>
      <c r="D62" s="37" t="s">
        <v>196</v>
      </c>
      <c r="E62" s="37"/>
    </row>
    <row r="63" spans="1:5" x14ac:dyDescent="0.2">
      <c r="A63" s="37" t="s">
        <v>326</v>
      </c>
      <c r="B63" s="37" t="s">
        <v>308</v>
      </c>
      <c r="C63" s="37" t="s">
        <v>152</v>
      </c>
      <c r="D63" s="37" t="s">
        <v>153</v>
      </c>
      <c r="E63" s="37"/>
    </row>
    <row r="64" spans="1:5" x14ac:dyDescent="0.2">
      <c r="A64" s="37" t="s">
        <v>326</v>
      </c>
      <c r="B64" s="37" t="s">
        <v>346</v>
      </c>
      <c r="C64" s="37" t="s">
        <v>174</v>
      </c>
      <c r="D64" s="37" t="s">
        <v>175</v>
      </c>
      <c r="E64" s="37"/>
    </row>
    <row r="65" spans="1:5" x14ac:dyDescent="0.2">
      <c r="A65" s="37" t="s">
        <v>326</v>
      </c>
      <c r="B65" s="37" t="s">
        <v>309</v>
      </c>
      <c r="C65" s="37" t="s">
        <v>154</v>
      </c>
      <c r="D65" s="37" t="s">
        <v>155</v>
      </c>
      <c r="E65" s="37"/>
    </row>
    <row r="66" spans="1:5" ht="22.5" x14ac:dyDescent="0.2">
      <c r="A66" s="37" t="s">
        <v>326</v>
      </c>
      <c r="B66" s="37" t="s">
        <v>310</v>
      </c>
      <c r="C66" s="37" t="s">
        <v>156</v>
      </c>
      <c r="D66" s="37" t="s">
        <v>157</v>
      </c>
      <c r="E66" s="37"/>
    </row>
    <row r="67" spans="1:5" x14ac:dyDescent="0.2">
      <c r="A67" s="37" t="s">
        <v>326</v>
      </c>
      <c r="B67" s="37" t="s">
        <v>311</v>
      </c>
      <c r="C67" s="37" t="s">
        <v>158</v>
      </c>
      <c r="D67" s="37" t="s">
        <v>159</v>
      </c>
      <c r="E67" s="37"/>
    </row>
    <row r="68" spans="1:5" x14ac:dyDescent="0.2">
      <c r="A68" s="37" t="s">
        <v>326</v>
      </c>
      <c r="B68" s="37" t="s">
        <v>312</v>
      </c>
      <c r="C68" s="37" t="s">
        <v>160</v>
      </c>
      <c r="D68" s="37" t="s">
        <v>161</v>
      </c>
      <c r="E68" s="37"/>
    </row>
    <row r="69" spans="1:5" x14ac:dyDescent="0.2">
      <c r="A69" s="37" t="s">
        <v>347</v>
      </c>
      <c r="B69" s="37" t="s">
        <v>348</v>
      </c>
      <c r="C69" s="37" t="s">
        <v>202</v>
      </c>
      <c r="D69" s="37"/>
      <c r="E69" s="37"/>
    </row>
    <row r="70" spans="1:5" x14ac:dyDescent="0.2">
      <c r="A70" s="37" t="s">
        <v>347</v>
      </c>
      <c r="B70" s="37" t="s">
        <v>349</v>
      </c>
      <c r="C70" s="37" t="s">
        <v>203</v>
      </c>
      <c r="D70" s="37" t="s">
        <v>203</v>
      </c>
      <c r="E70" s="37" t="s">
        <v>204</v>
      </c>
    </row>
    <row r="71" spans="1:5" x14ac:dyDescent="0.2">
      <c r="A71" s="37" t="s">
        <v>347</v>
      </c>
      <c r="B71" s="37" t="s">
        <v>308</v>
      </c>
      <c r="C71" s="37" t="s">
        <v>152</v>
      </c>
      <c r="D71" s="37" t="s">
        <v>153</v>
      </c>
      <c r="E71" s="37"/>
    </row>
    <row r="72" spans="1:5" x14ac:dyDescent="0.2">
      <c r="A72" s="37" t="s">
        <v>347</v>
      </c>
      <c r="B72" s="37" t="s">
        <v>309</v>
      </c>
      <c r="C72" s="37" t="s">
        <v>154</v>
      </c>
      <c r="D72" s="37" t="s">
        <v>155</v>
      </c>
      <c r="E72" s="37"/>
    </row>
    <row r="73" spans="1:5" ht="22.5" x14ac:dyDescent="0.2">
      <c r="A73" s="37" t="s">
        <v>347</v>
      </c>
      <c r="B73" s="37" t="s">
        <v>310</v>
      </c>
      <c r="C73" s="37" t="s">
        <v>156</v>
      </c>
      <c r="D73" s="37" t="s">
        <v>157</v>
      </c>
      <c r="E73" s="37"/>
    </row>
    <row r="74" spans="1:5" x14ac:dyDescent="0.2">
      <c r="A74" s="37" t="s">
        <v>347</v>
      </c>
      <c r="B74" s="37" t="s">
        <v>311</v>
      </c>
      <c r="C74" s="37" t="s">
        <v>158</v>
      </c>
      <c r="D74" s="37" t="s">
        <v>159</v>
      </c>
      <c r="E74" s="37"/>
    </row>
    <row r="75" spans="1:5" x14ac:dyDescent="0.2">
      <c r="A75" s="37" t="s">
        <v>347</v>
      </c>
      <c r="B75" s="37" t="s">
        <v>312</v>
      </c>
      <c r="C75" s="37" t="s">
        <v>160</v>
      </c>
      <c r="D75" s="37" t="s">
        <v>161</v>
      </c>
      <c r="E75" s="37"/>
    </row>
    <row r="76" spans="1:5" x14ac:dyDescent="0.2">
      <c r="A76" s="37" t="s">
        <v>350</v>
      </c>
      <c r="B76" s="37" t="s">
        <v>351</v>
      </c>
      <c r="C76" s="37" t="s">
        <v>197</v>
      </c>
      <c r="D76" s="37"/>
      <c r="E76" s="37"/>
    </row>
    <row r="77" spans="1:5" x14ac:dyDescent="0.2">
      <c r="A77" s="37" t="s">
        <v>350</v>
      </c>
      <c r="B77" s="37" t="s">
        <v>352</v>
      </c>
      <c r="C77" s="37" t="s">
        <v>198</v>
      </c>
      <c r="D77" s="37" t="s">
        <v>198</v>
      </c>
      <c r="E77" s="37" t="s">
        <v>514</v>
      </c>
    </row>
    <row r="78" spans="1:5" x14ac:dyDescent="0.2">
      <c r="A78" s="37" t="s">
        <v>350</v>
      </c>
      <c r="B78" s="37" t="s">
        <v>353</v>
      </c>
      <c r="C78" s="37" t="s">
        <v>466</v>
      </c>
      <c r="D78" s="37" t="s">
        <v>492</v>
      </c>
      <c r="E78" s="37" t="s">
        <v>461</v>
      </c>
    </row>
    <row r="79" spans="1:5" x14ac:dyDescent="0.2">
      <c r="A79" s="37" t="s">
        <v>350</v>
      </c>
      <c r="B79" s="37" t="s">
        <v>308</v>
      </c>
      <c r="C79" s="37" t="s">
        <v>152</v>
      </c>
      <c r="D79" s="37" t="s">
        <v>153</v>
      </c>
      <c r="E79" s="37"/>
    </row>
    <row r="80" spans="1:5" x14ac:dyDescent="0.2">
      <c r="A80" s="37" t="s">
        <v>350</v>
      </c>
      <c r="B80" s="37" t="s">
        <v>309</v>
      </c>
      <c r="C80" s="37" t="s">
        <v>154</v>
      </c>
      <c r="D80" s="37" t="s">
        <v>155</v>
      </c>
      <c r="E80" s="37"/>
    </row>
    <row r="81" spans="1:5" ht="22.5" x14ac:dyDescent="0.2">
      <c r="A81" s="37" t="s">
        <v>350</v>
      </c>
      <c r="B81" s="37" t="s">
        <v>310</v>
      </c>
      <c r="C81" s="37" t="s">
        <v>156</v>
      </c>
      <c r="D81" s="37" t="s">
        <v>157</v>
      </c>
      <c r="E81" s="37"/>
    </row>
    <row r="82" spans="1:5" x14ac:dyDescent="0.2">
      <c r="A82" s="37" t="s">
        <v>350</v>
      </c>
      <c r="B82" s="37" t="s">
        <v>311</v>
      </c>
      <c r="C82" s="37" t="s">
        <v>158</v>
      </c>
      <c r="D82" s="37" t="s">
        <v>159</v>
      </c>
      <c r="E82" s="37"/>
    </row>
    <row r="83" spans="1:5" x14ac:dyDescent="0.2">
      <c r="A83" s="37" t="s">
        <v>350</v>
      </c>
      <c r="B83" s="37" t="s">
        <v>312</v>
      </c>
      <c r="C83" s="37" t="s">
        <v>160</v>
      </c>
      <c r="D83" s="37" t="s">
        <v>161</v>
      </c>
      <c r="E83" s="37"/>
    </row>
    <row r="84" spans="1:5" x14ac:dyDescent="0.2">
      <c r="A84" s="37" t="s">
        <v>354</v>
      </c>
      <c r="B84" s="37" t="s">
        <v>355</v>
      </c>
      <c r="C84" s="37" t="s">
        <v>467</v>
      </c>
      <c r="D84" s="37" t="s">
        <v>461</v>
      </c>
      <c r="E84" s="37" t="s">
        <v>461</v>
      </c>
    </row>
    <row r="85" spans="1:5" x14ac:dyDescent="0.2">
      <c r="A85" s="37" t="s">
        <v>354</v>
      </c>
      <c r="B85" s="37" t="s">
        <v>356</v>
      </c>
      <c r="C85" s="37" t="s">
        <v>468</v>
      </c>
      <c r="D85" s="37" t="s">
        <v>468</v>
      </c>
      <c r="E85" s="37" t="s">
        <v>493</v>
      </c>
    </row>
    <row r="86" spans="1:5" x14ac:dyDescent="0.2">
      <c r="A86" s="37" t="s">
        <v>354</v>
      </c>
      <c r="B86" s="37" t="s">
        <v>308</v>
      </c>
      <c r="C86" s="37" t="s">
        <v>152</v>
      </c>
      <c r="D86" s="37" t="s">
        <v>153</v>
      </c>
      <c r="E86" s="37"/>
    </row>
    <row r="87" spans="1:5" x14ac:dyDescent="0.2">
      <c r="A87" s="37" t="s">
        <v>354</v>
      </c>
      <c r="B87" s="37" t="s">
        <v>309</v>
      </c>
      <c r="C87" s="37" t="s">
        <v>154</v>
      </c>
      <c r="D87" s="37" t="s">
        <v>155</v>
      </c>
      <c r="E87" s="37"/>
    </row>
    <row r="88" spans="1:5" ht="22.5" x14ac:dyDescent="0.2">
      <c r="A88" s="37" t="s">
        <v>354</v>
      </c>
      <c r="B88" s="37" t="s">
        <v>310</v>
      </c>
      <c r="C88" s="37" t="s">
        <v>156</v>
      </c>
      <c r="D88" s="37" t="s">
        <v>157</v>
      </c>
      <c r="E88" s="37"/>
    </row>
    <row r="89" spans="1:5" x14ac:dyDescent="0.2">
      <c r="A89" s="37" t="s">
        <v>354</v>
      </c>
      <c r="B89" s="37" t="s">
        <v>311</v>
      </c>
      <c r="C89" s="37" t="s">
        <v>158</v>
      </c>
      <c r="D89" s="37" t="s">
        <v>159</v>
      </c>
      <c r="E89" s="37"/>
    </row>
    <row r="90" spans="1:5" x14ac:dyDescent="0.2">
      <c r="A90" s="37" t="s">
        <v>354</v>
      </c>
      <c r="B90" s="37" t="s">
        <v>312</v>
      </c>
      <c r="C90" s="37" t="s">
        <v>160</v>
      </c>
      <c r="D90" s="37" t="s">
        <v>161</v>
      </c>
      <c r="E90" s="37"/>
    </row>
    <row r="91" spans="1:5" x14ac:dyDescent="0.2">
      <c r="A91" s="37" t="s">
        <v>357</v>
      </c>
      <c r="B91" s="37" t="s">
        <v>358</v>
      </c>
      <c r="C91" s="37" t="s">
        <v>199</v>
      </c>
      <c r="D91" s="37"/>
      <c r="E91" s="37"/>
    </row>
    <row r="92" spans="1:5" ht="22.5" x14ac:dyDescent="0.2">
      <c r="A92" s="37" t="s">
        <v>357</v>
      </c>
      <c r="B92" s="37" t="s">
        <v>359</v>
      </c>
      <c r="C92" s="37" t="s">
        <v>200</v>
      </c>
      <c r="D92" s="37" t="s">
        <v>200</v>
      </c>
      <c r="E92" s="37" t="s">
        <v>201</v>
      </c>
    </row>
    <row r="93" spans="1:5" x14ac:dyDescent="0.2">
      <c r="A93" s="37" t="s">
        <v>357</v>
      </c>
      <c r="B93" s="37" t="s">
        <v>308</v>
      </c>
      <c r="C93" s="37" t="s">
        <v>152</v>
      </c>
      <c r="D93" s="37" t="s">
        <v>153</v>
      </c>
      <c r="E93" s="37"/>
    </row>
    <row r="94" spans="1:5" x14ac:dyDescent="0.2">
      <c r="A94" s="37" t="s">
        <v>357</v>
      </c>
      <c r="B94" s="37" t="s">
        <v>309</v>
      </c>
      <c r="C94" s="37" t="s">
        <v>154</v>
      </c>
      <c r="D94" s="37" t="s">
        <v>155</v>
      </c>
      <c r="E94" s="37"/>
    </row>
    <row r="95" spans="1:5" ht="22.5" x14ac:dyDescent="0.2">
      <c r="A95" s="37" t="s">
        <v>357</v>
      </c>
      <c r="B95" s="37" t="s">
        <v>310</v>
      </c>
      <c r="C95" s="37" t="s">
        <v>156</v>
      </c>
      <c r="D95" s="37" t="s">
        <v>157</v>
      </c>
      <c r="E95" s="37"/>
    </row>
    <row r="96" spans="1:5" x14ac:dyDescent="0.2">
      <c r="A96" s="37" t="s">
        <v>357</v>
      </c>
      <c r="B96" s="37" t="s">
        <v>311</v>
      </c>
      <c r="C96" s="37" t="s">
        <v>158</v>
      </c>
      <c r="D96" s="37" t="s">
        <v>159</v>
      </c>
      <c r="E96" s="37"/>
    </row>
    <row r="97" spans="1:5" x14ac:dyDescent="0.2">
      <c r="A97" s="37" t="s">
        <v>357</v>
      </c>
      <c r="B97" s="37" t="s">
        <v>312</v>
      </c>
      <c r="C97" s="37" t="s">
        <v>160</v>
      </c>
      <c r="D97" s="37" t="s">
        <v>161</v>
      </c>
      <c r="E97" s="37"/>
    </row>
    <row r="98" spans="1:5" x14ac:dyDescent="0.2">
      <c r="A98" s="37" t="s">
        <v>360</v>
      </c>
      <c r="B98" s="37" t="s">
        <v>361</v>
      </c>
      <c r="C98" s="37" t="s">
        <v>294</v>
      </c>
      <c r="D98" s="37"/>
      <c r="E98" s="37"/>
    </row>
    <row r="99" spans="1:5" x14ac:dyDescent="0.2">
      <c r="A99" s="37" t="s">
        <v>360</v>
      </c>
      <c r="B99" s="37" t="s">
        <v>362</v>
      </c>
      <c r="C99" s="37" t="s">
        <v>166</v>
      </c>
      <c r="D99" s="37" t="s">
        <v>272</v>
      </c>
      <c r="E99" s="37"/>
    </row>
    <row r="100" spans="1:5" x14ac:dyDescent="0.2">
      <c r="A100" s="37" t="s">
        <v>360</v>
      </c>
      <c r="B100" s="37" t="s">
        <v>363</v>
      </c>
      <c r="C100" s="37" t="s">
        <v>208</v>
      </c>
      <c r="D100" s="37" t="s">
        <v>295</v>
      </c>
      <c r="E100" s="37"/>
    </row>
    <row r="101" spans="1:5" x14ac:dyDescent="0.2">
      <c r="A101" s="37" t="s">
        <v>360</v>
      </c>
      <c r="B101" s="37" t="s">
        <v>364</v>
      </c>
      <c r="C101" s="37" t="s">
        <v>469</v>
      </c>
      <c r="D101" s="37" t="s">
        <v>494</v>
      </c>
      <c r="E101" s="37" t="s">
        <v>461</v>
      </c>
    </row>
    <row r="102" spans="1:5" x14ac:dyDescent="0.2">
      <c r="A102" s="37" t="s">
        <v>360</v>
      </c>
      <c r="B102" s="37" t="s">
        <v>365</v>
      </c>
      <c r="C102" s="37" t="s">
        <v>296</v>
      </c>
      <c r="D102" s="37" t="s">
        <v>495</v>
      </c>
      <c r="E102" s="37"/>
    </row>
    <row r="103" spans="1:5" x14ac:dyDescent="0.2">
      <c r="A103" s="37" t="s">
        <v>360</v>
      </c>
      <c r="B103" s="37" t="s">
        <v>366</v>
      </c>
      <c r="C103" s="37" t="s">
        <v>470</v>
      </c>
      <c r="D103" s="37" t="s">
        <v>496</v>
      </c>
      <c r="E103" s="37" t="s">
        <v>461</v>
      </c>
    </row>
    <row r="104" spans="1:5" x14ac:dyDescent="0.2">
      <c r="A104" s="37" t="s">
        <v>360</v>
      </c>
      <c r="B104" s="37" t="s">
        <v>367</v>
      </c>
      <c r="C104" s="37" t="s">
        <v>471</v>
      </c>
      <c r="D104" s="37" t="s">
        <v>497</v>
      </c>
      <c r="E104" s="37" t="s">
        <v>461</v>
      </c>
    </row>
    <row r="105" spans="1:5" x14ac:dyDescent="0.2">
      <c r="A105" s="37" t="s">
        <v>360</v>
      </c>
      <c r="B105" s="37" t="s">
        <v>368</v>
      </c>
      <c r="C105" s="37" t="s">
        <v>472</v>
      </c>
      <c r="D105" s="37" t="s">
        <v>498</v>
      </c>
      <c r="E105" s="37" t="s">
        <v>461</v>
      </c>
    </row>
    <row r="106" spans="1:5" x14ac:dyDescent="0.2">
      <c r="A106" s="37" t="s">
        <v>360</v>
      </c>
      <c r="B106" s="37" t="s">
        <v>369</v>
      </c>
      <c r="C106" s="37" t="s">
        <v>473</v>
      </c>
      <c r="D106" s="37" t="s">
        <v>499</v>
      </c>
      <c r="E106" s="37" t="s">
        <v>461</v>
      </c>
    </row>
    <row r="107" spans="1:5" ht="22.5" x14ac:dyDescent="0.2">
      <c r="A107" s="37" t="s">
        <v>360</v>
      </c>
      <c r="B107" s="37" t="s">
        <v>370</v>
      </c>
      <c r="C107" s="37" t="s">
        <v>142</v>
      </c>
      <c r="D107" s="37" t="s">
        <v>297</v>
      </c>
      <c r="E107" s="37"/>
    </row>
    <row r="108" spans="1:5" ht="22.5" x14ac:dyDescent="0.2">
      <c r="A108" s="37" t="s">
        <v>360</v>
      </c>
      <c r="B108" s="37" t="s">
        <v>371</v>
      </c>
      <c r="C108" s="37" t="s">
        <v>178</v>
      </c>
      <c r="D108" s="37" t="s">
        <v>298</v>
      </c>
      <c r="E108" s="37"/>
    </row>
    <row r="109" spans="1:5" x14ac:dyDescent="0.2">
      <c r="A109" s="37" t="s">
        <v>360</v>
      </c>
      <c r="B109" s="37" t="s">
        <v>308</v>
      </c>
      <c r="C109" s="37" t="s">
        <v>152</v>
      </c>
      <c r="D109" s="37" t="s">
        <v>153</v>
      </c>
      <c r="E109" s="37"/>
    </row>
    <row r="110" spans="1:5" x14ac:dyDescent="0.2">
      <c r="A110" s="37" t="s">
        <v>360</v>
      </c>
      <c r="B110" s="37" t="s">
        <v>309</v>
      </c>
      <c r="C110" s="37" t="s">
        <v>154</v>
      </c>
      <c r="D110" s="37" t="s">
        <v>155</v>
      </c>
      <c r="E110" s="37"/>
    </row>
    <row r="111" spans="1:5" ht="22.5" x14ac:dyDescent="0.2">
      <c r="A111" s="37" t="s">
        <v>360</v>
      </c>
      <c r="B111" s="37" t="s">
        <v>310</v>
      </c>
      <c r="C111" s="37" t="s">
        <v>156</v>
      </c>
      <c r="D111" s="37" t="s">
        <v>157</v>
      </c>
      <c r="E111" s="37"/>
    </row>
    <row r="112" spans="1:5" x14ac:dyDescent="0.2">
      <c r="A112" s="37" t="s">
        <v>360</v>
      </c>
      <c r="B112" s="37" t="s">
        <v>311</v>
      </c>
      <c r="C112" s="37" t="s">
        <v>158</v>
      </c>
      <c r="D112" s="37" t="s">
        <v>159</v>
      </c>
      <c r="E112" s="37"/>
    </row>
    <row r="113" spans="1:5" x14ac:dyDescent="0.2">
      <c r="A113" s="37" t="s">
        <v>360</v>
      </c>
      <c r="B113" s="37" t="s">
        <v>312</v>
      </c>
      <c r="C113" s="37" t="s">
        <v>160</v>
      </c>
      <c r="D113" s="37" t="s">
        <v>161</v>
      </c>
      <c r="E113" s="37"/>
    </row>
    <row r="114" spans="1:5" x14ac:dyDescent="0.2">
      <c r="A114" s="37" t="s">
        <v>372</v>
      </c>
      <c r="B114" s="37" t="s">
        <v>373</v>
      </c>
      <c r="C114" s="37" t="s">
        <v>469</v>
      </c>
      <c r="D114" s="37" t="s">
        <v>461</v>
      </c>
      <c r="E114" s="37" t="s">
        <v>461</v>
      </c>
    </row>
    <row r="115" spans="1:5" x14ac:dyDescent="0.2">
      <c r="A115" s="37" t="s">
        <v>372</v>
      </c>
      <c r="B115" s="37" t="s">
        <v>374</v>
      </c>
      <c r="C115" s="37" t="s">
        <v>197</v>
      </c>
      <c r="D115" s="37" t="s">
        <v>179</v>
      </c>
      <c r="E115" s="37" t="s">
        <v>461</v>
      </c>
    </row>
    <row r="116" spans="1:5" x14ac:dyDescent="0.2">
      <c r="A116" s="37" t="s">
        <v>372</v>
      </c>
      <c r="B116" s="37" t="s">
        <v>375</v>
      </c>
      <c r="C116" s="37" t="s">
        <v>474</v>
      </c>
      <c r="D116" s="37" t="s">
        <v>474</v>
      </c>
      <c r="E116" s="37" t="s">
        <v>461</v>
      </c>
    </row>
    <row r="117" spans="1:5" x14ac:dyDescent="0.2">
      <c r="A117" s="37" t="s">
        <v>372</v>
      </c>
      <c r="B117" s="37" t="s">
        <v>308</v>
      </c>
      <c r="C117" s="37" t="s">
        <v>152</v>
      </c>
      <c r="D117" s="37" t="s">
        <v>153</v>
      </c>
      <c r="E117" s="37"/>
    </row>
    <row r="118" spans="1:5" x14ac:dyDescent="0.2">
      <c r="A118" s="37" t="s">
        <v>372</v>
      </c>
      <c r="B118" s="37" t="s">
        <v>309</v>
      </c>
      <c r="C118" s="37" t="s">
        <v>154</v>
      </c>
      <c r="D118" s="37" t="s">
        <v>155</v>
      </c>
      <c r="E118" s="37"/>
    </row>
    <row r="119" spans="1:5" ht="22.5" x14ac:dyDescent="0.2">
      <c r="A119" s="37" t="s">
        <v>372</v>
      </c>
      <c r="B119" s="37" t="s">
        <v>310</v>
      </c>
      <c r="C119" s="37" t="s">
        <v>156</v>
      </c>
      <c r="D119" s="37" t="s">
        <v>157</v>
      </c>
      <c r="E119" s="37"/>
    </row>
    <row r="120" spans="1:5" x14ac:dyDescent="0.2">
      <c r="A120" s="37" t="s">
        <v>372</v>
      </c>
      <c r="B120" s="37" t="s">
        <v>311</v>
      </c>
      <c r="C120" s="37" t="s">
        <v>158</v>
      </c>
      <c r="D120" s="37" t="s">
        <v>159</v>
      </c>
      <c r="E120" s="37"/>
    </row>
    <row r="121" spans="1:5" x14ac:dyDescent="0.2">
      <c r="A121" s="37" t="s">
        <v>372</v>
      </c>
      <c r="B121" s="37" t="s">
        <v>312</v>
      </c>
      <c r="C121" s="37" t="s">
        <v>160</v>
      </c>
      <c r="D121" s="37" t="s">
        <v>161</v>
      </c>
      <c r="E121" s="37"/>
    </row>
    <row r="122" spans="1:5" x14ac:dyDescent="0.2">
      <c r="A122" s="37" t="s">
        <v>376</v>
      </c>
      <c r="B122" s="37" t="s">
        <v>377</v>
      </c>
      <c r="C122" s="37" t="s">
        <v>285</v>
      </c>
      <c r="D122" s="37"/>
      <c r="E122" s="37"/>
    </row>
    <row r="123" spans="1:5" x14ac:dyDescent="0.2">
      <c r="A123" s="37" t="s">
        <v>376</v>
      </c>
      <c r="B123" s="37" t="s">
        <v>378</v>
      </c>
      <c r="C123" s="37" t="s">
        <v>286</v>
      </c>
      <c r="D123" s="37" t="s">
        <v>286</v>
      </c>
      <c r="E123" s="37" t="s">
        <v>287</v>
      </c>
    </row>
    <row r="124" spans="1:5" ht="22.5" x14ac:dyDescent="0.2">
      <c r="A124" s="37" t="s">
        <v>376</v>
      </c>
      <c r="B124" s="37" t="s">
        <v>379</v>
      </c>
      <c r="C124" s="37" t="s">
        <v>288</v>
      </c>
      <c r="D124" s="37" t="s">
        <v>288</v>
      </c>
      <c r="E124" s="37" t="s">
        <v>289</v>
      </c>
    </row>
    <row r="125" spans="1:5" x14ac:dyDescent="0.2">
      <c r="A125" s="37" t="s">
        <v>376</v>
      </c>
      <c r="B125" s="37" t="s">
        <v>380</v>
      </c>
      <c r="C125" s="37" t="s">
        <v>290</v>
      </c>
      <c r="D125" s="37" t="s">
        <v>290</v>
      </c>
      <c r="E125" s="37" t="s">
        <v>291</v>
      </c>
    </row>
    <row r="126" spans="1:5" x14ac:dyDescent="0.2">
      <c r="A126" s="37" t="s">
        <v>376</v>
      </c>
      <c r="B126" s="37" t="s">
        <v>381</v>
      </c>
      <c r="C126" s="37" t="s">
        <v>292</v>
      </c>
      <c r="D126" s="37" t="s">
        <v>292</v>
      </c>
      <c r="E126" s="37" t="s">
        <v>293</v>
      </c>
    </row>
    <row r="127" spans="1:5" x14ac:dyDescent="0.2">
      <c r="A127" s="37" t="s">
        <v>376</v>
      </c>
      <c r="B127" s="37" t="s">
        <v>308</v>
      </c>
      <c r="C127" s="37" t="s">
        <v>152</v>
      </c>
      <c r="D127" s="37" t="s">
        <v>153</v>
      </c>
      <c r="E127" s="37"/>
    </row>
    <row r="128" spans="1:5" x14ac:dyDescent="0.2">
      <c r="A128" s="37" t="s">
        <v>376</v>
      </c>
      <c r="B128" s="37" t="s">
        <v>309</v>
      </c>
      <c r="C128" s="37" t="s">
        <v>154</v>
      </c>
      <c r="D128" s="37" t="s">
        <v>155</v>
      </c>
      <c r="E128" s="37"/>
    </row>
    <row r="129" spans="1:5" ht="22.5" x14ac:dyDescent="0.2">
      <c r="A129" s="37" t="s">
        <v>376</v>
      </c>
      <c r="B129" s="37" t="s">
        <v>310</v>
      </c>
      <c r="C129" s="37" t="s">
        <v>156</v>
      </c>
      <c r="D129" s="37" t="s">
        <v>157</v>
      </c>
      <c r="E129" s="37"/>
    </row>
    <row r="130" spans="1:5" x14ac:dyDescent="0.2">
      <c r="A130" s="37" t="s">
        <v>376</v>
      </c>
      <c r="B130" s="37" t="s">
        <v>311</v>
      </c>
      <c r="C130" s="37" t="s">
        <v>158</v>
      </c>
      <c r="D130" s="37" t="s">
        <v>159</v>
      </c>
      <c r="E130" s="37"/>
    </row>
    <row r="131" spans="1:5" x14ac:dyDescent="0.2">
      <c r="A131" s="37" t="s">
        <v>376</v>
      </c>
      <c r="B131" s="37" t="s">
        <v>312</v>
      </c>
      <c r="C131" s="37" t="s">
        <v>160</v>
      </c>
      <c r="D131" s="37" t="s">
        <v>161</v>
      </c>
      <c r="E131" s="37"/>
    </row>
    <row r="132" spans="1:5" x14ac:dyDescent="0.2">
      <c r="A132" s="37" t="s">
        <v>382</v>
      </c>
      <c r="B132" s="37" t="s">
        <v>383</v>
      </c>
      <c r="C132" s="37" t="s">
        <v>475</v>
      </c>
      <c r="D132" s="37" t="s">
        <v>461</v>
      </c>
      <c r="E132" s="37" t="s">
        <v>461</v>
      </c>
    </row>
    <row r="133" spans="1:5" x14ac:dyDescent="0.2">
      <c r="A133" s="37" t="s">
        <v>382</v>
      </c>
      <c r="B133" s="37" t="s">
        <v>384</v>
      </c>
      <c r="C133" s="37" t="s">
        <v>476</v>
      </c>
      <c r="D133" s="37" t="s">
        <v>500</v>
      </c>
      <c r="E133" s="37" t="s">
        <v>461</v>
      </c>
    </row>
    <row r="134" spans="1:5" x14ac:dyDescent="0.2">
      <c r="A134" s="37" t="s">
        <v>385</v>
      </c>
      <c r="B134" s="37" t="s">
        <v>386</v>
      </c>
      <c r="C134" s="37" t="s">
        <v>250</v>
      </c>
      <c r="D134" s="37" t="s">
        <v>250</v>
      </c>
      <c r="E134" s="37"/>
    </row>
    <row r="135" spans="1:5" x14ac:dyDescent="0.2">
      <c r="A135" s="37" t="s">
        <v>385</v>
      </c>
      <c r="B135" s="37" t="s">
        <v>387</v>
      </c>
      <c r="C135" s="37" t="s">
        <v>251</v>
      </c>
      <c r="D135" s="37" t="s">
        <v>252</v>
      </c>
      <c r="E135" s="37"/>
    </row>
    <row r="136" spans="1:5" x14ac:dyDescent="0.2">
      <c r="A136" s="37" t="s">
        <v>385</v>
      </c>
      <c r="B136" s="37" t="s">
        <v>388</v>
      </c>
      <c r="C136" s="37" t="s">
        <v>253</v>
      </c>
      <c r="D136" s="37" t="s">
        <v>254</v>
      </c>
      <c r="E136" s="37"/>
    </row>
    <row r="137" spans="1:5" x14ac:dyDescent="0.2">
      <c r="A137" s="37" t="s">
        <v>385</v>
      </c>
      <c r="B137" s="37" t="s">
        <v>389</v>
      </c>
      <c r="C137" s="37" t="s">
        <v>255</v>
      </c>
      <c r="D137" s="37" t="s">
        <v>256</v>
      </c>
      <c r="E137" s="37"/>
    </row>
    <row r="138" spans="1:5" ht="90" x14ac:dyDescent="0.2">
      <c r="A138" s="37" t="s">
        <v>385</v>
      </c>
      <c r="B138" s="37" t="s">
        <v>390</v>
      </c>
      <c r="C138" s="37" t="s">
        <v>257</v>
      </c>
      <c r="D138" s="37" t="s">
        <v>258</v>
      </c>
      <c r="E138" s="37"/>
    </row>
    <row r="139" spans="1:5" x14ac:dyDescent="0.2">
      <c r="A139" s="37" t="s">
        <v>385</v>
      </c>
      <c r="B139" s="37" t="s">
        <v>391</v>
      </c>
      <c r="C139" s="37" t="s">
        <v>250</v>
      </c>
      <c r="D139" s="37" t="s">
        <v>461</v>
      </c>
      <c r="E139" s="37" t="s">
        <v>461</v>
      </c>
    </row>
    <row r="140" spans="1:5" x14ac:dyDescent="0.2">
      <c r="A140" s="37" t="s">
        <v>385</v>
      </c>
      <c r="B140" s="37" t="s">
        <v>392</v>
      </c>
      <c r="C140" s="37" t="s">
        <v>259</v>
      </c>
      <c r="D140" s="37" t="s">
        <v>260</v>
      </c>
      <c r="E140" s="37"/>
    </row>
    <row r="141" spans="1:5" x14ac:dyDescent="0.2">
      <c r="A141" s="37" t="s">
        <v>385</v>
      </c>
      <c r="B141" s="37" t="s">
        <v>393</v>
      </c>
      <c r="C141" s="37" t="s">
        <v>261</v>
      </c>
      <c r="D141" s="37" t="s">
        <v>262</v>
      </c>
      <c r="E141" s="37"/>
    </row>
    <row r="142" spans="1:5" x14ac:dyDescent="0.2">
      <c r="A142" s="37" t="s">
        <v>385</v>
      </c>
      <c r="B142" s="37" t="s">
        <v>394</v>
      </c>
      <c r="C142" s="37" t="s">
        <v>263</v>
      </c>
      <c r="D142" s="37" t="s">
        <v>264</v>
      </c>
      <c r="E142" s="37"/>
    </row>
    <row r="143" spans="1:5" x14ac:dyDescent="0.2">
      <c r="A143" s="37" t="s">
        <v>385</v>
      </c>
      <c r="B143" s="37" t="s">
        <v>395</v>
      </c>
      <c r="C143" s="37" t="s">
        <v>265</v>
      </c>
      <c r="D143" s="37" t="s">
        <v>266</v>
      </c>
      <c r="E143" s="37"/>
    </row>
    <row r="144" spans="1:5" x14ac:dyDescent="0.2">
      <c r="A144" s="37" t="s">
        <v>385</v>
      </c>
      <c r="B144" s="37" t="s">
        <v>396</v>
      </c>
      <c r="C144" s="37" t="s">
        <v>267</v>
      </c>
      <c r="D144" s="37" t="s">
        <v>268</v>
      </c>
      <c r="E144" s="37" t="s">
        <v>269</v>
      </c>
    </row>
    <row r="145" spans="1:5" x14ac:dyDescent="0.2">
      <c r="A145" s="37" t="s">
        <v>385</v>
      </c>
      <c r="B145" s="37" t="s">
        <v>397</v>
      </c>
      <c r="C145" s="37" t="s">
        <v>270</v>
      </c>
      <c r="D145" s="37" t="s">
        <v>175</v>
      </c>
      <c r="E145" s="37"/>
    </row>
    <row r="146" spans="1:5" x14ac:dyDescent="0.2">
      <c r="A146" s="37" t="s">
        <v>385</v>
      </c>
      <c r="B146" s="37" t="s">
        <v>398</v>
      </c>
      <c r="C146" s="37" t="s">
        <v>271</v>
      </c>
      <c r="D146" s="37" t="s">
        <v>272</v>
      </c>
      <c r="E146" s="37"/>
    </row>
    <row r="147" spans="1:5" ht="22.5" x14ac:dyDescent="0.2">
      <c r="A147" s="37" t="s">
        <v>385</v>
      </c>
      <c r="B147" s="37" t="s">
        <v>399</v>
      </c>
      <c r="C147" s="37" t="s">
        <v>273</v>
      </c>
      <c r="D147" s="37" t="s">
        <v>274</v>
      </c>
      <c r="E147" s="37" t="s">
        <v>275</v>
      </c>
    </row>
    <row r="148" spans="1:5" x14ac:dyDescent="0.2">
      <c r="A148" s="37" t="s">
        <v>385</v>
      </c>
      <c r="B148" s="37" t="s">
        <v>308</v>
      </c>
      <c r="C148" s="37" t="s">
        <v>152</v>
      </c>
      <c r="D148" s="37" t="s">
        <v>153</v>
      </c>
      <c r="E148" s="37"/>
    </row>
    <row r="149" spans="1:5" x14ac:dyDescent="0.2">
      <c r="A149" s="37" t="s">
        <v>385</v>
      </c>
      <c r="B149" s="37" t="s">
        <v>309</v>
      </c>
      <c r="C149" s="37" t="s">
        <v>154</v>
      </c>
      <c r="D149" s="37" t="s">
        <v>155</v>
      </c>
      <c r="E149" s="37"/>
    </row>
    <row r="150" spans="1:5" ht="22.5" x14ac:dyDescent="0.2">
      <c r="A150" s="37" t="s">
        <v>385</v>
      </c>
      <c r="B150" s="37" t="s">
        <v>310</v>
      </c>
      <c r="C150" s="37" t="s">
        <v>156</v>
      </c>
      <c r="D150" s="37" t="s">
        <v>157</v>
      </c>
      <c r="E150" s="37"/>
    </row>
    <row r="151" spans="1:5" x14ac:dyDescent="0.2">
      <c r="A151" s="37" t="s">
        <v>385</v>
      </c>
      <c r="B151" s="37" t="s">
        <v>311</v>
      </c>
      <c r="C151" s="37" t="s">
        <v>158</v>
      </c>
      <c r="D151" s="37" t="s">
        <v>159</v>
      </c>
      <c r="E151" s="37"/>
    </row>
    <row r="152" spans="1:5" x14ac:dyDescent="0.2">
      <c r="A152" s="37" t="s">
        <v>385</v>
      </c>
      <c r="B152" s="37" t="s">
        <v>312</v>
      </c>
      <c r="C152" s="37" t="s">
        <v>160</v>
      </c>
      <c r="D152" s="37" t="s">
        <v>161</v>
      </c>
      <c r="E152" s="37"/>
    </row>
    <row r="153" spans="1:5" x14ac:dyDescent="0.2">
      <c r="A153" s="37" t="s">
        <v>400</v>
      </c>
      <c r="B153" s="37" t="s">
        <v>401</v>
      </c>
      <c r="C153" s="37" t="s">
        <v>477</v>
      </c>
      <c r="D153" s="37" t="s">
        <v>461</v>
      </c>
      <c r="E153" s="37" t="s">
        <v>461</v>
      </c>
    </row>
    <row r="154" spans="1:5" x14ac:dyDescent="0.2">
      <c r="A154" s="37" t="s">
        <v>400</v>
      </c>
      <c r="B154" s="37" t="s">
        <v>402</v>
      </c>
      <c r="C154" s="37" t="s">
        <v>250</v>
      </c>
      <c r="D154" s="37" t="s">
        <v>277</v>
      </c>
      <c r="E154" s="37" t="s">
        <v>461</v>
      </c>
    </row>
    <row r="155" spans="1:5" x14ac:dyDescent="0.2">
      <c r="A155" s="37" t="s">
        <v>400</v>
      </c>
      <c r="B155" s="37" t="s">
        <v>403</v>
      </c>
      <c r="C155" s="37" t="s">
        <v>478</v>
      </c>
      <c r="D155" s="37" t="s">
        <v>254</v>
      </c>
      <c r="E155" s="37" t="s">
        <v>461</v>
      </c>
    </row>
    <row r="156" spans="1:5" x14ac:dyDescent="0.2">
      <c r="A156" s="37" t="s">
        <v>400</v>
      </c>
      <c r="B156" s="37" t="s">
        <v>404</v>
      </c>
      <c r="C156" s="37" t="s">
        <v>479</v>
      </c>
      <c r="D156" s="37" t="s">
        <v>254</v>
      </c>
      <c r="E156" s="37" t="s">
        <v>461</v>
      </c>
    </row>
    <row r="157" spans="1:5" x14ac:dyDescent="0.2">
      <c r="A157" s="37" t="s">
        <v>400</v>
      </c>
      <c r="B157" s="37" t="s">
        <v>405</v>
      </c>
      <c r="C157" s="37" t="s">
        <v>480</v>
      </c>
      <c r="D157" s="37" t="s">
        <v>501</v>
      </c>
      <c r="E157" s="37" t="s">
        <v>461</v>
      </c>
    </row>
    <row r="158" spans="1:5" x14ac:dyDescent="0.2">
      <c r="A158" s="37" t="s">
        <v>400</v>
      </c>
      <c r="B158" s="37" t="s">
        <v>406</v>
      </c>
      <c r="C158" s="37" t="s">
        <v>502</v>
      </c>
      <c r="D158" s="37" t="s">
        <v>502</v>
      </c>
      <c r="E158" s="37" t="s">
        <v>461</v>
      </c>
    </row>
    <row r="159" spans="1:5" x14ac:dyDescent="0.2">
      <c r="A159" s="37" t="s">
        <v>400</v>
      </c>
      <c r="B159" s="37" t="s">
        <v>407</v>
      </c>
      <c r="C159" s="37" t="s">
        <v>270</v>
      </c>
      <c r="D159" s="37" t="s">
        <v>503</v>
      </c>
      <c r="E159" s="37" t="s">
        <v>461</v>
      </c>
    </row>
    <row r="160" spans="1:5" x14ac:dyDescent="0.2">
      <c r="A160" s="37" t="s">
        <v>400</v>
      </c>
      <c r="B160" s="37" t="s">
        <v>308</v>
      </c>
      <c r="C160" s="37" t="s">
        <v>152</v>
      </c>
      <c r="D160" s="37" t="s">
        <v>153</v>
      </c>
      <c r="E160" s="37"/>
    </row>
    <row r="161" spans="1:5" x14ac:dyDescent="0.2">
      <c r="A161" s="37" t="s">
        <v>400</v>
      </c>
      <c r="B161" s="37" t="s">
        <v>309</v>
      </c>
      <c r="C161" s="37" t="s">
        <v>154</v>
      </c>
      <c r="D161" s="37" t="s">
        <v>155</v>
      </c>
      <c r="E161" s="37"/>
    </row>
    <row r="162" spans="1:5" ht="22.5" x14ac:dyDescent="0.2">
      <c r="A162" s="37" t="s">
        <v>400</v>
      </c>
      <c r="B162" s="37" t="s">
        <v>310</v>
      </c>
      <c r="C162" s="37" t="s">
        <v>156</v>
      </c>
      <c r="D162" s="37" t="s">
        <v>157</v>
      </c>
      <c r="E162" s="37"/>
    </row>
    <row r="163" spans="1:5" x14ac:dyDescent="0.2">
      <c r="A163" s="37" t="s">
        <v>400</v>
      </c>
      <c r="B163" s="37" t="s">
        <v>311</v>
      </c>
      <c r="C163" s="37" t="s">
        <v>158</v>
      </c>
      <c r="D163" s="37" t="s">
        <v>159</v>
      </c>
      <c r="E163" s="37"/>
    </row>
    <row r="164" spans="1:5" x14ac:dyDescent="0.2">
      <c r="A164" s="37" t="s">
        <v>400</v>
      </c>
      <c r="B164" s="37" t="s">
        <v>312</v>
      </c>
      <c r="C164" s="37" t="s">
        <v>160</v>
      </c>
      <c r="D164" s="37" t="s">
        <v>161</v>
      </c>
      <c r="E164" s="37"/>
    </row>
    <row r="165" spans="1:5" x14ac:dyDescent="0.2">
      <c r="A165" s="37" t="s">
        <v>408</v>
      </c>
      <c r="B165" s="37" t="s">
        <v>409</v>
      </c>
      <c r="C165" s="37" t="s">
        <v>276</v>
      </c>
      <c r="D165" s="37" t="s">
        <v>461</v>
      </c>
      <c r="E165" s="37" t="s">
        <v>461</v>
      </c>
    </row>
    <row r="166" spans="1:5" x14ac:dyDescent="0.2">
      <c r="A166" s="37" t="s">
        <v>408</v>
      </c>
      <c r="B166" s="37" t="s">
        <v>410</v>
      </c>
      <c r="C166" s="37" t="s">
        <v>250</v>
      </c>
      <c r="D166" s="37"/>
      <c r="E166" s="37"/>
    </row>
    <row r="167" spans="1:5" x14ac:dyDescent="0.2">
      <c r="A167" s="37" t="s">
        <v>408</v>
      </c>
      <c r="B167" s="37" t="s">
        <v>411</v>
      </c>
      <c r="C167" s="37" t="s">
        <v>246</v>
      </c>
      <c r="D167" s="37" t="s">
        <v>277</v>
      </c>
      <c r="E167" s="37"/>
    </row>
    <row r="168" spans="1:5" x14ac:dyDescent="0.2">
      <c r="A168" s="37" t="s">
        <v>408</v>
      </c>
      <c r="B168" s="37" t="s">
        <v>412</v>
      </c>
      <c r="C168" s="37" t="s">
        <v>278</v>
      </c>
      <c r="D168" s="37" t="s">
        <v>279</v>
      </c>
      <c r="E168" s="37"/>
    </row>
    <row r="169" spans="1:5" x14ac:dyDescent="0.2">
      <c r="A169" s="37" t="s">
        <v>408</v>
      </c>
      <c r="B169" s="37" t="s">
        <v>413</v>
      </c>
      <c r="C169" s="37" t="s">
        <v>246</v>
      </c>
      <c r="D169" s="37" t="s">
        <v>280</v>
      </c>
      <c r="E169" s="37"/>
    </row>
    <row r="170" spans="1:5" x14ac:dyDescent="0.2">
      <c r="A170" s="37" t="s">
        <v>408</v>
      </c>
      <c r="B170" s="37" t="s">
        <v>414</v>
      </c>
      <c r="C170" s="37" t="s">
        <v>281</v>
      </c>
      <c r="D170" s="37" t="s">
        <v>282</v>
      </c>
      <c r="E170" s="37"/>
    </row>
    <row r="171" spans="1:5" x14ac:dyDescent="0.2">
      <c r="A171" s="37" t="s">
        <v>408</v>
      </c>
      <c r="B171" s="37" t="s">
        <v>415</v>
      </c>
      <c r="C171" s="37" t="s">
        <v>283</v>
      </c>
      <c r="D171" s="37" t="s">
        <v>284</v>
      </c>
      <c r="E171" s="37"/>
    </row>
    <row r="172" spans="1:5" x14ac:dyDescent="0.2">
      <c r="A172" s="37" t="s">
        <v>408</v>
      </c>
      <c r="B172" s="37" t="s">
        <v>308</v>
      </c>
      <c r="C172" s="37" t="s">
        <v>152</v>
      </c>
      <c r="D172" s="37" t="s">
        <v>153</v>
      </c>
      <c r="E172" s="37"/>
    </row>
    <row r="173" spans="1:5" x14ac:dyDescent="0.2">
      <c r="A173" s="37" t="s">
        <v>408</v>
      </c>
      <c r="B173" s="37" t="s">
        <v>309</v>
      </c>
      <c r="C173" s="37" t="s">
        <v>154</v>
      </c>
      <c r="D173" s="37" t="s">
        <v>155</v>
      </c>
      <c r="E173" s="37"/>
    </row>
    <row r="174" spans="1:5" ht="22.5" x14ac:dyDescent="0.2">
      <c r="A174" s="37" t="s">
        <v>408</v>
      </c>
      <c r="B174" s="37" t="s">
        <v>310</v>
      </c>
      <c r="C174" s="37" t="s">
        <v>156</v>
      </c>
      <c r="D174" s="37" t="s">
        <v>157</v>
      </c>
      <c r="E174" s="37"/>
    </row>
    <row r="175" spans="1:5" x14ac:dyDescent="0.2">
      <c r="A175" s="37" t="s">
        <v>408</v>
      </c>
      <c r="B175" s="37" t="s">
        <v>311</v>
      </c>
      <c r="C175" s="37" t="s">
        <v>158</v>
      </c>
      <c r="D175" s="37" t="s">
        <v>159</v>
      </c>
      <c r="E175" s="37"/>
    </row>
    <row r="176" spans="1:5" x14ac:dyDescent="0.2">
      <c r="A176" s="37" t="s">
        <v>408</v>
      </c>
      <c r="B176" s="37" t="s">
        <v>312</v>
      </c>
      <c r="C176" s="37" t="s">
        <v>160</v>
      </c>
      <c r="D176" s="37" t="s">
        <v>161</v>
      </c>
      <c r="E176" s="37"/>
    </row>
    <row r="177" spans="1:5" x14ac:dyDescent="0.2">
      <c r="A177" s="37" t="s">
        <v>416</v>
      </c>
      <c r="B177" s="37" t="s">
        <v>417</v>
      </c>
      <c r="C177" s="37" t="s">
        <v>246</v>
      </c>
      <c r="D177" s="37"/>
      <c r="E177" s="37"/>
    </row>
    <row r="178" spans="1:5" ht="33.75" x14ac:dyDescent="0.2">
      <c r="A178" s="37" t="s">
        <v>416</v>
      </c>
      <c r="B178" s="37" t="s">
        <v>418</v>
      </c>
      <c r="C178" s="37" t="s">
        <v>247</v>
      </c>
      <c r="D178" s="37" t="s">
        <v>248</v>
      </c>
      <c r="E178" s="37" t="s">
        <v>249</v>
      </c>
    </row>
    <row r="179" spans="1:5" x14ac:dyDescent="0.2">
      <c r="A179" s="37" t="s">
        <v>416</v>
      </c>
      <c r="B179" s="37" t="s">
        <v>308</v>
      </c>
      <c r="C179" s="37" t="s">
        <v>152</v>
      </c>
      <c r="D179" s="37" t="s">
        <v>153</v>
      </c>
      <c r="E179" s="37"/>
    </row>
    <row r="180" spans="1:5" x14ac:dyDescent="0.2">
      <c r="A180" s="37" t="s">
        <v>416</v>
      </c>
      <c r="B180" s="37" t="s">
        <v>309</v>
      </c>
      <c r="C180" s="37" t="s">
        <v>154</v>
      </c>
      <c r="D180" s="37" t="s">
        <v>155</v>
      </c>
      <c r="E180" s="37"/>
    </row>
    <row r="181" spans="1:5" ht="22.5" x14ac:dyDescent="0.2">
      <c r="A181" s="37" t="s">
        <v>416</v>
      </c>
      <c r="B181" s="37" t="s">
        <v>310</v>
      </c>
      <c r="C181" s="37" t="s">
        <v>156</v>
      </c>
      <c r="D181" s="37" t="s">
        <v>157</v>
      </c>
      <c r="E181" s="37"/>
    </row>
    <row r="182" spans="1:5" x14ac:dyDescent="0.2">
      <c r="A182" s="37" t="s">
        <v>416</v>
      </c>
      <c r="B182" s="37" t="s">
        <v>311</v>
      </c>
      <c r="C182" s="37" t="s">
        <v>158</v>
      </c>
      <c r="D182" s="37" t="s">
        <v>159</v>
      </c>
      <c r="E182" s="37"/>
    </row>
    <row r="183" spans="1:5" x14ac:dyDescent="0.2">
      <c r="A183" s="37" t="s">
        <v>416</v>
      </c>
      <c r="B183" s="37" t="s">
        <v>312</v>
      </c>
      <c r="C183" s="37" t="s">
        <v>160</v>
      </c>
      <c r="D183" s="37" t="s">
        <v>161</v>
      </c>
      <c r="E183" s="37"/>
    </row>
    <row r="184" spans="1:5" x14ac:dyDescent="0.2">
      <c r="A184" s="37" t="s">
        <v>419</v>
      </c>
      <c r="B184" s="37" t="s">
        <v>420</v>
      </c>
      <c r="C184" s="37" t="s">
        <v>243</v>
      </c>
      <c r="D184" s="37"/>
      <c r="E184" s="37"/>
    </row>
    <row r="185" spans="1:5" ht="22.5" x14ac:dyDescent="0.2">
      <c r="A185" s="37" t="s">
        <v>419</v>
      </c>
      <c r="B185" s="37" t="s">
        <v>421</v>
      </c>
      <c r="C185" s="37" t="s">
        <v>244</v>
      </c>
      <c r="D185" s="37" t="s">
        <v>244</v>
      </c>
      <c r="E185" s="37" t="s">
        <v>245</v>
      </c>
    </row>
    <row r="186" spans="1:5" x14ac:dyDescent="0.2">
      <c r="A186" s="37" t="s">
        <v>419</v>
      </c>
      <c r="B186" s="37" t="s">
        <v>308</v>
      </c>
      <c r="C186" s="37" t="s">
        <v>152</v>
      </c>
      <c r="D186" s="37" t="s">
        <v>153</v>
      </c>
      <c r="E186" s="37"/>
    </row>
    <row r="187" spans="1:5" x14ac:dyDescent="0.2">
      <c r="A187" s="37" t="s">
        <v>419</v>
      </c>
      <c r="B187" s="37" t="s">
        <v>309</v>
      </c>
      <c r="C187" s="37" t="s">
        <v>154</v>
      </c>
      <c r="D187" s="37" t="s">
        <v>155</v>
      </c>
      <c r="E187" s="37"/>
    </row>
    <row r="188" spans="1:5" ht="22.5" x14ac:dyDescent="0.2">
      <c r="A188" s="37" t="s">
        <v>419</v>
      </c>
      <c r="B188" s="37" t="s">
        <v>310</v>
      </c>
      <c r="C188" s="37" t="s">
        <v>156</v>
      </c>
      <c r="D188" s="37" t="s">
        <v>157</v>
      </c>
      <c r="E188" s="37"/>
    </row>
    <row r="189" spans="1:5" x14ac:dyDescent="0.2">
      <c r="A189" s="37" t="s">
        <v>419</v>
      </c>
      <c r="B189" s="37" t="s">
        <v>311</v>
      </c>
      <c r="C189" s="37" t="s">
        <v>158</v>
      </c>
      <c r="D189" s="37" t="s">
        <v>159</v>
      </c>
      <c r="E189" s="37"/>
    </row>
    <row r="190" spans="1:5" x14ac:dyDescent="0.2">
      <c r="A190" s="37" t="s">
        <v>419</v>
      </c>
      <c r="B190" s="37" t="s">
        <v>312</v>
      </c>
      <c r="C190" s="37" t="s">
        <v>160</v>
      </c>
      <c r="D190" s="37" t="s">
        <v>161</v>
      </c>
      <c r="E190" s="37"/>
    </row>
    <row r="191" spans="1:5" x14ac:dyDescent="0.2">
      <c r="A191" s="37" t="s">
        <v>422</v>
      </c>
      <c r="B191" s="37" t="s">
        <v>423</v>
      </c>
      <c r="C191" s="37" t="s">
        <v>240</v>
      </c>
      <c r="D191" s="37"/>
      <c r="E191" s="37"/>
    </row>
    <row r="192" spans="1:5" x14ac:dyDescent="0.2">
      <c r="A192" s="37" t="s">
        <v>422</v>
      </c>
      <c r="B192" s="37" t="s">
        <v>424</v>
      </c>
      <c r="C192" s="37" t="s">
        <v>241</v>
      </c>
      <c r="D192" s="37" t="s">
        <v>241</v>
      </c>
      <c r="E192" s="37" t="s">
        <v>242</v>
      </c>
    </row>
    <row r="193" spans="1:5" x14ac:dyDescent="0.2">
      <c r="A193" s="37" t="s">
        <v>422</v>
      </c>
      <c r="B193" s="37" t="s">
        <v>308</v>
      </c>
      <c r="C193" s="37" t="s">
        <v>152</v>
      </c>
      <c r="D193" s="37" t="s">
        <v>153</v>
      </c>
      <c r="E193" s="37"/>
    </row>
    <row r="194" spans="1:5" x14ac:dyDescent="0.2">
      <c r="A194" s="37" t="s">
        <v>422</v>
      </c>
      <c r="B194" s="37" t="s">
        <v>309</v>
      </c>
      <c r="C194" s="37" t="s">
        <v>154</v>
      </c>
      <c r="D194" s="37" t="s">
        <v>155</v>
      </c>
      <c r="E194" s="37"/>
    </row>
    <row r="195" spans="1:5" ht="22.5" x14ac:dyDescent="0.2">
      <c r="A195" s="37" t="s">
        <v>422</v>
      </c>
      <c r="B195" s="37" t="s">
        <v>310</v>
      </c>
      <c r="C195" s="37" t="s">
        <v>156</v>
      </c>
      <c r="D195" s="37" t="s">
        <v>157</v>
      </c>
      <c r="E195" s="37"/>
    </row>
    <row r="196" spans="1:5" x14ac:dyDescent="0.2">
      <c r="A196" s="37" t="s">
        <v>422</v>
      </c>
      <c r="B196" s="37" t="s">
        <v>311</v>
      </c>
      <c r="C196" s="37" t="s">
        <v>158</v>
      </c>
      <c r="D196" s="37" t="s">
        <v>159</v>
      </c>
      <c r="E196" s="37"/>
    </row>
    <row r="197" spans="1:5" x14ac:dyDescent="0.2">
      <c r="A197" s="37" t="s">
        <v>422</v>
      </c>
      <c r="B197" s="37" t="s">
        <v>312</v>
      </c>
      <c r="C197" s="37" t="s">
        <v>160</v>
      </c>
      <c r="D197" s="37" t="s">
        <v>161</v>
      </c>
      <c r="E197" s="37"/>
    </row>
    <row r="198" spans="1:5" x14ac:dyDescent="0.2">
      <c r="A198" s="37" t="s">
        <v>425</v>
      </c>
      <c r="B198" s="37" t="s">
        <v>426</v>
      </c>
      <c r="C198" s="37" t="s">
        <v>481</v>
      </c>
      <c r="D198" s="37" t="s">
        <v>461</v>
      </c>
      <c r="E198" s="37" t="s">
        <v>461</v>
      </c>
    </row>
    <row r="199" spans="1:5" x14ac:dyDescent="0.2">
      <c r="A199" s="37" t="s">
        <v>425</v>
      </c>
      <c r="B199" s="37" t="s">
        <v>427</v>
      </c>
      <c r="C199" s="37" t="s">
        <v>230</v>
      </c>
      <c r="D199" s="37" t="s">
        <v>504</v>
      </c>
      <c r="E199" s="37" t="s">
        <v>461</v>
      </c>
    </row>
    <row r="200" spans="1:5" ht="22.5" x14ac:dyDescent="0.2">
      <c r="A200" s="37" t="s">
        <v>425</v>
      </c>
      <c r="B200" s="37" t="s">
        <v>428</v>
      </c>
      <c r="C200" s="37" t="s">
        <v>482</v>
      </c>
      <c r="D200" s="37" t="s">
        <v>505</v>
      </c>
      <c r="E200" s="37" t="s">
        <v>461</v>
      </c>
    </row>
    <row r="201" spans="1:5" x14ac:dyDescent="0.2">
      <c r="A201" s="37" t="s">
        <v>425</v>
      </c>
      <c r="B201" s="37" t="s">
        <v>429</v>
      </c>
      <c r="C201" s="37" t="s">
        <v>483</v>
      </c>
      <c r="D201" s="37" t="s">
        <v>506</v>
      </c>
      <c r="E201" s="37" t="s">
        <v>461</v>
      </c>
    </row>
    <row r="202" spans="1:5" x14ac:dyDescent="0.2">
      <c r="A202" s="37" t="s">
        <v>425</v>
      </c>
      <c r="B202" s="37" t="s">
        <v>308</v>
      </c>
      <c r="C202" s="37" t="s">
        <v>152</v>
      </c>
      <c r="D202" s="37" t="s">
        <v>153</v>
      </c>
      <c r="E202" s="37"/>
    </row>
    <row r="203" spans="1:5" x14ac:dyDescent="0.2">
      <c r="A203" s="37" t="s">
        <v>425</v>
      </c>
      <c r="B203" s="37" t="s">
        <v>309</v>
      </c>
      <c r="C203" s="37" t="s">
        <v>154</v>
      </c>
      <c r="D203" s="37" t="s">
        <v>155</v>
      </c>
      <c r="E203" s="37"/>
    </row>
    <row r="204" spans="1:5" ht="22.5" x14ac:dyDescent="0.2">
      <c r="A204" s="37" t="s">
        <v>425</v>
      </c>
      <c r="B204" s="37" t="s">
        <v>310</v>
      </c>
      <c r="C204" s="37" t="s">
        <v>156</v>
      </c>
      <c r="D204" s="37" t="s">
        <v>157</v>
      </c>
      <c r="E204" s="37"/>
    </row>
    <row r="205" spans="1:5" x14ac:dyDescent="0.2">
      <c r="A205" s="37" t="s">
        <v>425</v>
      </c>
      <c r="B205" s="37" t="s">
        <v>311</v>
      </c>
      <c r="C205" s="37" t="s">
        <v>158</v>
      </c>
      <c r="D205" s="37" t="s">
        <v>159</v>
      </c>
      <c r="E205" s="37"/>
    </row>
    <row r="206" spans="1:5" x14ac:dyDescent="0.2">
      <c r="A206" s="37" t="s">
        <v>425</v>
      </c>
      <c r="B206" s="37" t="s">
        <v>312</v>
      </c>
      <c r="C206" s="37" t="s">
        <v>160</v>
      </c>
      <c r="D206" s="37" t="s">
        <v>161</v>
      </c>
      <c r="E206" s="37"/>
    </row>
    <row r="207" spans="1:5" x14ac:dyDescent="0.2">
      <c r="A207" s="37" t="s">
        <v>430</v>
      </c>
      <c r="B207" s="37" t="s">
        <v>431</v>
      </c>
      <c r="C207" s="37" t="s">
        <v>142</v>
      </c>
      <c r="D207" s="37"/>
      <c r="E207" s="37"/>
    </row>
    <row r="208" spans="1:5" x14ac:dyDescent="0.2">
      <c r="A208" s="37" t="s">
        <v>430</v>
      </c>
      <c r="B208" s="37" t="s">
        <v>432</v>
      </c>
      <c r="C208" s="37" t="s">
        <v>143</v>
      </c>
      <c r="D208" s="37" t="s">
        <v>143</v>
      </c>
      <c r="E208" s="37" t="s">
        <v>144</v>
      </c>
    </row>
    <row r="209" spans="1:5" x14ac:dyDescent="0.2">
      <c r="A209" s="37" t="s">
        <v>430</v>
      </c>
      <c r="B209" s="37" t="s">
        <v>433</v>
      </c>
      <c r="C209" s="37" t="s">
        <v>145</v>
      </c>
      <c r="D209" s="37" t="s">
        <v>146</v>
      </c>
      <c r="E209" s="37" t="s">
        <v>147</v>
      </c>
    </row>
    <row r="210" spans="1:5" x14ac:dyDescent="0.2">
      <c r="A210" s="37" t="s">
        <v>430</v>
      </c>
      <c r="B210" s="37" t="s">
        <v>434</v>
      </c>
      <c r="C210" s="37" t="s">
        <v>148</v>
      </c>
      <c r="D210" s="37" t="s">
        <v>149</v>
      </c>
      <c r="E210" s="37"/>
    </row>
    <row r="211" spans="1:5" x14ac:dyDescent="0.2">
      <c r="A211" s="37" t="s">
        <v>430</v>
      </c>
      <c r="B211" s="37" t="s">
        <v>435</v>
      </c>
      <c r="C211" s="37" t="s">
        <v>150</v>
      </c>
      <c r="D211" s="37" t="s">
        <v>151</v>
      </c>
      <c r="E211" s="37"/>
    </row>
    <row r="212" spans="1:5" x14ac:dyDescent="0.2">
      <c r="A212" s="37" t="s">
        <v>430</v>
      </c>
      <c r="B212" s="37" t="s">
        <v>308</v>
      </c>
      <c r="C212" s="37" t="s">
        <v>152</v>
      </c>
      <c r="D212" s="37" t="s">
        <v>153</v>
      </c>
      <c r="E212" s="37"/>
    </row>
    <row r="213" spans="1:5" x14ac:dyDescent="0.2">
      <c r="A213" s="37" t="s">
        <v>430</v>
      </c>
      <c r="B213" s="37" t="s">
        <v>309</v>
      </c>
      <c r="C213" s="37" t="s">
        <v>154</v>
      </c>
      <c r="D213" s="37" t="s">
        <v>155</v>
      </c>
      <c r="E213" s="37"/>
    </row>
    <row r="214" spans="1:5" ht="22.5" x14ac:dyDescent="0.2">
      <c r="A214" s="37" t="s">
        <v>430</v>
      </c>
      <c r="B214" s="37" t="s">
        <v>310</v>
      </c>
      <c r="C214" s="37" t="s">
        <v>156</v>
      </c>
      <c r="D214" s="37" t="s">
        <v>157</v>
      </c>
      <c r="E214" s="37"/>
    </row>
    <row r="215" spans="1:5" x14ac:dyDescent="0.2">
      <c r="A215" s="37" t="s">
        <v>430</v>
      </c>
      <c r="B215" s="37" t="s">
        <v>311</v>
      </c>
      <c r="C215" s="37" t="s">
        <v>158</v>
      </c>
      <c r="D215" s="37" t="s">
        <v>159</v>
      </c>
      <c r="E215" s="37"/>
    </row>
    <row r="216" spans="1:5" x14ac:dyDescent="0.2">
      <c r="A216" s="37" t="s">
        <v>430</v>
      </c>
      <c r="B216" s="37" t="s">
        <v>312</v>
      </c>
      <c r="C216" s="37" t="s">
        <v>160</v>
      </c>
      <c r="D216" s="37" t="s">
        <v>161</v>
      </c>
      <c r="E216" s="37"/>
    </row>
    <row r="217" spans="1:5" x14ac:dyDescent="0.2">
      <c r="A217" s="37" t="s">
        <v>436</v>
      </c>
      <c r="B217" s="37" t="s">
        <v>437</v>
      </c>
      <c r="C217" s="37" t="s">
        <v>162</v>
      </c>
      <c r="D217" s="37"/>
      <c r="E217" s="37"/>
    </row>
    <row r="218" spans="1:5" x14ac:dyDescent="0.2">
      <c r="A218" s="37" t="s">
        <v>436</v>
      </c>
      <c r="B218" s="37" t="s">
        <v>438</v>
      </c>
      <c r="C218" s="37" t="s">
        <v>163</v>
      </c>
      <c r="D218" s="37" t="s">
        <v>164</v>
      </c>
      <c r="E218" s="37" t="s">
        <v>165</v>
      </c>
    </row>
    <row r="219" spans="1:5" x14ac:dyDescent="0.2">
      <c r="A219" s="37" t="s">
        <v>436</v>
      </c>
      <c r="B219" s="37" t="s">
        <v>308</v>
      </c>
      <c r="C219" s="37" t="s">
        <v>152</v>
      </c>
      <c r="D219" s="37" t="s">
        <v>153</v>
      </c>
      <c r="E219" s="37"/>
    </row>
    <row r="220" spans="1:5" x14ac:dyDescent="0.2">
      <c r="A220" s="37" t="s">
        <v>436</v>
      </c>
      <c r="B220" s="37" t="s">
        <v>309</v>
      </c>
      <c r="C220" s="37" t="s">
        <v>154</v>
      </c>
      <c r="D220" s="37" t="s">
        <v>155</v>
      </c>
      <c r="E220" s="37"/>
    </row>
    <row r="221" spans="1:5" ht="22.5" x14ac:dyDescent="0.2">
      <c r="A221" s="37" t="s">
        <v>436</v>
      </c>
      <c r="B221" s="37" t="s">
        <v>310</v>
      </c>
      <c r="C221" s="37" t="s">
        <v>156</v>
      </c>
      <c r="D221" s="37" t="s">
        <v>157</v>
      </c>
      <c r="E221" s="37"/>
    </row>
    <row r="222" spans="1:5" x14ac:dyDescent="0.2">
      <c r="A222" s="37" t="s">
        <v>436</v>
      </c>
      <c r="B222" s="37" t="s">
        <v>311</v>
      </c>
      <c r="C222" s="37" t="s">
        <v>158</v>
      </c>
      <c r="D222" s="37" t="s">
        <v>159</v>
      </c>
      <c r="E222" s="37"/>
    </row>
    <row r="223" spans="1:5" x14ac:dyDescent="0.2">
      <c r="A223" s="37" t="s">
        <v>436</v>
      </c>
      <c r="B223" s="37" t="s">
        <v>312</v>
      </c>
      <c r="C223" s="37" t="s">
        <v>160</v>
      </c>
      <c r="D223" s="37" t="s">
        <v>161</v>
      </c>
      <c r="E223" s="37"/>
    </row>
    <row r="224" spans="1:5" x14ac:dyDescent="0.2">
      <c r="A224" s="37" t="s">
        <v>439</v>
      </c>
      <c r="B224" s="37" t="s">
        <v>440</v>
      </c>
      <c r="C224" s="37" t="s">
        <v>484</v>
      </c>
      <c r="D224" s="37" t="s">
        <v>461</v>
      </c>
      <c r="E224" s="37" t="s">
        <v>461</v>
      </c>
    </row>
    <row r="225" spans="1:5" x14ac:dyDescent="0.2">
      <c r="A225" s="37" t="s">
        <v>439</v>
      </c>
      <c r="B225" s="37" t="s">
        <v>441</v>
      </c>
      <c r="C225" s="37" t="s">
        <v>475</v>
      </c>
      <c r="D225" s="37" t="s">
        <v>507</v>
      </c>
      <c r="E225" s="37" t="s">
        <v>461</v>
      </c>
    </row>
    <row r="226" spans="1:5" x14ac:dyDescent="0.2">
      <c r="A226" s="37" t="s">
        <v>439</v>
      </c>
      <c r="B226" s="37" t="s">
        <v>442</v>
      </c>
      <c r="C226" s="37" t="s">
        <v>478</v>
      </c>
      <c r="D226" s="37" t="s">
        <v>254</v>
      </c>
      <c r="E226" s="37" t="s">
        <v>461</v>
      </c>
    </row>
    <row r="227" spans="1:5" x14ac:dyDescent="0.2">
      <c r="A227" s="37" t="s">
        <v>439</v>
      </c>
      <c r="B227" s="37" t="s">
        <v>443</v>
      </c>
      <c r="C227" s="37" t="s">
        <v>479</v>
      </c>
      <c r="D227" s="37" t="s">
        <v>254</v>
      </c>
      <c r="E227" s="37" t="s">
        <v>461</v>
      </c>
    </row>
    <row r="228" spans="1:5" ht="22.5" x14ac:dyDescent="0.2">
      <c r="A228" s="37" t="s">
        <v>439</v>
      </c>
      <c r="B228" s="37" t="s">
        <v>516</v>
      </c>
      <c r="C228" s="37" t="s">
        <v>518</v>
      </c>
      <c r="D228" s="37" t="s">
        <v>517</v>
      </c>
      <c r="E228" s="37" t="s">
        <v>275</v>
      </c>
    </row>
    <row r="229" spans="1:5" x14ac:dyDescent="0.2">
      <c r="A229" s="37" t="s">
        <v>439</v>
      </c>
      <c r="B229" s="37" t="s">
        <v>308</v>
      </c>
      <c r="C229" s="37" t="s">
        <v>152</v>
      </c>
      <c r="D229" s="37" t="s">
        <v>153</v>
      </c>
      <c r="E229" s="37"/>
    </row>
    <row r="230" spans="1:5" x14ac:dyDescent="0.2">
      <c r="A230" s="37" t="s">
        <v>439</v>
      </c>
      <c r="B230" s="37" t="s">
        <v>309</v>
      </c>
      <c r="C230" s="37" t="s">
        <v>154</v>
      </c>
      <c r="D230" s="37" t="s">
        <v>155</v>
      </c>
      <c r="E230" s="37"/>
    </row>
    <row r="231" spans="1:5" ht="22.5" x14ac:dyDescent="0.2">
      <c r="A231" s="37" t="s">
        <v>439</v>
      </c>
      <c r="B231" s="37" t="s">
        <v>310</v>
      </c>
      <c r="C231" s="37" t="s">
        <v>156</v>
      </c>
      <c r="D231" s="37" t="s">
        <v>157</v>
      </c>
      <c r="E231" s="37"/>
    </row>
    <row r="232" spans="1:5" x14ac:dyDescent="0.2">
      <c r="A232" s="37" t="s">
        <v>439</v>
      </c>
      <c r="B232" s="37" t="s">
        <v>311</v>
      </c>
      <c r="C232" s="37" t="s">
        <v>158</v>
      </c>
      <c r="D232" s="37" t="s">
        <v>159</v>
      </c>
      <c r="E232" s="37"/>
    </row>
    <row r="233" spans="1:5" x14ac:dyDescent="0.2">
      <c r="A233" s="37" t="s">
        <v>439</v>
      </c>
      <c r="B233" s="37" t="s">
        <v>312</v>
      </c>
      <c r="C233" s="37" t="s">
        <v>160</v>
      </c>
      <c r="D233" s="37" t="s">
        <v>161</v>
      </c>
      <c r="E233" s="37"/>
    </row>
    <row r="234" spans="1:5" x14ac:dyDescent="0.2">
      <c r="A234" s="37" t="s">
        <v>444</v>
      </c>
      <c r="B234" s="37" t="s">
        <v>445</v>
      </c>
      <c r="C234" s="37" t="s">
        <v>236</v>
      </c>
      <c r="D234" s="37" t="s">
        <v>520</v>
      </c>
      <c r="E234" s="37" t="s">
        <v>237</v>
      </c>
    </row>
    <row r="235" spans="1:5" x14ac:dyDescent="0.2">
      <c r="A235" s="37" t="s">
        <v>444</v>
      </c>
      <c r="B235" s="37" t="s">
        <v>446</v>
      </c>
      <c r="C235" s="37" t="s">
        <v>238</v>
      </c>
      <c r="D235" s="37" t="s">
        <v>238</v>
      </c>
      <c r="E235" s="37" t="s">
        <v>239</v>
      </c>
    </row>
    <row r="236" spans="1:5" x14ac:dyDescent="0.2">
      <c r="A236" s="37" t="s">
        <v>444</v>
      </c>
      <c r="B236" s="37" t="s">
        <v>308</v>
      </c>
      <c r="C236" s="37" t="s">
        <v>152</v>
      </c>
      <c r="D236" s="37" t="s">
        <v>153</v>
      </c>
      <c r="E236" s="37"/>
    </row>
    <row r="237" spans="1:5" x14ac:dyDescent="0.2">
      <c r="A237" s="37" t="s">
        <v>444</v>
      </c>
      <c r="B237" s="37" t="s">
        <v>309</v>
      </c>
      <c r="C237" s="37" t="s">
        <v>154</v>
      </c>
      <c r="D237" s="37" t="s">
        <v>155</v>
      </c>
      <c r="E237" s="37"/>
    </row>
    <row r="238" spans="1:5" ht="22.5" x14ac:dyDescent="0.2">
      <c r="A238" s="37" t="s">
        <v>444</v>
      </c>
      <c r="B238" s="37" t="s">
        <v>310</v>
      </c>
      <c r="C238" s="37" t="s">
        <v>156</v>
      </c>
      <c r="D238" s="37" t="s">
        <v>157</v>
      </c>
      <c r="E238" s="37"/>
    </row>
    <row r="239" spans="1:5" x14ac:dyDescent="0.2">
      <c r="A239" s="37" t="s">
        <v>444</v>
      </c>
      <c r="B239" s="37" t="s">
        <v>311</v>
      </c>
      <c r="C239" s="37" t="s">
        <v>158</v>
      </c>
      <c r="D239" s="37" t="s">
        <v>159</v>
      </c>
      <c r="E239" s="37"/>
    </row>
    <row r="240" spans="1:5" x14ac:dyDescent="0.2">
      <c r="A240" s="37" t="s">
        <v>444</v>
      </c>
      <c r="B240" s="37" t="s">
        <v>312</v>
      </c>
      <c r="C240" s="37" t="s">
        <v>160</v>
      </c>
      <c r="D240" s="37" t="s">
        <v>161</v>
      </c>
      <c r="E240" s="37"/>
    </row>
    <row r="241" spans="1:5" x14ac:dyDescent="0.2">
      <c r="A241" s="37" t="s">
        <v>447</v>
      </c>
      <c r="B241" s="37" t="s">
        <v>448</v>
      </c>
      <c r="C241" s="37" t="s">
        <v>231</v>
      </c>
      <c r="D241" s="37" t="s">
        <v>519</v>
      </c>
      <c r="E241" s="37" t="s">
        <v>232</v>
      </c>
    </row>
    <row r="242" spans="1:5" x14ac:dyDescent="0.2">
      <c r="A242" s="37" t="s">
        <v>447</v>
      </c>
      <c r="B242" s="37" t="s">
        <v>449</v>
      </c>
      <c r="C242" s="37" t="s">
        <v>233</v>
      </c>
      <c r="D242" s="37" t="s">
        <v>234</v>
      </c>
      <c r="E242" s="37"/>
    </row>
    <row r="243" spans="1:5" x14ac:dyDescent="0.2">
      <c r="A243" s="37" t="s">
        <v>447</v>
      </c>
      <c r="B243" s="37" t="s">
        <v>450</v>
      </c>
      <c r="C243" s="37" t="s">
        <v>235</v>
      </c>
      <c r="D243" s="37" t="s">
        <v>183</v>
      </c>
      <c r="E243" s="37"/>
    </row>
    <row r="244" spans="1:5" x14ac:dyDescent="0.2">
      <c r="A244" s="37" t="s">
        <v>447</v>
      </c>
      <c r="B244" s="37" t="s">
        <v>308</v>
      </c>
      <c r="C244" s="37" t="s">
        <v>152</v>
      </c>
      <c r="D244" s="37" t="s">
        <v>153</v>
      </c>
      <c r="E244" s="37"/>
    </row>
    <row r="245" spans="1:5" x14ac:dyDescent="0.2">
      <c r="A245" s="37" t="s">
        <v>447</v>
      </c>
      <c r="B245" s="37" t="s">
        <v>309</v>
      </c>
      <c r="C245" s="37" t="s">
        <v>154</v>
      </c>
      <c r="D245" s="37" t="s">
        <v>155</v>
      </c>
      <c r="E245" s="37"/>
    </row>
    <row r="246" spans="1:5" ht="22.5" x14ac:dyDescent="0.2">
      <c r="A246" s="37" t="s">
        <v>447</v>
      </c>
      <c r="B246" s="37" t="s">
        <v>310</v>
      </c>
      <c r="C246" s="37" t="s">
        <v>156</v>
      </c>
      <c r="D246" s="37" t="s">
        <v>157</v>
      </c>
      <c r="E246" s="37"/>
    </row>
    <row r="247" spans="1:5" x14ac:dyDescent="0.2">
      <c r="A247" s="37" t="s">
        <v>447</v>
      </c>
      <c r="B247" s="37" t="s">
        <v>311</v>
      </c>
      <c r="C247" s="37" t="s">
        <v>158</v>
      </c>
      <c r="D247" s="37" t="s">
        <v>159</v>
      </c>
      <c r="E247" s="37"/>
    </row>
    <row r="248" spans="1:5" x14ac:dyDescent="0.2">
      <c r="A248" s="37" t="s">
        <v>447</v>
      </c>
      <c r="B248" s="37" t="s">
        <v>312</v>
      </c>
      <c r="C248" s="37" t="s">
        <v>160</v>
      </c>
      <c r="D248" s="37" t="s">
        <v>161</v>
      </c>
      <c r="E248" s="37"/>
    </row>
    <row r="249" spans="1:5" x14ac:dyDescent="0.2">
      <c r="A249" s="37" t="s">
        <v>451</v>
      </c>
      <c r="B249" s="37" t="s">
        <v>383</v>
      </c>
      <c r="C249" s="37" t="s">
        <v>480</v>
      </c>
      <c r="D249" s="37" t="s">
        <v>461</v>
      </c>
      <c r="E249" s="37" t="s">
        <v>461</v>
      </c>
    </row>
    <row r="250" spans="1:5" ht="22.5" x14ac:dyDescent="0.2">
      <c r="A250" s="37" t="s">
        <v>451</v>
      </c>
      <c r="B250" s="37" t="s">
        <v>452</v>
      </c>
      <c r="C250" s="37" t="s">
        <v>485</v>
      </c>
      <c r="D250" s="37" t="s">
        <v>508</v>
      </c>
      <c r="E250" s="37" t="s">
        <v>461</v>
      </c>
    </row>
    <row r="251" spans="1:5" x14ac:dyDescent="0.2">
      <c r="A251" s="37" t="s">
        <v>451</v>
      </c>
      <c r="B251" s="37" t="s">
        <v>453</v>
      </c>
      <c r="C251" s="37" t="s">
        <v>486</v>
      </c>
      <c r="D251" s="37" t="s">
        <v>509</v>
      </c>
      <c r="E251" s="37" t="s">
        <v>461</v>
      </c>
    </row>
    <row r="252" spans="1:5" x14ac:dyDescent="0.2">
      <c r="A252" s="37" t="s">
        <v>451</v>
      </c>
      <c r="B252" s="37" t="s">
        <v>454</v>
      </c>
      <c r="C252" s="37" t="s">
        <v>487</v>
      </c>
      <c r="D252" s="37" t="s">
        <v>510</v>
      </c>
      <c r="E252" s="37" t="s">
        <v>515</v>
      </c>
    </row>
    <row r="253" spans="1:5" x14ac:dyDescent="0.2">
      <c r="A253" s="37" t="s">
        <v>455</v>
      </c>
      <c r="B253" s="37" t="s">
        <v>456</v>
      </c>
      <c r="C253" s="37" t="s">
        <v>480</v>
      </c>
      <c r="D253" s="37" t="s">
        <v>511</v>
      </c>
      <c r="E253" s="37" t="s">
        <v>461</v>
      </c>
    </row>
    <row r="254" spans="1:5" x14ac:dyDescent="0.2">
      <c r="A254" s="37" t="s">
        <v>455</v>
      </c>
      <c r="B254" s="37" t="s">
        <v>457</v>
      </c>
      <c r="C254" s="37" t="s">
        <v>475</v>
      </c>
      <c r="D254" s="37" t="s">
        <v>507</v>
      </c>
      <c r="E254" s="37" t="s">
        <v>461</v>
      </c>
    </row>
  </sheetData>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724</TotalTime>
  <Application>Microsoft Excel</Application>
  <DocSecurity>0</DocSecurity>
  <ScaleCrop>false</ScaleCrop>
  <HeadingPairs>
    <vt:vector size="2" baseType="variant">
      <vt:variant>
        <vt:lpstr>Planilhas</vt:lpstr>
      </vt:variant>
      <vt:variant>
        <vt:i4>2</vt:i4>
      </vt:variant>
    </vt:vector>
  </HeadingPairs>
  <TitlesOfParts>
    <vt:vector size="2" baseType="lpstr">
      <vt:lpstr>Tabelas</vt:lpstr>
      <vt:lpstr>Campos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joabe</cp:lastModifiedBy>
  <cp:revision>1</cp:revision>
  <cp:lastPrinted>2014-11-18T12:57:09Z</cp:lastPrinted>
  <dcterms:created xsi:type="dcterms:W3CDTF">2014-09-10T06:15:16Z</dcterms:created>
  <dcterms:modified xsi:type="dcterms:W3CDTF">2014-12-17T16:29:49Z</dcterms:modified>
  <dc:language>pt-BR</dc:language>
</cp:coreProperties>
</file>