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F3E5224B-6D9A-41E6-9401-DCF7BCB2A583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<sst xmlns="http://schemas.openxmlformats.org/spreadsheetml/2006/main" count="118" uniqueCount="66">
  <si>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</si>
  <si>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</si>
  <si>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</si>
  <si>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</si>
  <si>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</si>
  <si>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</si>
  <si>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</si>
  <si>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</si>
  <si>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</si>
  <si>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</si>
  <si>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</si>
  <si>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</si>
  <si>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</si>
  <si>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</si>
  <si>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</si>
  <si>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</si>
  <si>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</si>
  <si>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</si>
  <si>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</si>
  <si>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</si>
  <si>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</si>
  <si>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</si>
  <si>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</si>
  <si>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</si>
  <si>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</si>
  <si>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</si>
  <si>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</si>
  <si>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</si>
  <si>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</si>
  <si>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</si>
  <si>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</si>
  <si>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</si>
  <si>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</si>
  <si>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</si>
  <si>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</si>
  <si>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</si>
  <si>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</si>
  <si>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</si>
  <si>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</si>
  <si>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</si>
  <si>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</si>
  <si>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</si>
  <si>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</si>
  <si>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</si>
  <si>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</si>
  <si>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</si>
  <si>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</si>
  <si>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</si>
  <si>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</si>
  <si>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</si>
  <si>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</si>
  <si>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</si>
  <si>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</si>
  <si>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</si>
  <si>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</si>
  <si>
    <t>J'ai une erreur docker qui apparaît parfois.</t>
  </si>
  <si>
    <t>Écouter des instructions sur "Eurocks"</t>
  </si>
  <si>
    <t>J'essaie de récupérer le body de ma requête post. J'y arrive en modifiant mon middleware</t>
  </si>
  <si>
    <t>Je vérifie si l'utilisateur existe dans la base de donnée</t>
  </si>
  <si>
    <t>J'essaie de récupérer uniquement la valeur du sel dans la base de donnée</t>
  </si>
  <si>
    <t>Je commence à faire la route pour créer un utilisateur</t>
  </si>
  <si>
    <t>Je continue de créer la route signUp</t>
  </si>
  <si>
    <t>Je finis de créer la route signup avec le sel et le hash puis je crée l'utilisateur dans ma base de donnée</t>
  </si>
  <si>
    <t>Je continue de créer la route login maintenant que je peux créer des utilisateurs</t>
  </si>
  <si>
    <t>J'ai un problème avec mon sel, lorsque je le récupère dans la base de donnée il n'est pas au bon format donc mon hash est mauvais.</t>
  </si>
  <si>
    <t>J'ai réussi à récupérer le sel sous la forme voulu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</si>
</sst>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41" activePane="bottomLeft" state="frozen"/>
      <selection pane="bottomLeft" activeCell="E53" sqref="E53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4.3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5"/>
      <c r="B1" s="16"/>
      <c r="C1" s="17"/>
      <c r="D1" s="18"/>
      <c r="E1" s="19" t="s">
        <v>0</v>
      </c>
      <c r="F1" s="18"/>
    </row>
    <row r="2" spans="1:14" ht="23.25" x14ac:dyDescent="0.35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0">
        <f>SUM(C5:C521)</f>
        <v>0.53125000000000078</v>
      </c>
      <c r="D3" s="3" t="s">
        <v>13</v>
      </c>
      <c r="E3" s="4" t="s">
        <v>14</v>
      </c>
      <c r="F3" s="21">
        <f ca="1">TODAY()</f>
        <v>45429</v>
      </c>
    </row>
    <row r="5" spans="1:14" ht="20.100000000000001" customHeight="1" x14ac:dyDescent="0.3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2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2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2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2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2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2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2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2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2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2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2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2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2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2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2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2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2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2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2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2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2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.5" x14ac:dyDescent="0.2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2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2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2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2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2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2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25">
      <c r="A43" s="13">
        <f>IF(ISBLANK(B43),"",_xlfn.ISOWEEKNUM(Table2[[#This Row],[Jour]]))</f>
        <v>20</v>
      </c>
      <c r="B43" s="9">
        <v>45429</v>
      </c>
      <c r="C43" s="10">
        <v>1.0416666666666701E-2</v>
      </c>
      <c r="D43" s="11" t="s">
        <v>8</v>
      </c>
      <c r="E43" s="11" t="s">
        <v>55</v>
      </c>
      <c r="F43" s="10"/>
    </row>
    <row r="44" spans="1:6" x14ac:dyDescent="0.25">
      <c r="A44" s="13">
        <f>IF(ISBLANK(B44),"",_xlfn.ISOWEEKNUM(Table2[[#This Row],[Jour]]))</f>
        <v>20</v>
      </c>
      <c r="B44" s="9">
        <v>45429</v>
      </c>
      <c r="C44" s="10">
        <v>1.0416666666666701E-2</v>
      </c>
      <c r="D44" s="11" t="s">
        <v>8</v>
      </c>
      <c r="E44" s="11" t="s">
        <v>56</v>
      </c>
      <c r="F44" s="10"/>
    </row>
    <row r="45" spans="1:6" x14ac:dyDescent="0.25">
      <c r="A45" s="13">
        <f>IF(ISBLANK(B45),"",_xlfn.ISOWEEKNUM(Table2[[#This Row],[Jour]]))</f>
        <v>20</v>
      </c>
      <c r="B45" s="9">
        <v>45429</v>
      </c>
      <c r="C45" s="10">
        <v>1.0416666666666701E-2</v>
      </c>
      <c r="D45" s="11" t="s">
        <v>8</v>
      </c>
      <c r="E45" s="11" t="s">
        <v>57</v>
      </c>
      <c r="F45" s="10"/>
    </row>
    <row r="46" spans="1:6" x14ac:dyDescent="0.25">
      <c r="A46" s="13">
        <f>IF(ISBLANK(B46),"",_xlfn.ISOWEEKNUM(Table2[[#This Row],[Jour]]))</f>
        <v>20</v>
      </c>
      <c r="B46" s="9">
        <v>45429</v>
      </c>
      <c r="C46" s="10">
        <v>1.0416666666666701E-2</v>
      </c>
      <c r="D46" s="11" t="s">
        <v>8</v>
      </c>
      <c r="E46" s="11" t="s">
        <v>58</v>
      </c>
      <c r="F46" s="10"/>
    </row>
    <row r="47" spans="1:6" x14ac:dyDescent="0.25">
      <c r="A47" s="13">
        <f>IF(ISBLANK(B47),"",_xlfn.ISOWEEKNUM(Table2[[#This Row],[Jour]]))</f>
        <v>20</v>
      </c>
      <c r="B47" s="9">
        <v>45429</v>
      </c>
      <c r="C47" s="10">
        <v>1.0416666666666701E-2</v>
      </c>
      <c r="D47" s="11" t="s">
        <v>8</v>
      </c>
      <c r="E47" s="11" t="s">
        <v>59</v>
      </c>
      <c r="F47" s="10"/>
    </row>
    <row r="48" spans="1:6" x14ac:dyDescent="0.25">
      <c r="A48" s="13">
        <f>IF(ISBLANK(B48),"",_xlfn.ISOWEEKNUM(Table2[[#This Row],[Jour]]))</f>
        <v>20</v>
      </c>
      <c r="B48" s="9">
        <v>45429</v>
      </c>
      <c r="C48" s="10">
        <v>1.0416666666666701E-2</v>
      </c>
      <c r="D48" s="11" t="s">
        <v>8</v>
      </c>
      <c r="E48" s="11" t="s">
        <v>60</v>
      </c>
      <c r="F48" s="10"/>
    </row>
    <row r="49" spans="1:6" x14ac:dyDescent="0.25">
      <c r="A49" s="13">
        <f>IF(ISBLANK(B49),"",_xlfn.ISOWEEKNUM(Table2[[#This Row],[Jour]]))</f>
        <v>20</v>
      </c>
      <c r="B49" s="9">
        <v>45429</v>
      </c>
      <c r="C49" s="10">
        <v>1.0416666666666701E-2</v>
      </c>
      <c r="D49" s="11" t="s">
        <v>8</v>
      </c>
      <c r="E49" s="11" t="s">
        <v>61</v>
      </c>
      <c r="F49" s="10"/>
    </row>
    <row r="50" spans="1:6" ht="31.5" x14ac:dyDescent="0.25">
      <c r="A50" s="13">
        <f>IF(ISBLANK(B50),"",_xlfn.ISOWEEKNUM(Table2[[#This Row],[Jour]]))</f>
        <v>20</v>
      </c>
      <c r="B50" s="9">
        <v>45429</v>
      </c>
      <c r="C50" s="10">
        <v>1.0416666666666701E-2</v>
      </c>
      <c r="D50" s="11" t="s">
        <v>8</v>
      </c>
      <c r="E50" s="22" t="s">
        <v>62</v>
      </c>
      <c r="F50" s="10"/>
    </row>
    <row r="51" spans="1:6" x14ac:dyDescent="0.25">
      <c r="A51" s="13">
        <f>IF(ISBLANK(B51),"",_xlfn.ISOWEEKNUM(Table2[[#This Row],[Jour]]))</f>
        <v>20</v>
      </c>
      <c r="B51" s="9">
        <v>45429</v>
      </c>
      <c r="C51" s="10">
        <v>1.0416666666666701E-2</v>
      </c>
      <c r="D51" s="11" t="s">
        <v>8</v>
      </c>
      <c r="E51" s="11" t="s">
        <v>63</v>
      </c>
      <c r="F51" s="10"/>
    </row>
    <row r="52" spans="1:6" ht="31.5" x14ac:dyDescent="0.25">
      <c r="A52" s="13">
        <f>IF(ISBLANK(B52),"",_xlfn.ISOWEEKNUM(Table2[[#This Row],[Jour]]))</f>
        <v>20</v>
      </c>
      <c r="B52" s="9">
        <v>45429</v>
      </c>
      <c r="C52" s="10">
        <v>1.0416666666666701E-2</v>
      </c>
      <c r="D52" s="11" t="s">
        <v>8</v>
      </c>
      <c r="E52" s="22" t="s">
        <v>64</v>
      </c>
      <c r="F52" s="10"/>
    </row>
    <row r="53" spans="1:6" x14ac:dyDescent="0.25">
      <c r="A53" s="13">
        <f>IF(ISBLANK(B53),"",_xlfn.ISOWEEKNUM(Table2[[#This Row],[Jour]]))</f>
        <v>20</v>
      </c>
      <c r="B53" s="9">
        <v>45429</v>
      </c>
      <c r="C53" s="10">
        <v>1.0416666666666701E-2</v>
      </c>
      <c r="D53" s="11" t="s">
        <v>8</v>
      </c>
      <c r="E53" s="11" t="s">
        <v>65</v>
      </c>
      <c r="F53" s="10">
        <v>0.65625</v>
      </c>
    </row>
    <row r="54" spans="1:6" x14ac:dyDescent="0.25">
      <c r="A54" s="13">
        <f>IF(ISBLANK(B54),"",_xlfn.ISOWEEKNUM(Table2[[#This Row],[Jour]]))</f>
        <v>20</v>
      </c>
      <c r="B54" s="9">
        <v>45429</v>
      </c>
      <c r="C54" s="10">
        <v>1.0416666666666701E-2</v>
      </c>
      <c r="D54" s="11" t="s">
        <v>8</v>
      </c>
      <c r="E54" s="11"/>
      <c r="F54" s="10">
        <v>0.66666666666666696</v>
      </c>
    </row>
    <row r="55" spans="1:6" x14ac:dyDescent="0.25">
      <c r="A55" s="13">
        <f>IF(ISBLANK(B55),"",_xlfn.ISOWEEKNUM(Table2[[#This Row],[Jour]]))</f>
        <v>20</v>
      </c>
      <c r="B55" s="9">
        <v>45429</v>
      </c>
      <c r="C55" s="10">
        <v>1.0416666666666701E-2</v>
      </c>
      <c r="D55" s="11" t="s">
        <v>8</v>
      </c>
      <c r="E55" s="11"/>
      <c r="F55" s="10">
        <v>0.67708333333333304</v>
      </c>
    </row>
    <row r="56" spans="1:6" x14ac:dyDescent="0.25">
      <c r="A56" s="13">
        <f>IF(ISBLANK(B56),"",_xlfn.ISOWEEKNUM(Table2[[#This Row],[Jour]]))</f>
        <v>20</v>
      </c>
      <c r="B56" s="9">
        <v>45429</v>
      </c>
      <c r="C56" s="10">
        <v>1.0416666666666701E-2</v>
      </c>
      <c r="D56" s="11" t="s">
        <v>8</v>
      </c>
      <c r="E56" s="11"/>
      <c r="F56" s="10">
        <v>0.6875</v>
      </c>
    </row>
    <row r="57" spans="1:6" x14ac:dyDescent="0.25">
      <c r="A57" s="13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2024-05-17T13:59:12Z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