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chimgw/Library/CloudStorage/OneDrive-NTNU/Documents/!NTNU/Dataingeniør/H2023/AlgoritmerOgDatastrukturer/Arbeidskrav/Oving3/"/>
    </mc:Choice>
  </mc:AlternateContent>
  <xr:revisionPtr revIDLastSave="0" documentId="13_ncr:1_{9C4D8152-8B8B-0749-93AE-074494ECB404}" xr6:coauthVersionLast="47" xr6:coauthVersionMax="47" xr10:uidLastSave="{00000000-0000-0000-0000-000000000000}"/>
  <bookViews>
    <workbookView xWindow="1100" yWindow="820" windowWidth="28040" windowHeight="17440" xr2:uid="{39CFEB03-2D5A-9349-A0FB-27B220A016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4" i="1" l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C59" i="1"/>
  <c r="C53" i="1"/>
  <c r="C54" i="1"/>
  <c r="C55" i="1"/>
  <c r="C56" i="1"/>
  <c r="C57" i="1"/>
  <c r="C58" i="1"/>
  <c r="C52" i="1"/>
</calcChain>
</file>

<file path=xl/sharedStrings.xml><?xml version="1.0" encoding="utf-8"?>
<sst xmlns="http://schemas.openxmlformats.org/spreadsheetml/2006/main" count="49" uniqueCount="24">
  <si>
    <t>Table length</t>
  </si>
  <si>
    <t>Time spent</t>
  </si>
  <si>
    <t>Handover length</t>
  </si>
  <si>
    <t>(Handover length refers to when the quicksort gives the responsibility to the other sorting method)</t>
  </si>
  <si>
    <t>Quicksort with Median3Sort (only random numbers)</t>
  </si>
  <si>
    <t>Quicksort with Median3Sort (random every other number)</t>
  </si>
  <si>
    <t>Quicksort with Median3Sort (only random numbers, already sorted)</t>
  </si>
  <si>
    <t>Quicksort with Median3Sort (random every other number, already sorted)</t>
  </si>
  <si>
    <t>Time (seconds)</t>
  </si>
  <si>
    <t>Time (ms)</t>
  </si>
  <si>
    <t>median3sort, all random</t>
  </si>
  <si>
    <t>median3sort, all random, sorted</t>
  </si>
  <si>
    <t>median3sort, duplicates</t>
  </si>
  <si>
    <t>median3sort, duplicates, sorted</t>
  </si>
  <si>
    <t>Quicksort with InsertionSort (random every other number, already sorted)</t>
  </si>
  <si>
    <t>Quicksort with InsertionSort (random every other number)</t>
  </si>
  <si>
    <t>Quicksort with InsertionSort (only random numbers, already sorted)</t>
  </si>
  <si>
    <t>Quicksort with InsertionSort (only random numbers)</t>
  </si>
  <si>
    <t>Insertion sort minima</t>
  </si>
  <si>
    <t>Type of sorting</t>
  </si>
  <si>
    <t>insertion sort, all random</t>
  </si>
  <si>
    <t>insertion sort, all random, sorted</t>
  </si>
  <si>
    <t>insertion sort, duplicates</t>
  </si>
  <si>
    <t>insertion sort, duplicates, 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</si>
</sst>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"/>
  </numFmts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3" fontId="3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baseline="0"/>
              <a:t>Time measured in milliseconds on table of size 1 000 000 integers 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>
        <c:manualLayout>
          <c:layoutTarget val="inner"/>
          <c:xMode val="edge"/>
          <c:yMode val="edge"/>
          <c:x val="2.8230971654473795E-2"/>
          <c:y val="7.2810933667504879E-2"/>
          <c:w val="0.95881091449778266"/>
          <c:h val="0.72074244334187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5FD-6F48-B56E-59BE457EFD41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5FD-6F48-B56E-59BE457EFD4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5FD-6F48-B56E-59BE457EFD4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5FD-6F48-B56E-59BE457EFD4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5FD-6F48-B56E-59BE457EFD4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5FD-6F48-B56E-59BE457EFD41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5FD-6F48-B56E-59BE457EFD41}"/>
              </c:ext>
            </c:extLst>
          </c:dPt>
          <c:cat>
            <c:strRef>
              <c:f>Sheet1!$B$52:$B$59</c:f>
              <c:strCache>
                <c:ptCount val="8"/>
                <c:pt idx="0">
                  <c:v>median3sort, all random</c:v>
                </c:pt>
                <c:pt idx="1">
                  <c:v>median3sort, all random, sorted</c:v>
                </c:pt>
                <c:pt idx="2">
                  <c:v>median3sort, duplicates</c:v>
                </c:pt>
                <c:pt idx="3">
                  <c:v>median3sort, duplicates, sorted</c:v>
                </c:pt>
                <c:pt idx="4">
                  <c:v>insertion sort, all random</c:v>
                </c:pt>
                <c:pt idx="5">
                  <c:v>insertion sort, all random, sorted</c:v>
                </c:pt>
                <c:pt idx="6">
                  <c:v>insertion sort, duplicates</c:v>
                </c:pt>
                <c:pt idx="7">
                  <c:v>insertion sort, duplicates, sorted</c:v>
                </c:pt>
              </c:strCache>
            </c:strRef>
          </c:cat>
          <c:val>
            <c:numRef>
              <c:f>Sheet1!$C$52:$C$59</c:f>
              <c:numCache>
                <c:formatCode>General</c:formatCode>
                <c:ptCount val="8"/>
                <c:pt idx="0">
                  <c:v>181.72900000000001</c:v>
                </c:pt>
                <c:pt idx="1">
                  <c:v>48.003</c:v>
                </c:pt>
                <c:pt idx="2">
                  <c:v>126.95600000000002</c:v>
                </c:pt>
                <c:pt idx="3">
                  <c:v>53.087000000000003</c:v>
                </c:pt>
                <c:pt idx="4">
                  <c:v>163.92200000000003</c:v>
                </c:pt>
                <c:pt idx="5">
                  <c:v>34.355999999999995</c:v>
                </c:pt>
                <c:pt idx="6">
                  <c:v>111.04600000000001</c:v>
                </c:pt>
                <c:pt idx="7">
                  <c:v>42.541000000000004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D-6F48-B56E-59BE457EF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217504"/>
        <c:axId val="714157024"/>
      </c:barChart>
      <c:catAx>
        <c:axId val="7142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14157024"/>
        <c:crosses val="autoZero"/>
        <c:auto val="1"/>
        <c:lblAlgn val="ctr"/>
        <c:lblOffset val="100"/>
        <c:noMultiLvlLbl val="0"/>
      </c:catAx>
      <c:valAx>
        <c:axId val="7141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7142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Time measured (ms, unsorted,</a:t>
            </a:r>
            <a:r>
              <a:rPr lang="en-GB" baseline="0"/>
              <a:t> all random)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Sheet1!$J$27</c:f>
              <c:strCache>
                <c:ptCount val="1"/>
                <c:pt idx="0">
                  <c:v>Time spent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Sheet1!$I$28:$I$64</c:f>
              <c:numCache>
                <c:formatCode>#,##0</c:formatCode>
                <c:ptCount val="37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14</c:v>
                </c:pt>
                <c:pt idx="4">
                  <c:v>18</c:v>
                </c:pt>
                <c:pt idx="5">
                  <c:v>22</c:v>
                </c:pt>
                <c:pt idx="6">
                  <c:v>26</c:v>
                </c:pt>
                <c:pt idx="7">
                  <c:v>30</c:v>
                </c:pt>
                <c:pt idx="8">
                  <c:v>34</c:v>
                </c:pt>
                <c:pt idx="9">
                  <c:v>38</c:v>
                </c:pt>
                <c:pt idx="10">
                  <c:v>42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  <c:pt idx="15">
                  <c:v>62</c:v>
                </c:pt>
                <c:pt idx="16">
                  <c:v>66</c:v>
                </c:pt>
                <c:pt idx="17">
                  <c:v>70</c:v>
                </c:pt>
                <c:pt idx="18">
                  <c:v>74</c:v>
                </c:pt>
                <c:pt idx="19">
                  <c:v>78</c:v>
                </c:pt>
                <c:pt idx="20">
                  <c:v>82</c:v>
                </c:pt>
                <c:pt idx="21">
                  <c:v>86</c:v>
                </c:pt>
                <c:pt idx="22">
                  <c:v>90</c:v>
                </c:pt>
                <c:pt idx="23">
                  <c:v>94</c:v>
                </c:pt>
                <c:pt idx="24">
                  <c:v>98</c:v>
                </c:pt>
                <c:pt idx="25">
                  <c:v>102</c:v>
                </c:pt>
                <c:pt idx="26">
                  <c:v>106</c:v>
                </c:pt>
                <c:pt idx="27">
                  <c:v>110</c:v>
                </c:pt>
                <c:pt idx="28">
                  <c:v>114</c:v>
                </c:pt>
                <c:pt idx="29">
                  <c:v>118</c:v>
                </c:pt>
                <c:pt idx="30">
                  <c:v>122</c:v>
                </c:pt>
                <c:pt idx="31">
                  <c:v>126</c:v>
                </c:pt>
                <c:pt idx="32">
                  <c:v>130</c:v>
                </c:pt>
                <c:pt idx="33">
                  <c:v>134</c:v>
                </c:pt>
                <c:pt idx="34">
                  <c:v>138</c:v>
                </c:pt>
                <c:pt idx="35">
                  <c:v>142</c:v>
                </c:pt>
                <c:pt idx="36">
                  <c:v>146</c:v>
                </c:pt>
              </c:numCache>
            </c:numRef>
          </c:xVal>
          <c:yVal>
            <c:numRef>
              <c:f>Sheet1!$J$28:$J$64</c:f>
              <c:numCache>
                <c:formatCode>General</c:formatCode>
                <c:ptCount val="37"/>
                <c:pt idx="0">
                  <c:v>186.17099999999999</c:v>
                </c:pt>
                <c:pt idx="1">
                  <c:v>175.80499999999998</c:v>
                </c:pt>
                <c:pt idx="2">
                  <c:v>169.63900000000001</c:v>
                </c:pt>
                <c:pt idx="3">
                  <c:v>169.584</c:v>
                </c:pt>
                <c:pt idx="4">
                  <c:v>167.81799999999998</c:v>
                </c:pt>
                <c:pt idx="5">
                  <c:v>166.304</c:v>
                </c:pt>
                <c:pt idx="6">
                  <c:v>164.49600000000001</c:v>
                </c:pt>
                <c:pt idx="7">
                  <c:v>166.7</c:v>
                </c:pt>
                <c:pt idx="8">
                  <c:v>166.57400000000001</c:v>
                </c:pt>
                <c:pt idx="9">
                  <c:v>168.02700000000002</c:v>
                </c:pt>
                <c:pt idx="10">
                  <c:v>168.327</c:v>
                </c:pt>
                <c:pt idx="11">
                  <c:v>169.119</c:v>
                </c:pt>
                <c:pt idx="12">
                  <c:v>170.21600000000001</c:v>
                </c:pt>
                <c:pt idx="13">
                  <c:v>169.59799999999998</c:v>
                </c:pt>
                <c:pt idx="14">
                  <c:v>171.60900000000001</c:v>
                </c:pt>
                <c:pt idx="15">
                  <c:v>171.91300000000001</c:v>
                </c:pt>
                <c:pt idx="16">
                  <c:v>172.12299999999999</c:v>
                </c:pt>
                <c:pt idx="17">
                  <c:v>171.7</c:v>
                </c:pt>
                <c:pt idx="18">
                  <c:v>177.69399999999999</c:v>
                </c:pt>
                <c:pt idx="19">
                  <c:v>173.625</c:v>
                </c:pt>
                <c:pt idx="20">
                  <c:v>173.81800000000001</c:v>
                </c:pt>
                <c:pt idx="21">
                  <c:v>174.97499999999999</c:v>
                </c:pt>
                <c:pt idx="22">
                  <c:v>176.697</c:v>
                </c:pt>
                <c:pt idx="23">
                  <c:v>177.042</c:v>
                </c:pt>
                <c:pt idx="24">
                  <c:v>179.655</c:v>
                </c:pt>
                <c:pt idx="25">
                  <c:v>181.93400000000003</c:v>
                </c:pt>
                <c:pt idx="26">
                  <c:v>184.09399999999999</c:v>
                </c:pt>
                <c:pt idx="27">
                  <c:v>184.286</c:v>
                </c:pt>
                <c:pt idx="28">
                  <c:v>185.49599999999998</c:v>
                </c:pt>
                <c:pt idx="29">
                  <c:v>186.82599999999999</c:v>
                </c:pt>
                <c:pt idx="30">
                  <c:v>190.79299999999998</c:v>
                </c:pt>
                <c:pt idx="31">
                  <c:v>190.12299999999999</c:v>
                </c:pt>
                <c:pt idx="32">
                  <c:v>191.56400000000002</c:v>
                </c:pt>
                <c:pt idx="33">
                  <c:v>191.779</c:v>
                </c:pt>
                <c:pt idx="34">
                  <c:v>193.59899999999999</c:v>
                </c:pt>
                <c:pt idx="35">
                  <c:v>194.41</c:v>
                </c:pt>
                <c:pt idx="36">
                  <c:v>196.34899999999999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EC-1A45-B5B1-945B02EC0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182448"/>
        <c:axId val="668184176"/>
      </c:scatterChart>
      <c:valAx>
        <c:axId val="6681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Handover</a:t>
                </a:r>
                <a:r>
                  <a:rPr lang="en-GB" baseline="0"/>
                  <a:t> value (table size)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68184176"/>
        <c:crosses val="autoZero"/>
        <c:crossBetween val="midCat"/>
      </c:valAx>
      <c:valAx>
        <c:axId val="6681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6681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65</xdr:row>
      <xdr:rowOff>1857</xdr:rowOff>
    </xdr:from>
    <xdr:to>
      <xdr:col>10</xdr:col>
      <xdr:colOff>467871</xdr:colOff>
      <xdr:row>100</xdr:row>
      <xdr:rowOff>101601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76D46-D53D-20AB-7AD4-C451508D6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6195</xdr:colOff>
      <xdr:row>30</xdr:row>
      <xdr:rowOff>200411</xdr:rowOff>
    </xdr:from>
    <xdr:to>
      <xdr:col>19</xdr:col>
      <xdr:colOff>0</xdr:colOff>
      <xdr:row>50</xdr:row>
      <xdr:rowOff>15487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2F2F7A-2F7E-B5CD-F564-C41E56492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E8B89-A6A1-5047-9703-E93CD800F0EC}">
  <dimension ref="A1:L64"/>
  <sheetViews>
    <sheetView tabSelected="1" topLeftCell="A18" zoomScale="82" workbookViewId="0">
      <selection activeCell="E52" sqref="E52:E59"/>
    </sheetView>
  </sheetViews>
  <sheetFormatPr baseColWidth="10" defaultRowHeight="16" x14ac:dyDescent="0.2"/>
  <cols>
    <col min="1" max="1" width="10.83203125" style="1"/>
    <col min="2" max="2" width="45.6640625" style="1" customWidth="1"/>
    <col min="3" max="4" width="15.83203125" style="1" customWidth="1"/>
    <col min="5" max="7" width="10.83203125" style="1"/>
    <col min="8" max="8" width="20.83203125" style="7" customWidth="1"/>
    <col min="9" max="9" width="15.83203125" style="7" customWidth="1"/>
    <col min="10" max="10" width="21" style="6" customWidth="1"/>
    <col min="11" max="11" width="19" style="1" customWidth="1"/>
    <col min="12" max="16384" width="10.83203125" style="1"/>
  </cols>
  <sheetData>
    <row r="1" spans="1:4" ht="29" x14ac:dyDescent="0.35">
      <c r="A1" s="2" t="s">
        <v>4</v>
      </c>
    </row>
    <row r="2" spans="1:4" ht="21" x14ac:dyDescent="0.25">
      <c r="A2" s="3" t="s">
        <v>3</v>
      </c>
    </row>
    <row r="4" spans="1:4" x14ac:dyDescent="0.2">
      <c r="B4" s="1" t="s">
        <v>0</v>
      </c>
      <c r="C4" s="1" t="s">
        <v>1</v>
      </c>
      <c r="D4" s="1" t="s">
        <v>2</v>
      </c>
    </row>
    <row r="5" spans="1:4" x14ac:dyDescent="0.2">
      <c r="B5" s="1">
        <v>1000000</v>
      </c>
      <c r="C5" s="1">
        <v>0.181729</v>
      </c>
      <c r="D5" s="1">
        <v>3</v>
      </c>
    </row>
    <row r="8" spans="1:4" ht="29" x14ac:dyDescent="0.35">
      <c r="A8" s="2" t="s">
        <v>6</v>
      </c>
    </row>
    <row r="10" spans="1:4" x14ac:dyDescent="0.2">
      <c r="B10" s="1" t="s">
        <v>0</v>
      </c>
      <c r="C10" s="1" t="s">
        <v>1</v>
      </c>
      <c r="D10" s="1" t="s">
        <v>2</v>
      </c>
    </row>
    <row r="11" spans="1:4" x14ac:dyDescent="0.2">
      <c r="B11" s="1">
        <v>1000000</v>
      </c>
      <c r="C11" s="1">
        <v>4.8002999999999997E-2</v>
      </c>
      <c r="D11" s="1">
        <v>3</v>
      </c>
    </row>
    <row r="14" spans="1:4" ht="29" x14ac:dyDescent="0.35">
      <c r="A14" s="2" t="s">
        <v>5</v>
      </c>
    </row>
    <row r="16" spans="1:4" x14ac:dyDescent="0.2">
      <c r="B16" s="1" t="s">
        <v>0</v>
      </c>
      <c r="C16" s="1" t="s">
        <v>1</v>
      </c>
      <c r="D16" s="1" t="s">
        <v>2</v>
      </c>
    </row>
    <row r="17" spans="1:12" x14ac:dyDescent="0.2">
      <c r="B17" s="1">
        <v>1000000</v>
      </c>
      <c r="C17" s="1">
        <v>0.12695600000000001</v>
      </c>
      <c r="D17" s="1">
        <v>3</v>
      </c>
    </row>
    <row r="20" spans="1:12" ht="29" x14ac:dyDescent="0.35">
      <c r="A20" s="4" t="s">
        <v>7</v>
      </c>
      <c r="B20" s="4"/>
      <c r="C20" s="4"/>
      <c r="D20" s="4"/>
    </row>
    <row r="21" spans="1:12" x14ac:dyDescent="0.2">
      <c r="A21" s="5"/>
      <c r="B21" s="5"/>
      <c r="C21" s="5"/>
      <c r="D21" s="5"/>
    </row>
    <row r="22" spans="1:12" x14ac:dyDescent="0.2">
      <c r="A22" s="5"/>
      <c r="B22" s="5" t="s">
        <v>0</v>
      </c>
      <c r="C22" s="5" t="s">
        <v>1</v>
      </c>
      <c r="D22" s="5" t="s">
        <v>2</v>
      </c>
    </row>
    <row r="23" spans="1:12" x14ac:dyDescent="0.2">
      <c r="A23" s="5"/>
      <c r="B23" s="1">
        <v>1000000</v>
      </c>
      <c r="C23" s="5">
        <v>5.3087000000000002E-2</v>
      </c>
      <c r="D23" s="5">
        <v>3</v>
      </c>
    </row>
    <row r="26" spans="1:12" ht="29" x14ac:dyDescent="0.35">
      <c r="A26" s="4" t="s">
        <v>17</v>
      </c>
      <c r="B26" s="4"/>
      <c r="C26" s="4"/>
      <c r="D26" s="4"/>
      <c r="H26" s="8" t="s">
        <v>18</v>
      </c>
    </row>
    <row r="27" spans="1:12" x14ac:dyDescent="0.2">
      <c r="A27" s="5"/>
      <c r="B27" s="5"/>
      <c r="C27" s="5"/>
      <c r="D27" s="5"/>
      <c r="H27" s="10" t="s">
        <v>0</v>
      </c>
      <c r="I27" s="10" t="s">
        <v>2</v>
      </c>
      <c r="J27" s="9" t="s">
        <v>1</v>
      </c>
      <c r="K27" s="6" t="s">
        <v>1</v>
      </c>
    </row>
    <row r="28" spans="1:12" x14ac:dyDescent="0.2">
      <c r="A28" s="5"/>
      <c r="B28" s="5" t="s">
        <v>0</v>
      </c>
      <c r="C28" s="5" t="s">
        <v>1</v>
      </c>
      <c r="D28" s="5" t="s">
        <v>2</v>
      </c>
      <c r="H28" s="7">
        <v>2000000</v>
      </c>
      <c r="I28" s="7">
        <v>2</v>
      </c>
      <c r="J28" s="1">
        <f>SUM(K28*1000)</f>
        <v>186.17099999999999</v>
      </c>
      <c r="K28" s="1">
        <v>0.186171</v>
      </c>
      <c r="L28" s="6"/>
    </row>
    <row r="29" spans="1:12" x14ac:dyDescent="0.2">
      <c r="A29" s="5"/>
      <c r="B29" s="1">
        <v>1000000</v>
      </c>
      <c r="C29" s="5">
        <v>0.16392200000000001</v>
      </c>
      <c r="D29" s="5">
        <v>26</v>
      </c>
      <c r="H29" s="7">
        <v>2000000</v>
      </c>
      <c r="I29" s="7">
        <v>6</v>
      </c>
      <c r="J29" s="1">
        <f t="shared" ref="J29:J64" si="0">SUM(K29*1000)</f>
        <v>175.80499999999998</v>
      </c>
      <c r="K29" s="1">
        <v>0.17580499999999999</v>
      </c>
      <c r="L29" s="6"/>
    </row>
    <row r="30" spans="1:12" x14ac:dyDescent="0.2">
      <c r="H30" s="7">
        <v>2000000</v>
      </c>
      <c r="I30" s="7">
        <v>10</v>
      </c>
      <c r="J30" s="1">
        <f t="shared" si="0"/>
        <v>169.63900000000001</v>
      </c>
      <c r="K30" s="1">
        <v>0.16963900000000001</v>
      </c>
      <c r="L30" s="6"/>
    </row>
    <row r="31" spans="1:12" x14ac:dyDescent="0.2">
      <c r="H31" s="7">
        <v>2000000</v>
      </c>
      <c r="I31" s="7">
        <v>14</v>
      </c>
      <c r="J31" s="1">
        <f t="shared" si="0"/>
        <v>169.584</v>
      </c>
      <c r="K31" s="1">
        <v>0.16958400000000001</v>
      </c>
      <c r="L31" s="6"/>
    </row>
    <row r="32" spans="1:12" ht="29" x14ac:dyDescent="0.35">
      <c r="A32" s="4" t="s">
        <v>16</v>
      </c>
      <c r="B32" s="4"/>
      <c r="C32" s="4"/>
      <c r="D32" s="4"/>
      <c r="H32" s="7">
        <v>2000000</v>
      </c>
      <c r="I32" s="7">
        <v>18</v>
      </c>
      <c r="J32" s="1">
        <f t="shared" si="0"/>
        <v>167.81799999999998</v>
      </c>
      <c r="K32" s="1">
        <v>0.16781799999999999</v>
      </c>
      <c r="L32" s="6"/>
    </row>
    <row r="33" spans="1:12" x14ac:dyDescent="0.2">
      <c r="A33" s="5"/>
      <c r="B33" s="5"/>
      <c r="C33" s="5"/>
      <c r="D33" s="5"/>
      <c r="H33" s="7">
        <v>2000000</v>
      </c>
      <c r="I33" s="7">
        <v>22</v>
      </c>
      <c r="J33" s="1">
        <f t="shared" si="0"/>
        <v>166.304</v>
      </c>
      <c r="K33" s="1">
        <v>0.16630400000000001</v>
      </c>
      <c r="L33" s="6"/>
    </row>
    <row r="34" spans="1:12" x14ac:dyDescent="0.2">
      <c r="A34" s="5"/>
      <c r="B34" s="5" t="s">
        <v>0</v>
      </c>
      <c r="C34" s="5" t="s">
        <v>1</v>
      </c>
      <c r="D34" s="5" t="s">
        <v>2</v>
      </c>
      <c r="H34" s="7">
        <v>2000000</v>
      </c>
      <c r="I34" s="7">
        <v>26</v>
      </c>
      <c r="J34" s="1">
        <f t="shared" si="0"/>
        <v>164.49600000000001</v>
      </c>
      <c r="K34" s="1">
        <v>0.164496</v>
      </c>
      <c r="L34" s="6"/>
    </row>
    <row r="35" spans="1:12" x14ac:dyDescent="0.2">
      <c r="A35" s="5"/>
      <c r="B35" s="1">
        <v>1000000</v>
      </c>
      <c r="C35" s="5">
        <v>3.4355999999999998E-2</v>
      </c>
      <c r="D35" s="5">
        <v>26</v>
      </c>
      <c r="H35" s="7">
        <v>2000000</v>
      </c>
      <c r="I35" s="7">
        <v>30</v>
      </c>
      <c r="J35" s="1">
        <f t="shared" si="0"/>
        <v>166.7</v>
      </c>
      <c r="K35" s="1">
        <v>0.16669999999999999</v>
      </c>
      <c r="L35" s="6"/>
    </row>
    <row r="36" spans="1:12" x14ac:dyDescent="0.2">
      <c r="H36" s="7">
        <v>2000000</v>
      </c>
      <c r="I36" s="7">
        <v>34</v>
      </c>
      <c r="J36" s="1">
        <f t="shared" si="0"/>
        <v>166.57400000000001</v>
      </c>
      <c r="K36" s="1">
        <v>0.166574</v>
      </c>
      <c r="L36" s="6"/>
    </row>
    <row r="37" spans="1:12" x14ac:dyDescent="0.2">
      <c r="H37" s="7">
        <v>2000000</v>
      </c>
      <c r="I37" s="7">
        <v>38</v>
      </c>
      <c r="J37" s="1">
        <f t="shared" si="0"/>
        <v>168.02700000000002</v>
      </c>
      <c r="K37" s="1">
        <v>0.16802700000000001</v>
      </c>
      <c r="L37" s="6"/>
    </row>
    <row r="38" spans="1:12" ht="29" x14ac:dyDescent="0.35">
      <c r="A38" s="4" t="s">
        <v>15</v>
      </c>
      <c r="B38" s="4"/>
      <c r="C38" s="4"/>
      <c r="D38" s="4"/>
      <c r="H38" s="7">
        <v>2000000</v>
      </c>
      <c r="I38" s="7">
        <v>42</v>
      </c>
      <c r="J38" s="1">
        <f t="shared" si="0"/>
        <v>168.327</v>
      </c>
      <c r="K38" s="1">
        <v>0.168327</v>
      </c>
      <c r="L38" s="6"/>
    </row>
    <row r="39" spans="1:12" x14ac:dyDescent="0.2">
      <c r="A39" s="5"/>
      <c r="B39" s="5"/>
      <c r="C39" s="5"/>
      <c r="D39" s="5"/>
      <c r="H39" s="7">
        <v>2000000</v>
      </c>
      <c r="I39" s="7">
        <v>46</v>
      </c>
      <c r="J39" s="1">
        <f t="shared" si="0"/>
        <v>169.119</v>
      </c>
      <c r="K39" s="1">
        <v>0.16911899999999999</v>
      </c>
      <c r="L39" s="6"/>
    </row>
    <row r="40" spans="1:12" x14ac:dyDescent="0.2">
      <c r="A40" s="5"/>
      <c r="B40" s="5" t="s">
        <v>0</v>
      </c>
      <c r="C40" s="5" t="s">
        <v>1</v>
      </c>
      <c r="D40" s="5" t="s">
        <v>2</v>
      </c>
      <c r="H40" s="7">
        <v>2000000</v>
      </c>
      <c r="I40" s="7">
        <v>50</v>
      </c>
      <c r="J40" s="1">
        <f t="shared" si="0"/>
        <v>170.21600000000001</v>
      </c>
      <c r="K40" s="1">
        <v>0.17021600000000001</v>
      </c>
      <c r="L40" s="6"/>
    </row>
    <row r="41" spans="1:12" x14ac:dyDescent="0.2">
      <c r="A41" s="5"/>
      <c r="B41" s="1">
        <v>1000000</v>
      </c>
      <c r="C41" s="5">
        <v>0.11104600000000001</v>
      </c>
      <c r="D41" s="5">
        <v>26</v>
      </c>
      <c r="H41" s="7">
        <v>2000000</v>
      </c>
      <c r="I41" s="7">
        <v>54</v>
      </c>
      <c r="J41" s="1">
        <f t="shared" si="0"/>
        <v>169.59799999999998</v>
      </c>
      <c r="K41" s="1">
        <v>0.169598</v>
      </c>
    </row>
    <row r="42" spans="1:12" x14ac:dyDescent="0.2">
      <c r="H42" s="7">
        <v>2000000</v>
      </c>
      <c r="I42" s="7">
        <v>58</v>
      </c>
      <c r="J42" s="1">
        <f t="shared" si="0"/>
        <v>171.60900000000001</v>
      </c>
      <c r="K42" s="1">
        <v>0.17160900000000001</v>
      </c>
    </row>
    <row r="43" spans="1:12" x14ac:dyDescent="0.2">
      <c r="H43" s="7">
        <v>2000000</v>
      </c>
      <c r="I43" s="7">
        <v>62</v>
      </c>
      <c r="J43" s="1">
        <f t="shared" si="0"/>
        <v>171.91300000000001</v>
      </c>
      <c r="K43" s="1">
        <v>0.17191300000000001</v>
      </c>
    </row>
    <row r="44" spans="1:12" ht="29" x14ac:dyDescent="0.35">
      <c r="A44" s="4" t="s">
        <v>14</v>
      </c>
      <c r="B44" s="4"/>
      <c r="C44" s="4"/>
      <c r="D44" s="4"/>
      <c r="H44" s="7">
        <v>2000000</v>
      </c>
      <c r="I44" s="7">
        <v>66</v>
      </c>
      <c r="J44" s="1">
        <f t="shared" si="0"/>
        <v>172.12299999999999</v>
      </c>
      <c r="K44" s="1">
        <v>0.172123</v>
      </c>
    </row>
    <row r="45" spans="1:12" x14ac:dyDescent="0.2">
      <c r="A45" s="5"/>
      <c r="B45" s="5"/>
      <c r="C45" s="5"/>
      <c r="D45" s="5"/>
      <c r="H45" s="7">
        <v>2000000</v>
      </c>
      <c r="I45" s="7">
        <v>70</v>
      </c>
      <c r="J45" s="1">
        <f t="shared" si="0"/>
        <v>171.7</v>
      </c>
      <c r="K45" s="1">
        <v>0.17169999999999999</v>
      </c>
    </row>
    <row r="46" spans="1:12" x14ac:dyDescent="0.2">
      <c r="A46" s="5"/>
      <c r="B46" s="5" t="s">
        <v>0</v>
      </c>
      <c r="C46" s="5" t="s">
        <v>1</v>
      </c>
      <c r="D46" s="5" t="s">
        <v>2</v>
      </c>
      <c r="H46" s="7">
        <v>2000000</v>
      </c>
      <c r="I46" s="7">
        <v>74</v>
      </c>
      <c r="J46" s="1">
        <f t="shared" si="0"/>
        <v>177.69399999999999</v>
      </c>
      <c r="K46" s="1">
        <v>0.17769399999999999</v>
      </c>
    </row>
    <row r="47" spans="1:12" x14ac:dyDescent="0.2">
      <c r="A47" s="5"/>
      <c r="B47" s="1">
        <v>1000000</v>
      </c>
      <c r="C47" s="5">
        <v>4.2541000000000002E-2</v>
      </c>
      <c r="D47" s="5">
        <v>26</v>
      </c>
      <c r="H47" s="7">
        <v>2000000</v>
      </c>
      <c r="I47" s="7">
        <v>78</v>
      </c>
      <c r="J47" s="1">
        <f t="shared" si="0"/>
        <v>173.625</v>
      </c>
      <c r="K47" s="1">
        <v>0.173625</v>
      </c>
    </row>
    <row r="48" spans="1:12" x14ac:dyDescent="0.2">
      <c r="H48" s="7">
        <v>2000000</v>
      </c>
      <c r="I48" s="7">
        <v>82</v>
      </c>
      <c r="J48" s="1">
        <f t="shared" si="0"/>
        <v>173.81800000000001</v>
      </c>
      <c r="K48" s="1">
        <v>0.173818</v>
      </c>
    </row>
    <row r="49" spans="2:11" x14ac:dyDescent="0.2">
      <c r="H49" s="7">
        <v>2000000</v>
      </c>
      <c r="I49" s="7">
        <v>86</v>
      </c>
      <c r="J49" s="1">
        <f t="shared" si="0"/>
        <v>174.97499999999999</v>
      </c>
      <c r="K49" s="1">
        <v>0.17497499999999999</v>
      </c>
    </row>
    <row r="50" spans="2:11" x14ac:dyDescent="0.2">
      <c r="H50" s="7">
        <v>2000000</v>
      </c>
      <c r="I50" s="7">
        <v>90</v>
      </c>
      <c r="J50" s="1">
        <f t="shared" si="0"/>
        <v>176.697</v>
      </c>
      <c r="K50" s="1">
        <v>0.17669699999999999</v>
      </c>
    </row>
    <row r="51" spans="2:11" x14ac:dyDescent="0.2">
      <c r="B51" s="9" t="s">
        <v>19</v>
      </c>
      <c r="C51" s="9" t="s">
        <v>9</v>
      </c>
      <c r="E51" s="9" t="s">
        <v>8</v>
      </c>
      <c r="H51" s="7">
        <v>2000000</v>
      </c>
      <c r="I51" s="7">
        <v>94</v>
      </c>
      <c r="J51" s="1">
        <f t="shared" si="0"/>
        <v>177.042</v>
      </c>
      <c r="K51" s="1">
        <v>0.177042</v>
      </c>
    </row>
    <row r="52" spans="2:11" x14ac:dyDescent="0.2">
      <c r="B52" s="1" t="s">
        <v>10</v>
      </c>
      <c r="C52" s="1">
        <f t="shared" ref="C52:C59" si="1">SUM(E52*1000)</f>
        <v>181.72900000000001</v>
      </c>
      <c r="E52" s="1">
        <v>0.181729</v>
      </c>
      <c r="H52" s="7">
        <v>2000000</v>
      </c>
      <c r="I52" s="7">
        <v>98</v>
      </c>
      <c r="J52" s="1">
        <f t="shared" si="0"/>
        <v>179.655</v>
      </c>
      <c r="K52" s="1">
        <v>0.17965500000000001</v>
      </c>
    </row>
    <row r="53" spans="2:11" x14ac:dyDescent="0.2">
      <c r="B53" s="1" t="s">
        <v>11</v>
      </c>
      <c r="C53" s="1">
        <f t="shared" si="1"/>
        <v>48.003</v>
      </c>
      <c r="E53" s="1">
        <v>4.8002999999999997E-2</v>
      </c>
      <c r="H53" s="7">
        <v>2000000</v>
      </c>
      <c r="I53" s="7">
        <v>102</v>
      </c>
      <c r="J53" s="1">
        <f t="shared" si="0"/>
        <v>181.93400000000003</v>
      </c>
      <c r="K53" s="1">
        <v>0.18193400000000001</v>
      </c>
    </row>
    <row r="54" spans="2:11" x14ac:dyDescent="0.2">
      <c r="B54" s="1" t="s">
        <v>12</v>
      </c>
      <c r="C54" s="1">
        <f t="shared" si="1"/>
        <v>126.95600000000002</v>
      </c>
      <c r="E54" s="1">
        <v>0.12695600000000001</v>
      </c>
      <c r="H54" s="7">
        <v>2000000</v>
      </c>
      <c r="I54" s="7">
        <v>106</v>
      </c>
      <c r="J54" s="1">
        <f t="shared" si="0"/>
        <v>184.09399999999999</v>
      </c>
      <c r="K54" s="1">
        <v>0.18409400000000001</v>
      </c>
    </row>
    <row r="55" spans="2:11" x14ac:dyDescent="0.2">
      <c r="B55" s="1" t="s">
        <v>13</v>
      </c>
      <c r="C55" s="1">
        <f t="shared" si="1"/>
        <v>53.087000000000003</v>
      </c>
      <c r="E55" s="5">
        <v>5.3087000000000002E-2</v>
      </c>
      <c r="H55" s="7">
        <v>2000000</v>
      </c>
      <c r="I55" s="7">
        <v>110</v>
      </c>
      <c r="J55" s="1">
        <f t="shared" si="0"/>
        <v>184.286</v>
      </c>
      <c r="K55" s="1">
        <v>0.18428600000000001</v>
      </c>
    </row>
    <row r="56" spans="2:11" x14ac:dyDescent="0.2">
      <c r="B56" s="1" t="s">
        <v>20</v>
      </c>
      <c r="C56" s="1">
        <f t="shared" si="1"/>
        <v>163.92200000000003</v>
      </c>
      <c r="E56" s="5">
        <v>0.16392200000000001</v>
      </c>
      <c r="H56" s="7">
        <v>2000000</v>
      </c>
      <c r="I56" s="7">
        <v>114</v>
      </c>
      <c r="J56" s="1">
        <f t="shared" si="0"/>
        <v>185.49599999999998</v>
      </c>
      <c r="K56" s="1">
        <v>0.18549599999999999</v>
      </c>
    </row>
    <row r="57" spans="2:11" x14ac:dyDescent="0.2">
      <c r="B57" s="1" t="s">
        <v>21</v>
      </c>
      <c r="C57" s="1">
        <f t="shared" si="1"/>
        <v>34.355999999999995</v>
      </c>
      <c r="E57" s="5">
        <v>3.4355999999999998E-2</v>
      </c>
      <c r="H57" s="7">
        <v>2000000</v>
      </c>
      <c r="I57" s="7">
        <v>118</v>
      </c>
      <c r="J57" s="1">
        <f t="shared" si="0"/>
        <v>186.82599999999999</v>
      </c>
      <c r="K57" s="1">
        <v>0.18682599999999999</v>
      </c>
    </row>
    <row r="58" spans="2:11" x14ac:dyDescent="0.2">
      <c r="B58" s="1" t="s">
        <v>22</v>
      </c>
      <c r="C58" s="1">
        <f t="shared" si="1"/>
        <v>111.04600000000001</v>
      </c>
      <c r="E58" s="5">
        <v>0.11104600000000001</v>
      </c>
      <c r="H58" s="7">
        <v>2000000</v>
      </c>
      <c r="I58" s="7">
        <v>122</v>
      </c>
      <c r="J58" s="1">
        <f t="shared" si="0"/>
        <v>190.79299999999998</v>
      </c>
      <c r="K58" s="1">
        <v>0.19079299999999999</v>
      </c>
    </row>
    <row r="59" spans="2:11" x14ac:dyDescent="0.2">
      <c r="B59" s="1" t="s">
        <v>23</v>
      </c>
      <c r="C59" s="1">
        <f t="shared" si="1"/>
        <v>42.541000000000004</v>
      </c>
      <c r="E59" s="5">
        <v>4.2541000000000002E-2</v>
      </c>
      <c r="H59" s="7">
        <v>2000000</v>
      </c>
      <c r="I59" s="7">
        <v>126</v>
      </c>
      <c r="J59" s="1">
        <f t="shared" si="0"/>
        <v>190.12299999999999</v>
      </c>
      <c r="K59" s="1">
        <v>0.19012299999999999</v>
      </c>
    </row>
    <row r="60" spans="2:11" x14ac:dyDescent="0.2">
      <c r="H60" s="7">
        <v>2000000</v>
      </c>
      <c r="I60" s="7">
        <v>130</v>
      </c>
      <c r="J60" s="1">
        <f t="shared" si="0"/>
        <v>191.56400000000002</v>
      </c>
      <c r="K60" s="1">
        <v>0.19156400000000001</v>
      </c>
    </row>
    <row r="61" spans="2:11" x14ac:dyDescent="0.2">
      <c r="H61" s="7">
        <v>2000000</v>
      </c>
      <c r="I61" s="7">
        <v>134</v>
      </c>
      <c r="J61" s="1">
        <f t="shared" si="0"/>
        <v>191.779</v>
      </c>
      <c r="K61" s="1">
        <v>0.19177900000000001</v>
      </c>
    </row>
    <row r="62" spans="2:11" x14ac:dyDescent="0.2">
      <c r="H62" s="7">
        <v>2000000</v>
      </c>
      <c r="I62" s="7">
        <v>138</v>
      </c>
      <c r="J62" s="1">
        <f t="shared" si="0"/>
        <v>193.59899999999999</v>
      </c>
      <c r="K62" s="1">
        <v>0.19359899999999999</v>
      </c>
    </row>
    <row r="63" spans="2:11" x14ac:dyDescent="0.2">
      <c r="H63" s="7">
        <v>2000000</v>
      </c>
      <c r="I63" s="7">
        <v>142</v>
      </c>
      <c r="J63" s="1">
        <f t="shared" si="0"/>
        <v>194.41</v>
      </c>
      <c r="K63" s="1">
        <v>0.19441</v>
      </c>
    </row>
    <row r="64" spans="2:11" x14ac:dyDescent="0.2">
      <c r="H64" s="7">
        <v>2000000</v>
      </c>
      <c r="I64" s="7">
        <v>146</v>
      </c>
      <c r="J64" s="1">
        <f t="shared" si="0"/>
        <v>196.34899999999999</v>
      </c>
      <c r="K64" s="1">
        <v>0.196349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Joachim Grimen Westgaard</dc:creator>
  <cp:lastModifiedBy>Joachim Grimen Westgaard</cp:lastModifiedBy>
  <dcterms:created xsi:type="dcterms:W3CDTF">2023-09-07T10:16:08Z</dcterms:created>
  <dcterms:modified xsi:type="dcterms:W3CDTF">2023-09-08T21:13:00Z</dcterms:modified>
</cp:coreProperties>
</file>