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p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volgens COPRO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volgens COPRO</t>
        </r>
      </text>
    </comment>
  </commentList>
</comments>
</file>

<file path=xl/sharedStrings.xml><?xml version="1.0" encoding="utf-8"?>
<sst xmlns="http://schemas.openxmlformats.org/spreadsheetml/2006/main" count="770" uniqueCount="310">
  <si>
    <t xml:space="preserve">product (WDB)</t>
  </si>
  <si>
    <t xml:space="preserve">Materiaal (WDB)</t>
  </si>
  <si>
    <t xml:space="preserve">Asset OTL 1</t>
  </si>
  <si>
    <t xml:space="preserve">en/of</t>
  </si>
  <si>
    <t xml:space="preserve">Asset OTL 2</t>
  </si>
  <si>
    <t xml:space="preserve">Materiaal (OTL)</t>
  </si>
  <si>
    <t xml:space="preserve"># SC</t>
  </si>
  <si>
    <t xml:space="preserve">Snelcode</t>
  </si>
  <si>
    <t xml:space="preserve">Officiële benaming</t>
  </si>
  <si>
    <t xml:space="preserve">Commerciële benaming</t>
  </si>
  <si>
    <t xml:space="preserve">Aantal</t>
  </si>
  <si>
    <t xml:space="preserve">Lengte</t>
  </si>
  <si>
    <t xml:space="preserve">Opmerking</t>
  </si>
  <si>
    <t xml:space="preserve">(0620/0021) H2 W3 VI4 ASI A SafeStar Motoshield C70-I AH</t>
  </si>
  <si>
    <t xml:space="preserve">staal</t>
  </si>
  <si>
    <t xml:space="preserve">motorvangplank</t>
  </si>
  <si>
    <t xml:space="preserve">0620/0021</t>
  </si>
  <si>
    <t xml:space="preserve">Afschermende constructie voor motorrijders</t>
  </si>
  <si>
    <t xml:space="preserve">Motoshield C70-I AH</t>
  </si>
  <si>
    <t xml:space="preserve">(MS3) BRL 53 H2W6 copro code 0640/0014</t>
  </si>
  <si>
    <t xml:space="preserve">geleideconstructie</t>
  </si>
  <si>
    <t xml:space="preserve">0640/0014</t>
  </si>
  <si>
    <t xml:space="preserve">TF niet te vinden bij COPRO</t>
  </si>
  <si>
    <t xml:space="preserve">(MS3) BRL 53 H2W7</t>
  </si>
  <si>
    <t xml:space="preserve">0640/8000 H2 W2 VI2 ASI A (40/0009, 20/0021)</t>
  </si>
  <si>
    <t xml:space="preserve">en</t>
  </si>
  <si>
    <t xml:space="preserve">0640/8000</t>
  </si>
  <si>
    <t xml:space="preserve">Geleideconstructie 0640/0009 met motorplank 0620/0021</t>
  </si>
  <si>
    <t xml:space="preserve">BRL 104 W2 + MOTO-SHIELD C70-I AH</t>
  </si>
  <si>
    <t xml:space="preserve">Aplus H2</t>
  </si>
  <si>
    <t xml:space="preserve">0627/0001</t>
  </si>
  <si>
    <t xml:space="preserve">H2 Wn2 ASI B op brugdek</t>
  </si>
  <si>
    <t xml:space="preserve">Beginconstructie SafeEnd P4 - terminal</t>
  </si>
  <si>
    <t xml:space="preserve">geteste beginconstructie</t>
  </si>
  <si>
    <t xml:space="preserve">Betonnen geleideconstructie H4bW6</t>
  </si>
  <si>
    <t xml:space="preserve">in situ beton</t>
  </si>
  <si>
    <t xml:space="preserve">betonnen jersey</t>
  </si>
  <si>
    <t xml:space="preserve">geprefabriceerde beton</t>
  </si>
  <si>
    <t xml:space="preserve">betonnen jersey/brugleuning</t>
  </si>
  <si>
    <t xml:space="preserve">BMS2-H2</t>
  </si>
  <si>
    <t xml:space="preserve">BMS2L_H2 copro code: 0622/0013</t>
  </si>
  <si>
    <t xml:space="preserve">0622/0013 &amp; 0622/0014</t>
  </si>
  <si>
    <t xml:space="preserve">MVP 0622/0013 aan GC 0622/0014</t>
  </si>
  <si>
    <t xml:space="preserve">BRL53</t>
  </si>
  <si>
    <t xml:space="preserve">BRL65</t>
  </si>
  <si>
    <t xml:space="preserve">Delta Bloc 100</t>
  </si>
  <si>
    <t xml:space="preserve">beton</t>
  </si>
  <si>
    <t xml:space="preserve">Delta Bloc 80</t>
  </si>
  <si>
    <t xml:space="preserve">DELTABLOC 100S H2W5</t>
  </si>
  <si>
    <t xml:space="preserve">DUERO H2/L1</t>
  </si>
  <si>
    <t xml:space="preserve">0634/0002</t>
  </si>
  <si>
    <t xml:space="preserve">H2 Wn5 VIn5 ASI A in grond</t>
  </si>
  <si>
    <t xml:space="preserve">Duero H2/L1</t>
  </si>
  <si>
    <t xml:space="preserve">Duero H2W4 - copro 0634/0005</t>
  </si>
  <si>
    <t xml:space="preserve">0634/0005</t>
  </si>
  <si>
    <t xml:space="preserve">H2 Wn4 VIn6 ASI A in grond</t>
  </si>
  <si>
    <t xml:space="preserve">BLID H2C13</t>
  </si>
  <si>
    <t xml:space="preserve">H2 Wn4 VIn6 ASI A in grond / BLID H2C13</t>
  </si>
  <si>
    <t xml:space="preserve">Duero H2W5 - copro 0634/0002</t>
  </si>
  <si>
    <t xml:space="preserve">Eco-rail 2.0 : H2 W4 ASI A</t>
  </si>
  <si>
    <t xml:space="preserve">ECO-RAIL brugdek : H2 W4 ASI A</t>
  </si>
  <si>
    <t xml:space="preserve">ECO-RAIL enkel : H2 W4 ASI A</t>
  </si>
  <si>
    <t xml:space="preserve">ECO-RAIL H2 W3- H4b Wn4 Brugdek</t>
  </si>
  <si>
    <t xml:space="preserve">ECO-RAIL H2 W5 ASI A in grond copro code 0622/0001</t>
  </si>
  <si>
    <t xml:space="preserve">0622/0001</t>
  </si>
  <si>
    <t xml:space="preserve">H2 Wn5 VIn7 ASI A in grond</t>
  </si>
  <si>
    <t xml:space="preserve">Eco-Rail H4B W5 ASI B in grond</t>
  </si>
  <si>
    <t xml:space="preserve">ECO-RAIL HA - H2 W6 ASI A</t>
  </si>
  <si>
    <t xml:space="preserve">ECO-RAIL HA Dubbel : H2 W6 ASI A in grond</t>
  </si>
  <si>
    <t xml:space="preserve">ECO-RAIL N2 W5 ASI A in grond copro:0622/0001 -H2W6</t>
  </si>
  <si>
    <t xml:space="preserve">ECO-RAIL N2 WN5 MET MOTOSHIELD SPM-S4</t>
  </si>
  <si>
    <t xml:space="preserve">0636/0020</t>
  </si>
  <si>
    <t xml:space="preserve">N2 WN5 ASI A + MOTORPLANK, ZONDER AFSTANDHOUDER, IN GROND</t>
  </si>
  <si>
    <t xml:space="preserve">EcoRail H2 W4 op brugdek</t>
  </si>
  <si>
    <t xml:space="preserve">ESP 4,0 - N2 W5 ASI A</t>
  </si>
  <si>
    <t xml:space="preserve">https://www.saferoad-rrs.com/contentassets/45623212e85b41afbe99f5f2839f50e8/esp-40.pdf</t>
  </si>
  <si>
    <t xml:space="preserve">H2 W4</t>
  </si>
  <si>
    <t xml:space="preserve">H2 W4 TF-059-A copro 0627/0008</t>
  </si>
  <si>
    <t xml:space="preserve">0627/0008</t>
  </si>
  <si>
    <t xml:space="preserve">H2 W4 VI4 ASI B Kunstwerk</t>
  </si>
  <si>
    <t xml:space="preserve">SBC Max-L H2</t>
  </si>
  <si>
    <t xml:space="preserve">H2 W5</t>
  </si>
  <si>
    <t xml:space="preserve">H2 W5 ASI A IN GROND ECO-RAIL H2 W5 ASI A IN GROND</t>
  </si>
  <si>
    <t xml:space="preserve">H2 W5 VI6 ASI A in de grond (0622/0032)</t>
  </si>
  <si>
    <t xml:space="preserve">0622/0032</t>
  </si>
  <si>
    <t xml:space="preserve">H2 Wn5 VIn6 ASI A in grond</t>
  </si>
  <si>
    <t xml:space="preserve">BMS2L-H2</t>
  </si>
  <si>
    <t xml:space="preserve">H2 WN2 VIN2 ASI B</t>
  </si>
  <si>
    <t xml:space="preserve">H2 WN3 VIN3 ASI B KUNSTWERK SAFESTAR 231</t>
  </si>
  <si>
    <t xml:space="preserve">0620/0006</t>
  </si>
  <si>
    <t xml:space="preserve">H2 Wn3 VIn3 ASI B Kunstwerk</t>
  </si>
  <si>
    <t xml:space="preserve">Safestar 231b</t>
  </si>
  <si>
    <t xml:space="preserve">H2 WN3 VIN4 ASI A KUNSTWERK (0620/0031)</t>
  </si>
  <si>
    <t xml:space="preserve">0620/0031</t>
  </si>
  <si>
    <t xml:space="preserve">H2 Wn3 VIn4 ASI A Kunstwerk</t>
  </si>
  <si>
    <t xml:space="preserve">Safestar 233b</t>
  </si>
  <si>
    <t xml:space="preserve">H2 WN4 VIN4 ASI A</t>
  </si>
  <si>
    <t xml:space="preserve">H2 WN4 VIN4 ASI A IN GROND SAFESTAR 241</t>
  </si>
  <si>
    <t xml:space="preserve">0620/0005</t>
  </si>
  <si>
    <t xml:space="preserve">H2 Wn4 VIn4 ASI A in grond</t>
  </si>
  <si>
    <t xml:space="preserve">Safestar 241</t>
  </si>
  <si>
    <t xml:space="preserve">H2 WN4 VIN5 ASI A Dubbel in grond Megarail DX (copro 0620/0037)</t>
  </si>
  <si>
    <t xml:space="preserve">0620/0037</t>
  </si>
  <si>
    <t xml:space="preserve">H2 Wn4 VIn5 ASI A dubbel in grond</t>
  </si>
  <si>
    <t xml:space="preserve">Megarail dx</t>
  </si>
  <si>
    <t xml:space="preserve">H2 WN4 VIN5 ASI A in grond (copro 0622/0024)</t>
  </si>
  <si>
    <t xml:space="preserve">0622/0024</t>
  </si>
  <si>
    <t xml:space="preserve">H2 Wn4 VIn5 ASI A in grond</t>
  </si>
  <si>
    <t xml:space="preserve">BMS1L-H2</t>
  </si>
  <si>
    <t xml:space="preserve">H2 WN4 VIN5 ASI B OP KUNSTWERK (0620/0035)</t>
  </si>
  <si>
    <t xml:space="preserve">0620/0035</t>
  </si>
  <si>
    <t xml:space="preserve">H2 WN4 VIN5 ASI B op Kunstwerk</t>
  </si>
  <si>
    <t xml:space="preserve">Eco-Rail VLP 1R 133-60</t>
  </si>
  <si>
    <t xml:space="preserve">H2 WN4 VIN6 ASI A IN GROND BLID H2C13</t>
  </si>
  <si>
    <t xml:space="preserve">H2 Wn5 VIn5 ASI A dubbel in grond 6020/0001</t>
  </si>
  <si>
    <t xml:space="preserve">6020/0001</t>
  </si>
  <si>
    <t xml:space="preserve">H2 Wn5 VIn5 ASI A dubbel in grond</t>
  </si>
  <si>
    <t xml:space="preserve">Mega-Rail dubbel</t>
  </si>
  <si>
    <t xml:space="preserve">H2 WN5 VIN5 ASI A IN GROND, DUERO H2/L1, (0634/0002)</t>
  </si>
  <si>
    <t xml:space="preserve">H2 WN5 VIN6 ASI A in de grond (0620/0029)</t>
  </si>
  <si>
    <t xml:space="preserve">0620/0029</t>
  </si>
  <si>
    <t xml:space="preserve">Megarail ew</t>
  </si>
  <si>
    <t xml:space="preserve">H2 WN5 VIN6 ASI A in grond 0622/0032</t>
  </si>
  <si>
    <t xml:space="preserve">H2 WN5 VIN7 0622/0001</t>
  </si>
  <si>
    <t xml:space="preserve">H2 WN6 VIN6 ASI A IN GROND SAFESTAR 261</t>
  </si>
  <si>
    <t xml:space="preserve">0620/0015</t>
  </si>
  <si>
    <t xml:space="preserve">H2 Wn6 VIn6 ASI A in grond</t>
  </si>
  <si>
    <t xml:space="preserve">Safestar 261</t>
  </si>
  <si>
    <t xml:space="preserve">H2-Overgangsconstructie van 0622/0024 naar een betonnen geleideconstructie</t>
  </si>
  <si>
    <t xml:space="preserve">overgangsconstructie</t>
  </si>
  <si>
    <t xml:space="preserve">H2W6 (?)</t>
  </si>
  <si>
    <t xml:space="preserve">H2W6 New-Jersey prefab</t>
  </si>
  <si>
    <t xml:space="preserve">H2WN2</t>
  </si>
  <si>
    <t xml:space="preserve">H2WN2 VIN2 ASI A</t>
  </si>
  <si>
    <t xml:space="preserve">H4B / L4B W4 VI9 ASI A KUNSTWERK</t>
  </si>
  <si>
    <t xml:space="preserve">H4b W4 beton: 0620/0027</t>
  </si>
  <si>
    <t xml:space="preserve">0620/0027</t>
  </si>
  <si>
    <t xml:space="preserve">H4b / L4b W4 VI9 ASI A Kunstwerk</t>
  </si>
  <si>
    <t xml:space="preserve">Megarail bk</t>
  </si>
  <si>
    <t xml:space="preserve">beton? volgens TF staal</t>
  </si>
  <si>
    <t xml:space="preserve">h4b W5 Prefab</t>
  </si>
  <si>
    <t xml:space="preserve">H4b W6 TF-060-A copro 0627/0007</t>
  </si>
  <si>
    <t xml:space="preserve">0627/0007</t>
  </si>
  <si>
    <t xml:space="preserve">H4b W5 VI9 ASI B kunstwerk</t>
  </si>
  <si>
    <t xml:space="preserve">SBC Max-L H4b</t>
  </si>
  <si>
    <t xml:space="preserve">H4B WN3 VIN7 ASI A in grond Smart Rail (copro 0622/0046)</t>
  </si>
  <si>
    <t xml:space="preserve">0622/0046</t>
  </si>
  <si>
    <t xml:space="preserve">H4b Wn3 VIn7 ASI A in grond</t>
  </si>
  <si>
    <t xml:space="preserve">Smart Rail H4b</t>
  </si>
  <si>
    <t xml:space="preserve">H4B WN4 VIN6 / H2 WN2 VIN2 ASI A IN GROND</t>
  </si>
  <si>
    <t xml:space="preserve">H4b Wn4 VIn6 / H2 Wn2 VIn2 ASI A in grond 6020/0003</t>
  </si>
  <si>
    <t xml:space="preserve">0620/0003</t>
  </si>
  <si>
    <t xml:space="preserve">H4b Wn4 VIn6 ASI A in grond</t>
  </si>
  <si>
    <t xml:space="preserve">MegaRail SK</t>
  </si>
  <si>
    <t xml:space="preserve">H4B WN4 VIN6 / H2 WN2 VIN2 ASI A IN GROND MEGA-RAIL SK</t>
  </si>
  <si>
    <t xml:space="preserve">H4B WN5 VIN7 ASI B Dubbel in grond ECO-RAIL (copro 0620/0013)</t>
  </si>
  <si>
    <t xml:space="preserve">0620/0013</t>
  </si>
  <si>
    <t xml:space="preserve">H4b Wn5 VIn7 ASI B dubbel in grond.</t>
  </si>
  <si>
    <t xml:space="preserve">Eco-Rail Dubbel : H4b W5 ASI B in grond.</t>
  </si>
  <si>
    <t xml:space="preserve">Hiasa Double Steel Guardrail BMD2R-H2 W5 A Copro 0622/0031</t>
  </si>
  <si>
    <t xml:space="preserve">0622/0031</t>
  </si>
  <si>
    <t xml:space="preserve">BMD2R-H2</t>
  </si>
  <si>
    <t xml:space="preserve">Hiasa H2W5 - copro 0622/0032</t>
  </si>
  <si>
    <t xml:space="preserve">Hiasa Single Steel Guardrail BMS1L-H2 W4 A Copro 0622/0024</t>
  </si>
  <si>
    <t xml:space="preserve">Hierras H2W5: 0622/0001</t>
  </si>
  <si>
    <t xml:space="preserve">Houten geleiderail SBH1</t>
  </si>
  <si>
    <t xml:space="preserve">hout</t>
  </si>
  <si>
    <t xml:space="preserve">hout-staal</t>
  </si>
  <si>
    <t xml:space="preserve">0636/0009</t>
  </si>
  <si>
    <t xml:space="preserve">H1 W4 ASI A hout-metaal</t>
  </si>
  <si>
    <t xml:space="preserve">Marcegaglia H2W5 - copro 0630/0007</t>
  </si>
  <si>
    <t xml:space="preserve">0630/0007</t>
  </si>
  <si>
    <t xml:space="preserve">H2 W5 VI5 ASI A in grond</t>
  </si>
  <si>
    <t xml:space="preserve">H2BL - MARC2013</t>
  </si>
  <si>
    <t xml:space="preserve">Mega Rail SL</t>
  </si>
  <si>
    <t xml:space="preserve">volgens COPRO met MVP; vervallen?</t>
  </si>
  <si>
    <t xml:space="preserve">MEGA-RAIL Dubbel - H2 W5 ASI A</t>
  </si>
  <si>
    <t xml:space="preserve">0620/0001</t>
  </si>
  <si>
    <t xml:space="preserve">Mega-Rail SK</t>
  </si>
  <si>
    <t xml:space="preserve">MegaRail dc</t>
  </si>
  <si>
    <t xml:space="preserve">Motovangplanken Saferoad H2W5 - copro 0636/0017</t>
  </si>
  <si>
    <t xml:space="preserve">0636/0017</t>
  </si>
  <si>
    <t xml:space="preserve">Motoshield SPM-S2 (zonder afstandhouder)</t>
  </si>
  <si>
    <t xml:space="preserve">N2 Wn4 ASI A Kunstwerk - BMS2Q-N2</t>
  </si>
  <si>
    <t xml:space="preserve">0622/0029</t>
  </si>
  <si>
    <t xml:space="preserve">N2 Wn4 ASI A Kunstwerk</t>
  </si>
  <si>
    <t xml:space="preserve">BMS2Q-N2</t>
  </si>
  <si>
    <t xml:space="preserve">OBSTAKELBEVEILIGER 110 KM/H - ASI B - Z1 - D1 copro: 0604/3001</t>
  </si>
  <si>
    <t xml:space="preserve">obstakelbeveiliger</t>
  </si>
  <si>
    <t xml:space="preserve">0604/3001</t>
  </si>
  <si>
    <t xml:space="preserve">Obstakelbeveiliger 110 km/h - ASI B - Z1 - D1</t>
  </si>
  <si>
    <t xml:space="preserve">Leonidas 110PL</t>
  </si>
  <si>
    <t xml:space="preserve">Omnibeton H4BW5 prefab</t>
  </si>
  <si>
    <t xml:space="preserve">onbekend beton</t>
  </si>
  <si>
    <t xml:space="preserve">Onbekend beton</t>
  </si>
  <si>
    <t xml:space="preserve">onbekend beton begin- en eindconstructie</t>
  </si>
  <si>
    <t xml:space="preserve">niet conform begin</t>
  </si>
  <si>
    <t xml:space="preserve">of</t>
  </si>
  <si>
    <t xml:space="preserve">eindstuk</t>
  </si>
  <si>
    <t xml:space="preserve">Onbekend beton overgangsconstructie</t>
  </si>
  <si>
    <t xml:space="preserve">? bestaat dit wel</t>
  </si>
  <si>
    <t xml:space="preserve">onbekend beton prefab</t>
  </si>
  <si>
    <t xml:space="preserve">onbekend hout</t>
  </si>
  <si>
    <t xml:space="preserve">Onbekend hout-stalen begin- of eindstuk</t>
  </si>
  <si>
    <t xml:space="preserve">Onbekend hout-stalen geleideconstructie</t>
  </si>
  <si>
    <t xml:space="preserve">onbekend motorvangplank</t>
  </si>
  <si>
    <t xml:space="preserve">onbekend staal</t>
  </si>
  <si>
    <t xml:space="preserve">onbekend staal begin- en eindconstructie</t>
  </si>
  <si>
    <t xml:space="preserve">Onbekend staal overgangsconstructie</t>
  </si>
  <si>
    <t xml:space="preserve">P4 Terminal: A (Upstream/Downstream) | 0628/7001</t>
  </si>
  <si>
    <t xml:space="preserve">0628/7001</t>
  </si>
  <si>
    <t xml:space="preserve">P4 Terminal : A (upstream/downstream)</t>
  </si>
  <si>
    <t xml:space="preserve">Safe-End P4</t>
  </si>
  <si>
    <t xml:space="preserve">Rebloc 120-5T-H4bW5 ASI B</t>
  </si>
  <si>
    <t xml:space="preserve">Rebloc 120-7.5-H4bW5 ASI B.</t>
  </si>
  <si>
    <t xml:space="preserve">Rimob Crashguard P800-6S: 0620/3008</t>
  </si>
  <si>
    <t xml:space="preserve">0620/3008</t>
  </si>
  <si>
    <t xml:space="preserve">CRASHGUARD P800-6S - 110 KM/H - ASI A - Z2 - D1</t>
  </si>
  <si>
    <t xml:space="preserve">CRASHGUARD P800-6S</t>
  </si>
  <si>
    <t xml:space="preserve">RIMOB CRASHGUARD V1850-6S: 0620/3002</t>
  </si>
  <si>
    <t xml:space="preserve">0620/3002</t>
  </si>
  <si>
    <t xml:space="preserve">RIMOB CRASHGUARD V1850-6S - 110 KM/H - ASI B - Z1 - D1</t>
  </si>
  <si>
    <t xml:space="preserve">RIMOB CRASHGUARD V1850-6S</t>
  </si>
  <si>
    <t xml:space="preserve">rimob crashguards 3s p800-3s</t>
  </si>
  <si>
    <t xml:space="preserve">rimob crashguards 3s p800-6s</t>
  </si>
  <si>
    <t xml:space="preserve">SAFE-END P4/T110: 0628/7000</t>
  </si>
  <si>
    <t xml:space="preserve">0628/7000</t>
  </si>
  <si>
    <t xml:space="preserve">Terminal: DT / BDT / T110</t>
  </si>
  <si>
    <t xml:space="preserve">SAFE-END T110</t>
  </si>
  <si>
    <t xml:space="preserve">SAFE-END T110 terminal: ST/BDT/T110 snelcode: 0628/7000</t>
  </si>
  <si>
    <t xml:space="preserve">SAFEEND op beton P4 / T110 - ASI B - D1 - Z1 snelcode: 0628/7002</t>
  </si>
  <si>
    <t xml:space="preserve">0628/7002</t>
  </si>
  <si>
    <t xml:space="preserve">TERMINAL: ST / BDT / T110 op beton</t>
  </si>
  <si>
    <t xml:space="preserve">SafeEnd op beton</t>
  </si>
  <si>
    <t xml:space="preserve">SafeEnd P4/T110 X1 Y1 Z1 B</t>
  </si>
  <si>
    <t xml:space="preserve">Saferoad brug H2W4 - copro 0620/0012</t>
  </si>
  <si>
    <t xml:space="preserve">0620/0012</t>
  </si>
  <si>
    <t xml:space="preserve">H2 Wn4 VIn5 ASI A op Kunstwerk.</t>
  </si>
  <si>
    <t xml:space="preserve">Eco-Rail Brugdek : H2 W4 ASI A</t>
  </si>
  <si>
    <t xml:space="preserve">Saferoad H2W3 Brugdek - copro 0620/0033</t>
  </si>
  <si>
    <t xml:space="preserve">0620/0033</t>
  </si>
  <si>
    <t xml:space="preserve">H4b WN4 VIN8 - H2 WN3 VIN1 ASI B op Kunstwerk</t>
  </si>
  <si>
    <t xml:space="preserve">Eco-Rail H4b/H2 op kunstwerk</t>
  </si>
  <si>
    <t xml:space="preserve">Saferoad H2W4 - copro 0620/0005</t>
  </si>
  <si>
    <t xml:space="preserve">Saferoad H2W4 copro code: 0620/034</t>
  </si>
  <si>
    <t xml:space="preserve">0620/0034</t>
  </si>
  <si>
    <t xml:space="preserve">H2 WN4 VIN5 ASI A in grond</t>
  </si>
  <si>
    <t xml:space="preserve">Eco-Rail H2W4 enkel</t>
  </si>
  <si>
    <t xml:space="preserve">Saferoad H2W4 copro code: 0620/035</t>
  </si>
  <si>
    <t xml:space="preserve">0620/035</t>
  </si>
  <si>
    <t xml:space="preserve">Saferoad H2W5</t>
  </si>
  <si>
    <t xml:space="preserve">saferoad H2W5 - copro 0622/0001</t>
  </si>
  <si>
    <t xml:space="preserve">Saferoad H4BW4</t>
  </si>
  <si>
    <t xml:space="preserve">Saferoad H4BW4 - copro 0620/0003</t>
  </si>
  <si>
    <t xml:space="preserve">Saferoad H4BW4 beton - copro 0620/0027</t>
  </si>
  <si>
    <t xml:space="preserve">Saferoad Holland Crashquard P800 copro: 0620/3000</t>
  </si>
  <si>
    <t xml:space="preserve">0620/3000</t>
  </si>
  <si>
    <t xml:space="preserve">RIMOB CRASHGUARD P800-6S - 110 KM/H - ASI B - Z1 - D1</t>
  </si>
  <si>
    <t xml:space="preserve">RIMOB CRASHGUARD P800-6S</t>
  </si>
  <si>
    <t xml:space="preserve">SafeRoad Holland safe end Copro: 0628/7000</t>
  </si>
  <si>
    <t xml:space="preserve">Saferoud Holland CrashQuard P800: 0620/3000</t>
  </si>
  <si>
    <t xml:space="preserve">SafeStar 231</t>
  </si>
  <si>
    <t xml:space="preserve">SafeStar 232b</t>
  </si>
  <si>
    <t xml:space="preserve">0620/0026</t>
  </si>
  <si>
    <t xml:space="preserve">H2 W3 VI3 ASI A Kunstwerk</t>
  </si>
  <si>
    <t xml:space="preserve">Safestar 232b</t>
  </si>
  <si>
    <t xml:space="preserve">SafeStar 241</t>
  </si>
  <si>
    <t xml:space="preserve">Safestar H2W4 copro code: 0620/0005</t>
  </si>
  <si>
    <t xml:space="preserve">SaveEnd P4/T110</t>
  </si>
  <si>
    <t xml:space="preserve">SB2 houten geleideconstructie - N2 W4 ASI A</t>
  </si>
  <si>
    <t xml:space="preserve">schampkant</t>
  </si>
  <si>
    <t xml:space="preserve">gestandaardiseerde schampkant</t>
  </si>
  <si>
    <t xml:space="preserve">geen afschermende constructie</t>
  </si>
  <si>
    <t xml:space="preserve">Staal obstakelbeveiliger</t>
  </si>
  <si>
    <t xml:space="preserve">Staal verwijderbare  geleideconstructie</t>
  </si>
  <si>
    <t xml:space="preserve">Stadsbader H2W2 ter plaatse gestort copro: 8505/0001</t>
  </si>
  <si>
    <t xml:space="preserve">8505/0001</t>
  </si>
  <si>
    <t xml:space="preserve">H2 Wn2 VIn2 ASI B</t>
  </si>
  <si>
    <t xml:space="preserve">TST Safety Barrier E W2</t>
  </si>
  <si>
    <t xml:space="preserve">Super Rail Eco Bw</t>
  </si>
  <si>
    <t xml:space="preserve">0621/0006</t>
  </si>
  <si>
    <t xml:space="preserve">H2 Wn4 VIn5 ASI A Kunstwerk</t>
  </si>
  <si>
    <t xml:space="preserve">Super Rail ECO BW</t>
  </si>
  <si>
    <t xml:space="preserve">superrail</t>
  </si>
  <si>
    <t xml:space="preserve">TER PLAATSE GESTORT BETON-NEW JERSEY STEP-PROFIEL</t>
  </si>
  <si>
    <t xml:space="preserve">ter plaatse gestorte DELTABLOC EP 80B-E (epoxy)</t>
  </si>
  <si>
    <t xml:space="preserve">Ter plaatse gestorte type H2</t>
  </si>
  <si>
    <t xml:space="preserve">TR-H2LCON Overgang (0622/4000)</t>
  </si>
  <si>
    <t xml:space="preserve">0622/4000</t>
  </si>
  <si>
    <t xml:space="preserve">TR-H2LCON / Overgang tussen N2-H1-H2 van staal en H2-H4b van in situ beton</t>
  </si>
  <si>
    <t xml:space="preserve">Type A (Copro)</t>
  </si>
  <si>
    <t xml:space="preserve">type A1,33</t>
  </si>
  <si>
    <t xml:space="preserve">type A2</t>
  </si>
  <si>
    <t xml:space="preserve">type A2,67</t>
  </si>
  <si>
    <t xml:space="preserve">type A4</t>
  </si>
  <si>
    <t xml:space="preserve">type B1,33</t>
  </si>
  <si>
    <t xml:space="preserve">type B2</t>
  </si>
  <si>
    <t xml:space="preserve">type B2,67</t>
  </si>
  <si>
    <t xml:space="preserve">type B4</t>
  </si>
  <si>
    <t xml:space="preserve">type C1,33</t>
  </si>
  <si>
    <t xml:space="preserve">type C2</t>
  </si>
  <si>
    <t xml:space="preserve">type C2,67</t>
  </si>
  <si>
    <t xml:space="preserve">type C4</t>
  </si>
  <si>
    <t xml:space="preserve">type D1</t>
  </si>
  <si>
    <t xml:space="preserve">type D1,33</t>
  </si>
  <si>
    <t xml:space="preserve">type D2</t>
  </si>
  <si>
    <t xml:space="preserve">type D2,67</t>
  </si>
  <si>
    <t xml:space="preserve">type D4</t>
  </si>
  <si>
    <t xml:space="preserve">type IA</t>
  </si>
  <si>
    <t xml:space="preserve">Vik central barrier N2 W5 Asi 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</si>
</sst>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Roboto"/>
      <family val="0"/>
      <charset val="1"/>
    </font>
    <font>
      <sz val="10"/>
      <color rgb="FF000000"/>
      <name val="Roboto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0000FF"/>
      <name val="Roboto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6">
    <dxf>
      <fill>
        <patternFill>
          <bgColor rgb="FFFFFFFF"/>
        </patternFill>
      </fill>
    </dxf>
    <dxf>
      <fill>
        <patternFill>
          <bgColor rgb="FFD9EAD3"/>
        </patternFill>
      </fill>
    </dxf>
    <dxf>
      <fill>
        <patternFill>
          <bgColor rgb="FFFFF2CC"/>
        </patternFill>
      </fill>
    </dxf>
    <dxf>
      <fill>
        <patternFill>
          <bgColor rgb="FFFCE5CD"/>
        </patternFill>
      </fill>
    </dxf>
    <dxf>
      <fill>
        <patternFill>
          <bgColor rgb="FFF4CCCC"/>
        </patternFill>
      </fill>
    </dxf>
    <dxf>
      <fill>
        <patternFill>
          <bgColor rgb="FFE6B8A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M153" headerRowCount="1" totalsRowCount="0" totalsRowShown="0">
  <tableColumns count="13">
    <tableColumn id="1" name="product (WDB)"/>
    <tableColumn id="2" name="Materiaal (WDB)"/>
    <tableColumn id="3" name="Asset OTL 1"/>
    <tableColumn id="4" name="en/of"/>
    <tableColumn id="5" name="Asset OTL 2"/>
    <tableColumn id="6" name="Materiaal (OTL)"/>
    <tableColumn id="7" name="# SC"/>
    <tableColumn id="8" name="Snelcode"/>
    <tableColumn id="9" name="Officiële benaming"/>
    <tableColumn id="10" name="Commerciële benaming"/>
    <tableColumn id="11" name="Aantal"/>
    <tableColumn id="12" name="Lengte"/>
    <tableColumn id="13" name="Opmerking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aferoad-rrs.com/contentassets/45623212e85b41afbe99f5f2839f50e8/esp-40.pdf" TargetMode="Externa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5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80" activePane="bottomLeft" state="frozen"/>
      <selection pane="topLeft" activeCell="D1" activeCellId="0" sqref="D1"/>
      <selection pane="bottomLeft" activeCell="K26" activeCellId="0" sqref="K26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0.13"/>
    <col collapsed="false" customWidth="true" hidden="false" outlineLevel="0" max="2" min="2" style="0" width="18.88"/>
    <col collapsed="false" customWidth="true" hidden="false" outlineLevel="0" max="3" min="3" style="0" width="31.38"/>
    <col collapsed="false" customWidth="true" hidden="false" outlineLevel="0" max="4" min="4" style="0" width="5.01"/>
    <col collapsed="false" customWidth="true" hidden="false" outlineLevel="0" max="5" min="5" style="0" width="31.38"/>
    <col collapsed="false" customWidth="true" hidden="false" outlineLevel="0" max="6" min="6" style="0" width="20.76"/>
    <col collapsed="false" customWidth="true" hidden="false" outlineLevel="0" max="7" min="7" style="0" width="4.5"/>
    <col collapsed="false" customWidth="true" hidden="false" outlineLevel="0" max="8" min="8" style="0" width="19.25"/>
    <col collapsed="false" customWidth="true" hidden="false" outlineLevel="0" max="10" min="9" style="0" width="50.13"/>
    <col collapsed="false" customWidth="true" hidden="false" outlineLevel="0" max="11" min="11" style="0" width="14.16"/>
    <col collapsed="false" customWidth="true" hidden="false" outlineLevel="0" max="13" min="13" style="0" width="51"/>
  </cols>
  <sheetData>
    <row r="1" s="8" customFormat="true" ht="14.9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2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customFormat="false" ht="28.35" hidden="false" customHeight="false" outlineLevel="0" collapsed="false">
      <c r="A2" s="9" t="s">
        <v>13</v>
      </c>
      <c r="B2" s="10" t="s">
        <v>14</v>
      </c>
      <c r="C2" s="10" t="s">
        <v>15</v>
      </c>
      <c r="D2" s="10"/>
      <c r="E2" s="10"/>
      <c r="F2" s="10" t="s">
        <v>14</v>
      </c>
      <c r="G2" s="11" t="n">
        <f aca="false">COUNTIF(H:H,H2)</f>
        <v>1</v>
      </c>
      <c r="H2" s="12" t="s">
        <v>16</v>
      </c>
      <c r="I2" s="13" t="s">
        <v>17</v>
      </c>
      <c r="J2" s="13" t="s">
        <v>18</v>
      </c>
      <c r="K2" s="14" t="e">
        <f aca="false">COUNTIF(#REF!,A2)</f>
        <v>#REF!</v>
      </c>
      <c r="L2" s="14" t="e">
        <f aca="false">SUMIF(#REF!,A2,#REF!)</f>
        <v>#VALUE!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customFormat="false" ht="14.9" hidden="false" customHeight="false" outlineLevel="0" collapsed="false">
      <c r="A3" s="9" t="s">
        <v>19</v>
      </c>
      <c r="B3" s="10"/>
      <c r="C3" s="10" t="s">
        <v>20</v>
      </c>
      <c r="D3" s="10"/>
      <c r="E3" s="10"/>
      <c r="F3" s="10" t="s">
        <v>14</v>
      </c>
      <c r="G3" s="11" t="n">
        <f aca="false">COUNTIF(H:H,H3)</f>
        <v>1</v>
      </c>
      <c r="H3" s="12" t="s">
        <v>21</v>
      </c>
      <c r="I3" s="13"/>
      <c r="J3" s="13"/>
      <c r="K3" s="14" t="e">
        <f aca="false">COUNTIF(#REF!,A3)</f>
        <v>#REF!</v>
      </c>
      <c r="L3" s="14" t="e">
        <f aca="false">SUMIF(#REF!,A3,#REF!)</f>
        <v>#VALUE!</v>
      </c>
      <c r="M3" s="10" t="s">
        <v>22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customFormat="false" ht="14.9" hidden="false" customHeight="false" outlineLevel="0" collapsed="false">
      <c r="A4" s="9" t="s">
        <v>23</v>
      </c>
      <c r="B4" s="10"/>
      <c r="C4" s="10" t="s">
        <v>20</v>
      </c>
      <c r="D4" s="10"/>
      <c r="E4" s="10"/>
      <c r="F4" s="10" t="s">
        <v>14</v>
      </c>
      <c r="G4" s="11" t="n">
        <f aca="false">COUNTIF(H:H,H4)</f>
        <v>0</v>
      </c>
      <c r="H4" s="12"/>
      <c r="I4" s="13"/>
      <c r="J4" s="13"/>
      <c r="K4" s="14" t="e">
        <f aca="false">COUNTIF(#REF!,A4)</f>
        <v>#REF!</v>
      </c>
      <c r="L4" s="14" t="e">
        <f aca="false">SUMIF(#REF!,A4,#REF!)</f>
        <v>#VALUE!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customFormat="false" ht="28.35" hidden="false" customHeight="false" outlineLevel="0" collapsed="false">
      <c r="A5" s="9" t="s">
        <v>24</v>
      </c>
      <c r="B5" s="10" t="s">
        <v>14</v>
      </c>
      <c r="C5" s="10" t="s">
        <v>20</v>
      </c>
      <c r="D5" s="10" t="s">
        <v>25</v>
      </c>
      <c r="E5" s="10" t="s">
        <v>15</v>
      </c>
      <c r="F5" s="10" t="s">
        <v>14</v>
      </c>
      <c r="G5" s="11" t="n">
        <f aca="false">COUNTIF(H:H,H5)</f>
        <v>1</v>
      </c>
      <c r="H5" s="12" t="s">
        <v>26</v>
      </c>
      <c r="I5" s="13" t="s">
        <v>27</v>
      </c>
      <c r="J5" s="13" t="s">
        <v>28</v>
      </c>
      <c r="K5" s="14" t="e">
        <f aca="false">COUNTIF(#REF!,A5)</f>
        <v>#REF!</v>
      </c>
      <c r="L5" s="14" t="e">
        <f aca="false">SUMIF(#REF!,A5,#REF!)</f>
        <v>#VALUE!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customFormat="false" ht="14.9" hidden="false" customHeight="false" outlineLevel="0" collapsed="false">
      <c r="A6" s="9" t="s">
        <v>29</v>
      </c>
      <c r="B6" s="10" t="s">
        <v>14</v>
      </c>
      <c r="C6" s="10" t="s">
        <v>20</v>
      </c>
      <c r="D6" s="10"/>
      <c r="E6" s="10"/>
      <c r="F6" s="10" t="s">
        <v>14</v>
      </c>
      <c r="G6" s="11" t="n">
        <f aca="false">COUNTIF(H:H,H6)</f>
        <v>1</v>
      </c>
      <c r="H6" s="12" t="s">
        <v>30</v>
      </c>
      <c r="I6" s="13" t="s">
        <v>31</v>
      </c>
      <c r="J6" s="13" t="s">
        <v>29</v>
      </c>
      <c r="K6" s="14" t="e">
        <f aca="false">COUNTIF(#REF!,A6)</f>
        <v>#REF!</v>
      </c>
      <c r="L6" s="14" t="e">
        <f aca="false">SUMIF(#REF!,A6,#REF!)</f>
        <v>#VALUE!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customFormat="false" ht="14.9" hidden="false" customHeight="false" outlineLevel="0" collapsed="false">
      <c r="A7" s="9" t="s">
        <v>32</v>
      </c>
      <c r="B7" s="10"/>
      <c r="C7" s="10" t="s">
        <v>33</v>
      </c>
      <c r="D7" s="10"/>
      <c r="E7" s="10"/>
      <c r="F7" s="10" t="s">
        <v>14</v>
      </c>
      <c r="G7" s="11" t="n">
        <f aca="false">COUNTIF(H:H,H7)</f>
        <v>0</v>
      </c>
      <c r="H7" s="12"/>
      <c r="I7" s="13"/>
      <c r="J7" s="13"/>
      <c r="K7" s="14" t="e">
        <f aca="false">COUNTIF(#REF!,A7)</f>
        <v>#REF!</v>
      </c>
      <c r="L7" s="14" t="e">
        <f aca="false">SUMIF(#REF!,A7,#REF!)</f>
        <v>#VALUE!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customFormat="false" ht="14.9" hidden="false" customHeight="false" outlineLevel="0" collapsed="false">
      <c r="A8" s="9" t="s">
        <v>34</v>
      </c>
      <c r="B8" s="10"/>
      <c r="C8" s="10" t="s">
        <v>20</v>
      </c>
      <c r="D8" s="10"/>
      <c r="E8" s="10"/>
      <c r="F8" s="10" t="s">
        <v>35</v>
      </c>
      <c r="G8" s="11" t="n">
        <f aca="false">COUNTIF(H:H,H8)</f>
        <v>0</v>
      </c>
      <c r="H8" s="12"/>
      <c r="I8" s="13"/>
      <c r="J8" s="13"/>
      <c r="K8" s="14" t="e">
        <f aca="false">COUNTIF(#REF!,A8)</f>
        <v>#REF!</v>
      </c>
      <c r="L8" s="14" t="e">
        <f aca="false">SUMIF(#REF!,A8,#REF!)</f>
        <v>#VALUE!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customFormat="false" ht="14.9" hidden="false" customHeight="false" outlineLevel="0" collapsed="false">
      <c r="A9" s="9" t="s">
        <v>36</v>
      </c>
      <c r="B9" s="10"/>
      <c r="C9" s="10" t="s">
        <v>20</v>
      </c>
      <c r="D9" s="10"/>
      <c r="E9" s="10"/>
      <c r="F9" s="10" t="s">
        <v>37</v>
      </c>
      <c r="G9" s="11" t="n">
        <f aca="false">COUNTIF(H:H,H9)</f>
        <v>0</v>
      </c>
      <c r="H9" s="12"/>
      <c r="I9" s="13"/>
      <c r="J9" s="13"/>
      <c r="K9" s="14" t="e">
        <f aca="false">COUNTIF(#REF!,A9)</f>
        <v>#REF!</v>
      </c>
      <c r="L9" s="14" t="e">
        <f aca="false">SUMIF(#REF!,A9,#REF!)</f>
        <v>#VALUE!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customFormat="false" ht="14.9" hidden="false" customHeight="false" outlineLevel="0" collapsed="false">
      <c r="A10" s="9" t="s">
        <v>38</v>
      </c>
      <c r="B10" s="10"/>
      <c r="C10" s="10" t="s">
        <v>20</v>
      </c>
      <c r="D10" s="10"/>
      <c r="E10" s="10"/>
      <c r="F10" s="10" t="s">
        <v>37</v>
      </c>
      <c r="G10" s="11" t="n">
        <f aca="false">COUNTIF(H:H,H10)</f>
        <v>0</v>
      </c>
      <c r="H10" s="12"/>
      <c r="I10" s="13"/>
      <c r="J10" s="13"/>
      <c r="K10" s="14" t="e">
        <f aca="false">COUNTIF(#REF!,A10)</f>
        <v>#REF!</v>
      </c>
      <c r="L10" s="14" t="e">
        <f aca="false">SUMIF(#REF!,A10,#REF!)</f>
        <v>#VALUE!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customFormat="false" ht="14.9" hidden="false" customHeight="false" outlineLevel="0" collapsed="false">
      <c r="A11" s="9" t="s">
        <v>39</v>
      </c>
      <c r="B11" s="10"/>
      <c r="C11" s="10" t="s">
        <v>20</v>
      </c>
      <c r="D11" s="10"/>
      <c r="E11" s="10"/>
      <c r="F11" s="10"/>
      <c r="G11" s="11" t="n">
        <f aca="false">COUNTIF(H:H,H11)</f>
        <v>0</v>
      </c>
      <c r="H11" s="12"/>
      <c r="I11" s="13"/>
      <c r="J11" s="13"/>
      <c r="K11" s="14" t="e">
        <f aca="false">COUNTIF(#REF!,A11)</f>
        <v>#REF!</v>
      </c>
      <c r="L11" s="14" t="e">
        <f aca="false">SUMIF(#REF!,A11,#REF!)</f>
        <v>#VALUE!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customFormat="false" ht="14.9" hidden="false" customHeight="false" outlineLevel="0" collapsed="false">
      <c r="A12" s="9" t="s">
        <v>40</v>
      </c>
      <c r="B12" s="10"/>
      <c r="C12" s="10" t="s">
        <v>20</v>
      </c>
      <c r="D12" s="10"/>
      <c r="E12" s="10"/>
      <c r="F12" s="10" t="s">
        <v>14</v>
      </c>
      <c r="G12" s="11" t="n">
        <f aca="false">COUNTIF(H:H,H12)</f>
        <v>1</v>
      </c>
      <c r="H12" s="12" t="s">
        <v>41</v>
      </c>
      <c r="I12" s="13"/>
      <c r="J12" s="13"/>
      <c r="K12" s="14" t="e">
        <f aca="false">COUNTIF(#REF!,A12)</f>
        <v>#REF!</v>
      </c>
      <c r="L12" s="14" t="e">
        <f aca="false">SUMIF(#REF!,A12,#REF!)</f>
        <v>#VALUE!</v>
      </c>
      <c r="M12" s="10" t="s">
        <v>42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customFormat="false" ht="14.9" hidden="false" customHeight="false" outlineLevel="0" collapsed="false">
      <c r="A13" s="9" t="s">
        <v>43</v>
      </c>
      <c r="B13" s="10"/>
      <c r="C13" s="10" t="s">
        <v>20</v>
      </c>
      <c r="D13" s="10"/>
      <c r="E13" s="10"/>
      <c r="F13" s="10" t="s">
        <v>14</v>
      </c>
      <c r="G13" s="11" t="n">
        <f aca="false">COUNTIF(H:H,H13)</f>
        <v>0</v>
      </c>
      <c r="H13" s="12"/>
      <c r="I13" s="13"/>
      <c r="J13" s="13"/>
      <c r="K13" s="14" t="e">
        <f aca="false">COUNTIF(#REF!,A13)</f>
        <v>#REF!</v>
      </c>
      <c r="L13" s="14" t="e">
        <f aca="false">SUMIF(#REF!,A13,#REF!)</f>
        <v>#VALUE!</v>
      </c>
      <c r="M13" s="10" t="s">
        <v>22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customFormat="false" ht="14.9" hidden="false" customHeight="false" outlineLevel="0" collapsed="false">
      <c r="A14" s="9" t="s">
        <v>44</v>
      </c>
      <c r="B14" s="10"/>
      <c r="C14" s="10" t="s">
        <v>20</v>
      </c>
      <c r="D14" s="10"/>
      <c r="E14" s="10"/>
      <c r="F14" s="10" t="s">
        <v>14</v>
      </c>
      <c r="G14" s="11" t="n">
        <f aca="false">COUNTIF(H:H,H14)</f>
        <v>0</v>
      </c>
      <c r="H14" s="12"/>
      <c r="I14" s="13"/>
      <c r="J14" s="13"/>
      <c r="K14" s="14" t="e">
        <f aca="false">COUNTIF(#REF!,A14)</f>
        <v>#REF!</v>
      </c>
      <c r="L14" s="14" t="e">
        <f aca="false">SUMIF(#REF!,A14,#REF!)</f>
        <v>#VALUE!</v>
      </c>
      <c r="M14" s="10" t="s">
        <v>22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customFormat="false" ht="14.9" hidden="false" customHeight="false" outlineLevel="0" collapsed="false">
      <c r="A15" s="9" t="s">
        <v>45</v>
      </c>
      <c r="B15" s="10" t="s">
        <v>46</v>
      </c>
      <c r="C15" s="10" t="s">
        <v>20</v>
      </c>
      <c r="D15" s="10"/>
      <c r="E15" s="10"/>
      <c r="F15" s="10" t="s">
        <v>37</v>
      </c>
      <c r="G15" s="11" t="n">
        <f aca="false">COUNTIF(H:H,H15)</f>
        <v>0</v>
      </c>
      <c r="H15" s="12"/>
      <c r="I15" s="13"/>
      <c r="J15" s="13"/>
      <c r="K15" s="14" t="e">
        <f aca="false">COUNTIF(#REF!,A15)</f>
        <v>#REF!</v>
      </c>
      <c r="L15" s="14" t="e">
        <f aca="false">SUMIF(#REF!,A15,#REF!)</f>
        <v>#VALUE!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customFormat="false" ht="14.9" hidden="false" customHeight="false" outlineLevel="0" collapsed="false">
      <c r="A16" s="9" t="s">
        <v>47</v>
      </c>
      <c r="B16" s="10"/>
      <c r="C16" s="10" t="s">
        <v>20</v>
      </c>
      <c r="D16" s="10"/>
      <c r="E16" s="10"/>
      <c r="F16" s="10" t="s">
        <v>37</v>
      </c>
      <c r="G16" s="11" t="n">
        <f aca="false">COUNTIF(H:H,H16)</f>
        <v>0</v>
      </c>
      <c r="H16" s="12"/>
      <c r="I16" s="13"/>
      <c r="J16" s="13"/>
      <c r="K16" s="14" t="e">
        <f aca="false">COUNTIF(#REF!,A16)</f>
        <v>#REF!</v>
      </c>
      <c r="L16" s="14" t="e">
        <f aca="false">SUMIF(#REF!,A16,#REF!)</f>
        <v>#VALUE!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customFormat="false" ht="14.9" hidden="false" customHeight="false" outlineLevel="0" collapsed="false">
      <c r="A17" s="9" t="s">
        <v>48</v>
      </c>
      <c r="B17" s="10"/>
      <c r="C17" s="10" t="s">
        <v>20</v>
      </c>
      <c r="D17" s="10"/>
      <c r="E17" s="10"/>
      <c r="F17" s="10" t="s">
        <v>37</v>
      </c>
      <c r="G17" s="11" t="n">
        <f aca="false">COUNTIF(H:H,H17)</f>
        <v>0</v>
      </c>
      <c r="H17" s="12"/>
      <c r="I17" s="13"/>
      <c r="J17" s="13"/>
      <c r="K17" s="14" t="e">
        <f aca="false">COUNTIF(#REF!,A17)</f>
        <v>#REF!</v>
      </c>
      <c r="L17" s="14" t="e">
        <f aca="false">SUMIF(#REF!,A17,#REF!)</f>
        <v>#VALUE!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customFormat="false" ht="14.9" hidden="false" customHeight="false" outlineLevel="0" collapsed="false">
      <c r="A18" s="9" t="s">
        <v>49</v>
      </c>
      <c r="B18" s="10"/>
      <c r="C18" s="10" t="s">
        <v>20</v>
      </c>
      <c r="D18" s="10"/>
      <c r="E18" s="10"/>
      <c r="F18" s="10" t="s">
        <v>14</v>
      </c>
      <c r="G18" s="11" t="n">
        <f aca="false">COUNTIF(H:H,H18)</f>
        <v>3</v>
      </c>
      <c r="H18" s="12" t="s">
        <v>50</v>
      </c>
      <c r="I18" s="13" t="s">
        <v>51</v>
      </c>
      <c r="J18" s="13" t="s">
        <v>52</v>
      </c>
      <c r="K18" s="14" t="e">
        <f aca="false">COUNTIF(#REF!,A18)</f>
        <v>#REF!</v>
      </c>
      <c r="L18" s="14" t="e">
        <f aca="false">SUMIF(#REF!,A18,#REF!)</f>
        <v>#VALUE!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customFormat="false" ht="14.9" hidden="false" customHeight="false" outlineLevel="0" collapsed="false">
      <c r="A19" s="9" t="s">
        <v>53</v>
      </c>
      <c r="B19" s="10"/>
      <c r="C19" s="10" t="s">
        <v>20</v>
      </c>
      <c r="D19" s="10"/>
      <c r="E19" s="10"/>
      <c r="F19" s="10" t="s">
        <v>14</v>
      </c>
      <c r="G19" s="11" t="n">
        <f aca="false">COUNTIF(H:H,H19)</f>
        <v>2</v>
      </c>
      <c r="H19" s="12" t="s">
        <v>54</v>
      </c>
      <c r="I19" s="13" t="s">
        <v>55</v>
      </c>
      <c r="J19" s="13" t="s">
        <v>56</v>
      </c>
      <c r="K19" s="14" t="e">
        <f aca="false">COUNTIF(#REF!,A19)</f>
        <v>#REF!</v>
      </c>
      <c r="L19" s="14" t="e">
        <f aca="false">SUMIF(#REF!,A19,#REF!)</f>
        <v>#VALUE!</v>
      </c>
      <c r="M19" s="10" t="s">
        <v>57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customFormat="false" ht="14.9" hidden="false" customHeight="false" outlineLevel="0" collapsed="false">
      <c r="A20" s="9" t="s">
        <v>58</v>
      </c>
      <c r="B20" s="10"/>
      <c r="C20" s="10" t="s">
        <v>20</v>
      </c>
      <c r="D20" s="10"/>
      <c r="E20" s="10"/>
      <c r="F20" s="10" t="s">
        <v>14</v>
      </c>
      <c r="G20" s="11" t="n">
        <f aca="false">COUNTIF(H:H,H20)</f>
        <v>3</v>
      </c>
      <c r="H20" s="12" t="s">
        <v>50</v>
      </c>
      <c r="I20" s="13" t="s">
        <v>51</v>
      </c>
      <c r="J20" s="13" t="s">
        <v>52</v>
      </c>
      <c r="K20" s="14" t="e">
        <f aca="false">COUNTIF(#REF!,A20)</f>
        <v>#REF!</v>
      </c>
      <c r="L20" s="14" t="e">
        <f aca="false">SUMIF(#REF!,A20,#REF!)</f>
        <v>#VALUE!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customFormat="false" ht="14.9" hidden="false" customHeight="false" outlineLevel="0" collapsed="false">
      <c r="A21" s="9" t="s">
        <v>59</v>
      </c>
      <c r="B21" s="10" t="s">
        <v>14</v>
      </c>
      <c r="C21" s="10" t="s">
        <v>20</v>
      </c>
      <c r="D21" s="10"/>
      <c r="E21" s="10"/>
      <c r="F21" s="10" t="s">
        <v>14</v>
      </c>
      <c r="G21" s="11" t="n">
        <f aca="false">COUNTIF(H:H,H21)</f>
        <v>0</v>
      </c>
      <c r="H21" s="12"/>
      <c r="I21" s="13"/>
      <c r="J21" s="13"/>
      <c r="K21" s="14" t="e">
        <f aca="false">COUNTIF(#REF!,A21)</f>
        <v>#REF!</v>
      </c>
      <c r="L21" s="14" t="e">
        <f aca="false">SUMIF(#REF!,A21,#REF!)</f>
        <v>#VALUE!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customFormat="false" ht="14.9" hidden="false" customHeight="false" outlineLevel="0" collapsed="false">
      <c r="A22" s="9" t="s">
        <v>60</v>
      </c>
      <c r="B22" s="10" t="s">
        <v>14</v>
      </c>
      <c r="C22" s="10" t="s">
        <v>20</v>
      </c>
      <c r="D22" s="10"/>
      <c r="E22" s="10"/>
      <c r="F22" s="10" t="s">
        <v>14</v>
      </c>
      <c r="G22" s="11" t="n">
        <f aca="false">COUNTIF(H:H,H22)</f>
        <v>0</v>
      </c>
      <c r="H22" s="12"/>
      <c r="I22" s="13"/>
      <c r="J22" s="13"/>
      <c r="K22" s="14" t="e">
        <f aca="false">COUNTIF(#REF!,A22)</f>
        <v>#REF!</v>
      </c>
      <c r="L22" s="14" t="e">
        <f aca="false">SUMIF(#REF!,A22,#REF!)</f>
        <v>#VALUE!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customFormat="false" ht="14.9" hidden="false" customHeight="false" outlineLevel="0" collapsed="false">
      <c r="A23" s="9" t="s">
        <v>61</v>
      </c>
      <c r="B23" s="10" t="s">
        <v>14</v>
      </c>
      <c r="C23" s="10" t="s">
        <v>20</v>
      </c>
      <c r="D23" s="10"/>
      <c r="E23" s="10"/>
      <c r="F23" s="10" t="s">
        <v>14</v>
      </c>
      <c r="G23" s="11" t="n">
        <f aca="false">COUNTIF(H:H,H23)</f>
        <v>0</v>
      </c>
      <c r="H23" s="12"/>
      <c r="I23" s="13"/>
      <c r="J23" s="13"/>
      <c r="K23" s="14" t="e">
        <f aca="false">COUNTIF(#REF!,A23)</f>
        <v>#REF!</v>
      </c>
      <c r="L23" s="14" t="e">
        <f aca="false">SUMIF(#REF!,A23,#REF!)</f>
        <v>#VALUE!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customFormat="false" ht="14.9" hidden="false" customHeight="false" outlineLevel="0" collapsed="false">
      <c r="A24" s="9" t="s">
        <v>62</v>
      </c>
      <c r="B24" s="10" t="s">
        <v>14</v>
      </c>
      <c r="C24" s="10" t="s">
        <v>20</v>
      </c>
      <c r="D24" s="10"/>
      <c r="E24" s="10"/>
      <c r="F24" s="10" t="s">
        <v>14</v>
      </c>
      <c r="G24" s="11" t="n">
        <f aca="false">COUNTIF(H:H,H24)</f>
        <v>0</v>
      </c>
      <c r="H24" s="12"/>
      <c r="I24" s="13"/>
      <c r="J24" s="13"/>
      <c r="K24" s="14" t="e">
        <f aca="false">COUNTIF(#REF!,A24)</f>
        <v>#REF!</v>
      </c>
      <c r="L24" s="14" t="e">
        <f aca="false">SUMIF(#REF!,A24,#REF!)</f>
        <v>#VALUE!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customFormat="false" ht="28.35" hidden="false" customHeight="false" outlineLevel="0" collapsed="false">
      <c r="A25" s="9" t="s">
        <v>63</v>
      </c>
      <c r="B25" s="10" t="s">
        <v>14</v>
      </c>
      <c r="C25" s="10" t="s">
        <v>20</v>
      </c>
      <c r="D25" s="10"/>
      <c r="E25" s="10"/>
      <c r="F25" s="10" t="s">
        <v>14</v>
      </c>
      <c r="G25" s="11" t="n">
        <f aca="false">COUNTIF(H:H,H25)</f>
        <v>5</v>
      </c>
      <c r="H25" s="12" t="s">
        <v>64</v>
      </c>
      <c r="I25" s="13" t="s">
        <v>65</v>
      </c>
      <c r="J25" s="13" t="s">
        <v>39</v>
      </c>
      <c r="K25" s="14" t="e">
        <f aca="false">COUNTIF(#REF!,A25)</f>
        <v>#REF!</v>
      </c>
      <c r="L25" s="14" t="e">
        <f aca="false">SUMIF(#REF!,A25,#REF!)</f>
        <v>#VALUE!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customFormat="false" ht="14.9" hidden="false" customHeight="false" outlineLevel="0" collapsed="false">
      <c r="A26" s="9" t="s">
        <v>66</v>
      </c>
      <c r="B26" s="10" t="s">
        <v>14</v>
      </c>
      <c r="C26" s="10" t="s">
        <v>20</v>
      </c>
      <c r="D26" s="10"/>
      <c r="E26" s="10"/>
      <c r="F26" s="10" t="s">
        <v>14</v>
      </c>
      <c r="G26" s="11" t="n">
        <f aca="false">COUNTIF(H:H,H26)</f>
        <v>0</v>
      </c>
      <c r="H26" s="12"/>
      <c r="I26" s="13"/>
      <c r="J26" s="13"/>
      <c r="K26" s="14" t="e">
        <f aca="false">COUNTIF(#REF!,A26)</f>
        <v>#REF!</v>
      </c>
      <c r="L26" s="14" t="e">
        <f aca="false">SUMIF(#REF!,A26,#REF!)</f>
        <v>#VALUE!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customFormat="false" ht="14.9" hidden="false" customHeight="false" outlineLevel="0" collapsed="false">
      <c r="A27" s="9" t="s">
        <v>67</v>
      </c>
      <c r="B27" s="10" t="s">
        <v>14</v>
      </c>
      <c r="C27" s="10" t="s">
        <v>20</v>
      </c>
      <c r="D27" s="10"/>
      <c r="E27" s="10"/>
      <c r="F27" s="10" t="s">
        <v>14</v>
      </c>
      <c r="G27" s="11" t="n">
        <f aca="false">COUNTIF(H:H,H27)</f>
        <v>0</v>
      </c>
      <c r="H27" s="12"/>
      <c r="I27" s="13"/>
      <c r="J27" s="13"/>
      <c r="K27" s="14" t="e">
        <f aca="false">COUNTIF(#REF!,A27)</f>
        <v>#REF!</v>
      </c>
      <c r="L27" s="14" t="e">
        <f aca="false">SUMIF(#REF!,A27,#REF!)</f>
        <v>#VALUE!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customFormat="false" ht="14.9" hidden="false" customHeight="false" outlineLevel="0" collapsed="false">
      <c r="A28" s="9" t="s">
        <v>68</v>
      </c>
      <c r="B28" s="10" t="s">
        <v>14</v>
      </c>
      <c r="C28" s="10" t="s">
        <v>20</v>
      </c>
      <c r="D28" s="10"/>
      <c r="E28" s="10"/>
      <c r="F28" s="10" t="s">
        <v>14</v>
      </c>
      <c r="G28" s="11" t="n">
        <f aca="false">COUNTIF(H:H,H28)</f>
        <v>0</v>
      </c>
      <c r="H28" s="12"/>
      <c r="I28" s="13"/>
      <c r="J28" s="13"/>
      <c r="K28" s="14" t="e">
        <f aca="false">COUNTIF(#REF!,A28)</f>
        <v>#REF!</v>
      </c>
      <c r="L28" s="14" t="e">
        <f aca="false">SUMIF(#REF!,A28,#REF!)</f>
        <v>#VALUE!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customFormat="false" ht="28.35" hidden="false" customHeight="false" outlineLevel="0" collapsed="false">
      <c r="A29" s="9" t="s">
        <v>69</v>
      </c>
      <c r="B29" s="10"/>
      <c r="C29" s="10" t="s">
        <v>20</v>
      </c>
      <c r="D29" s="10"/>
      <c r="E29" s="10"/>
      <c r="F29" s="10" t="s">
        <v>14</v>
      </c>
      <c r="G29" s="11" t="n">
        <f aca="false">COUNTIF(H:H,H29)</f>
        <v>5</v>
      </c>
      <c r="H29" s="12" t="s">
        <v>64</v>
      </c>
      <c r="I29" s="13" t="s">
        <v>65</v>
      </c>
      <c r="J29" s="13" t="s">
        <v>39</v>
      </c>
      <c r="K29" s="14" t="e">
        <f aca="false">COUNTIF(#REF!,A29)</f>
        <v>#REF!</v>
      </c>
      <c r="L29" s="14" t="e">
        <f aca="false">SUMIF(#REF!,A29,#REF!)</f>
        <v>#VALUE!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customFormat="false" ht="28.35" hidden="false" customHeight="false" outlineLevel="0" collapsed="false">
      <c r="A30" s="9" t="s">
        <v>70</v>
      </c>
      <c r="B30" s="10" t="s">
        <v>14</v>
      </c>
      <c r="C30" s="10" t="s">
        <v>20</v>
      </c>
      <c r="D30" s="10"/>
      <c r="E30" s="10"/>
      <c r="F30" s="10" t="s">
        <v>14</v>
      </c>
      <c r="G30" s="11" t="n">
        <f aca="false">COUNTIF(H:H,H30)</f>
        <v>1</v>
      </c>
      <c r="H30" s="12" t="s">
        <v>71</v>
      </c>
      <c r="I30" s="13" t="s">
        <v>72</v>
      </c>
      <c r="J30" s="13" t="s">
        <v>70</v>
      </c>
      <c r="K30" s="14" t="e">
        <f aca="false">COUNTIF(#REF!,A30)</f>
        <v>#REF!</v>
      </c>
      <c r="L30" s="14" t="e">
        <f aca="false">SUMIF(#REF!,A30,#REF!)</f>
        <v>#VALUE!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customFormat="false" ht="14.9" hidden="false" customHeight="false" outlineLevel="0" collapsed="false">
      <c r="A31" s="9" t="s">
        <v>73</v>
      </c>
      <c r="B31" s="10" t="s">
        <v>14</v>
      </c>
      <c r="C31" s="10" t="s">
        <v>20</v>
      </c>
      <c r="D31" s="10"/>
      <c r="E31" s="10"/>
      <c r="F31" s="10" t="s">
        <v>14</v>
      </c>
      <c r="G31" s="11" t="n">
        <f aca="false">COUNTIF(H:H,H31)</f>
        <v>0</v>
      </c>
      <c r="H31" s="12"/>
      <c r="I31" s="13"/>
      <c r="J31" s="13"/>
      <c r="K31" s="14" t="e">
        <f aca="false">COUNTIF(#REF!,A31)</f>
        <v>#REF!</v>
      </c>
      <c r="L31" s="14" t="e">
        <f aca="false">SUMIF(#REF!,A31,#REF!)</f>
        <v>#VALUE!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customFormat="false" ht="14.9" hidden="false" customHeight="false" outlineLevel="0" collapsed="false">
      <c r="A32" s="9" t="s">
        <v>74</v>
      </c>
      <c r="B32" s="10" t="s">
        <v>14</v>
      </c>
      <c r="C32" s="10" t="s">
        <v>20</v>
      </c>
      <c r="D32" s="10"/>
      <c r="E32" s="10"/>
      <c r="F32" s="10" t="s">
        <v>14</v>
      </c>
      <c r="G32" s="11" t="n">
        <f aca="false">COUNTIF(H:H,H32)</f>
        <v>0</v>
      </c>
      <c r="H32" s="12"/>
      <c r="I32" s="13"/>
      <c r="J32" s="13"/>
      <c r="K32" s="14" t="e">
        <f aca="false">COUNTIF(#REF!,A32)</f>
        <v>#REF!</v>
      </c>
      <c r="L32" s="14" t="e">
        <f aca="false">SUMIF(#REF!,A32,#REF!)</f>
        <v>#VALUE!</v>
      </c>
      <c r="M32" s="15" t="s">
        <v>75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customFormat="false" ht="14.9" hidden="false" customHeight="false" outlineLevel="0" collapsed="false">
      <c r="A33" s="9" t="s">
        <v>76</v>
      </c>
      <c r="B33" s="10"/>
      <c r="C33" s="10" t="s">
        <v>20</v>
      </c>
      <c r="D33" s="10"/>
      <c r="E33" s="10"/>
      <c r="F33" s="10" t="s">
        <v>14</v>
      </c>
      <c r="G33" s="11" t="n">
        <f aca="false">COUNTIF(H:H,H33)</f>
        <v>0</v>
      </c>
      <c r="H33" s="12"/>
      <c r="I33" s="13"/>
      <c r="J33" s="13"/>
      <c r="K33" s="14" t="e">
        <f aca="false">COUNTIF(#REF!,A33)</f>
        <v>#REF!</v>
      </c>
      <c r="L33" s="14" t="e">
        <f aca="false">SUMIF(#REF!,A33,#REF!)</f>
        <v>#VALUE!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customFormat="false" ht="14.9" hidden="false" customHeight="false" outlineLevel="0" collapsed="false">
      <c r="A34" s="9" t="s">
        <v>77</v>
      </c>
      <c r="B34" s="10" t="s">
        <v>14</v>
      </c>
      <c r="C34" s="10" t="s">
        <v>20</v>
      </c>
      <c r="D34" s="10"/>
      <c r="E34" s="10"/>
      <c r="F34" s="10" t="s">
        <v>14</v>
      </c>
      <c r="G34" s="11" t="n">
        <f aca="false">COUNTIF(H:H,H34)</f>
        <v>1</v>
      </c>
      <c r="H34" s="12" t="s">
        <v>78</v>
      </c>
      <c r="I34" s="13" t="s">
        <v>79</v>
      </c>
      <c r="J34" s="16" t="s">
        <v>80</v>
      </c>
      <c r="K34" s="14" t="e">
        <f aca="false">COUNTIF(#REF!,A34)</f>
        <v>#REF!</v>
      </c>
      <c r="L34" s="14" t="e">
        <f aca="false">SUMIF(#REF!,A34,#REF!)</f>
        <v>#VALUE!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customFormat="false" ht="14.9" hidden="false" customHeight="false" outlineLevel="0" collapsed="false">
      <c r="A35" s="9" t="s">
        <v>81</v>
      </c>
      <c r="B35" s="10"/>
      <c r="C35" s="10" t="s">
        <v>20</v>
      </c>
      <c r="D35" s="10"/>
      <c r="E35" s="10"/>
      <c r="F35" s="10" t="s">
        <v>14</v>
      </c>
      <c r="G35" s="11" t="n">
        <f aca="false">COUNTIF(H:H,H35)</f>
        <v>0</v>
      </c>
      <c r="H35" s="12"/>
      <c r="I35" s="13"/>
      <c r="J35" s="13"/>
      <c r="K35" s="14" t="e">
        <f aca="false">COUNTIF(#REF!,A35)</f>
        <v>#REF!</v>
      </c>
      <c r="L35" s="14" t="e">
        <f aca="false">SUMIF(#REF!,A35,#REF!)</f>
        <v>#VALUE!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customFormat="false" ht="28.35" hidden="false" customHeight="false" outlineLevel="0" collapsed="false">
      <c r="A36" s="9" t="s">
        <v>82</v>
      </c>
      <c r="B36" s="10" t="s">
        <v>14</v>
      </c>
      <c r="C36" s="10" t="s">
        <v>20</v>
      </c>
      <c r="D36" s="10"/>
      <c r="E36" s="10"/>
      <c r="F36" s="10" t="s">
        <v>14</v>
      </c>
      <c r="G36" s="11" t="n">
        <f aca="false">COUNTIF(H:H,H36)</f>
        <v>0</v>
      </c>
      <c r="H36" s="12"/>
      <c r="I36" s="13"/>
      <c r="J36" s="13"/>
      <c r="K36" s="14" t="e">
        <f aca="false">COUNTIF(#REF!,A36)</f>
        <v>#REF!</v>
      </c>
      <c r="L36" s="14" t="e">
        <f aca="false">SUMIF(#REF!,A36,#REF!)</f>
        <v>#VALUE!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customFormat="false" ht="14.9" hidden="false" customHeight="false" outlineLevel="0" collapsed="false">
      <c r="A37" s="9" t="s">
        <v>83</v>
      </c>
      <c r="B37" s="10" t="s">
        <v>14</v>
      </c>
      <c r="C37" s="10" t="s">
        <v>20</v>
      </c>
      <c r="D37" s="10"/>
      <c r="E37" s="10"/>
      <c r="F37" s="10" t="s">
        <v>14</v>
      </c>
      <c r="G37" s="11" t="n">
        <f aca="false">COUNTIF(H:H,H37)</f>
        <v>3</v>
      </c>
      <c r="H37" s="12" t="s">
        <v>84</v>
      </c>
      <c r="I37" s="13" t="s">
        <v>85</v>
      </c>
      <c r="J37" s="13" t="s">
        <v>86</v>
      </c>
      <c r="K37" s="14" t="e">
        <f aca="false">COUNTIF(#REF!,A37)</f>
        <v>#REF!</v>
      </c>
      <c r="L37" s="14" t="e">
        <f aca="false">SUMIF(#REF!,A37,#REF!)</f>
        <v>#VALUE!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customFormat="false" ht="14.9" hidden="false" customHeight="false" outlineLevel="0" collapsed="false">
      <c r="A38" s="9" t="s">
        <v>87</v>
      </c>
      <c r="B38" s="10"/>
      <c r="C38" s="10" t="s">
        <v>20</v>
      </c>
      <c r="D38" s="10"/>
      <c r="E38" s="10"/>
      <c r="F38" s="10" t="s">
        <v>14</v>
      </c>
      <c r="G38" s="11" t="n">
        <f aca="false">COUNTIF(H:H,H38)</f>
        <v>0</v>
      </c>
      <c r="H38" s="12"/>
      <c r="I38" s="13"/>
      <c r="J38" s="13"/>
      <c r="K38" s="14" t="e">
        <f aca="false">COUNTIF(#REF!,A38)</f>
        <v>#REF!</v>
      </c>
      <c r="L38" s="14" t="e">
        <f aca="false">SUMIF(#REF!,A38,#REF!)</f>
        <v>#VALUE!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customFormat="false" ht="28.35" hidden="false" customHeight="false" outlineLevel="0" collapsed="false">
      <c r="A39" s="9" t="s">
        <v>88</v>
      </c>
      <c r="B39" s="10"/>
      <c r="C39" s="10" t="s">
        <v>20</v>
      </c>
      <c r="D39" s="10"/>
      <c r="E39" s="10"/>
      <c r="F39" s="10" t="s">
        <v>14</v>
      </c>
      <c r="G39" s="11" t="n">
        <f aca="false">COUNTIF(H:H,H39)</f>
        <v>2</v>
      </c>
      <c r="H39" s="12" t="s">
        <v>89</v>
      </c>
      <c r="I39" s="13" t="s">
        <v>90</v>
      </c>
      <c r="J39" s="13" t="s">
        <v>91</v>
      </c>
      <c r="K39" s="14" t="e">
        <f aca="false">COUNTIF(#REF!,A39)</f>
        <v>#REF!</v>
      </c>
      <c r="L39" s="14" t="e">
        <f aca="false">SUMIF(#REF!,A39,#REF!)</f>
        <v>#VALUE!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customFormat="false" ht="14.9" hidden="false" customHeight="false" outlineLevel="0" collapsed="false">
      <c r="A40" s="9" t="s">
        <v>92</v>
      </c>
      <c r="B40" s="10"/>
      <c r="C40" s="10" t="s">
        <v>20</v>
      </c>
      <c r="D40" s="10"/>
      <c r="E40" s="10"/>
      <c r="F40" s="10" t="s">
        <v>14</v>
      </c>
      <c r="G40" s="11" t="n">
        <f aca="false">COUNTIF(H:H,H40)</f>
        <v>1</v>
      </c>
      <c r="H40" s="12" t="s">
        <v>93</v>
      </c>
      <c r="I40" s="13" t="s">
        <v>94</v>
      </c>
      <c r="J40" s="13" t="s">
        <v>95</v>
      </c>
      <c r="K40" s="14" t="e">
        <f aca="false">COUNTIF(#REF!,A40)</f>
        <v>#REF!</v>
      </c>
      <c r="L40" s="14" t="e">
        <f aca="false">SUMIF(#REF!,A40,#REF!)</f>
        <v>#VALUE!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customFormat="false" ht="14.9" hidden="false" customHeight="false" outlineLevel="0" collapsed="false">
      <c r="A41" s="9" t="s">
        <v>96</v>
      </c>
      <c r="B41" s="10"/>
      <c r="C41" s="10" t="s">
        <v>20</v>
      </c>
      <c r="D41" s="10"/>
      <c r="E41" s="10"/>
      <c r="F41" s="10" t="s">
        <v>14</v>
      </c>
      <c r="G41" s="11" t="n">
        <f aca="false">COUNTIF(H:H,H41)</f>
        <v>0</v>
      </c>
      <c r="H41" s="12"/>
      <c r="I41" s="13"/>
      <c r="J41" s="13"/>
      <c r="K41" s="14" t="e">
        <f aca="false">COUNTIF(#REF!,A41)</f>
        <v>#REF!</v>
      </c>
      <c r="L41" s="14" t="e">
        <f aca="false">SUMIF(#REF!,A41,#REF!)</f>
        <v>#VALUE!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customFormat="false" ht="14.9" hidden="false" customHeight="false" outlineLevel="0" collapsed="false">
      <c r="A42" s="9" t="s">
        <v>97</v>
      </c>
      <c r="B42" s="10" t="s">
        <v>14</v>
      </c>
      <c r="C42" s="10" t="s">
        <v>20</v>
      </c>
      <c r="D42" s="10"/>
      <c r="E42" s="10"/>
      <c r="F42" s="10" t="s">
        <v>14</v>
      </c>
      <c r="G42" s="11" t="n">
        <f aca="false">COUNTIF(H:H,H42)</f>
        <v>4</v>
      </c>
      <c r="H42" s="12" t="s">
        <v>98</v>
      </c>
      <c r="I42" s="13" t="s">
        <v>99</v>
      </c>
      <c r="J42" s="13" t="s">
        <v>100</v>
      </c>
      <c r="K42" s="14" t="e">
        <f aca="false">COUNTIF(#REF!,A42)</f>
        <v>#REF!</v>
      </c>
      <c r="L42" s="14" t="e">
        <f aca="false">SUMIF(#REF!,A42,#REF!)</f>
        <v>#VALUE!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customFormat="false" ht="28.35" hidden="false" customHeight="false" outlineLevel="0" collapsed="false">
      <c r="A43" s="9" t="s">
        <v>101</v>
      </c>
      <c r="B43" s="10" t="s">
        <v>14</v>
      </c>
      <c r="C43" s="10" t="s">
        <v>20</v>
      </c>
      <c r="D43" s="10"/>
      <c r="E43" s="10"/>
      <c r="F43" s="10" t="s">
        <v>14</v>
      </c>
      <c r="G43" s="11" t="n">
        <f aca="false">COUNTIF(H:H,H43)</f>
        <v>1</v>
      </c>
      <c r="H43" s="12" t="s">
        <v>102</v>
      </c>
      <c r="I43" s="13" t="s">
        <v>103</v>
      </c>
      <c r="J43" s="13" t="s">
        <v>104</v>
      </c>
      <c r="K43" s="14" t="e">
        <f aca="false">COUNTIF(#REF!,A43)</f>
        <v>#REF!</v>
      </c>
      <c r="L43" s="14" t="e">
        <f aca="false">SUMIF(#REF!,A43,#REF!)</f>
        <v>#VALUE!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customFormat="false" ht="28.35" hidden="false" customHeight="false" outlineLevel="0" collapsed="false">
      <c r="A44" s="9" t="s">
        <v>105</v>
      </c>
      <c r="B44" s="10" t="s">
        <v>14</v>
      </c>
      <c r="C44" s="10" t="s">
        <v>20</v>
      </c>
      <c r="D44" s="10"/>
      <c r="E44" s="10"/>
      <c r="F44" s="10" t="s">
        <v>14</v>
      </c>
      <c r="G44" s="11" t="n">
        <f aca="false">COUNTIF(H:H,H44)</f>
        <v>2</v>
      </c>
      <c r="H44" s="12" t="s">
        <v>106</v>
      </c>
      <c r="I44" s="13" t="s">
        <v>107</v>
      </c>
      <c r="J44" s="13" t="s">
        <v>108</v>
      </c>
      <c r="K44" s="14" t="e">
        <f aca="false">COUNTIF(#REF!,A44)</f>
        <v>#REF!</v>
      </c>
      <c r="L44" s="14" t="e">
        <f aca="false">SUMIF(#REF!,A44,#REF!)</f>
        <v>#VALUE!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customFormat="false" ht="28.35" hidden="false" customHeight="false" outlineLevel="0" collapsed="false">
      <c r="A45" s="9" t="s">
        <v>109</v>
      </c>
      <c r="B45" s="10"/>
      <c r="C45" s="10" t="s">
        <v>20</v>
      </c>
      <c r="D45" s="10"/>
      <c r="E45" s="10"/>
      <c r="F45" s="10" t="s">
        <v>14</v>
      </c>
      <c r="G45" s="11" t="n">
        <f aca="false">COUNTIF(H:H,H45)</f>
        <v>1</v>
      </c>
      <c r="H45" s="12" t="s">
        <v>110</v>
      </c>
      <c r="I45" s="13" t="s">
        <v>111</v>
      </c>
      <c r="J45" s="13" t="s">
        <v>112</v>
      </c>
      <c r="K45" s="14" t="e">
        <f aca="false">COUNTIF(#REF!,A45)</f>
        <v>#REF!</v>
      </c>
      <c r="L45" s="14" t="e">
        <f aca="false">SUMIF(#REF!,A45,#REF!)</f>
        <v>#VALUE!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customFormat="false" ht="14.9" hidden="false" customHeight="false" outlineLevel="0" collapsed="false">
      <c r="A46" s="9" t="s">
        <v>113</v>
      </c>
      <c r="B46" s="10" t="s">
        <v>14</v>
      </c>
      <c r="C46" s="10" t="s">
        <v>20</v>
      </c>
      <c r="D46" s="10"/>
      <c r="E46" s="10"/>
      <c r="F46" s="10" t="s">
        <v>14</v>
      </c>
      <c r="G46" s="11" t="n">
        <f aca="false">COUNTIF(H:H,H46)</f>
        <v>2</v>
      </c>
      <c r="H46" s="12" t="s">
        <v>54</v>
      </c>
      <c r="I46" s="13" t="s">
        <v>55</v>
      </c>
      <c r="J46" s="13" t="s">
        <v>56</v>
      </c>
      <c r="K46" s="14" t="e">
        <f aca="false">COUNTIF(#REF!,A46)</f>
        <v>#REF!</v>
      </c>
      <c r="L46" s="14" t="e">
        <f aca="false">SUMIF(#REF!,A46,#REF!)</f>
        <v>#VALUE!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customFormat="false" ht="28.35" hidden="false" customHeight="false" outlineLevel="0" collapsed="false">
      <c r="A47" s="9" t="s">
        <v>114</v>
      </c>
      <c r="B47" s="10"/>
      <c r="C47" s="10" t="s">
        <v>20</v>
      </c>
      <c r="D47" s="10"/>
      <c r="E47" s="10"/>
      <c r="F47" s="10" t="s">
        <v>14</v>
      </c>
      <c r="G47" s="11" t="n">
        <f aca="false">COUNTIF(H:H,H47)</f>
        <v>1</v>
      </c>
      <c r="H47" s="12" t="s">
        <v>115</v>
      </c>
      <c r="I47" s="13" t="s">
        <v>116</v>
      </c>
      <c r="J47" s="13" t="s">
        <v>117</v>
      </c>
      <c r="K47" s="14" t="e">
        <f aca="false">COUNTIF(#REF!,A47)</f>
        <v>#REF!</v>
      </c>
      <c r="L47" s="14" t="e">
        <f aca="false">SUMIF(#REF!,A47,#REF!)</f>
        <v>#VALUE!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customFormat="false" ht="28.35" hidden="false" customHeight="false" outlineLevel="0" collapsed="false">
      <c r="A48" s="9" t="s">
        <v>118</v>
      </c>
      <c r="B48" s="10"/>
      <c r="C48" s="10" t="s">
        <v>20</v>
      </c>
      <c r="D48" s="10"/>
      <c r="E48" s="10"/>
      <c r="F48" s="10" t="s">
        <v>14</v>
      </c>
      <c r="G48" s="11" t="n">
        <f aca="false">COUNTIF(H:H,H48)</f>
        <v>3</v>
      </c>
      <c r="H48" s="12" t="s">
        <v>50</v>
      </c>
      <c r="I48" s="13" t="s">
        <v>51</v>
      </c>
      <c r="J48" s="13" t="s">
        <v>52</v>
      </c>
      <c r="K48" s="14" t="e">
        <f aca="false">COUNTIF(#REF!,A48)</f>
        <v>#REF!</v>
      </c>
      <c r="L48" s="14" t="e">
        <f aca="false">SUMIF(#REF!,A48,#REF!)</f>
        <v>#VALUE!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customFormat="false" ht="14.9" hidden="false" customHeight="false" outlineLevel="0" collapsed="false">
      <c r="A49" s="9" t="s">
        <v>119</v>
      </c>
      <c r="B49" s="10" t="s">
        <v>14</v>
      </c>
      <c r="C49" s="10" t="s">
        <v>20</v>
      </c>
      <c r="D49" s="10"/>
      <c r="E49" s="10"/>
      <c r="F49" s="10" t="s">
        <v>14</v>
      </c>
      <c r="G49" s="11" t="n">
        <f aca="false">COUNTIF(H:H,H49)</f>
        <v>1</v>
      </c>
      <c r="H49" s="12" t="s">
        <v>120</v>
      </c>
      <c r="I49" s="13" t="s">
        <v>85</v>
      </c>
      <c r="J49" s="13" t="s">
        <v>121</v>
      </c>
      <c r="K49" s="14" t="e">
        <f aca="false">COUNTIF(#REF!,A49)</f>
        <v>#REF!</v>
      </c>
      <c r="L49" s="14" t="e">
        <f aca="false">SUMIF(#REF!,A49,#REF!)</f>
        <v>#VALUE!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customFormat="false" ht="14.9" hidden="false" customHeight="false" outlineLevel="0" collapsed="false">
      <c r="A50" s="9" t="s">
        <v>122</v>
      </c>
      <c r="B50" s="10"/>
      <c r="C50" s="10" t="s">
        <v>20</v>
      </c>
      <c r="D50" s="10"/>
      <c r="E50" s="10"/>
      <c r="F50" s="10" t="s">
        <v>14</v>
      </c>
      <c r="G50" s="11" t="n">
        <f aca="false">COUNTIF(H:H,H50)</f>
        <v>3</v>
      </c>
      <c r="H50" s="12" t="s">
        <v>84</v>
      </c>
      <c r="I50" s="13" t="s">
        <v>85</v>
      </c>
      <c r="J50" s="13" t="s">
        <v>86</v>
      </c>
      <c r="K50" s="14" t="e">
        <f aca="false">COUNTIF(#REF!,A50)</f>
        <v>#REF!</v>
      </c>
      <c r="L50" s="14" t="e">
        <f aca="false">SUMIF(#REF!,A50,#REF!)</f>
        <v>#VALUE!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customFormat="false" ht="14.9" hidden="false" customHeight="false" outlineLevel="0" collapsed="false">
      <c r="A51" s="9" t="s">
        <v>123</v>
      </c>
      <c r="B51" s="10"/>
      <c r="C51" s="10" t="s">
        <v>20</v>
      </c>
      <c r="D51" s="10"/>
      <c r="E51" s="10"/>
      <c r="F51" s="10" t="s">
        <v>14</v>
      </c>
      <c r="G51" s="11" t="n">
        <f aca="false">COUNTIF(H:H,H51)</f>
        <v>5</v>
      </c>
      <c r="H51" s="12" t="s">
        <v>64</v>
      </c>
      <c r="I51" s="13" t="s">
        <v>65</v>
      </c>
      <c r="J51" s="13" t="s">
        <v>39</v>
      </c>
      <c r="K51" s="14" t="e">
        <f aca="false">COUNTIF(#REF!,A51)</f>
        <v>#REF!</v>
      </c>
      <c r="L51" s="14" t="e">
        <f aca="false">SUMIF(#REF!,A51,#REF!)</f>
        <v>#VALUE!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customFormat="false" ht="14.9" hidden="false" customHeight="false" outlineLevel="0" collapsed="false">
      <c r="A52" s="9" t="s">
        <v>124</v>
      </c>
      <c r="B52" s="10"/>
      <c r="C52" s="10" t="s">
        <v>20</v>
      </c>
      <c r="D52" s="10"/>
      <c r="E52" s="10"/>
      <c r="F52" s="10" t="s">
        <v>14</v>
      </c>
      <c r="G52" s="11" t="n">
        <f aca="false">COUNTIF(H:H,H52)</f>
        <v>1</v>
      </c>
      <c r="H52" s="12" t="s">
        <v>125</v>
      </c>
      <c r="I52" s="13" t="s">
        <v>126</v>
      </c>
      <c r="J52" s="13" t="s">
        <v>127</v>
      </c>
      <c r="K52" s="14" t="e">
        <f aca="false">COUNTIF(#REF!,A52)</f>
        <v>#REF!</v>
      </c>
      <c r="L52" s="14" t="e">
        <f aca="false">SUMIF(#REF!,A52,#REF!)</f>
        <v>#VALUE!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customFormat="false" ht="28.35" hidden="false" customHeight="false" outlineLevel="0" collapsed="false">
      <c r="A53" s="9" t="s">
        <v>128</v>
      </c>
      <c r="B53" s="10" t="s">
        <v>14</v>
      </c>
      <c r="C53" s="10" t="s">
        <v>129</v>
      </c>
      <c r="D53" s="10"/>
      <c r="E53" s="10"/>
      <c r="F53" s="10" t="s">
        <v>14</v>
      </c>
      <c r="G53" s="11" t="n">
        <f aca="false">COUNTIF(H:H,H53)</f>
        <v>0</v>
      </c>
      <c r="H53" s="12"/>
      <c r="I53" s="13"/>
      <c r="J53" s="13"/>
      <c r="K53" s="14" t="e">
        <f aca="false">COUNTIF(#REF!,A53)</f>
        <v>#REF!</v>
      </c>
      <c r="L53" s="14" t="e">
        <f aca="false">SUMIF(#REF!,A53,#REF!)</f>
        <v>#VALUE!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customFormat="false" ht="14.9" hidden="false" customHeight="false" outlineLevel="0" collapsed="false">
      <c r="A54" s="9" t="s">
        <v>130</v>
      </c>
      <c r="B54" s="10"/>
      <c r="C54" s="10" t="s">
        <v>20</v>
      </c>
      <c r="D54" s="10"/>
      <c r="E54" s="10"/>
      <c r="F54" s="10" t="s">
        <v>14</v>
      </c>
      <c r="G54" s="11" t="n">
        <f aca="false">COUNTIF(H:H,H54)</f>
        <v>0</v>
      </c>
      <c r="H54" s="12"/>
      <c r="I54" s="13"/>
      <c r="J54" s="13"/>
      <c r="K54" s="14" t="e">
        <f aca="false">COUNTIF(#REF!,A54)</f>
        <v>#REF!</v>
      </c>
      <c r="L54" s="14" t="e">
        <f aca="false">SUMIF(#REF!,A54,#REF!)</f>
        <v>#VALUE!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customFormat="false" ht="14.9" hidden="false" customHeight="false" outlineLevel="0" collapsed="false">
      <c r="A55" s="9" t="s">
        <v>131</v>
      </c>
      <c r="B55" s="10"/>
      <c r="C55" s="10" t="s">
        <v>20</v>
      </c>
      <c r="D55" s="10"/>
      <c r="E55" s="10"/>
      <c r="F55" s="10" t="s">
        <v>37</v>
      </c>
      <c r="G55" s="11" t="n">
        <f aca="false">COUNTIF(H:H,H55)</f>
        <v>0</v>
      </c>
      <c r="H55" s="12"/>
      <c r="I55" s="13"/>
      <c r="J55" s="13"/>
      <c r="K55" s="14" t="e">
        <f aca="false">COUNTIF(#REF!,A55)</f>
        <v>#REF!</v>
      </c>
      <c r="L55" s="14" t="e">
        <f aca="false">SUMIF(#REF!,A55,#REF!)</f>
        <v>#VALUE!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customFormat="false" ht="14.9" hidden="false" customHeight="false" outlineLevel="0" collapsed="false">
      <c r="A56" s="9" t="s">
        <v>132</v>
      </c>
      <c r="B56" s="10"/>
      <c r="C56" s="10" t="s">
        <v>20</v>
      </c>
      <c r="D56" s="10"/>
      <c r="E56" s="10"/>
      <c r="F56" s="10" t="s">
        <v>14</v>
      </c>
      <c r="G56" s="11" t="n">
        <f aca="false">COUNTIF(H:H,H56)</f>
        <v>0</v>
      </c>
      <c r="H56" s="12"/>
      <c r="I56" s="13"/>
      <c r="J56" s="13"/>
      <c r="K56" s="14" t="e">
        <f aca="false">COUNTIF(#REF!,A56)</f>
        <v>#REF!</v>
      </c>
      <c r="L56" s="14" t="e">
        <f aca="false">SUMIF(#REF!,A56,#REF!)</f>
        <v>#VALUE!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customFormat="false" ht="14.9" hidden="false" customHeight="false" outlineLevel="0" collapsed="false">
      <c r="A57" s="9" t="s">
        <v>133</v>
      </c>
      <c r="B57" s="10"/>
      <c r="C57" s="10" t="s">
        <v>20</v>
      </c>
      <c r="D57" s="10"/>
      <c r="E57" s="10"/>
      <c r="F57" s="10" t="s">
        <v>14</v>
      </c>
      <c r="G57" s="11" t="n">
        <f aca="false">COUNTIF(H:H,H57)</f>
        <v>0</v>
      </c>
      <c r="H57" s="12"/>
      <c r="I57" s="13"/>
      <c r="J57" s="13"/>
      <c r="K57" s="14" t="e">
        <f aca="false">COUNTIF(#REF!,A57)</f>
        <v>#REF!</v>
      </c>
      <c r="L57" s="14" t="e">
        <f aca="false">SUMIF(#REF!,A57,#REF!)</f>
        <v>#VALUE!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customFormat="false" ht="14.9" hidden="false" customHeight="false" outlineLevel="0" collapsed="false">
      <c r="A58" s="9" t="s">
        <v>134</v>
      </c>
      <c r="B58" s="10"/>
      <c r="C58" s="10" t="s">
        <v>20</v>
      </c>
      <c r="D58" s="10"/>
      <c r="E58" s="10"/>
      <c r="F58" s="10" t="s">
        <v>14</v>
      </c>
      <c r="G58" s="11" t="n">
        <f aca="false">COUNTIF(H:H,H58)</f>
        <v>0</v>
      </c>
      <c r="H58" s="12"/>
      <c r="I58" s="13"/>
      <c r="J58" s="13"/>
      <c r="K58" s="14" t="e">
        <f aca="false">COUNTIF(#REF!,A58)</f>
        <v>#REF!</v>
      </c>
      <c r="L58" s="14" t="e">
        <f aca="false">SUMIF(#REF!,A58,#REF!)</f>
        <v>#VALUE!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customFormat="false" ht="14.9" hidden="false" customHeight="false" outlineLevel="0" collapsed="false">
      <c r="A59" s="9" t="s">
        <v>135</v>
      </c>
      <c r="B59" s="10"/>
      <c r="C59" s="10" t="s">
        <v>20</v>
      </c>
      <c r="D59" s="10"/>
      <c r="E59" s="10"/>
      <c r="F59" s="10" t="s">
        <v>14</v>
      </c>
      <c r="G59" s="11" t="n">
        <f aca="false">COUNTIF(H:H,H59)</f>
        <v>2</v>
      </c>
      <c r="H59" s="12" t="s">
        <v>136</v>
      </c>
      <c r="I59" s="13" t="s">
        <v>137</v>
      </c>
      <c r="J59" s="13" t="s">
        <v>138</v>
      </c>
      <c r="K59" s="14" t="e">
        <f aca="false">COUNTIF(#REF!,A59)</f>
        <v>#REF!</v>
      </c>
      <c r="L59" s="14" t="e">
        <f aca="false">SUMIF(#REF!,A59,#REF!)</f>
        <v>#VALUE!</v>
      </c>
      <c r="M59" s="10" t="s">
        <v>139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customFormat="false" ht="14.9" hidden="false" customHeight="false" outlineLevel="0" collapsed="false">
      <c r="A60" s="9" t="s">
        <v>140</v>
      </c>
      <c r="B60" s="10"/>
      <c r="C60" s="10" t="s">
        <v>20</v>
      </c>
      <c r="D60" s="10"/>
      <c r="E60" s="10"/>
      <c r="F60" s="10" t="s">
        <v>37</v>
      </c>
      <c r="G60" s="11" t="n">
        <f aca="false">COUNTIF(H:H,H60)</f>
        <v>0</v>
      </c>
      <c r="H60" s="12"/>
      <c r="I60" s="13"/>
      <c r="J60" s="13"/>
      <c r="K60" s="14" t="e">
        <f aca="false">COUNTIF(#REF!,A60)</f>
        <v>#REF!</v>
      </c>
      <c r="L60" s="14" t="e">
        <f aca="false">SUMIF(#REF!,A60,#REF!)</f>
        <v>#VALUE!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customFormat="false" ht="14.9" hidden="false" customHeight="false" outlineLevel="0" collapsed="false">
      <c r="A61" s="9" t="s">
        <v>141</v>
      </c>
      <c r="B61" s="10" t="s">
        <v>14</v>
      </c>
      <c r="C61" s="10" t="s">
        <v>20</v>
      </c>
      <c r="D61" s="10"/>
      <c r="E61" s="10"/>
      <c r="F61" s="10" t="s">
        <v>14</v>
      </c>
      <c r="G61" s="11" t="n">
        <f aca="false">COUNTIF(H:H,H61)</f>
        <v>1</v>
      </c>
      <c r="H61" s="12" t="s">
        <v>142</v>
      </c>
      <c r="I61" s="13" t="s">
        <v>143</v>
      </c>
      <c r="J61" s="13" t="s">
        <v>144</v>
      </c>
      <c r="K61" s="14" t="e">
        <f aca="false">COUNTIF(#REF!,A61)</f>
        <v>#REF!</v>
      </c>
      <c r="L61" s="14" t="e">
        <f aca="false">SUMIF(#REF!,A61,#REF!)</f>
        <v>#VALUE!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customFormat="false" ht="28.35" hidden="false" customHeight="false" outlineLevel="0" collapsed="false">
      <c r="A62" s="9" t="s">
        <v>145</v>
      </c>
      <c r="B62" s="10" t="s">
        <v>14</v>
      </c>
      <c r="C62" s="10" t="s">
        <v>20</v>
      </c>
      <c r="D62" s="10"/>
      <c r="E62" s="10"/>
      <c r="F62" s="10" t="s">
        <v>14</v>
      </c>
      <c r="G62" s="11" t="n">
        <f aca="false">COUNTIF(H:H,H62)</f>
        <v>1</v>
      </c>
      <c r="H62" s="12" t="s">
        <v>146</v>
      </c>
      <c r="I62" s="13" t="s">
        <v>147</v>
      </c>
      <c r="J62" s="13" t="s">
        <v>148</v>
      </c>
      <c r="K62" s="14" t="e">
        <f aca="false">COUNTIF(#REF!,A62)</f>
        <v>#REF!</v>
      </c>
      <c r="L62" s="14" t="e">
        <f aca="false">SUMIF(#REF!,A62,#REF!)</f>
        <v>#VALUE!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customFormat="false" ht="14.9" hidden="false" customHeight="false" outlineLevel="0" collapsed="false">
      <c r="A63" s="9" t="s">
        <v>149</v>
      </c>
      <c r="B63" s="10"/>
      <c r="C63" s="10" t="s">
        <v>20</v>
      </c>
      <c r="D63" s="10"/>
      <c r="E63" s="10"/>
      <c r="F63" s="10" t="s">
        <v>14</v>
      </c>
      <c r="G63" s="11" t="n">
        <f aca="false">COUNTIF(H:H,H63)</f>
        <v>0</v>
      </c>
      <c r="H63" s="12"/>
      <c r="I63" s="13"/>
      <c r="J63" s="13"/>
      <c r="K63" s="14" t="e">
        <f aca="false">COUNTIF(#REF!,A63)</f>
        <v>#REF!</v>
      </c>
      <c r="L63" s="14" t="e">
        <f aca="false">SUMIF(#REF!,A63,#REF!)</f>
        <v>#VALUE!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customFormat="false" ht="28.35" hidden="false" customHeight="false" outlineLevel="0" collapsed="false">
      <c r="A64" s="9" t="s">
        <v>150</v>
      </c>
      <c r="B64" s="10"/>
      <c r="C64" s="10" t="s">
        <v>20</v>
      </c>
      <c r="D64" s="10"/>
      <c r="E64" s="10"/>
      <c r="F64" s="10" t="s">
        <v>14</v>
      </c>
      <c r="G64" s="11" t="n">
        <f aca="false">COUNTIF(H:H,H64)</f>
        <v>4</v>
      </c>
      <c r="H64" s="12" t="s">
        <v>151</v>
      </c>
      <c r="I64" s="13" t="s">
        <v>152</v>
      </c>
      <c r="J64" s="13" t="s">
        <v>153</v>
      </c>
      <c r="K64" s="14" t="e">
        <f aca="false">COUNTIF(#REF!,A64)</f>
        <v>#REF!</v>
      </c>
      <c r="L64" s="14" t="e">
        <f aca="false">SUMIF(#REF!,A64,#REF!)</f>
        <v>#VALUE!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customFormat="false" ht="28.35" hidden="false" customHeight="false" outlineLevel="0" collapsed="false">
      <c r="A65" s="9" t="s">
        <v>154</v>
      </c>
      <c r="B65" s="10" t="s">
        <v>14</v>
      </c>
      <c r="C65" s="10" t="s">
        <v>20</v>
      </c>
      <c r="D65" s="10"/>
      <c r="E65" s="10"/>
      <c r="F65" s="10" t="s">
        <v>14</v>
      </c>
      <c r="G65" s="11" t="n">
        <f aca="false">COUNTIF(H:H,H65)</f>
        <v>4</v>
      </c>
      <c r="H65" s="12" t="s">
        <v>151</v>
      </c>
      <c r="I65" s="13" t="s">
        <v>152</v>
      </c>
      <c r="J65" s="13" t="s">
        <v>153</v>
      </c>
      <c r="K65" s="14" t="e">
        <f aca="false">COUNTIF(#REF!,A65)</f>
        <v>#REF!</v>
      </c>
      <c r="L65" s="14" t="e">
        <f aca="false">SUMIF(#REF!,A65,#REF!)</f>
        <v>#VALUE!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customFormat="false" ht="14.9" hidden="false" customHeight="false" outlineLevel="0" collapsed="false">
      <c r="A66" s="9" t="s">
        <v>152</v>
      </c>
      <c r="B66" s="10" t="s">
        <v>14</v>
      </c>
      <c r="C66" s="10" t="s">
        <v>20</v>
      </c>
      <c r="D66" s="10"/>
      <c r="E66" s="10"/>
      <c r="F66" s="10" t="s">
        <v>14</v>
      </c>
      <c r="G66" s="11" t="n">
        <f aca="false">COUNTIF(H:H,H66)</f>
        <v>0</v>
      </c>
      <c r="H66" s="12"/>
      <c r="I66" s="13"/>
      <c r="J66" s="13"/>
      <c r="K66" s="14" t="e">
        <f aca="false">COUNTIF(#REF!,A66)</f>
        <v>#REF!</v>
      </c>
      <c r="L66" s="14" t="e">
        <f aca="false">SUMIF(#REF!,A66,#REF!)</f>
        <v>#VALUE!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customFormat="false" ht="28.35" hidden="false" customHeight="false" outlineLevel="0" collapsed="false">
      <c r="A67" s="9" t="s">
        <v>155</v>
      </c>
      <c r="B67" s="10" t="s">
        <v>14</v>
      </c>
      <c r="C67" s="10" t="s">
        <v>20</v>
      </c>
      <c r="D67" s="10"/>
      <c r="E67" s="10"/>
      <c r="F67" s="10" t="s">
        <v>14</v>
      </c>
      <c r="G67" s="11" t="n">
        <f aca="false">COUNTIF(H:H,H67)</f>
        <v>1</v>
      </c>
      <c r="H67" s="12" t="s">
        <v>156</v>
      </c>
      <c r="I67" s="13" t="s">
        <v>157</v>
      </c>
      <c r="J67" s="13" t="s">
        <v>158</v>
      </c>
      <c r="K67" s="14" t="e">
        <f aca="false">COUNTIF(#REF!,A67)</f>
        <v>#REF!</v>
      </c>
      <c r="L67" s="14" t="e">
        <f aca="false">SUMIF(#REF!,A67,#REF!)</f>
        <v>#VALUE!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customFormat="false" ht="28.35" hidden="false" customHeight="false" outlineLevel="0" collapsed="false">
      <c r="A68" s="9" t="s">
        <v>159</v>
      </c>
      <c r="B68" s="10" t="s">
        <v>14</v>
      </c>
      <c r="C68" s="10" t="s">
        <v>20</v>
      </c>
      <c r="D68" s="10"/>
      <c r="E68" s="10"/>
      <c r="F68" s="10" t="s">
        <v>14</v>
      </c>
      <c r="G68" s="11" t="n">
        <f aca="false">COUNTIF(H:H,H68)</f>
        <v>1</v>
      </c>
      <c r="H68" s="12" t="s">
        <v>160</v>
      </c>
      <c r="I68" s="13" t="s">
        <v>85</v>
      </c>
      <c r="J68" s="13" t="s">
        <v>161</v>
      </c>
      <c r="K68" s="14" t="e">
        <f aca="false">COUNTIF(#REF!,A68)</f>
        <v>#REF!</v>
      </c>
      <c r="L68" s="14" t="e">
        <f aca="false">SUMIF(#REF!,A68,#REF!)</f>
        <v>#VALUE!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customFormat="false" ht="14.9" hidden="false" customHeight="false" outlineLevel="0" collapsed="false">
      <c r="A69" s="9" t="s">
        <v>162</v>
      </c>
      <c r="B69" s="10"/>
      <c r="C69" s="10" t="s">
        <v>20</v>
      </c>
      <c r="D69" s="10"/>
      <c r="E69" s="10"/>
      <c r="F69" s="10" t="s">
        <v>14</v>
      </c>
      <c r="G69" s="11" t="n">
        <f aca="false">COUNTIF(H:H,H69)</f>
        <v>3</v>
      </c>
      <c r="H69" s="12" t="s">
        <v>84</v>
      </c>
      <c r="I69" s="13" t="s">
        <v>85</v>
      </c>
      <c r="J69" s="13" t="s">
        <v>86</v>
      </c>
      <c r="K69" s="14" t="e">
        <f aca="false">COUNTIF(#REF!,A69)</f>
        <v>#REF!</v>
      </c>
      <c r="L69" s="14" t="e">
        <f aca="false">SUMIF(#REF!,A69,#REF!)</f>
        <v>#VALUE!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customFormat="false" ht="28.35" hidden="false" customHeight="false" outlineLevel="0" collapsed="false">
      <c r="A70" s="9" t="s">
        <v>163</v>
      </c>
      <c r="B70" s="10" t="s">
        <v>14</v>
      </c>
      <c r="C70" s="10" t="s">
        <v>20</v>
      </c>
      <c r="D70" s="10"/>
      <c r="E70" s="10"/>
      <c r="F70" s="10" t="s">
        <v>14</v>
      </c>
      <c r="G70" s="11" t="n">
        <f aca="false">COUNTIF(H:H,H70)</f>
        <v>2</v>
      </c>
      <c r="H70" s="12" t="s">
        <v>106</v>
      </c>
      <c r="I70" s="13" t="s">
        <v>107</v>
      </c>
      <c r="J70" s="13" t="s">
        <v>108</v>
      </c>
      <c r="K70" s="14" t="e">
        <f aca="false">COUNTIF(#REF!,A70)</f>
        <v>#REF!</v>
      </c>
      <c r="L70" s="14" t="e">
        <f aca="false">SUMIF(#REF!,A70,#REF!)</f>
        <v>#VALUE!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customFormat="false" ht="14.9" hidden="false" customHeight="false" outlineLevel="0" collapsed="false">
      <c r="A71" s="9" t="s">
        <v>164</v>
      </c>
      <c r="B71" s="10"/>
      <c r="C71" s="10" t="s">
        <v>20</v>
      </c>
      <c r="D71" s="10"/>
      <c r="E71" s="10"/>
      <c r="F71" s="10" t="s">
        <v>14</v>
      </c>
      <c r="G71" s="11" t="n">
        <f aca="false">COUNTIF(H:H,H71)</f>
        <v>5</v>
      </c>
      <c r="H71" s="12" t="s">
        <v>64</v>
      </c>
      <c r="I71" s="13" t="s">
        <v>65</v>
      </c>
      <c r="J71" s="13" t="s">
        <v>39</v>
      </c>
      <c r="K71" s="14" t="e">
        <f aca="false">COUNTIF(#REF!,A71)</f>
        <v>#REF!</v>
      </c>
      <c r="L71" s="14" t="e">
        <f aca="false">SUMIF(#REF!,A71,#REF!)</f>
        <v>#VALUE!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customFormat="false" ht="14.9" hidden="false" customHeight="false" outlineLevel="0" collapsed="false">
      <c r="A72" s="9" t="s">
        <v>165</v>
      </c>
      <c r="B72" s="10" t="s">
        <v>166</v>
      </c>
      <c r="C72" s="10" t="s">
        <v>20</v>
      </c>
      <c r="D72" s="10"/>
      <c r="E72" s="10"/>
      <c r="F72" s="10" t="s">
        <v>167</v>
      </c>
      <c r="G72" s="11" t="n">
        <f aca="false">COUNTIF(H:H,H72)</f>
        <v>1</v>
      </c>
      <c r="H72" s="12" t="s">
        <v>168</v>
      </c>
      <c r="I72" s="13" t="s">
        <v>169</v>
      </c>
      <c r="J72" s="13" t="s">
        <v>165</v>
      </c>
      <c r="K72" s="14" t="e">
        <f aca="false">COUNTIF(#REF!,A72)</f>
        <v>#REF!</v>
      </c>
      <c r="L72" s="14" t="e">
        <f aca="false">SUMIF(#REF!,A72,#REF!)</f>
        <v>#VALUE!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customFormat="false" ht="14.9" hidden="false" customHeight="false" outlineLevel="0" collapsed="false">
      <c r="A73" s="9" t="s">
        <v>170</v>
      </c>
      <c r="B73" s="10"/>
      <c r="C73" s="10" t="s">
        <v>20</v>
      </c>
      <c r="D73" s="10"/>
      <c r="E73" s="10"/>
      <c r="F73" s="10" t="s">
        <v>14</v>
      </c>
      <c r="G73" s="11" t="n">
        <f aca="false">COUNTIF(H:H,H73)</f>
        <v>1</v>
      </c>
      <c r="H73" s="12" t="s">
        <v>171</v>
      </c>
      <c r="I73" s="13" t="s">
        <v>172</v>
      </c>
      <c r="J73" s="13" t="s">
        <v>173</v>
      </c>
      <c r="K73" s="14" t="e">
        <f aca="false">COUNTIF(#REF!,A73)</f>
        <v>#REF!</v>
      </c>
      <c r="L73" s="14" t="e">
        <f aca="false">SUMIF(#REF!,A73,#REF!)</f>
        <v>#VALUE!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customFormat="false" ht="14.9" hidden="false" customHeight="false" outlineLevel="0" collapsed="false">
      <c r="A74" s="9" t="s">
        <v>174</v>
      </c>
      <c r="B74" s="10" t="s">
        <v>14</v>
      </c>
      <c r="C74" s="10" t="s">
        <v>20</v>
      </c>
      <c r="D74" s="10"/>
      <c r="E74" s="10"/>
      <c r="F74" s="10" t="s">
        <v>14</v>
      </c>
      <c r="G74" s="11" t="n">
        <f aca="false">COUNTIF(H:H,H74)</f>
        <v>0</v>
      </c>
      <c r="H74" s="12"/>
      <c r="I74" s="13"/>
      <c r="J74" s="13"/>
      <c r="K74" s="14" t="e">
        <f aca="false">COUNTIF(#REF!,A74)</f>
        <v>#REF!</v>
      </c>
      <c r="L74" s="14" t="e">
        <f aca="false">SUMIF(#REF!,A74,#REF!)</f>
        <v>#VALUE!</v>
      </c>
      <c r="M74" s="10" t="s">
        <v>175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customFormat="false" ht="14.9" hidden="false" customHeight="false" outlineLevel="0" collapsed="false">
      <c r="A75" s="9" t="s">
        <v>176</v>
      </c>
      <c r="B75" s="10" t="s">
        <v>14</v>
      </c>
      <c r="C75" s="10" t="s">
        <v>20</v>
      </c>
      <c r="D75" s="10"/>
      <c r="E75" s="10"/>
      <c r="F75" s="10" t="s">
        <v>14</v>
      </c>
      <c r="G75" s="11" t="n">
        <f aca="false">COUNTIF(H:H,H75)</f>
        <v>1</v>
      </c>
      <c r="H75" s="12" t="s">
        <v>177</v>
      </c>
      <c r="I75" s="13" t="s">
        <v>116</v>
      </c>
      <c r="J75" s="13" t="s">
        <v>117</v>
      </c>
      <c r="K75" s="14" t="e">
        <f aca="false">COUNTIF(#REF!,A75)</f>
        <v>#REF!</v>
      </c>
      <c r="L75" s="14" t="e">
        <f aca="false">SUMIF(#REF!,A75,#REF!)</f>
        <v>#VALUE!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customFormat="false" ht="14.9" hidden="false" customHeight="false" outlineLevel="0" collapsed="false">
      <c r="A76" s="9" t="s">
        <v>178</v>
      </c>
      <c r="B76" s="10" t="s">
        <v>14</v>
      </c>
      <c r="C76" s="10" t="s">
        <v>20</v>
      </c>
      <c r="D76" s="10"/>
      <c r="E76" s="10"/>
      <c r="F76" s="10" t="s">
        <v>14</v>
      </c>
      <c r="G76" s="11" t="n">
        <f aca="false">COUNTIF(H:H,H76)</f>
        <v>4</v>
      </c>
      <c r="H76" s="12" t="s">
        <v>151</v>
      </c>
      <c r="I76" s="13" t="s">
        <v>152</v>
      </c>
      <c r="J76" s="13" t="s">
        <v>153</v>
      </c>
      <c r="K76" s="14" t="e">
        <f aca="false">COUNTIF(#REF!,A76)</f>
        <v>#REF!</v>
      </c>
      <c r="L76" s="14" t="e">
        <f aca="false">SUMIF(#REF!,A76,#REF!)</f>
        <v>#VALUE!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customFormat="false" ht="14.9" hidden="false" customHeight="false" outlineLevel="0" collapsed="false">
      <c r="A77" s="9" t="s">
        <v>179</v>
      </c>
      <c r="B77" s="10" t="s">
        <v>14</v>
      </c>
      <c r="C77" s="10" t="s">
        <v>20</v>
      </c>
      <c r="D77" s="10"/>
      <c r="E77" s="10"/>
      <c r="F77" s="10" t="s">
        <v>14</v>
      </c>
      <c r="G77" s="11" t="n">
        <f aca="false">COUNTIF(H:H,H77)</f>
        <v>0</v>
      </c>
      <c r="H77" s="12"/>
      <c r="I77" s="13"/>
      <c r="J77" s="13"/>
      <c r="K77" s="14" t="e">
        <f aca="false">COUNTIF(#REF!,A77)</f>
        <v>#REF!</v>
      </c>
      <c r="L77" s="14" t="e">
        <f aca="false">SUMIF(#REF!,A77,#REF!)</f>
        <v>#VALUE!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customFormat="false" ht="28.35" hidden="false" customHeight="false" outlineLevel="0" collapsed="false">
      <c r="A78" s="9" t="s">
        <v>180</v>
      </c>
      <c r="B78" s="10"/>
      <c r="C78" s="10" t="s">
        <v>15</v>
      </c>
      <c r="D78" s="10"/>
      <c r="E78" s="10"/>
      <c r="F78" s="10" t="s">
        <v>14</v>
      </c>
      <c r="G78" s="11" t="n">
        <f aca="false">COUNTIF(H:H,H78)</f>
        <v>1</v>
      </c>
      <c r="H78" s="12" t="s">
        <v>181</v>
      </c>
      <c r="I78" s="13" t="s">
        <v>17</v>
      </c>
      <c r="J78" s="13" t="s">
        <v>182</v>
      </c>
      <c r="K78" s="14" t="e">
        <f aca="false">COUNTIF(#REF!,A78)</f>
        <v>#REF!</v>
      </c>
      <c r="L78" s="14" t="e">
        <f aca="false">SUMIF(#REF!,A78,#REF!)</f>
        <v>#VALUE!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customFormat="false" ht="14.9" hidden="false" customHeight="false" outlineLevel="0" collapsed="false">
      <c r="A79" s="9" t="s">
        <v>183</v>
      </c>
      <c r="B79" s="10" t="s">
        <v>14</v>
      </c>
      <c r="C79" s="10" t="s">
        <v>20</v>
      </c>
      <c r="D79" s="10"/>
      <c r="E79" s="10"/>
      <c r="F79" s="10" t="s">
        <v>14</v>
      </c>
      <c r="G79" s="11" t="n">
        <f aca="false">COUNTIF(H:H,H79)</f>
        <v>1</v>
      </c>
      <c r="H79" s="12" t="s">
        <v>184</v>
      </c>
      <c r="I79" s="13" t="s">
        <v>185</v>
      </c>
      <c r="J79" s="13" t="s">
        <v>186</v>
      </c>
      <c r="K79" s="14" t="e">
        <f aca="false">COUNTIF(#REF!,A79)</f>
        <v>#REF!</v>
      </c>
      <c r="L79" s="14" t="e">
        <f aca="false">SUMIF(#REF!,A79,#REF!)</f>
        <v>#VALUE!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customFormat="false" ht="28.35" hidden="false" customHeight="false" outlineLevel="0" collapsed="false">
      <c r="A80" s="9" t="s">
        <v>187</v>
      </c>
      <c r="B80" s="10"/>
      <c r="C80" s="10" t="s">
        <v>188</v>
      </c>
      <c r="D80" s="10"/>
      <c r="E80" s="10"/>
      <c r="F80" s="10" t="s">
        <v>14</v>
      </c>
      <c r="G80" s="11" t="n">
        <f aca="false">COUNTIF(H:H,H80)</f>
        <v>1</v>
      </c>
      <c r="H80" s="12" t="s">
        <v>189</v>
      </c>
      <c r="I80" s="13" t="s">
        <v>190</v>
      </c>
      <c r="J80" s="13" t="s">
        <v>191</v>
      </c>
      <c r="K80" s="14" t="e">
        <f aca="false">COUNTIF(#REF!,A80)</f>
        <v>#REF!</v>
      </c>
      <c r="L80" s="14" t="e">
        <f aca="false">SUMIF(#REF!,A80,#REF!)</f>
        <v>#VALUE!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customFormat="false" ht="14.9" hidden="false" customHeight="false" outlineLevel="0" collapsed="false">
      <c r="A81" s="9" t="s">
        <v>192</v>
      </c>
      <c r="B81" s="10"/>
      <c r="C81" s="10" t="s">
        <v>20</v>
      </c>
      <c r="D81" s="10"/>
      <c r="E81" s="10"/>
      <c r="F81" s="10" t="s">
        <v>37</v>
      </c>
      <c r="G81" s="11" t="n">
        <f aca="false">COUNTIF(H:H,H81)</f>
        <v>0</v>
      </c>
      <c r="H81" s="12"/>
      <c r="I81" s="13"/>
      <c r="J81" s="13"/>
      <c r="K81" s="14" t="e">
        <f aca="false">COUNTIF(#REF!,A81)</f>
        <v>#REF!</v>
      </c>
      <c r="L81" s="14" t="e">
        <f aca="false">SUMIF(#REF!,A81,#REF!)</f>
        <v>#VALUE!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customFormat="false" ht="14.9" hidden="false" customHeight="false" outlineLevel="0" collapsed="false">
      <c r="A82" s="9" t="s">
        <v>193</v>
      </c>
      <c r="B82" s="10" t="s">
        <v>46</v>
      </c>
      <c r="C82" s="10" t="s">
        <v>20</v>
      </c>
      <c r="D82" s="10"/>
      <c r="E82" s="10"/>
      <c r="F82" s="10" t="s">
        <v>35</v>
      </c>
      <c r="G82" s="11" t="n">
        <f aca="false">COUNTIF(H:H,H82)</f>
        <v>0</v>
      </c>
      <c r="H82" s="12"/>
      <c r="I82" s="13"/>
      <c r="J82" s="13"/>
      <c r="K82" s="14" t="e">
        <f aca="false">COUNTIF(#REF!,A82)</f>
        <v>#REF!</v>
      </c>
      <c r="L82" s="14" t="e">
        <f aca="false">SUMIF(#REF!,A82,#REF!)</f>
        <v>#VALUE!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customFormat="false" ht="14.9" hidden="false" customHeight="false" outlineLevel="0" collapsed="false">
      <c r="A83" s="9" t="s">
        <v>194</v>
      </c>
      <c r="B83" s="10" t="s">
        <v>46</v>
      </c>
      <c r="C83" s="10" t="s">
        <v>20</v>
      </c>
      <c r="D83" s="10"/>
      <c r="E83" s="10"/>
      <c r="F83" s="10" t="s">
        <v>35</v>
      </c>
      <c r="G83" s="11" t="n">
        <f aca="false">COUNTIF(H:H,H83)</f>
        <v>0</v>
      </c>
      <c r="H83" s="12"/>
      <c r="I83" s="13"/>
      <c r="J83" s="13"/>
      <c r="K83" s="14" t="e">
        <f aca="false">COUNTIF(#REF!,A83)</f>
        <v>#REF!</v>
      </c>
      <c r="L83" s="14" t="e">
        <f aca="false">SUMIF(#REF!,A83,#REF!)</f>
        <v>#VALUE!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customFormat="false" ht="14.9" hidden="false" customHeight="false" outlineLevel="0" collapsed="false">
      <c r="A84" s="9" t="s">
        <v>195</v>
      </c>
      <c r="B84" s="10"/>
      <c r="C84" s="10" t="s">
        <v>196</v>
      </c>
      <c r="D84" s="10" t="s">
        <v>197</v>
      </c>
      <c r="E84" s="10" t="s">
        <v>198</v>
      </c>
      <c r="F84" s="10" t="s">
        <v>35</v>
      </c>
      <c r="G84" s="11" t="n">
        <f aca="false">COUNTIF(H:H,H84)</f>
        <v>0</v>
      </c>
      <c r="H84" s="12"/>
      <c r="I84" s="13"/>
      <c r="J84" s="13"/>
      <c r="K84" s="14" t="e">
        <f aca="false">COUNTIF(#REF!,A84)</f>
        <v>#REF!</v>
      </c>
      <c r="L84" s="14" t="e">
        <f aca="false">SUMIF(#REF!,A84,#REF!)</f>
        <v>#VALUE!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customFormat="false" ht="14.9" hidden="false" customHeight="false" outlineLevel="0" collapsed="false">
      <c r="A85" s="9" t="s">
        <v>199</v>
      </c>
      <c r="B85" s="10"/>
      <c r="C85" s="10" t="s">
        <v>129</v>
      </c>
      <c r="D85" s="10"/>
      <c r="E85" s="10"/>
      <c r="F85" s="10" t="s">
        <v>35</v>
      </c>
      <c r="G85" s="11" t="n">
        <f aca="false">COUNTIF(H:H,H85)</f>
        <v>0</v>
      </c>
      <c r="H85" s="12"/>
      <c r="I85" s="13"/>
      <c r="J85" s="13"/>
      <c r="K85" s="14" t="e">
        <f aca="false">COUNTIF(#REF!,A85)</f>
        <v>#REF!</v>
      </c>
      <c r="L85" s="14" t="e">
        <f aca="false">SUMIF(#REF!,A85,#REF!)</f>
        <v>#VALUE!</v>
      </c>
      <c r="M85" s="10" t="s">
        <v>200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customFormat="false" ht="14.9" hidden="false" customHeight="false" outlineLevel="0" collapsed="false">
      <c r="A86" s="9" t="s">
        <v>201</v>
      </c>
      <c r="B86" s="10" t="s">
        <v>46</v>
      </c>
      <c r="C86" s="10" t="s">
        <v>20</v>
      </c>
      <c r="D86" s="10"/>
      <c r="E86" s="10"/>
      <c r="F86" s="10" t="s">
        <v>37</v>
      </c>
      <c r="G86" s="11" t="n">
        <f aca="false">COUNTIF(H:H,H86)</f>
        <v>0</v>
      </c>
      <c r="H86" s="12"/>
      <c r="I86" s="13"/>
      <c r="J86" s="13"/>
      <c r="K86" s="14" t="e">
        <f aca="false">COUNTIF(#REF!,A86)</f>
        <v>#REF!</v>
      </c>
      <c r="L86" s="14" t="e">
        <f aca="false">SUMIF(#REF!,A86,#REF!)</f>
        <v>#VALUE!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customFormat="false" ht="14.9" hidden="false" customHeight="false" outlineLevel="0" collapsed="false">
      <c r="A87" s="9" t="s">
        <v>202</v>
      </c>
      <c r="B87" s="10" t="s">
        <v>166</v>
      </c>
      <c r="C87" s="10" t="s">
        <v>20</v>
      </c>
      <c r="D87" s="10"/>
      <c r="E87" s="10"/>
      <c r="F87" s="10" t="s">
        <v>167</v>
      </c>
      <c r="G87" s="11" t="n">
        <f aca="false">COUNTIF(H:H,H87)</f>
        <v>0</v>
      </c>
      <c r="H87" s="12"/>
      <c r="I87" s="13"/>
      <c r="J87" s="13"/>
      <c r="K87" s="14" t="e">
        <f aca="false">COUNTIF(#REF!,A87)</f>
        <v>#REF!</v>
      </c>
      <c r="L87" s="14" t="e">
        <f aca="false">SUMIF(#REF!,A87,#REF!)</f>
        <v>#VALUE!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customFormat="false" ht="14.9" hidden="false" customHeight="false" outlineLevel="0" collapsed="false">
      <c r="A88" s="9" t="s">
        <v>203</v>
      </c>
      <c r="B88" s="10"/>
      <c r="C88" s="10" t="s">
        <v>196</v>
      </c>
      <c r="D88" s="10" t="s">
        <v>197</v>
      </c>
      <c r="E88" s="10" t="s">
        <v>198</v>
      </c>
      <c r="F88" s="10" t="s">
        <v>167</v>
      </c>
      <c r="G88" s="11" t="n">
        <f aca="false">COUNTIF(H:H,H88)</f>
        <v>0</v>
      </c>
      <c r="H88" s="12"/>
      <c r="I88" s="13"/>
      <c r="J88" s="13"/>
      <c r="K88" s="14" t="e">
        <f aca="false">COUNTIF(#REF!,A88)</f>
        <v>#REF!</v>
      </c>
      <c r="L88" s="14" t="e">
        <f aca="false">SUMIF(#REF!,A88,#REF!)</f>
        <v>#VALUE!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customFormat="false" ht="14.9" hidden="false" customHeight="false" outlineLevel="0" collapsed="false">
      <c r="A89" s="9" t="s">
        <v>204</v>
      </c>
      <c r="B89" s="10"/>
      <c r="C89" s="10" t="s">
        <v>20</v>
      </c>
      <c r="D89" s="10"/>
      <c r="E89" s="10"/>
      <c r="F89" s="10" t="s">
        <v>167</v>
      </c>
      <c r="G89" s="11" t="n">
        <f aca="false">COUNTIF(H:H,H89)</f>
        <v>0</v>
      </c>
      <c r="H89" s="12"/>
      <c r="I89" s="13"/>
      <c r="J89" s="13"/>
      <c r="K89" s="14" t="e">
        <f aca="false">COUNTIF(#REF!,A89)</f>
        <v>#REF!</v>
      </c>
      <c r="L89" s="14" t="e">
        <f aca="false">SUMIF(#REF!,A89,#REF!)</f>
        <v>#VALUE!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customFormat="false" ht="14.9" hidden="false" customHeight="false" outlineLevel="0" collapsed="false">
      <c r="A90" s="9" t="s">
        <v>205</v>
      </c>
      <c r="B90" s="10" t="s">
        <v>14</v>
      </c>
      <c r="C90" s="10" t="s">
        <v>15</v>
      </c>
      <c r="D90" s="10"/>
      <c r="E90" s="10"/>
      <c r="F90" s="10" t="s">
        <v>14</v>
      </c>
      <c r="G90" s="11" t="n">
        <f aca="false">COUNTIF(H:H,H90)</f>
        <v>0</v>
      </c>
      <c r="H90" s="12"/>
      <c r="I90" s="13"/>
      <c r="J90" s="13"/>
      <c r="K90" s="14" t="e">
        <f aca="false">COUNTIF(#REF!,A90)</f>
        <v>#REF!</v>
      </c>
      <c r="L90" s="14" t="e">
        <f aca="false">SUMIF(#REF!,A90,#REF!)</f>
        <v>#VALUE!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customFormat="false" ht="14.9" hidden="false" customHeight="false" outlineLevel="0" collapsed="false">
      <c r="A91" s="9" t="s">
        <v>206</v>
      </c>
      <c r="B91" s="10" t="s">
        <v>14</v>
      </c>
      <c r="C91" s="10" t="s">
        <v>20</v>
      </c>
      <c r="D91" s="10"/>
      <c r="E91" s="10"/>
      <c r="F91" s="10" t="s">
        <v>14</v>
      </c>
      <c r="G91" s="11" t="n">
        <f aca="false">COUNTIF(H:H,H91)</f>
        <v>0</v>
      </c>
      <c r="H91" s="12"/>
      <c r="I91" s="13"/>
      <c r="J91" s="13"/>
      <c r="K91" s="14" t="e">
        <f aca="false">COUNTIF(#REF!,A91)</f>
        <v>#REF!</v>
      </c>
      <c r="L91" s="14" t="e">
        <f aca="false">SUMIF(#REF!,A91,#REF!)</f>
        <v>#VALUE!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customFormat="false" ht="14.9" hidden="false" customHeight="false" outlineLevel="0" collapsed="false">
      <c r="A92" s="9" t="s">
        <v>207</v>
      </c>
      <c r="B92" s="10" t="s">
        <v>14</v>
      </c>
      <c r="C92" s="10" t="s">
        <v>196</v>
      </c>
      <c r="D92" s="10" t="s">
        <v>197</v>
      </c>
      <c r="E92" s="10" t="s">
        <v>198</v>
      </c>
      <c r="F92" s="10" t="s">
        <v>14</v>
      </c>
      <c r="G92" s="11" t="n">
        <f aca="false">COUNTIF(H:H,H92)</f>
        <v>0</v>
      </c>
      <c r="H92" s="12"/>
      <c r="I92" s="13"/>
      <c r="J92" s="13"/>
      <c r="K92" s="14" t="e">
        <f aca="false">COUNTIF(#REF!,A92)</f>
        <v>#REF!</v>
      </c>
      <c r="L92" s="14" t="e">
        <f aca="false">SUMIF(#REF!,A92,#REF!)</f>
        <v>#VALUE!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customFormat="false" ht="14.9" hidden="false" customHeight="false" outlineLevel="0" collapsed="false">
      <c r="A93" s="9" t="s">
        <v>208</v>
      </c>
      <c r="B93" s="10"/>
      <c r="C93" s="10" t="s">
        <v>129</v>
      </c>
      <c r="D93" s="10"/>
      <c r="E93" s="10"/>
      <c r="F93" s="10" t="s">
        <v>14</v>
      </c>
      <c r="G93" s="11" t="n">
        <f aca="false">COUNTIF(H:H,H93)</f>
        <v>0</v>
      </c>
      <c r="H93" s="12"/>
      <c r="I93" s="13"/>
      <c r="J93" s="13"/>
      <c r="K93" s="14" t="e">
        <f aca="false">COUNTIF(#REF!,A93)</f>
        <v>#REF!</v>
      </c>
      <c r="L93" s="14" t="e">
        <f aca="false">SUMIF(#REF!,A93,#REF!)</f>
        <v>#VALUE!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customFormat="false" ht="28.35" hidden="false" customHeight="false" outlineLevel="0" collapsed="false">
      <c r="A94" s="9" t="s">
        <v>209</v>
      </c>
      <c r="B94" s="10" t="s">
        <v>14</v>
      </c>
      <c r="C94" s="10" t="s">
        <v>33</v>
      </c>
      <c r="D94" s="10"/>
      <c r="E94" s="10"/>
      <c r="F94" s="10" t="s">
        <v>14</v>
      </c>
      <c r="G94" s="11" t="n">
        <f aca="false">COUNTIF(H:H,H94)</f>
        <v>1</v>
      </c>
      <c r="H94" s="12" t="s">
        <v>210</v>
      </c>
      <c r="I94" s="13" t="s">
        <v>211</v>
      </c>
      <c r="J94" s="13" t="s">
        <v>212</v>
      </c>
      <c r="K94" s="14" t="e">
        <f aca="false">COUNTIF(#REF!,A94)</f>
        <v>#REF!</v>
      </c>
      <c r="L94" s="14" t="e">
        <f aca="false">SUMIF(#REF!,A94,#REF!)</f>
        <v>#VALUE!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customFormat="false" ht="14.9" hidden="false" customHeight="false" outlineLevel="0" collapsed="false">
      <c r="A95" s="9" t="s">
        <v>213</v>
      </c>
      <c r="B95" s="10"/>
      <c r="C95" s="10" t="s">
        <v>20</v>
      </c>
      <c r="D95" s="10"/>
      <c r="E95" s="10"/>
      <c r="F95" s="10" t="s">
        <v>37</v>
      </c>
      <c r="G95" s="11" t="n">
        <f aca="false">COUNTIF(H:H,H95)</f>
        <v>0</v>
      </c>
      <c r="H95" s="12"/>
      <c r="I95" s="13"/>
      <c r="J95" s="13"/>
      <c r="K95" s="14" t="e">
        <f aca="false">COUNTIF(#REF!,A95)</f>
        <v>#REF!</v>
      </c>
      <c r="L95" s="14" t="e">
        <f aca="false">SUMIF(#REF!,A95,#REF!)</f>
        <v>#VALUE!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customFormat="false" ht="14.9" hidden="false" customHeight="false" outlineLevel="0" collapsed="false">
      <c r="A96" s="9" t="s">
        <v>214</v>
      </c>
      <c r="B96" s="10"/>
      <c r="C96" s="10" t="s">
        <v>20</v>
      </c>
      <c r="D96" s="10"/>
      <c r="E96" s="10"/>
      <c r="F96" s="10" t="s">
        <v>37</v>
      </c>
      <c r="G96" s="11" t="n">
        <f aca="false">COUNTIF(H:H,H96)</f>
        <v>0</v>
      </c>
      <c r="H96" s="12"/>
      <c r="I96" s="13"/>
      <c r="J96" s="13"/>
      <c r="K96" s="14" t="e">
        <f aca="false">COUNTIF(#REF!,A96)</f>
        <v>#REF!</v>
      </c>
      <c r="L96" s="14" t="e">
        <f aca="false">SUMIF(#REF!,A96,#REF!)</f>
        <v>#VALUE!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customFormat="false" ht="28.35" hidden="false" customHeight="false" outlineLevel="0" collapsed="false">
      <c r="A97" s="9" t="s">
        <v>215</v>
      </c>
      <c r="B97" s="10" t="s">
        <v>14</v>
      </c>
      <c r="C97" s="10" t="s">
        <v>188</v>
      </c>
      <c r="D97" s="10"/>
      <c r="E97" s="10"/>
      <c r="F97" s="10" t="s">
        <v>14</v>
      </c>
      <c r="G97" s="11" t="n">
        <f aca="false">COUNTIF(H:H,H97)</f>
        <v>1</v>
      </c>
      <c r="H97" s="12" t="s">
        <v>216</v>
      </c>
      <c r="I97" s="13" t="s">
        <v>217</v>
      </c>
      <c r="J97" s="13" t="s">
        <v>218</v>
      </c>
      <c r="K97" s="14" t="e">
        <f aca="false">COUNTIF(#REF!,A97)</f>
        <v>#REF!</v>
      </c>
      <c r="L97" s="14" t="e">
        <f aca="false">SUMIF(#REF!,A97,#REF!)</f>
        <v>#VALUE!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customFormat="false" ht="28.35" hidden="false" customHeight="false" outlineLevel="0" collapsed="false">
      <c r="A98" s="9" t="s">
        <v>219</v>
      </c>
      <c r="B98" s="10"/>
      <c r="C98" s="10" t="s">
        <v>188</v>
      </c>
      <c r="D98" s="10"/>
      <c r="E98" s="10"/>
      <c r="F98" s="10" t="s">
        <v>14</v>
      </c>
      <c r="G98" s="11" t="n">
        <f aca="false">COUNTIF(H:H,H98)</f>
        <v>1</v>
      </c>
      <c r="H98" s="12" t="s">
        <v>220</v>
      </c>
      <c r="I98" s="13" t="s">
        <v>221</v>
      </c>
      <c r="J98" s="13" t="s">
        <v>222</v>
      </c>
      <c r="K98" s="14" t="e">
        <f aca="false">COUNTIF(#REF!,A98)</f>
        <v>#REF!</v>
      </c>
      <c r="L98" s="14" t="e">
        <f aca="false">SUMIF(#REF!,A98,#REF!)</f>
        <v>#VALUE!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customFormat="false" ht="14.9" hidden="false" customHeight="false" outlineLevel="0" collapsed="false">
      <c r="A99" s="9" t="s">
        <v>223</v>
      </c>
      <c r="B99" s="10"/>
      <c r="C99" s="10" t="s">
        <v>188</v>
      </c>
      <c r="D99" s="10"/>
      <c r="E99" s="10"/>
      <c r="F99" s="10" t="s">
        <v>14</v>
      </c>
      <c r="G99" s="11" t="n">
        <f aca="false">COUNTIF(H:H,H99)</f>
        <v>0</v>
      </c>
      <c r="H99" s="12"/>
      <c r="I99" s="13"/>
      <c r="J99" s="13"/>
      <c r="K99" s="14" t="e">
        <f aca="false">COUNTIF(#REF!,A99)</f>
        <v>#REF!</v>
      </c>
      <c r="L99" s="14" t="e">
        <f aca="false">SUMIF(#REF!,A99,#REF!)</f>
        <v>#VALUE!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customFormat="false" ht="14.9" hidden="false" customHeight="false" outlineLevel="0" collapsed="false">
      <c r="A100" s="9" t="s">
        <v>224</v>
      </c>
      <c r="B100" s="10"/>
      <c r="C100" s="10" t="s">
        <v>188</v>
      </c>
      <c r="D100" s="10"/>
      <c r="E100" s="10"/>
      <c r="F100" s="10" t="s">
        <v>14</v>
      </c>
      <c r="G100" s="11" t="n">
        <f aca="false">COUNTIF(H:H,H100)</f>
        <v>0</v>
      </c>
      <c r="H100" s="12"/>
      <c r="I100" s="13"/>
      <c r="J100" s="13"/>
      <c r="K100" s="14" t="e">
        <f aca="false">COUNTIF(#REF!,A100)</f>
        <v>#REF!</v>
      </c>
      <c r="L100" s="14" t="e">
        <f aca="false">SUMIF(#REF!,A100,#REF!)</f>
        <v>#VALUE!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customFormat="false" ht="14.9" hidden="false" customHeight="false" outlineLevel="0" collapsed="false">
      <c r="A101" s="9" t="s">
        <v>225</v>
      </c>
      <c r="B101" s="10"/>
      <c r="C101" s="10" t="s">
        <v>33</v>
      </c>
      <c r="D101" s="10"/>
      <c r="E101" s="10"/>
      <c r="F101" s="10" t="s">
        <v>14</v>
      </c>
      <c r="G101" s="11" t="n">
        <f aca="false">COUNTIF(H:H,H101)</f>
        <v>3</v>
      </c>
      <c r="H101" s="12" t="s">
        <v>226</v>
      </c>
      <c r="I101" s="13" t="s">
        <v>227</v>
      </c>
      <c r="J101" s="13" t="s">
        <v>228</v>
      </c>
      <c r="K101" s="14" t="e">
        <f aca="false">COUNTIF(#REF!,A101)</f>
        <v>#REF!</v>
      </c>
      <c r="L101" s="14" t="e">
        <f aca="false">SUMIF(#REF!,A101,#REF!)</f>
        <v>#VALUE!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customFormat="false" ht="28.35" hidden="false" customHeight="false" outlineLevel="0" collapsed="false">
      <c r="A102" s="9" t="s">
        <v>229</v>
      </c>
      <c r="B102" s="10"/>
      <c r="C102" s="10" t="s">
        <v>33</v>
      </c>
      <c r="D102" s="10"/>
      <c r="E102" s="10"/>
      <c r="F102" s="10" t="s">
        <v>14</v>
      </c>
      <c r="G102" s="11" t="n">
        <f aca="false">COUNTIF(H:H,H102)</f>
        <v>3</v>
      </c>
      <c r="H102" s="12" t="s">
        <v>226</v>
      </c>
      <c r="I102" s="13" t="s">
        <v>227</v>
      </c>
      <c r="J102" s="13" t="s">
        <v>228</v>
      </c>
      <c r="K102" s="14" t="e">
        <f aca="false">COUNTIF(#REF!,A102)</f>
        <v>#REF!</v>
      </c>
      <c r="L102" s="14" t="e">
        <f aca="false">SUMIF(#REF!,A102,#REF!)</f>
        <v>#VALUE!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customFormat="false" ht="28.35" hidden="false" customHeight="false" outlineLevel="0" collapsed="false">
      <c r="A103" s="9" t="s">
        <v>230</v>
      </c>
      <c r="B103" s="10"/>
      <c r="C103" s="10" t="s">
        <v>33</v>
      </c>
      <c r="D103" s="10"/>
      <c r="E103" s="10"/>
      <c r="F103" s="10" t="s">
        <v>14</v>
      </c>
      <c r="G103" s="11" t="n">
        <f aca="false">COUNTIF(H:H,H103)</f>
        <v>1</v>
      </c>
      <c r="H103" s="12" t="s">
        <v>231</v>
      </c>
      <c r="I103" s="13" t="s">
        <v>232</v>
      </c>
      <c r="J103" s="13" t="s">
        <v>233</v>
      </c>
      <c r="K103" s="14" t="e">
        <f aca="false">COUNTIF(#REF!,A103)</f>
        <v>#REF!</v>
      </c>
      <c r="L103" s="14" t="e">
        <f aca="false">SUMIF(#REF!,A103,#REF!)</f>
        <v>#VALUE!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customFormat="false" ht="14.9" hidden="false" customHeight="false" outlineLevel="0" collapsed="false">
      <c r="A104" s="9" t="s">
        <v>234</v>
      </c>
      <c r="B104" s="10" t="s">
        <v>14</v>
      </c>
      <c r="C104" s="10" t="s">
        <v>33</v>
      </c>
      <c r="D104" s="10"/>
      <c r="E104" s="10"/>
      <c r="F104" s="10" t="s">
        <v>14</v>
      </c>
      <c r="G104" s="11" t="n">
        <f aca="false">COUNTIF(H:H,H104)</f>
        <v>0</v>
      </c>
      <c r="H104" s="12"/>
      <c r="I104" s="13"/>
      <c r="J104" s="13"/>
      <c r="K104" s="14" t="e">
        <f aca="false">COUNTIF(#REF!,A104)</f>
        <v>#REF!</v>
      </c>
      <c r="L104" s="14" t="e">
        <f aca="false">SUMIF(#REF!,A104,#REF!)</f>
        <v>#VALUE!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customFormat="false" ht="14.9" hidden="false" customHeight="false" outlineLevel="0" collapsed="false">
      <c r="A105" s="9" t="s">
        <v>235</v>
      </c>
      <c r="B105" s="10"/>
      <c r="C105" s="10" t="s">
        <v>20</v>
      </c>
      <c r="D105" s="10"/>
      <c r="E105" s="10"/>
      <c r="F105" s="10" t="s">
        <v>14</v>
      </c>
      <c r="G105" s="11" t="n">
        <f aca="false">COUNTIF(H:H,H105)</f>
        <v>1</v>
      </c>
      <c r="H105" s="12" t="s">
        <v>236</v>
      </c>
      <c r="I105" s="13" t="s">
        <v>237</v>
      </c>
      <c r="J105" s="13" t="s">
        <v>238</v>
      </c>
      <c r="K105" s="14" t="e">
        <f aca="false">COUNTIF(#REF!,A105)</f>
        <v>#REF!</v>
      </c>
      <c r="L105" s="14" t="e">
        <f aca="false">SUMIF(#REF!,A105,#REF!)</f>
        <v>#VALUE!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customFormat="false" ht="28.35" hidden="false" customHeight="false" outlineLevel="0" collapsed="false">
      <c r="A106" s="9" t="s">
        <v>239</v>
      </c>
      <c r="B106" s="10"/>
      <c r="C106" s="10" t="s">
        <v>20</v>
      </c>
      <c r="D106" s="10"/>
      <c r="E106" s="10"/>
      <c r="F106" s="10" t="s">
        <v>14</v>
      </c>
      <c r="G106" s="11" t="n">
        <f aca="false">COUNTIF(H:H,H106)</f>
        <v>1</v>
      </c>
      <c r="H106" s="12" t="s">
        <v>240</v>
      </c>
      <c r="I106" s="13" t="s">
        <v>241</v>
      </c>
      <c r="J106" s="13" t="s">
        <v>242</v>
      </c>
      <c r="K106" s="14" t="e">
        <f aca="false">COUNTIF(#REF!,A106)</f>
        <v>#REF!</v>
      </c>
      <c r="L106" s="14" t="e">
        <f aca="false">SUMIF(#REF!,A106,#REF!)</f>
        <v>#VALUE!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customFormat="false" ht="14.9" hidden="false" customHeight="false" outlineLevel="0" collapsed="false">
      <c r="A107" s="9" t="s">
        <v>243</v>
      </c>
      <c r="B107" s="10"/>
      <c r="C107" s="10" t="s">
        <v>20</v>
      </c>
      <c r="D107" s="10"/>
      <c r="E107" s="10"/>
      <c r="F107" s="10" t="s">
        <v>14</v>
      </c>
      <c r="G107" s="11" t="n">
        <f aca="false">COUNTIF(H:H,H107)</f>
        <v>4</v>
      </c>
      <c r="H107" s="12" t="s">
        <v>98</v>
      </c>
      <c r="I107" s="13" t="s">
        <v>99</v>
      </c>
      <c r="J107" s="13" t="s">
        <v>100</v>
      </c>
      <c r="K107" s="14" t="e">
        <f aca="false">COUNTIF(#REF!,A107)</f>
        <v>#REF!</v>
      </c>
      <c r="L107" s="14" t="e">
        <f aca="false">SUMIF(#REF!,A107,#REF!)</f>
        <v>#VALUE!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customFormat="false" ht="14.9" hidden="false" customHeight="false" outlineLevel="0" collapsed="false">
      <c r="A108" s="9" t="s">
        <v>244</v>
      </c>
      <c r="B108" s="10"/>
      <c r="C108" s="10" t="s">
        <v>20</v>
      </c>
      <c r="D108" s="10"/>
      <c r="E108" s="10"/>
      <c r="F108" s="10" t="s">
        <v>14</v>
      </c>
      <c r="G108" s="11" t="n">
        <f aca="false">COUNTIF(H:H,H108)</f>
        <v>1</v>
      </c>
      <c r="H108" s="12" t="s">
        <v>245</v>
      </c>
      <c r="I108" s="13" t="s">
        <v>246</v>
      </c>
      <c r="J108" s="13" t="s">
        <v>247</v>
      </c>
      <c r="K108" s="14" t="e">
        <f aca="false">COUNTIF(#REF!,A108)</f>
        <v>#REF!</v>
      </c>
      <c r="L108" s="14" t="e">
        <f aca="false">SUMIF(#REF!,A108,#REF!)</f>
        <v>#VALUE!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customFormat="false" ht="14.9" hidden="false" customHeight="false" outlineLevel="0" collapsed="false">
      <c r="A109" s="9" t="s">
        <v>248</v>
      </c>
      <c r="B109" s="10"/>
      <c r="C109" s="10" t="s">
        <v>20</v>
      </c>
      <c r="D109" s="10"/>
      <c r="E109" s="10"/>
      <c r="F109" s="10" t="s">
        <v>14</v>
      </c>
      <c r="G109" s="11" t="n">
        <f aca="false">COUNTIF(H:H,H109)</f>
        <v>1</v>
      </c>
      <c r="H109" s="12" t="s">
        <v>249</v>
      </c>
      <c r="I109" s="13" t="s">
        <v>111</v>
      </c>
      <c r="J109" s="13" t="s">
        <v>112</v>
      </c>
      <c r="K109" s="14" t="e">
        <f aca="false">COUNTIF(#REF!,A109)</f>
        <v>#REF!</v>
      </c>
      <c r="L109" s="14" t="e">
        <f aca="false">SUMIF(#REF!,A109,#REF!)</f>
        <v>#VALUE!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customFormat="false" ht="14.9" hidden="false" customHeight="false" outlineLevel="0" collapsed="false">
      <c r="A110" s="9" t="s">
        <v>250</v>
      </c>
      <c r="B110" s="10"/>
      <c r="C110" s="10" t="s">
        <v>20</v>
      </c>
      <c r="D110" s="10"/>
      <c r="E110" s="10"/>
      <c r="F110" s="10" t="s">
        <v>14</v>
      </c>
      <c r="G110" s="11" t="n">
        <f aca="false">COUNTIF(H:H,H110)</f>
        <v>0</v>
      </c>
      <c r="H110" s="12"/>
      <c r="I110" s="13"/>
      <c r="J110" s="13"/>
      <c r="K110" s="14" t="e">
        <f aca="false">COUNTIF(#REF!,A110)</f>
        <v>#REF!</v>
      </c>
      <c r="L110" s="14" t="e">
        <f aca="false">SUMIF(#REF!,A110,#REF!)</f>
        <v>#VALUE!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customFormat="false" ht="14.9" hidden="false" customHeight="false" outlineLevel="0" collapsed="false">
      <c r="A111" s="9" t="s">
        <v>251</v>
      </c>
      <c r="B111" s="10"/>
      <c r="C111" s="10" t="s">
        <v>20</v>
      </c>
      <c r="D111" s="10"/>
      <c r="E111" s="10"/>
      <c r="F111" s="10" t="s">
        <v>14</v>
      </c>
      <c r="G111" s="11" t="n">
        <f aca="false">COUNTIF(H:H,H111)</f>
        <v>5</v>
      </c>
      <c r="H111" s="12" t="s">
        <v>64</v>
      </c>
      <c r="I111" s="13" t="s">
        <v>65</v>
      </c>
      <c r="J111" s="13" t="s">
        <v>39</v>
      </c>
      <c r="K111" s="14" t="e">
        <f aca="false">COUNTIF(#REF!,A111)</f>
        <v>#REF!</v>
      </c>
      <c r="L111" s="14" t="e">
        <f aca="false">SUMIF(#REF!,A111,#REF!)</f>
        <v>#VALUE!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customFormat="false" ht="14.9" hidden="false" customHeight="false" outlineLevel="0" collapsed="false">
      <c r="A112" s="9" t="s">
        <v>252</v>
      </c>
      <c r="B112" s="10"/>
      <c r="C112" s="10" t="s">
        <v>20</v>
      </c>
      <c r="D112" s="10"/>
      <c r="E112" s="10"/>
      <c r="F112" s="10" t="s">
        <v>14</v>
      </c>
      <c r="G112" s="11" t="n">
        <f aca="false">COUNTIF(H:H,H112)</f>
        <v>0</v>
      </c>
      <c r="H112" s="12"/>
      <c r="I112" s="13"/>
      <c r="J112" s="13"/>
      <c r="K112" s="14" t="e">
        <f aca="false">COUNTIF(#REF!,A112)</f>
        <v>#REF!</v>
      </c>
      <c r="L112" s="14" t="e">
        <f aca="false">SUMIF(#REF!,A112,#REF!)</f>
        <v>#VALUE!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customFormat="false" ht="14.9" hidden="false" customHeight="false" outlineLevel="0" collapsed="false">
      <c r="A113" s="9" t="s">
        <v>253</v>
      </c>
      <c r="B113" s="10"/>
      <c r="C113" s="10" t="s">
        <v>20</v>
      </c>
      <c r="D113" s="10"/>
      <c r="E113" s="10"/>
      <c r="F113" s="10" t="s">
        <v>14</v>
      </c>
      <c r="G113" s="11" t="n">
        <f aca="false">COUNTIF(H:H,H113)</f>
        <v>4</v>
      </c>
      <c r="H113" s="12" t="s">
        <v>151</v>
      </c>
      <c r="I113" s="13" t="s">
        <v>152</v>
      </c>
      <c r="J113" s="13" t="s">
        <v>153</v>
      </c>
      <c r="K113" s="14" t="e">
        <f aca="false">COUNTIF(#REF!,A113)</f>
        <v>#REF!</v>
      </c>
      <c r="L113" s="14" t="e">
        <f aca="false">SUMIF(#REF!,A113,#REF!)</f>
        <v>#VALUE!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customFormat="false" ht="14.9" hidden="false" customHeight="false" outlineLevel="0" collapsed="false">
      <c r="A114" s="9" t="s">
        <v>254</v>
      </c>
      <c r="B114" s="10"/>
      <c r="C114" s="10" t="s">
        <v>20</v>
      </c>
      <c r="D114" s="10"/>
      <c r="E114" s="10"/>
      <c r="F114" s="10" t="s">
        <v>14</v>
      </c>
      <c r="G114" s="11" t="n">
        <f aca="false">COUNTIF(H:H,H114)</f>
        <v>2</v>
      </c>
      <c r="H114" s="12" t="s">
        <v>136</v>
      </c>
      <c r="I114" s="13" t="s">
        <v>137</v>
      </c>
      <c r="J114" s="13" t="s">
        <v>138</v>
      </c>
      <c r="K114" s="14" t="e">
        <f aca="false">COUNTIF(#REF!,A114)</f>
        <v>#REF!</v>
      </c>
      <c r="L114" s="14" t="e">
        <f aca="false">SUMIF(#REF!,A114,#REF!)</f>
        <v>#VALUE!</v>
      </c>
      <c r="M114" s="10" t="s">
        <v>139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customFormat="false" ht="28.35" hidden="false" customHeight="false" outlineLevel="0" collapsed="false">
      <c r="A115" s="9" t="s">
        <v>255</v>
      </c>
      <c r="B115" s="10"/>
      <c r="C115" s="10" t="s">
        <v>188</v>
      </c>
      <c r="D115" s="10"/>
      <c r="E115" s="10"/>
      <c r="F115" s="10" t="s">
        <v>14</v>
      </c>
      <c r="G115" s="11" t="n">
        <f aca="false">COUNTIF(H:H,H115)</f>
        <v>2</v>
      </c>
      <c r="H115" s="12" t="s">
        <v>256</v>
      </c>
      <c r="I115" s="13" t="s">
        <v>257</v>
      </c>
      <c r="J115" s="13" t="s">
        <v>258</v>
      </c>
      <c r="K115" s="14" t="e">
        <f aca="false">COUNTIF(#REF!,A115)</f>
        <v>#REF!</v>
      </c>
      <c r="L115" s="14" t="e">
        <f aca="false">SUMIF(#REF!,A115,#REF!)</f>
        <v>#VALUE!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customFormat="false" ht="14.9" hidden="false" customHeight="false" outlineLevel="0" collapsed="false">
      <c r="A116" s="9" t="s">
        <v>259</v>
      </c>
      <c r="B116" s="10"/>
      <c r="C116" s="10" t="s">
        <v>33</v>
      </c>
      <c r="D116" s="10"/>
      <c r="E116" s="10"/>
      <c r="F116" s="10" t="s">
        <v>14</v>
      </c>
      <c r="G116" s="11" t="n">
        <f aca="false">COUNTIF(H:H,H116)</f>
        <v>3</v>
      </c>
      <c r="H116" s="12" t="s">
        <v>226</v>
      </c>
      <c r="I116" s="13" t="s">
        <v>227</v>
      </c>
      <c r="J116" s="13" t="s">
        <v>228</v>
      </c>
      <c r="K116" s="14" t="e">
        <f aca="false">COUNTIF(#REF!,A116)</f>
        <v>#REF!</v>
      </c>
      <c r="L116" s="14" t="e">
        <f aca="false">SUMIF(#REF!,A116,#REF!)</f>
        <v>#VALUE!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customFormat="false" ht="28.35" hidden="false" customHeight="false" outlineLevel="0" collapsed="false">
      <c r="A117" s="9" t="s">
        <v>260</v>
      </c>
      <c r="B117" s="10"/>
      <c r="C117" s="10" t="s">
        <v>188</v>
      </c>
      <c r="D117" s="10"/>
      <c r="E117" s="10"/>
      <c r="F117" s="10" t="s">
        <v>14</v>
      </c>
      <c r="G117" s="11" t="n">
        <f aca="false">COUNTIF(H:H,H117)</f>
        <v>2</v>
      </c>
      <c r="H117" s="12" t="s">
        <v>256</v>
      </c>
      <c r="I117" s="13" t="s">
        <v>257</v>
      </c>
      <c r="J117" s="13" t="s">
        <v>258</v>
      </c>
      <c r="K117" s="14" t="e">
        <f aca="false">COUNTIF(#REF!,A117)</f>
        <v>#REF!</v>
      </c>
      <c r="L117" s="14" t="e">
        <f aca="false">SUMIF(#REF!,A117,#REF!)</f>
        <v>#VALUE!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customFormat="false" ht="14.9" hidden="false" customHeight="false" outlineLevel="0" collapsed="false">
      <c r="A118" s="9" t="s">
        <v>261</v>
      </c>
      <c r="B118" s="10" t="s">
        <v>14</v>
      </c>
      <c r="C118" s="10" t="s">
        <v>20</v>
      </c>
      <c r="D118" s="10"/>
      <c r="E118" s="10"/>
      <c r="F118" s="10" t="s">
        <v>14</v>
      </c>
      <c r="G118" s="11" t="n">
        <f aca="false">COUNTIF(H:H,H118)</f>
        <v>2</v>
      </c>
      <c r="H118" s="12" t="s">
        <v>89</v>
      </c>
      <c r="I118" s="13" t="s">
        <v>90</v>
      </c>
      <c r="J118" s="13" t="s">
        <v>91</v>
      </c>
      <c r="K118" s="14" t="e">
        <f aca="false">COUNTIF(#REF!,A118)</f>
        <v>#REF!</v>
      </c>
      <c r="L118" s="14" t="e">
        <f aca="false">SUMIF(#REF!,A118,#REF!)</f>
        <v>#VALUE!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customFormat="false" ht="14.9" hidden="false" customHeight="false" outlineLevel="0" collapsed="false">
      <c r="A119" s="9" t="s">
        <v>262</v>
      </c>
      <c r="B119" s="10" t="s">
        <v>14</v>
      </c>
      <c r="C119" s="10" t="s">
        <v>20</v>
      </c>
      <c r="D119" s="10"/>
      <c r="E119" s="10"/>
      <c r="F119" s="10" t="s">
        <v>14</v>
      </c>
      <c r="G119" s="11" t="n">
        <f aca="false">COUNTIF(H:H,H119)</f>
        <v>1</v>
      </c>
      <c r="H119" s="12" t="s">
        <v>263</v>
      </c>
      <c r="I119" s="13" t="s">
        <v>264</v>
      </c>
      <c r="J119" s="13" t="s">
        <v>265</v>
      </c>
      <c r="K119" s="14" t="e">
        <f aca="false">COUNTIF(#REF!,A119)</f>
        <v>#REF!</v>
      </c>
      <c r="L119" s="14" t="e">
        <f aca="false">SUMIF(#REF!,A119,#REF!)</f>
        <v>#VALUE!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customFormat="false" ht="14.9" hidden="false" customHeight="false" outlineLevel="0" collapsed="false">
      <c r="A120" s="9" t="s">
        <v>266</v>
      </c>
      <c r="B120" s="10" t="s">
        <v>14</v>
      </c>
      <c r="C120" s="10" t="s">
        <v>20</v>
      </c>
      <c r="D120" s="10"/>
      <c r="E120" s="10"/>
      <c r="F120" s="10" t="s">
        <v>14</v>
      </c>
      <c r="G120" s="11" t="n">
        <f aca="false">COUNTIF(H:H,H120)</f>
        <v>4</v>
      </c>
      <c r="H120" s="12" t="s">
        <v>98</v>
      </c>
      <c r="I120" s="13" t="s">
        <v>99</v>
      </c>
      <c r="J120" s="13" t="s">
        <v>100</v>
      </c>
      <c r="K120" s="14" t="e">
        <f aca="false">COUNTIF(#REF!,A120)</f>
        <v>#REF!</v>
      </c>
      <c r="L120" s="14" t="e">
        <f aca="false">SUMIF(#REF!,A120,#REF!)</f>
        <v>#VALUE!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customFormat="false" ht="14.9" hidden="false" customHeight="false" outlineLevel="0" collapsed="false">
      <c r="A121" s="9" t="s">
        <v>267</v>
      </c>
      <c r="B121" s="10"/>
      <c r="C121" s="10" t="s">
        <v>20</v>
      </c>
      <c r="D121" s="10"/>
      <c r="E121" s="10"/>
      <c r="F121" s="10" t="s">
        <v>14</v>
      </c>
      <c r="G121" s="11" t="n">
        <f aca="false">COUNTIF(H:H,H121)</f>
        <v>4</v>
      </c>
      <c r="H121" s="12" t="s">
        <v>98</v>
      </c>
      <c r="I121" s="13" t="s">
        <v>99</v>
      </c>
      <c r="J121" s="13" t="s">
        <v>100</v>
      </c>
      <c r="K121" s="14" t="e">
        <f aca="false">COUNTIF(#REF!,A121)</f>
        <v>#REF!</v>
      </c>
      <c r="L121" s="14" t="e">
        <f aca="false">SUMIF(#REF!,A121,#REF!)</f>
        <v>#VALUE!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customFormat="false" ht="14.9" hidden="false" customHeight="false" outlineLevel="0" collapsed="false">
      <c r="A122" s="9" t="s">
        <v>268</v>
      </c>
      <c r="B122" s="10"/>
      <c r="C122" s="10" t="s">
        <v>33</v>
      </c>
      <c r="D122" s="10"/>
      <c r="E122" s="10"/>
      <c r="F122" s="10" t="s">
        <v>14</v>
      </c>
      <c r="G122" s="11" t="n">
        <f aca="false">COUNTIF(H:H,H122)</f>
        <v>0</v>
      </c>
      <c r="H122" s="12"/>
      <c r="I122" s="13"/>
      <c r="J122" s="13"/>
      <c r="K122" s="14" t="e">
        <f aca="false">COUNTIF(#REF!,A122)</f>
        <v>#REF!</v>
      </c>
      <c r="L122" s="14" t="e">
        <f aca="false">SUMIF(#REF!,A122,#REF!)</f>
        <v>#VALUE!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customFormat="false" ht="14.9" hidden="false" customHeight="false" outlineLevel="0" collapsed="false">
      <c r="A123" s="9" t="s">
        <v>269</v>
      </c>
      <c r="B123" s="10" t="s">
        <v>166</v>
      </c>
      <c r="C123" s="10" t="s">
        <v>20</v>
      </c>
      <c r="D123" s="10"/>
      <c r="E123" s="10"/>
      <c r="F123" s="10" t="s">
        <v>167</v>
      </c>
      <c r="G123" s="11" t="n">
        <f aca="false">COUNTIF(H:H,H123)</f>
        <v>0</v>
      </c>
      <c r="H123" s="12"/>
      <c r="I123" s="13"/>
      <c r="J123" s="13"/>
      <c r="K123" s="14" t="e">
        <f aca="false">COUNTIF(#REF!,A123)</f>
        <v>#REF!</v>
      </c>
      <c r="L123" s="14" t="e">
        <f aca="false">SUMIF(#REF!,A123,#REF!)</f>
        <v>#VALUE!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customFormat="false" ht="14.9" hidden="false" customHeight="false" outlineLevel="0" collapsed="false">
      <c r="A124" s="9" t="s">
        <v>270</v>
      </c>
      <c r="B124" s="10" t="s">
        <v>46</v>
      </c>
      <c r="C124" s="10" t="s">
        <v>271</v>
      </c>
      <c r="D124" s="10"/>
      <c r="E124" s="10"/>
      <c r="F124" s="10" t="s">
        <v>37</v>
      </c>
      <c r="G124" s="11" t="n">
        <f aca="false">COUNTIF(H:H,H124)</f>
        <v>0</v>
      </c>
      <c r="H124" s="12"/>
      <c r="I124" s="13"/>
      <c r="J124" s="13"/>
      <c r="K124" s="14" t="e">
        <f aca="false">COUNTIF(#REF!,A124)</f>
        <v>#REF!</v>
      </c>
      <c r="L124" s="14" t="e">
        <f aca="false">SUMIF(#REF!,A124,#REF!)</f>
        <v>#VALUE!</v>
      </c>
      <c r="M124" s="10" t="s">
        <v>272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customFormat="false" ht="14.9" hidden="false" customHeight="false" outlineLevel="0" collapsed="false">
      <c r="A125" s="9" t="s">
        <v>273</v>
      </c>
      <c r="B125" s="10" t="s">
        <v>14</v>
      </c>
      <c r="C125" s="10" t="s">
        <v>188</v>
      </c>
      <c r="D125" s="10"/>
      <c r="E125" s="10"/>
      <c r="F125" s="10" t="s">
        <v>14</v>
      </c>
      <c r="G125" s="11" t="n">
        <f aca="false">COUNTIF(H:H,H125)</f>
        <v>0</v>
      </c>
      <c r="H125" s="12"/>
      <c r="I125" s="13"/>
      <c r="J125" s="13"/>
      <c r="K125" s="14" t="e">
        <f aca="false">COUNTIF(#REF!,A125)</f>
        <v>#REF!</v>
      </c>
      <c r="L125" s="14" t="e">
        <f aca="false">SUMIF(#REF!,A125,#REF!)</f>
        <v>#VALUE!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customFormat="false" ht="14.9" hidden="false" customHeight="false" outlineLevel="0" collapsed="false">
      <c r="A126" s="9" t="s">
        <v>274</v>
      </c>
      <c r="B126" s="10"/>
      <c r="C126" s="10" t="s">
        <v>20</v>
      </c>
      <c r="D126" s="10"/>
      <c r="E126" s="10"/>
      <c r="F126" s="10" t="s">
        <v>14</v>
      </c>
      <c r="G126" s="11" t="n">
        <f aca="false">COUNTIF(H:H,H126)</f>
        <v>0</v>
      </c>
      <c r="H126" s="12"/>
      <c r="I126" s="13"/>
      <c r="J126" s="13"/>
      <c r="K126" s="14" t="e">
        <f aca="false">COUNTIF(#REF!,A126)</f>
        <v>#REF!</v>
      </c>
      <c r="L126" s="14" t="e">
        <f aca="false">SUMIF(#REF!,A126,#REF!)</f>
        <v>#VALUE!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customFormat="false" ht="28.35" hidden="false" customHeight="false" outlineLevel="0" collapsed="false">
      <c r="A127" s="9" t="s">
        <v>275</v>
      </c>
      <c r="B127" s="10"/>
      <c r="C127" s="10" t="s">
        <v>20</v>
      </c>
      <c r="D127" s="10"/>
      <c r="E127" s="10"/>
      <c r="F127" s="10" t="s">
        <v>35</v>
      </c>
      <c r="G127" s="11" t="n">
        <f aca="false">COUNTIF(H:H,H127)</f>
        <v>1</v>
      </c>
      <c r="H127" s="12" t="s">
        <v>276</v>
      </c>
      <c r="I127" s="13" t="s">
        <v>277</v>
      </c>
      <c r="J127" s="13" t="s">
        <v>278</v>
      </c>
      <c r="K127" s="14" t="e">
        <f aca="false">COUNTIF(#REF!,A127)</f>
        <v>#REF!</v>
      </c>
      <c r="L127" s="14" t="e">
        <f aca="false">SUMIF(#REF!,A127,#REF!)</f>
        <v>#VALUE!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customFormat="false" ht="14.9" hidden="false" customHeight="false" outlineLevel="0" collapsed="false">
      <c r="A128" s="9" t="s">
        <v>279</v>
      </c>
      <c r="B128" s="10" t="s">
        <v>14</v>
      </c>
      <c r="C128" s="10" t="s">
        <v>20</v>
      </c>
      <c r="D128" s="10"/>
      <c r="E128" s="10"/>
      <c r="F128" s="10" t="s">
        <v>14</v>
      </c>
      <c r="G128" s="11" t="n">
        <f aca="false">COUNTIF(H:H,H128)</f>
        <v>1</v>
      </c>
      <c r="H128" s="12" t="s">
        <v>280</v>
      </c>
      <c r="I128" s="13" t="s">
        <v>281</v>
      </c>
      <c r="J128" s="13" t="s">
        <v>282</v>
      </c>
      <c r="K128" s="14" t="e">
        <f aca="false">COUNTIF(#REF!,A128)</f>
        <v>#REF!</v>
      </c>
      <c r="L128" s="14" t="e">
        <f aca="false">SUMIF(#REF!,A128,#REF!)</f>
        <v>#VALUE!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customFormat="false" ht="14.9" hidden="false" customHeight="false" outlineLevel="0" collapsed="false">
      <c r="A129" s="9" t="s">
        <v>283</v>
      </c>
      <c r="B129" s="10"/>
      <c r="C129" s="10" t="s">
        <v>20</v>
      </c>
      <c r="D129" s="10"/>
      <c r="E129" s="10"/>
      <c r="F129" s="10" t="s">
        <v>14</v>
      </c>
      <c r="G129" s="11" t="n">
        <f aca="false">COUNTIF(H:H,H129)</f>
        <v>0</v>
      </c>
      <c r="H129" s="12"/>
      <c r="I129" s="13"/>
      <c r="J129" s="13"/>
      <c r="K129" s="14" t="e">
        <f aca="false">COUNTIF(#REF!,A129)</f>
        <v>#REF!</v>
      </c>
      <c r="L129" s="14" t="e">
        <f aca="false">SUMIF(#REF!,A129,#REF!)</f>
        <v>#VALUE!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customFormat="false" ht="28.35" hidden="false" customHeight="false" outlineLevel="0" collapsed="false">
      <c r="A130" s="9" t="s">
        <v>284</v>
      </c>
      <c r="B130" s="10"/>
      <c r="C130" s="10" t="s">
        <v>20</v>
      </c>
      <c r="D130" s="10"/>
      <c r="E130" s="10"/>
      <c r="F130" s="10" t="s">
        <v>35</v>
      </c>
      <c r="G130" s="11" t="n">
        <f aca="false">COUNTIF(H:H,H130)</f>
        <v>0</v>
      </c>
      <c r="H130" s="12"/>
      <c r="I130" s="13"/>
      <c r="J130" s="13"/>
      <c r="K130" s="14" t="e">
        <f aca="false">COUNTIF(#REF!,A130)</f>
        <v>#REF!</v>
      </c>
      <c r="L130" s="14" t="e">
        <f aca="false">SUMIF(#REF!,A130,#REF!)</f>
        <v>#VALUE!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customFormat="false" ht="28.35" hidden="false" customHeight="false" outlineLevel="0" collapsed="false">
      <c r="A131" s="9" t="s">
        <v>285</v>
      </c>
      <c r="B131" s="10"/>
      <c r="C131" s="10" t="s">
        <v>20</v>
      </c>
      <c r="D131" s="10"/>
      <c r="E131" s="10"/>
      <c r="F131" s="10" t="s">
        <v>35</v>
      </c>
      <c r="G131" s="11" t="n">
        <f aca="false">COUNTIF(H:H,H131)</f>
        <v>0</v>
      </c>
      <c r="H131" s="12"/>
      <c r="I131" s="13"/>
      <c r="J131" s="13"/>
      <c r="K131" s="14" t="e">
        <f aca="false">COUNTIF(#REF!,A131)</f>
        <v>#REF!</v>
      </c>
      <c r="L131" s="14" t="e">
        <f aca="false">SUMIF(#REF!,A131,#REF!)</f>
        <v>#VALUE!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customFormat="false" ht="14.9" hidden="false" customHeight="false" outlineLevel="0" collapsed="false">
      <c r="A132" s="9" t="s">
        <v>286</v>
      </c>
      <c r="B132" s="10"/>
      <c r="C132" s="10" t="s">
        <v>20</v>
      </c>
      <c r="D132" s="10"/>
      <c r="E132" s="10"/>
      <c r="F132" s="10" t="s">
        <v>35</v>
      </c>
      <c r="G132" s="11" t="n">
        <f aca="false">COUNTIF(H:H,H132)</f>
        <v>0</v>
      </c>
      <c r="H132" s="12"/>
      <c r="I132" s="13"/>
      <c r="J132" s="13"/>
      <c r="K132" s="14" t="e">
        <f aca="false">COUNTIF(#REF!,A132)</f>
        <v>#REF!</v>
      </c>
      <c r="L132" s="14" t="e">
        <f aca="false">SUMIF(#REF!,A132,#REF!)</f>
        <v>#VALUE!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customFormat="false" ht="28.35" hidden="false" customHeight="false" outlineLevel="0" collapsed="false">
      <c r="A133" s="9" t="s">
        <v>287</v>
      </c>
      <c r="B133" s="10" t="s">
        <v>14</v>
      </c>
      <c r="C133" s="10" t="s">
        <v>129</v>
      </c>
      <c r="D133" s="10"/>
      <c r="E133" s="10"/>
      <c r="F133" s="10" t="s">
        <v>14</v>
      </c>
      <c r="G133" s="11" t="n">
        <f aca="false">COUNTIF(H:H,H133)</f>
        <v>1</v>
      </c>
      <c r="H133" s="12" t="s">
        <v>288</v>
      </c>
      <c r="I133" s="13" t="s">
        <v>128</v>
      </c>
      <c r="J133" s="13" t="s">
        <v>289</v>
      </c>
      <c r="K133" s="14" t="e">
        <f aca="false">COUNTIF(#REF!,A133)</f>
        <v>#REF!</v>
      </c>
      <c r="L133" s="14" t="e">
        <f aca="false">SUMIF(#REF!,A133,#REF!)</f>
        <v>#VALUE!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customFormat="false" ht="14.9" hidden="false" customHeight="false" outlineLevel="0" collapsed="false">
      <c r="A134" s="9" t="s">
        <v>290</v>
      </c>
      <c r="B134" s="10"/>
      <c r="C134" s="10" t="s">
        <v>20</v>
      </c>
      <c r="D134" s="10"/>
      <c r="E134" s="10"/>
      <c r="F134" s="10" t="s">
        <v>14</v>
      </c>
      <c r="G134" s="11" t="n">
        <f aca="false">COUNTIF(H:H,H134)</f>
        <v>0</v>
      </c>
      <c r="H134" s="12"/>
      <c r="I134" s="13"/>
      <c r="J134" s="9" t="s">
        <v>290</v>
      </c>
      <c r="K134" s="14" t="e">
        <f aca="false">COUNTIF(#REF!,A134)</f>
        <v>#REF!</v>
      </c>
      <c r="L134" s="14" t="e">
        <f aca="false">SUMIF(#REF!,A134,#REF!)</f>
        <v>#VALUE!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customFormat="false" ht="14.9" hidden="false" customHeight="false" outlineLevel="0" collapsed="false">
      <c r="A135" s="9" t="s">
        <v>291</v>
      </c>
      <c r="B135" s="10" t="s">
        <v>14</v>
      </c>
      <c r="C135" s="10" t="s">
        <v>20</v>
      </c>
      <c r="D135" s="10"/>
      <c r="E135" s="10"/>
      <c r="F135" s="10" t="s">
        <v>14</v>
      </c>
      <c r="G135" s="11" t="n">
        <f aca="false">COUNTIF(H:H,H135)</f>
        <v>0</v>
      </c>
      <c r="H135" s="12"/>
      <c r="I135" s="13"/>
      <c r="J135" s="9" t="s">
        <v>291</v>
      </c>
      <c r="K135" s="14" t="e">
        <f aca="false">COUNTIF(#REF!,A135)</f>
        <v>#REF!</v>
      </c>
      <c r="L135" s="14" t="e">
        <f aca="false">SUMIF(#REF!,A135,#REF!)</f>
        <v>#VALUE!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customFormat="false" ht="14.9" hidden="false" customHeight="false" outlineLevel="0" collapsed="false">
      <c r="A136" s="9" t="s">
        <v>292</v>
      </c>
      <c r="B136" s="10" t="s">
        <v>14</v>
      </c>
      <c r="C136" s="10" t="s">
        <v>20</v>
      </c>
      <c r="D136" s="10"/>
      <c r="E136" s="10"/>
      <c r="F136" s="10" t="s">
        <v>14</v>
      </c>
      <c r="G136" s="11" t="n">
        <f aca="false">COUNTIF(H:H,H136)</f>
        <v>0</v>
      </c>
      <c r="H136" s="12"/>
      <c r="I136" s="13"/>
      <c r="J136" s="9" t="s">
        <v>292</v>
      </c>
      <c r="K136" s="14" t="e">
        <f aca="false">COUNTIF(#REF!,A136)</f>
        <v>#REF!</v>
      </c>
      <c r="L136" s="14" t="e">
        <f aca="false">SUMIF(#REF!,A136,#REF!)</f>
        <v>#VALUE!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customFormat="false" ht="14.9" hidden="false" customHeight="false" outlineLevel="0" collapsed="false">
      <c r="A137" s="9" t="s">
        <v>293</v>
      </c>
      <c r="B137" s="10" t="s">
        <v>14</v>
      </c>
      <c r="C137" s="10" t="s">
        <v>20</v>
      </c>
      <c r="D137" s="10"/>
      <c r="E137" s="10"/>
      <c r="F137" s="10" t="s">
        <v>14</v>
      </c>
      <c r="G137" s="11" t="n">
        <f aca="false">COUNTIF(H:H,H137)</f>
        <v>0</v>
      </c>
      <c r="H137" s="12"/>
      <c r="I137" s="13"/>
      <c r="J137" s="9" t="s">
        <v>293</v>
      </c>
      <c r="K137" s="14" t="e">
        <f aca="false">COUNTIF(#REF!,A137)</f>
        <v>#REF!</v>
      </c>
      <c r="L137" s="14" t="e">
        <f aca="false">SUMIF(#REF!,A137,#REF!)</f>
        <v>#VALUE!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customFormat="false" ht="14.9" hidden="false" customHeight="false" outlineLevel="0" collapsed="false">
      <c r="A138" s="9" t="s">
        <v>294</v>
      </c>
      <c r="B138" s="10" t="s">
        <v>14</v>
      </c>
      <c r="C138" s="10" t="s">
        <v>20</v>
      </c>
      <c r="D138" s="10"/>
      <c r="E138" s="10"/>
      <c r="F138" s="10" t="s">
        <v>14</v>
      </c>
      <c r="G138" s="11" t="n">
        <f aca="false">COUNTIF(H:H,H138)</f>
        <v>0</v>
      </c>
      <c r="H138" s="12"/>
      <c r="I138" s="13"/>
      <c r="J138" s="9" t="s">
        <v>294</v>
      </c>
      <c r="K138" s="14" t="e">
        <f aca="false">COUNTIF(#REF!,A138)</f>
        <v>#REF!</v>
      </c>
      <c r="L138" s="14" t="e">
        <f aca="false">SUMIF(#REF!,A138,#REF!)</f>
        <v>#VALUE!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customFormat="false" ht="14.9" hidden="false" customHeight="false" outlineLevel="0" collapsed="false">
      <c r="A139" s="9" t="s">
        <v>295</v>
      </c>
      <c r="B139" s="10" t="s">
        <v>14</v>
      </c>
      <c r="C139" s="10" t="s">
        <v>20</v>
      </c>
      <c r="D139" s="10"/>
      <c r="E139" s="10"/>
      <c r="F139" s="10" t="s">
        <v>14</v>
      </c>
      <c r="G139" s="11" t="n">
        <f aca="false">COUNTIF(H:H,H139)</f>
        <v>0</v>
      </c>
      <c r="H139" s="12"/>
      <c r="I139" s="13"/>
      <c r="J139" s="9" t="s">
        <v>295</v>
      </c>
      <c r="K139" s="14" t="e">
        <f aca="false">COUNTIF(#REF!,A139)</f>
        <v>#REF!</v>
      </c>
      <c r="L139" s="14" t="e">
        <f aca="false">SUMIF(#REF!,A139,#REF!)</f>
        <v>#VALUE!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customFormat="false" ht="14.9" hidden="false" customHeight="false" outlineLevel="0" collapsed="false">
      <c r="A140" s="9" t="s">
        <v>296</v>
      </c>
      <c r="B140" s="10"/>
      <c r="C140" s="10" t="s">
        <v>20</v>
      </c>
      <c r="D140" s="10"/>
      <c r="E140" s="10"/>
      <c r="F140" s="10" t="s">
        <v>14</v>
      </c>
      <c r="G140" s="11" t="n">
        <f aca="false">COUNTIF(H:H,H140)</f>
        <v>0</v>
      </c>
      <c r="H140" s="12"/>
      <c r="I140" s="13"/>
      <c r="J140" s="9" t="s">
        <v>296</v>
      </c>
      <c r="K140" s="14" t="e">
        <f aca="false">COUNTIF(#REF!,A140)</f>
        <v>#REF!</v>
      </c>
      <c r="L140" s="14" t="e">
        <f aca="false">SUMIF(#REF!,A140,#REF!)</f>
        <v>#VALUE!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customFormat="false" ht="14.9" hidden="false" customHeight="false" outlineLevel="0" collapsed="false">
      <c r="A141" s="9" t="s">
        <v>297</v>
      </c>
      <c r="B141" s="10" t="s">
        <v>14</v>
      </c>
      <c r="C141" s="10" t="s">
        <v>20</v>
      </c>
      <c r="D141" s="10"/>
      <c r="E141" s="10"/>
      <c r="F141" s="10" t="s">
        <v>14</v>
      </c>
      <c r="G141" s="11" t="n">
        <f aca="false">COUNTIF(H:H,H141)</f>
        <v>0</v>
      </c>
      <c r="H141" s="12"/>
      <c r="I141" s="13"/>
      <c r="J141" s="9" t="s">
        <v>297</v>
      </c>
      <c r="K141" s="14" t="e">
        <f aca="false">COUNTIF(#REF!,A141)</f>
        <v>#REF!</v>
      </c>
      <c r="L141" s="14" t="e">
        <f aca="false">SUMIF(#REF!,A141,#REF!)</f>
        <v>#VALUE!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customFormat="false" ht="14.9" hidden="false" customHeight="false" outlineLevel="0" collapsed="false">
      <c r="A142" s="9" t="s">
        <v>298</v>
      </c>
      <c r="B142" s="10" t="s">
        <v>14</v>
      </c>
      <c r="C142" s="10" t="s">
        <v>20</v>
      </c>
      <c r="D142" s="10"/>
      <c r="E142" s="10"/>
      <c r="F142" s="10" t="s">
        <v>14</v>
      </c>
      <c r="G142" s="11" t="n">
        <f aca="false">COUNTIF(H:H,H142)</f>
        <v>0</v>
      </c>
      <c r="H142" s="12"/>
      <c r="I142" s="13"/>
      <c r="J142" s="9" t="s">
        <v>298</v>
      </c>
      <c r="K142" s="14" t="e">
        <f aca="false">COUNTIF(#REF!,A142)</f>
        <v>#REF!</v>
      </c>
      <c r="L142" s="14" t="e">
        <f aca="false">SUMIF(#REF!,A142,#REF!)</f>
        <v>#VALUE!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customFormat="false" ht="14.9" hidden="false" customHeight="false" outlineLevel="0" collapsed="false">
      <c r="A143" s="9" t="s">
        <v>299</v>
      </c>
      <c r="B143" s="10"/>
      <c r="C143" s="10" t="s">
        <v>20</v>
      </c>
      <c r="D143" s="10"/>
      <c r="E143" s="10"/>
      <c r="F143" s="10" t="s">
        <v>14</v>
      </c>
      <c r="G143" s="11" t="n">
        <f aca="false">COUNTIF(H:H,H143)</f>
        <v>0</v>
      </c>
      <c r="H143" s="12"/>
      <c r="I143" s="13"/>
      <c r="J143" s="9" t="s">
        <v>299</v>
      </c>
      <c r="K143" s="14" t="e">
        <f aca="false">COUNTIF(#REF!,A143)</f>
        <v>#REF!</v>
      </c>
      <c r="L143" s="14" t="e">
        <f aca="false">SUMIF(#REF!,A143,#REF!)</f>
        <v>#VALUE!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customFormat="false" ht="14.9" hidden="false" customHeight="false" outlineLevel="0" collapsed="false">
      <c r="A144" s="9" t="s">
        <v>300</v>
      </c>
      <c r="B144" s="10" t="s">
        <v>14</v>
      </c>
      <c r="C144" s="10" t="s">
        <v>20</v>
      </c>
      <c r="D144" s="10"/>
      <c r="E144" s="10"/>
      <c r="F144" s="10" t="s">
        <v>14</v>
      </c>
      <c r="G144" s="11" t="n">
        <f aca="false">COUNTIF(H:H,H144)</f>
        <v>0</v>
      </c>
      <c r="H144" s="12"/>
      <c r="I144" s="13"/>
      <c r="J144" s="9" t="s">
        <v>300</v>
      </c>
      <c r="K144" s="14" t="e">
        <f aca="false">COUNTIF(#REF!,A144)</f>
        <v>#REF!</v>
      </c>
      <c r="L144" s="14" t="e">
        <f aca="false">SUMIF(#REF!,A144,#REF!)</f>
        <v>#VALUE!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customFormat="false" ht="14.9" hidden="false" customHeight="false" outlineLevel="0" collapsed="false">
      <c r="A145" s="9" t="s">
        <v>301</v>
      </c>
      <c r="B145" s="10"/>
      <c r="C145" s="10" t="s">
        <v>20</v>
      </c>
      <c r="D145" s="10"/>
      <c r="E145" s="10"/>
      <c r="F145" s="10" t="s">
        <v>14</v>
      </c>
      <c r="G145" s="11" t="n">
        <f aca="false">COUNTIF(H:H,H145)</f>
        <v>0</v>
      </c>
      <c r="H145" s="12"/>
      <c r="I145" s="13"/>
      <c r="J145" s="9" t="s">
        <v>301</v>
      </c>
      <c r="K145" s="14" t="e">
        <f aca="false">COUNTIF(#REF!,A145)</f>
        <v>#REF!</v>
      </c>
      <c r="L145" s="14" t="e">
        <f aca="false">SUMIF(#REF!,A145,#REF!)</f>
        <v>#VALUE!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customFormat="false" ht="14.9" hidden="false" customHeight="false" outlineLevel="0" collapsed="false">
      <c r="A146" s="9" t="s">
        <v>302</v>
      </c>
      <c r="B146" s="10" t="s">
        <v>14</v>
      </c>
      <c r="C146" s="10" t="s">
        <v>20</v>
      </c>
      <c r="D146" s="10"/>
      <c r="E146" s="10"/>
      <c r="F146" s="10" t="s">
        <v>14</v>
      </c>
      <c r="G146" s="11" t="n">
        <f aca="false">COUNTIF(H:H,H146)</f>
        <v>0</v>
      </c>
      <c r="H146" s="12"/>
      <c r="I146" s="13"/>
      <c r="J146" s="9" t="s">
        <v>302</v>
      </c>
      <c r="K146" s="14" t="e">
        <f aca="false">COUNTIF(#REF!,A146)</f>
        <v>#REF!</v>
      </c>
      <c r="L146" s="14" t="e">
        <f aca="false">SUMIF(#REF!,A146,#REF!)</f>
        <v>#VALUE!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customFormat="false" ht="14.9" hidden="false" customHeight="false" outlineLevel="0" collapsed="false">
      <c r="A147" s="9" t="s">
        <v>303</v>
      </c>
      <c r="B147" s="10"/>
      <c r="C147" s="10" t="s">
        <v>20</v>
      </c>
      <c r="D147" s="10"/>
      <c r="E147" s="10"/>
      <c r="F147" s="10" t="s">
        <v>14</v>
      </c>
      <c r="G147" s="11" t="n">
        <f aca="false">COUNTIF(H:H,H147)</f>
        <v>0</v>
      </c>
      <c r="H147" s="12"/>
      <c r="I147" s="13"/>
      <c r="J147" s="9" t="s">
        <v>303</v>
      </c>
      <c r="K147" s="14" t="e">
        <f aca="false">COUNTIF(#REF!,A147)</f>
        <v>#REF!</v>
      </c>
      <c r="L147" s="14" t="e">
        <f aca="false">SUMIF(#REF!,A147,#REF!)</f>
        <v>#VALUE!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customFormat="false" ht="14.9" hidden="false" customHeight="false" outlineLevel="0" collapsed="false">
      <c r="A148" s="9" t="s">
        <v>304</v>
      </c>
      <c r="B148" s="10"/>
      <c r="C148" s="10" t="s">
        <v>20</v>
      </c>
      <c r="D148" s="10"/>
      <c r="E148" s="10"/>
      <c r="F148" s="10" t="s">
        <v>14</v>
      </c>
      <c r="G148" s="11" t="n">
        <f aca="false">COUNTIF(H:H,H148)</f>
        <v>0</v>
      </c>
      <c r="H148" s="12"/>
      <c r="I148" s="13"/>
      <c r="J148" s="9" t="s">
        <v>304</v>
      </c>
      <c r="K148" s="14" t="e">
        <f aca="false">COUNTIF(#REF!,A148)</f>
        <v>#REF!</v>
      </c>
      <c r="L148" s="14" t="e">
        <f aca="false">SUMIF(#REF!,A148,#REF!)</f>
        <v>#VALUE!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customFormat="false" ht="14.9" hidden="false" customHeight="false" outlineLevel="0" collapsed="false">
      <c r="A149" s="9" t="s">
        <v>305</v>
      </c>
      <c r="B149" s="10" t="s">
        <v>14</v>
      </c>
      <c r="C149" s="10" t="s">
        <v>20</v>
      </c>
      <c r="D149" s="10"/>
      <c r="E149" s="10"/>
      <c r="F149" s="10" t="s">
        <v>14</v>
      </c>
      <c r="G149" s="11" t="n">
        <f aca="false">COUNTIF(H:H,H149)</f>
        <v>0</v>
      </c>
      <c r="H149" s="12"/>
      <c r="I149" s="13"/>
      <c r="J149" s="9" t="s">
        <v>305</v>
      </c>
      <c r="K149" s="14" t="e">
        <f aca="false">COUNTIF(#REF!,A149)</f>
        <v>#REF!</v>
      </c>
      <c r="L149" s="14" t="e">
        <f aca="false">SUMIF(#REF!,A149,#REF!)</f>
        <v>#VALUE!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customFormat="false" ht="14.9" hidden="false" customHeight="false" outlineLevel="0" collapsed="false">
      <c r="A150" s="9" t="s">
        <v>306</v>
      </c>
      <c r="B150" s="10" t="s">
        <v>14</v>
      </c>
      <c r="C150" s="10" t="s">
        <v>20</v>
      </c>
      <c r="D150" s="10"/>
      <c r="E150" s="10"/>
      <c r="F150" s="10" t="s">
        <v>14</v>
      </c>
      <c r="G150" s="11" t="n">
        <f aca="false">COUNTIF(H:H,H150)</f>
        <v>0</v>
      </c>
      <c r="H150" s="12"/>
      <c r="I150" s="13"/>
      <c r="J150" s="9" t="s">
        <v>306</v>
      </c>
      <c r="K150" s="14" t="e">
        <f aca="false">COUNTIF(#REF!,A150)</f>
        <v>#REF!</v>
      </c>
      <c r="L150" s="14" t="e">
        <f aca="false">SUMIF(#REF!,A150,#REF!)</f>
        <v>#VALUE!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customFormat="false" ht="14.9" hidden="false" customHeight="false" outlineLevel="0" collapsed="false">
      <c r="A151" s="9" t="s">
        <v>307</v>
      </c>
      <c r="B151" s="10" t="s">
        <v>14</v>
      </c>
      <c r="C151" s="10" t="s">
        <v>20</v>
      </c>
      <c r="D151" s="10"/>
      <c r="E151" s="10"/>
      <c r="F151" s="10" t="s">
        <v>14</v>
      </c>
      <c r="G151" s="11" t="n">
        <f aca="false">COUNTIF(H:H,H151)</f>
        <v>0</v>
      </c>
      <c r="H151" s="12"/>
      <c r="I151" s="13"/>
      <c r="J151" s="9" t="s">
        <v>307</v>
      </c>
      <c r="K151" s="14" t="e">
        <f aca="false">COUNTIF(#REF!,A151)</f>
        <v>#REF!</v>
      </c>
      <c r="L151" s="14" t="e">
        <f aca="false">SUMIF(#REF!,A151,#REF!)</f>
        <v>#VALUE!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customFormat="false" ht="14.9" hidden="false" customHeight="false" outlineLevel="0" collapsed="false">
      <c r="A152" s="9" t="s">
        <v>308</v>
      </c>
      <c r="B152" s="10" t="s">
        <v>14</v>
      </c>
      <c r="C152" s="10" t="s">
        <v>20</v>
      </c>
      <c r="D152" s="10"/>
      <c r="E152" s="10"/>
      <c r="F152" s="10" t="s">
        <v>14</v>
      </c>
      <c r="G152" s="11" t="n">
        <f aca="false">COUNTIF(H:H,H152)</f>
        <v>0</v>
      </c>
      <c r="H152" s="12"/>
      <c r="I152" s="13"/>
      <c r="J152" s="9" t="s">
        <v>308</v>
      </c>
      <c r="K152" s="14" t="e">
        <f aca="false">COUNTIF(#REF!,A152)</f>
        <v>#REF!</v>
      </c>
      <c r="L152" s="14" t="e">
        <f aca="false">SUMIF(#REF!,A152,#REF!)</f>
        <v>#VALUE!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customFormat="false" ht="14.9" hidden="false" customHeight="false" outlineLevel="0" collapsed="false">
      <c r="A153" s="9" t="s">
        <v>309</v>
      </c>
      <c r="B153" s="10"/>
      <c r="C153" s="10" t="s">
        <v>20</v>
      </c>
      <c r="D153" s="10"/>
      <c r="E153" s="10"/>
      <c r="F153" s="10"/>
      <c r="G153" s="11"/>
      <c r="H153" s="12"/>
      <c r="I153" s="13"/>
      <c r="J153" s="13"/>
      <c r="K153" s="14" t="e">
        <f aca="false">COUNTIF(#REF!,A153)</f>
        <v>#REF!</v>
      </c>
      <c r="L153" s="14" t="e">
        <f aca="false">SUMIF(#REF!,A153,#REF!)</f>
        <v>#VALUE!</v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</sheetData>
  <conditionalFormatting sqref="G2:G153">
    <cfRule type="cellIs" priority="2" operator="equal" aboveAverage="0" equalAverage="0" bottom="0" percent="0" rank="0" text="" dxfId="0">
      <formula>0</formula>
    </cfRule>
  </conditionalFormatting>
  <conditionalFormatting sqref="G2:G153">
    <cfRule type="cellIs" priority="3" operator="equal" aboveAverage="0" equalAverage="0" bottom="0" percent="0" rank="0" text="" dxfId="1">
      <formula>1</formula>
    </cfRule>
  </conditionalFormatting>
  <conditionalFormatting sqref="G2:G153">
    <cfRule type="cellIs" priority="4" operator="equal" aboveAverage="0" equalAverage="0" bottom="0" percent="0" rank="0" text="" dxfId="2">
      <formula>2</formula>
    </cfRule>
  </conditionalFormatting>
  <conditionalFormatting sqref="G2:G153">
    <cfRule type="cellIs" priority="5" operator="equal" aboveAverage="0" equalAverage="0" bottom="0" percent="0" rank="0" text="" dxfId="3">
      <formula>3</formula>
    </cfRule>
  </conditionalFormatting>
  <conditionalFormatting sqref="G2:G153">
    <cfRule type="cellIs" priority="6" operator="equal" aboveAverage="0" equalAverage="0" bottom="0" percent="0" rank="0" text="" dxfId="4">
      <formula>4</formula>
    </cfRule>
  </conditionalFormatting>
  <conditionalFormatting sqref="G2:G153">
    <cfRule type="cellIs" priority="7" operator="greaterThanOrEqual" aboveAverage="0" equalAverage="0" bottom="0" percent="0" rank="0" text="" dxfId="5">
      <formula>5</formula>
    </cfRule>
  </conditionalFormatting>
  <dataValidations count="2">
    <dataValidation allowBlank="true" operator="between" showDropDown="false" showErrorMessage="false" showInputMessage="false" sqref="F2:F153" type="list">
      <formula1>"staal,hout-staal,geprefabriceerde beton,kunststof,in situ beton"</formula1>
      <formula2>0</formula2>
    </dataValidation>
    <dataValidation allowBlank="true" operator="between" showDropDown="false" showErrorMessage="false" showInputMessage="false" sqref="C2:C153 E2:E153" type="list">
      <formula1>"eindstuk,geleideconstructie,gestandaardiseerde schampkant,geteste beginconstructie,motorvangplank,niet conform begin,niet getest beginstuk,obstakelbeveiliger,overgangsconstructie"</formula1>
      <formula2>0</formula2>
    </dataValidation>
  </dataValidations>
  <hyperlinks>
    <hyperlink ref="M32" r:id="rId2" display="https://www.saferoad-rrs.com/contentassets/45623212e85b41afbe99f5f2839f50e8/esp-40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2023-09-26T20:28:22Z</dcterms:modified>
  <cp:revision>5</cp:revision>
  <dc:subject/>
  <dc:title/>
</cp:coreProperties>
</file>