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CSO\Practica 4\"/>
    </mc:Choice>
  </mc:AlternateContent>
  <xr:revisionPtr revIDLastSave="0" documentId="13_ncr:1_{77865262-4509-4E32-A4E8-ED09321B4B79}" xr6:coauthVersionLast="47" xr6:coauthVersionMax="47" xr10:uidLastSave="{00000000-0000-0000-0000-000000000000}"/>
  <bookViews>
    <workbookView xWindow="3792" yWindow="192" windowWidth="20652" windowHeight="11748" xr2:uid="{4FF7396E-9EF1-4780-AC2E-C3071B8D5C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2" i="1" l="1"/>
  <c r="X202" i="1"/>
  <c r="Y194" i="1"/>
  <c r="X194" i="1"/>
  <c r="AC66" i="1"/>
  <c r="AE111" i="1"/>
  <c r="AG106" i="1"/>
  <c r="AG117" i="1"/>
  <c r="AG116" i="1"/>
  <c r="AG115" i="1"/>
  <c r="AG114" i="1"/>
  <c r="AG113" i="1"/>
  <c r="AG110" i="1"/>
  <c r="AG109" i="1"/>
  <c r="AG108" i="1"/>
  <c r="AG107" i="1"/>
  <c r="AG125" i="1"/>
  <c r="AG124" i="1"/>
  <c r="AG123" i="1"/>
  <c r="AG122" i="1"/>
  <c r="AG121" i="1"/>
  <c r="AG103" i="1"/>
  <c r="AG102" i="1"/>
  <c r="AG101" i="1"/>
  <c r="AG100" i="1"/>
  <c r="AG99" i="1"/>
  <c r="AG96" i="1"/>
  <c r="AG95" i="1"/>
  <c r="AG94" i="1"/>
  <c r="AG93" i="1"/>
  <c r="AG92" i="1"/>
  <c r="AE88" i="1"/>
  <c r="AE87" i="1"/>
  <c r="AE86" i="1"/>
  <c r="AE85" i="1"/>
  <c r="AE84" i="1"/>
  <c r="AE81" i="1"/>
  <c r="AE80" i="1"/>
  <c r="AE79" i="1"/>
  <c r="AE78" i="1"/>
  <c r="AE77" i="1"/>
  <c r="AE73" i="1"/>
  <c r="AE72" i="1"/>
  <c r="AE71" i="1"/>
  <c r="AE70" i="1"/>
  <c r="AE69" i="1"/>
  <c r="AE65" i="1"/>
  <c r="AE64" i="1"/>
  <c r="AE63" i="1"/>
  <c r="AE62" i="1"/>
  <c r="AE61" i="1"/>
  <c r="AE58" i="1"/>
  <c r="AE57" i="1"/>
  <c r="AE56" i="1"/>
  <c r="AE55" i="1"/>
  <c r="AE54" i="1"/>
  <c r="AE51" i="1"/>
  <c r="AE50" i="1"/>
  <c r="AE49" i="1"/>
  <c r="AE48" i="1"/>
  <c r="AE47" i="1"/>
  <c r="AE41" i="1"/>
  <c r="AE42" i="1"/>
  <c r="AE43" i="1"/>
  <c r="AE44" i="1"/>
  <c r="AE40" i="1"/>
  <c r="BA29" i="1"/>
  <c r="BA28" i="1"/>
  <c r="BA27" i="1"/>
  <c r="BA26" i="1"/>
  <c r="BA25" i="1"/>
  <c r="BA22" i="1"/>
  <c r="BA21" i="1"/>
  <c r="BA20" i="1"/>
  <c r="BA19" i="1"/>
  <c r="BA18" i="1"/>
  <c r="BA15" i="1"/>
  <c r="BA14" i="1"/>
  <c r="BA13" i="1"/>
  <c r="BA12" i="1"/>
  <c r="BA11" i="1"/>
  <c r="BA5" i="1"/>
  <c r="BA6" i="1"/>
  <c r="BA7" i="1"/>
  <c r="BA8" i="1"/>
  <c r="BA4" i="1"/>
  <c r="AE126" i="1"/>
  <c r="AD126" i="1"/>
  <c r="AE118" i="1"/>
  <c r="AD118" i="1"/>
  <c r="AD111" i="1"/>
  <c r="AE104" i="1"/>
  <c r="AD104" i="1"/>
  <c r="AE97" i="1"/>
  <c r="AD97" i="1"/>
  <c r="AC89" i="1"/>
  <c r="AB89" i="1"/>
  <c r="AC82" i="1"/>
  <c r="AB82" i="1"/>
  <c r="AC74" i="1"/>
  <c r="AB74" i="1"/>
  <c r="AB66" i="1"/>
  <c r="AC59" i="1"/>
  <c r="AB59" i="1"/>
  <c r="AC52" i="1"/>
  <c r="AB52" i="1"/>
  <c r="AC45" i="1"/>
  <c r="AB45" i="1"/>
  <c r="A4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5" i="1"/>
  <c r="A6" i="1"/>
  <c r="A7" i="1"/>
  <c r="AZ30" i="1"/>
  <c r="AY30" i="1"/>
  <c r="AZ23" i="1"/>
  <c r="AY23" i="1"/>
  <c r="AZ16" i="1"/>
  <c r="AY16" i="1"/>
  <c r="AZ9" i="1"/>
  <c r="AY9" i="1"/>
  <c r="AE59" i="1" l="1"/>
  <c r="BA23" i="1"/>
  <c r="AE82" i="1"/>
  <c r="AE89" i="1"/>
  <c r="AE52" i="1"/>
  <c r="BA9" i="1"/>
  <c r="AE66" i="1"/>
  <c r="BA30" i="1"/>
  <c r="AG111" i="1"/>
  <c r="AG97" i="1"/>
  <c r="BA16" i="1"/>
  <c r="AE45" i="1"/>
  <c r="AE74" i="1"/>
  <c r="AG104" i="1"/>
  <c r="AG126" i="1"/>
  <c r="AG118" i="1"/>
</calcChain>
</file>

<file path=xl/sharedStrings.xml><?xml version="1.0" encoding="utf-8"?>
<sst xmlns="http://schemas.openxmlformats.org/spreadsheetml/2006/main" count="406" uniqueCount="64">
  <si>
    <t>Punto 5</t>
  </si>
  <si>
    <t>FCFS</t>
  </si>
  <si>
    <t>SJF</t>
  </si>
  <si>
    <t>RoundRobin</t>
  </si>
  <si>
    <t>quantum=4</t>
  </si>
  <si>
    <t>timer fijo</t>
  </si>
  <si>
    <t>timer variable</t>
  </si>
  <si>
    <t>&gt;1</t>
  </si>
  <si>
    <t>1&lt;</t>
  </si>
  <si>
    <t>&gt;</t>
  </si>
  <si>
    <t>TR</t>
  </si>
  <si>
    <t>TE</t>
  </si>
  <si>
    <t>PROMEDIO</t>
  </si>
  <si>
    <t>2&lt;</t>
  </si>
  <si>
    <t>4&lt;</t>
  </si>
  <si>
    <t>5&lt;</t>
  </si>
  <si>
    <t>Punto 6</t>
  </si>
  <si>
    <t>JOB</t>
  </si>
  <si>
    <t>CPU</t>
  </si>
  <si>
    <t>6&lt;</t>
  </si>
  <si>
    <t>q=1</t>
  </si>
  <si>
    <t>Variable</t>
  </si>
  <si>
    <t>q=6</t>
  </si>
  <si>
    <t>SRTF</t>
  </si>
  <si>
    <t>¿¿¿¿¿¿¿¿¿¿¿¿¿¿¿¿¿¿¿¿¿¿¿¿</t>
  </si>
  <si>
    <t>no cambia</t>
  </si>
  <si>
    <t>Prioridades</t>
  </si>
  <si>
    <t>No apropiativo</t>
  </si>
  <si>
    <t>INS</t>
  </si>
  <si>
    <t>Pri</t>
  </si>
  <si>
    <t>Apropiativo</t>
  </si>
  <si>
    <t>IO</t>
  </si>
  <si>
    <t>(R2,2,3)</t>
  </si>
  <si>
    <t>R2(3,1)(5,2)</t>
  </si>
  <si>
    <t>R3(1,2)(3,1)</t>
  </si>
  <si>
    <t>(R1,2,1)</t>
  </si>
  <si>
    <t>R1(2,3-3,2)</t>
  </si>
  <si>
    <t>(R2,3,2)</t>
  </si>
  <si>
    <t>(R1,1,2)</t>
  </si>
  <si>
    <t>q=2</t>
  </si>
  <si>
    <t>&lt;</t>
  </si>
  <si>
    <t>VRR</t>
  </si>
  <si>
    <t>Punto 7</t>
  </si>
  <si>
    <t>Punto 8</t>
  </si>
  <si>
    <t>Punto 10</t>
  </si>
  <si>
    <t>Punto 12</t>
  </si>
  <si>
    <t>(R1, 4, 2) (R2, 6, 3) (R1, 8, 3)</t>
  </si>
  <si>
    <t>(R3, 3, 2) (R3, 4, 2)</t>
  </si>
  <si>
    <t>(R1, 4, 1)</t>
  </si>
  <si>
    <t>(R2, 1, 2) (R2, 5, 3)</t>
  </si>
  <si>
    <t>(R1, 2, 3) (R3, 4, 3)</t>
  </si>
  <si>
    <t>RR No apropiativo</t>
  </si>
  <si>
    <t>q=3</t>
  </si>
  <si>
    <t>queu2</t>
  </si>
  <si>
    <t>queu1</t>
  </si>
  <si>
    <t>queu3</t>
  </si>
  <si>
    <t>R1</t>
  </si>
  <si>
    <t>R2</t>
  </si>
  <si>
    <t>R3</t>
  </si>
  <si>
    <t>^</t>
  </si>
  <si>
    <t>^&lt;</t>
  </si>
  <si>
    <t>AFI</t>
  </si>
  <si>
    <t>punto 25 (a)</t>
  </si>
  <si>
    <t>punto 25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</si>
</sst>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00D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shrinkToFit="1"/>
    </xf>
    <xf numFmtId="0" fontId="0" fillId="3" borderId="0" xfId="0" applyFill="1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ont="1"/>
    <xf numFmtId="0" fontId="2" fillId="0" borderId="0" xfId="0" applyFont="1"/>
    <xf numFmtId="0" fontId="2" fillId="0" borderId="0" xfId="0" applyFont="1" applyFill="1"/>
    <xf numFmtId="0" fontId="1" fillId="3" borderId="0" xfId="0" applyFont="1" applyFill="1"/>
    <xf numFmtId="0" fontId="3" fillId="0" borderId="0" xfId="0" applyFont="1"/>
    <xf numFmtId="0" fontId="1" fillId="0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0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F275-3153-4D1D-8210-5447D288E4CA}">
  <dimension ref="A2:BA202"/>
  <sheetViews>
    <sheetView tabSelected="1" topLeftCell="A186" zoomScale="115" zoomScaleNormal="115" workbookViewId="0">
      <selection activeCell="AB200" sqref="AB200"/>
    </sheetView>
  </sheetViews>
  <sheetFormatPr baseColWidth="10" defaultColWidth="3.77734375" defaultRowHeight="14.4" x14ac:dyDescent="0.3"/>
  <cols>
    <col min="28" max="28" width="3.77734375" customWidth="1"/>
    <col min="31" max="31" width="3.77734375" customWidth="1"/>
  </cols>
  <sheetData>
    <row r="2" spans="1:53" x14ac:dyDescent="0.3">
      <c r="B2" t="s">
        <v>0</v>
      </c>
    </row>
    <row r="3" spans="1:53" x14ac:dyDescent="0.3">
      <c r="B3" t="s">
        <v>1</v>
      </c>
      <c r="AY3" t="s">
        <v>10</v>
      </c>
      <c r="AZ3" t="s">
        <v>11</v>
      </c>
    </row>
    <row r="4" spans="1:53" x14ac:dyDescent="0.3">
      <c r="A4">
        <f>COUNT(C4:AW4,"1")</f>
        <v>6</v>
      </c>
      <c r="B4">
        <v>1</v>
      </c>
      <c r="C4" s="2" t="s">
        <v>7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 t="s">
        <v>8</v>
      </c>
      <c r="AY4">
        <v>7</v>
      </c>
      <c r="AZ4">
        <v>0</v>
      </c>
      <c r="BA4">
        <f>AY4-AZ4</f>
        <v>7</v>
      </c>
    </row>
    <row r="5" spans="1:53" x14ac:dyDescent="0.3">
      <c r="A5">
        <f t="shared" ref="A5:A7" si="0">COUNT(C5:AW5,"1")</f>
        <v>15</v>
      </c>
      <c r="B5">
        <v>2</v>
      </c>
      <c r="C5" t="s">
        <v>9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 t="s">
        <v>8</v>
      </c>
      <c r="AY5">
        <v>22</v>
      </c>
      <c r="AZ5">
        <v>7</v>
      </c>
      <c r="BA5">
        <f t="shared" ref="BA5:BA8" si="1">AY5-AZ5</f>
        <v>15</v>
      </c>
    </row>
    <row r="6" spans="1:53" x14ac:dyDescent="0.3">
      <c r="A6">
        <f t="shared" si="0"/>
        <v>12</v>
      </c>
      <c r="B6">
        <v>3</v>
      </c>
      <c r="C6" t="s">
        <v>9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 t="s">
        <v>8</v>
      </c>
      <c r="AY6">
        <v>34</v>
      </c>
      <c r="AZ6">
        <v>22</v>
      </c>
      <c r="BA6">
        <f t="shared" si="1"/>
        <v>12</v>
      </c>
    </row>
    <row r="7" spans="1:53" x14ac:dyDescent="0.3">
      <c r="A7">
        <f t="shared" si="0"/>
        <v>4</v>
      </c>
      <c r="B7">
        <v>4</v>
      </c>
      <c r="C7" t="s">
        <v>9</v>
      </c>
      <c r="AK7" s="2">
        <v>1</v>
      </c>
      <c r="AL7" s="2">
        <v>1</v>
      </c>
      <c r="AM7" s="2">
        <v>1</v>
      </c>
      <c r="AN7" s="2" t="s">
        <v>8</v>
      </c>
      <c r="AY7">
        <v>38</v>
      </c>
      <c r="AZ7">
        <v>34</v>
      </c>
      <c r="BA7">
        <f t="shared" si="1"/>
        <v>4</v>
      </c>
    </row>
    <row r="8" spans="1:53" x14ac:dyDescent="0.3">
      <c r="A8">
        <f>COUNT(C8:AW8,"1")</f>
        <v>9</v>
      </c>
      <c r="B8">
        <v>5</v>
      </c>
      <c r="C8" t="s">
        <v>9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 t="s">
        <v>8</v>
      </c>
      <c r="AY8">
        <v>47</v>
      </c>
      <c r="AZ8">
        <v>38</v>
      </c>
      <c r="BA8">
        <f t="shared" si="1"/>
        <v>9</v>
      </c>
    </row>
    <row r="9" spans="1:53" x14ac:dyDescent="0.3">
      <c r="A9">
        <f t="shared" ref="A9:A29" si="2">COUNT(C9:AW9,"1")</f>
        <v>1</v>
      </c>
      <c r="AV9" t="s">
        <v>12</v>
      </c>
      <c r="AY9">
        <f>SUM(AY4:AY8)/5</f>
        <v>29.6</v>
      </c>
      <c r="AZ9">
        <f t="shared" ref="AZ9" si="3">SUM(AZ4:AZ8)/5</f>
        <v>20.2</v>
      </c>
      <c r="BA9">
        <f>AY9-AZ9</f>
        <v>9.4000000000000021</v>
      </c>
    </row>
    <row r="10" spans="1:53" x14ac:dyDescent="0.3">
      <c r="A10">
        <f t="shared" si="2"/>
        <v>1</v>
      </c>
      <c r="B10" t="s">
        <v>2</v>
      </c>
    </row>
    <row r="11" spans="1:53" x14ac:dyDescent="0.3">
      <c r="A11">
        <f t="shared" si="2"/>
        <v>7</v>
      </c>
      <c r="B11">
        <v>1</v>
      </c>
      <c r="C11" t="s">
        <v>9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 t="s">
        <v>8</v>
      </c>
      <c r="AY11">
        <v>11</v>
      </c>
      <c r="AZ11">
        <v>4</v>
      </c>
      <c r="BA11">
        <f>AY11-AZ11</f>
        <v>7</v>
      </c>
    </row>
    <row r="12" spans="1:53" x14ac:dyDescent="0.3">
      <c r="A12">
        <f t="shared" si="2"/>
        <v>15</v>
      </c>
      <c r="B12">
        <v>2</v>
      </c>
      <c r="C12" t="s">
        <v>9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 t="s">
        <v>8</v>
      </c>
      <c r="AY12">
        <v>47</v>
      </c>
      <c r="AZ12">
        <v>32</v>
      </c>
      <c r="BA12">
        <f t="shared" ref="BA12:BA15" si="4">AY12-AZ12</f>
        <v>15</v>
      </c>
    </row>
    <row r="13" spans="1:53" x14ac:dyDescent="0.3">
      <c r="A13">
        <f t="shared" si="2"/>
        <v>12</v>
      </c>
      <c r="B13">
        <v>3</v>
      </c>
      <c r="C13" t="s">
        <v>9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 t="s">
        <v>8</v>
      </c>
      <c r="AY13">
        <v>32</v>
      </c>
      <c r="AZ13">
        <v>20</v>
      </c>
      <c r="BA13">
        <f t="shared" si="4"/>
        <v>12</v>
      </c>
    </row>
    <row r="14" spans="1:53" x14ac:dyDescent="0.3">
      <c r="A14">
        <f t="shared" si="2"/>
        <v>3</v>
      </c>
      <c r="B14">
        <v>4</v>
      </c>
      <c r="C14" s="2" t="s">
        <v>7</v>
      </c>
      <c r="D14" s="2">
        <v>1</v>
      </c>
      <c r="E14" s="2">
        <v>1</v>
      </c>
      <c r="F14" s="2" t="s">
        <v>8</v>
      </c>
      <c r="AY14">
        <v>4</v>
      </c>
      <c r="AZ14">
        <v>0</v>
      </c>
      <c r="BA14">
        <f t="shared" si="4"/>
        <v>4</v>
      </c>
    </row>
    <row r="15" spans="1:53" x14ac:dyDescent="0.3">
      <c r="A15">
        <f t="shared" si="2"/>
        <v>9</v>
      </c>
      <c r="B15">
        <v>5</v>
      </c>
      <c r="C15" t="s">
        <v>9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 t="s">
        <v>8</v>
      </c>
      <c r="AY15">
        <v>20</v>
      </c>
      <c r="AZ15">
        <v>11</v>
      </c>
      <c r="BA15">
        <f t="shared" si="4"/>
        <v>9</v>
      </c>
    </row>
    <row r="16" spans="1:53" x14ac:dyDescent="0.3">
      <c r="A16">
        <f t="shared" si="2"/>
        <v>1</v>
      </c>
      <c r="AY16">
        <f>SUM(AY11:AY15)/5</f>
        <v>22.8</v>
      </c>
      <c r="AZ16">
        <f t="shared" ref="AZ16" si="5">SUM(AZ11:AZ15)/5</f>
        <v>13.4</v>
      </c>
      <c r="BA16">
        <f>AY16-AZ16</f>
        <v>9.4</v>
      </c>
    </row>
    <row r="17" spans="1:53" x14ac:dyDescent="0.3">
      <c r="A17">
        <f t="shared" si="2"/>
        <v>1</v>
      </c>
      <c r="B17" t="s">
        <v>3</v>
      </c>
      <c r="E17" t="s">
        <v>4</v>
      </c>
      <c r="H17" t="s">
        <v>5</v>
      </c>
    </row>
    <row r="18" spans="1:53" x14ac:dyDescent="0.3">
      <c r="A18">
        <f t="shared" si="2"/>
        <v>6</v>
      </c>
      <c r="B18">
        <v>1</v>
      </c>
      <c r="C18" s="2" t="s">
        <v>7</v>
      </c>
      <c r="D18" s="2">
        <v>1</v>
      </c>
      <c r="E18" s="2">
        <v>1</v>
      </c>
      <c r="F18" s="2">
        <v>1</v>
      </c>
      <c r="W18" s="2">
        <v>1</v>
      </c>
      <c r="X18" s="2">
        <v>1</v>
      </c>
      <c r="Y18" s="2" t="s">
        <v>8</v>
      </c>
      <c r="AY18">
        <v>23</v>
      </c>
      <c r="AZ18">
        <v>16</v>
      </c>
      <c r="BA18">
        <f>AY18-AZ18</f>
        <v>7</v>
      </c>
    </row>
    <row r="19" spans="1:53" x14ac:dyDescent="0.3">
      <c r="A19">
        <f t="shared" si="2"/>
        <v>15</v>
      </c>
      <c r="B19">
        <v>2</v>
      </c>
      <c r="C19" t="s">
        <v>9</v>
      </c>
      <c r="G19" s="2">
        <v>1</v>
      </c>
      <c r="H19" s="2">
        <v>1</v>
      </c>
      <c r="I19" s="2">
        <v>1</v>
      </c>
      <c r="J19" s="2">
        <v>1</v>
      </c>
      <c r="Z19" s="2">
        <v>1</v>
      </c>
      <c r="AI19" s="2">
        <v>1</v>
      </c>
      <c r="AJ19" s="2">
        <v>1</v>
      </c>
      <c r="AK19" s="2">
        <v>1</v>
      </c>
      <c r="AL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 t="s">
        <v>8</v>
      </c>
      <c r="AY19">
        <v>47</v>
      </c>
      <c r="AZ19">
        <v>32</v>
      </c>
      <c r="BA19">
        <f t="shared" ref="BA19:BA22" si="6">AY19-AZ19</f>
        <v>15</v>
      </c>
    </row>
    <row r="20" spans="1:53" x14ac:dyDescent="0.3">
      <c r="A20">
        <f t="shared" si="2"/>
        <v>12</v>
      </c>
      <c r="B20">
        <v>3</v>
      </c>
      <c r="C20" t="s">
        <v>9</v>
      </c>
      <c r="K20" s="2">
        <v>1</v>
      </c>
      <c r="L20" s="2">
        <v>1</v>
      </c>
      <c r="M20" s="2">
        <v>1</v>
      </c>
      <c r="N20" s="2">
        <v>1</v>
      </c>
      <c r="AA20" s="2">
        <v>1</v>
      </c>
      <c r="AB20" s="2">
        <v>1</v>
      </c>
      <c r="AC20" s="2">
        <v>1</v>
      </c>
      <c r="AD20" s="2">
        <v>1</v>
      </c>
      <c r="AM20" s="2">
        <v>1</v>
      </c>
      <c r="AN20" s="2">
        <v>1</v>
      </c>
      <c r="AO20" s="2">
        <v>1</v>
      </c>
      <c r="AP20" s="2" t="s">
        <v>8</v>
      </c>
      <c r="AY20">
        <v>40</v>
      </c>
      <c r="AZ20">
        <v>28</v>
      </c>
      <c r="BA20">
        <f t="shared" si="6"/>
        <v>12</v>
      </c>
    </row>
    <row r="21" spans="1:53" x14ac:dyDescent="0.3">
      <c r="A21">
        <f t="shared" si="2"/>
        <v>4</v>
      </c>
      <c r="B21">
        <v>4</v>
      </c>
      <c r="C21" t="s">
        <v>9</v>
      </c>
      <c r="O21" s="2">
        <v>1</v>
      </c>
      <c r="P21" s="2">
        <v>1</v>
      </c>
      <c r="Q21" s="2">
        <v>1</v>
      </c>
      <c r="R21" s="2" t="s">
        <v>8</v>
      </c>
      <c r="AY21">
        <v>16</v>
      </c>
      <c r="AZ21">
        <v>12</v>
      </c>
      <c r="BA21">
        <f t="shared" si="6"/>
        <v>4</v>
      </c>
    </row>
    <row r="22" spans="1:53" x14ac:dyDescent="0.3">
      <c r="A22">
        <f t="shared" si="2"/>
        <v>9</v>
      </c>
      <c r="B22">
        <v>5</v>
      </c>
      <c r="C22" t="s">
        <v>9</v>
      </c>
      <c r="S22" s="2">
        <v>1</v>
      </c>
      <c r="T22" s="2">
        <v>1</v>
      </c>
      <c r="U22" s="2">
        <v>1</v>
      </c>
      <c r="V22" s="2">
        <v>1</v>
      </c>
      <c r="AE22" s="2">
        <v>1</v>
      </c>
      <c r="AF22" s="2">
        <v>1</v>
      </c>
      <c r="AG22" s="2">
        <v>1</v>
      </c>
      <c r="AH22" s="2">
        <v>1</v>
      </c>
      <c r="AQ22" s="2" t="s">
        <v>8</v>
      </c>
      <c r="AY22">
        <v>41</v>
      </c>
      <c r="AZ22">
        <v>32</v>
      </c>
      <c r="BA22">
        <f t="shared" si="6"/>
        <v>9</v>
      </c>
    </row>
    <row r="23" spans="1:53" x14ac:dyDescent="0.3">
      <c r="A23">
        <f t="shared" si="2"/>
        <v>1</v>
      </c>
      <c r="AY23">
        <f>SUM(AY18:AY22)/5</f>
        <v>33.4</v>
      </c>
      <c r="AZ23">
        <f t="shared" ref="AZ23" si="7">SUM(AZ18:AZ22)/5</f>
        <v>24</v>
      </c>
      <c r="BA23">
        <f>AY23-AZ23</f>
        <v>9.3999999999999986</v>
      </c>
    </row>
    <row r="24" spans="1:53" x14ac:dyDescent="0.3">
      <c r="A24">
        <f t="shared" si="2"/>
        <v>1</v>
      </c>
      <c r="B24" t="s">
        <v>3</v>
      </c>
      <c r="E24" t="s">
        <v>4</v>
      </c>
      <c r="H24" t="s">
        <v>6</v>
      </c>
    </row>
    <row r="25" spans="1:53" x14ac:dyDescent="0.3">
      <c r="A25">
        <f t="shared" si="2"/>
        <v>6</v>
      </c>
      <c r="B25">
        <v>1</v>
      </c>
      <c r="C25" s="2" t="s">
        <v>7</v>
      </c>
      <c r="D25" s="2">
        <v>1</v>
      </c>
      <c r="E25" s="2">
        <v>1</v>
      </c>
      <c r="F25" s="2">
        <v>1</v>
      </c>
      <c r="W25" s="2">
        <v>1</v>
      </c>
      <c r="X25" s="2">
        <v>1</v>
      </c>
      <c r="Y25" s="2" t="s">
        <v>8</v>
      </c>
      <c r="AY25">
        <v>23</v>
      </c>
      <c r="AZ25">
        <v>16</v>
      </c>
      <c r="BA25">
        <f>AY25-AZ25</f>
        <v>7</v>
      </c>
    </row>
    <row r="26" spans="1:53" x14ac:dyDescent="0.3">
      <c r="A26">
        <f t="shared" si="2"/>
        <v>15</v>
      </c>
      <c r="B26">
        <v>2</v>
      </c>
      <c r="C26" t="s">
        <v>9</v>
      </c>
      <c r="G26" s="2">
        <v>1</v>
      </c>
      <c r="H26" s="2">
        <v>1</v>
      </c>
      <c r="I26" s="2">
        <v>1</v>
      </c>
      <c r="J26" s="2">
        <v>1</v>
      </c>
      <c r="Z26" s="2">
        <v>1</v>
      </c>
      <c r="AA26" s="2">
        <v>1</v>
      </c>
      <c r="AB26" s="2">
        <v>1</v>
      </c>
      <c r="AC26" s="2">
        <v>1</v>
      </c>
      <c r="AL26" s="2">
        <v>1</v>
      </c>
      <c r="AM26" s="2">
        <v>1</v>
      </c>
      <c r="AN26" s="2">
        <v>1</v>
      </c>
      <c r="AO26" s="2">
        <v>1</v>
      </c>
      <c r="AU26" s="2">
        <v>1</v>
      </c>
      <c r="AV26" s="2">
        <v>1</v>
      </c>
      <c r="AW26" s="2" t="s">
        <v>8</v>
      </c>
      <c r="AY26">
        <v>47</v>
      </c>
      <c r="AZ26">
        <v>32</v>
      </c>
      <c r="BA26">
        <f t="shared" ref="BA26:BA29" si="8">AY26-AZ26</f>
        <v>15</v>
      </c>
    </row>
    <row r="27" spans="1:53" x14ac:dyDescent="0.3">
      <c r="A27">
        <f t="shared" si="2"/>
        <v>12</v>
      </c>
      <c r="B27">
        <v>3</v>
      </c>
      <c r="C27" t="s">
        <v>9</v>
      </c>
      <c r="K27" s="2">
        <v>1</v>
      </c>
      <c r="L27" s="2">
        <v>1</v>
      </c>
      <c r="M27" s="2">
        <v>1</v>
      </c>
      <c r="N27" s="2">
        <v>1</v>
      </c>
      <c r="AD27" s="2">
        <v>1</v>
      </c>
      <c r="AE27" s="2">
        <v>1</v>
      </c>
      <c r="AF27" s="2">
        <v>1</v>
      </c>
      <c r="AG27" s="2">
        <v>1</v>
      </c>
      <c r="AP27" s="2">
        <v>1</v>
      </c>
      <c r="AQ27" s="2">
        <v>1</v>
      </c>
      <c r="AR27" s="2">
        <v>1</v>
      </c>
      <c r="AS27" s="2" t="s">
        <v>8</v>
      </c>
      <c r="AY27">
        <v>43</v>
      </c>
      <c r="AZ27">
        <v>31</v>
      </c>
      <c r="BA27">
        <f t="shared" si="8"/>
        <v>12</v>
      </c>
    </row>
    <row r="28" spans="1:53" x14ac:dyDescent="0.3">
      <c r="A28">
        <f t="shared" si="2"/>
        <v>4</v>
      </c>
      <c r="B28">
        <v>4</v>
      </c>
      <c r="C28" t="s">
        <v>9</v>
      </c>
      <c r="O28" s="2">
        <v>1</v>
      </c>
      <c r="P28" s="2">
        <v>1</v>
      </c>
      <c r="Q28" s="2">
        <v>1</v>
      </c>
      <c r="R28" s="2" t="s">
        <v>8</v>
      </c>
      <c r="AY28">
        <v>16</v>
      </c>
      <c r="AZ28">
        <v>12</v>
      </c>
      <c r="BA28">
        <f t="shared" si="8"/>
        <v>4</v>
      </c>
    </row>
    <row r="29" spans="1:53" x14ac:dyDescent="0.3">
      <c r="A29">
        <f t="shared" si="2"/>
        <v>9</v>
      </c>
      <c r="B29">
        <v>5</v>
      </c>
      <c r="C29" t="s">
        <v>9</v>
      </c>
      <c r="S29" s="2">
        <v>1</v>
      </c>
      <c r="T29" s="2">
        <v>1</v>
      </c>
      <c r="U29" s="2">
        <v>1</v>
      </c>
      <c r="V29" s="2">
        <v>1</v>
      </c>
      <c r="AH29" s="2">
        <v>1</v>
      </c>
      <c r="AI29" s="2">
        <v>1</v>
      </c>
      <c r="AJ29" s="2">
        <v>1</v>
      </c>
      <c r="AK29" s="2">
        <v>1</v>
      </c>
      <c r="AT29" s="2" t="s">
        <v>8</v>
      </c>
      <c r="AY29">
        <v>44</v>
      </c>
      <c r="AZ29">
        <v>35</v>
      </c>
      <c r="BA29">
        <f t="shared" si="8"/>
        <v>9</v>
      </c>
    </row>
    <row r="30" spans="1:53" x14ac:dyDescent="0.3">
      <c r="AY30">
        <f>SUM(AY25:AY29)/5</f>
        <v>34.6</v>
      </c>
      <c r="AZ30">
        <f t="shared" ref="AZ30" si="9">SUM(AZ25:AZ29)/5</f>
        <v>25.2</v>
      </c>
      <c r="BA30">
        <f>AY30-AZ30</f>
        <v>9.4000000000000021</v>
      </c>
    </row>
    <row r="32" spans="1:53" x14ac:dyDescent="0.3">
      <c r="B32" t="s">
        <v>16</v>
      </c>
    </row>
    <row r="33" spans="1:33" x14ac:dyDescent="0.3">
      <c r="B33" t="s">
        <v>17</v>
      </c>
      <c r="C33" t="s">
        <v>28</v>
      </c>
      <c r="D33" t="s">
        <v>18</v>
      </c>
    </row>
    <row r="34" spans="1:33" x14ac:dyDescent="0.3">
      <c r="B34">
        <v>1</v>
      </c>
      <c r="C34">
        <v>0</v>
      </c>
      <c r="D34">
        <v>4</v>
      </c>
    </row>
    <row r="35" spans="1:33" x14ac:dyDescent="0.3">
      <c r="B35">
        <v>2</v>
      </c>
      <c r="C35">
        <v>2</v>
      </c>
      <c r="D35">
        <v>6</v>
      </c>
    </row>
    <row r="36" spans="1:33" x14ac:dyDescent="0.3">
      <c r="B36">
        <v>3</v>
      </c>
      <c r="C36">
        <v>3</v>
      </c>
      <c r="D36">
        <v>4</v>
      </c>
    </row>
    <row r="37" spans="1:33" x14ac:dyDescent="0.3">
      <c r="B37">
        <v>4</v>
      </c>
      <c r="C37">
        <v>6</v>
      </c>
      <c r="D37">
        <v>5</v>
      </c>
    </row>
    <row r="38" spans="1:33" x14ac:dyDescent="0.3">
      <c r="B38">
        <v>5</v>
      </c>
      <c r="C38">
        <v>8</v>
      </c>
      <c r="D38">
        <v>2</v>
      </c>
    </row>
    <row r="39" spans="1:33" x14ac:dyDescent="0.3">
      <c r="A39" t="s">
        <v>17</v>
      </c>
      <c r="B39" t="s">
        <v>28</v>
      </c>
      <c r="C39" t="s">
        <v>18</v>
      </c>
      <c r="F39" t="s">
        <v>1</v>
      </c>
      <c r="AB39" s="7" t="s">
        <v>10</v>
      </c>
      <c r="AC39" s="7" t="s">
        <v>11</v>
      </c>
      <c r="AD39" s="7"/>
      <c r="AE39" s="7"/>
      <c r="AF39" s="7"/>
      <c r="AG39" s="7"/>
    </row>
    <row r="40" spans="1:33" x14ac:dyDescent="0.3">
      <c r="A40">
        <v>1</v>
      </c>
      <c r="B40">
        <v>0</v>
      </c>
      <c r="C40">
        <v>4</v>
      </c>
      <c r="F40" s="2" t="s">
        <v>7</v>
      </c>
      <c r="G40" s="2">
        <v>2</v>
      </c>
      <c r="H40" s="2">
        <v>3</v>
      </c>
      <c r="I40" s="2" t="s">
        <v>14</v>
      </c>
      <c r="AB40" s="7">
        <v>4</v>
      </c>
      <c r="AC40" s="7">
        <v>0</v>
      </c>
      <c r="AD40" s="7"/>
      <c r="AE40" s="7">
        <f>AB40-AC40</f>
        <v>4</v>
      </c>
      <c r="AF40" s="7"/>
      <c r="AG40" s="7"/>
    </row>
    <row r="41" spans="1:33" x14ac:dyDescent="0.3">
      <c r="A41">
        <v>2</v>
      </c>
      <c r="B41">
        <v>2</v>
      </c>
      <c r="C41">
        <v>6</v>
      </c>
      <c r="H41" t="s">
        <v>9</v>
      </c>
      <c r="J41" s="2">
        <v>1</v>
      </c>
      <c r="K41" s="2">
        <v>2</v>
      </c>
      <c r="L41" s="2">
        <v>3</v>
      </c>
      <c r="M41" s="2">
        <v>4</v>
      </c>
      <c r="N41" s="2">
        <v>5</v>
      </c>
      <c r="O41" s="2" t="s">
        <v>19</v>
      </c>
      <c r="AB41" s="7">
        <v>8</v>
      </c>
      <c r="AC41" s="7">
        <v>2</v>
      </c>
      <c r="AD41" s="7"/>
      <c r="AE41" s="7">
        <f t="shared" ref="AE41:AE44" si="10">AB41-AC41</f>
        <v>6</v>
      </c>
      <c r="AF41" s="7"/>
      <c r="AG41" s="7"/>
    </row>
    <row r="42" spans="1:33" x14ac:dyDescent="0.3">
      <c r="A42">
        <v>3</v>
      </c>
      <c r="B42">
        <v>3</v>
      </c>
      <c r="C42">
        <v>4</v>
      </c>
      <c r="I42" t="s">
        <v>9</v>
      </c>
      <c r="P42" s="2">
        <v>1</v>
      </c>
      <c r="Q42" s="2">
        <v>2</v>
      </c>
      <c r="R42" s="2">
        <v>3</v>
      </c>
      <c r="S42" s="2" t="s">
        <v>14</v>
      </c>
      <c r="AB42" s="7">
        <v>11</v>
      </c>
      <c r="AC42" s="7">
        <v>7</v>
      </c>
      <c r="AD42" s="7"/>
      <c r="AE42" s="7">
        <f t="shared" si="10"/>
        <v>4</v>
      </c>
      <c r="AF42" s="7"/>
      <c r="AG42" s="7"/>
    </row>
    <row r="43" spans="1:33" x14ac:dyDescent="0.3">
      <c r="A43">
        <v>4</v>
      </c>
      <c r="B43">
        <v>6</v>
      </c>
      <c r="C43">
        <v>5</v>
      </c>
      <c r="L43" t="s">
        <v>9</v>
      </c>
      <c r="T43" s="2">
        <v>1</v>
      </c>
      <c r="U43" s="2">
        <v>2</v>
      </c>
      <c r="V43" s="2">
        <v>3</v>
      </c>
      <c r="W43" s="2">
        <v>4</v>
      </c>
      <c r="X43" s="2" t="s">
        <v>15</v>
      </c>
      <c r="AB43" s="7">
        <v>13</v>
      </c>
      <c r="AC43" s="7">
        <v>8</v>
      </c>
      <c r="AD43" s="7"/>
      <c r="AE43" s="7">
        <f t="shared" si="10"/>
        <v>5</v>
      </c>
      <c r="AF43" s="7"/>
      <c r="AG43" s="7"/>
    </row>
    <row r="44" spans="1:33" x14ac:dyDescent="0.3">
      <c r="A44">
        <v>5</v>
      </c>
      <c r="B44">
        <v>8</v>
      </c>
      <c r="C44">
        <v>2</v>
      </c>
      <c r="N44" t="s">
        <v>9</v>
      </c>
      <c r="Y44" s="2">
        <v>1</v>
      </c>
      <c r="Z44" s="2" t="s">
        <v>13</v>
      </c>
      <c r="AB44" s="7">
        <v>13</v>
      </c>
      <c r="AC44" s="7">
        <v>11</v>
      </c>
      <c r="AD44" s="7"/>
      <c r="AE44" s="7">
        <f t="shared" si="10"/>
        <v>2</v>
      </c>
      <c r="AF44" s="7"/>
      <c r="AG44" s="7"/>
    </row>
    <row r="45" spans="1:33" x14ac:dyDescent="0.3">
      <c r="AB45" s="7">
        <f>SUM(AB40:AB44)/5</f>
        <v>9.8000000000000007</v>
      </c>
      <c r="AC45" s="7">
        <f t="shared" ref="AC45" si="11">SUM(AC40:AC44)/5</f>
        <v>5.6</v>
      </c>
      <c r="AD45" s="7"/>
      <c r="AE45" s="7">
        <f>AB45-AC45</f>
        <v>4.2000000000000011</v>
      </c>
      <c r="AF45" s="7"/>
      <c r="AG45" s="7"/>
    </row>
    <row r="46" spans="1:33" x14ac:dyDescent="0.3">
      <c r="A46" t="s">
        <v>17</v>
      </c>
      <c r="B46" t="s">
        <v>28</v>
      </c>
      <c r="C46" t="s">
        <v>18</v>
      </c>
      <c r="F46" t="s">
        <v>2</v>
      </c>
      <c r="AB46" s="7"/>
      <c r="AC46" s="7"/>
      <c r="AD46" s="7"/>
      <c r="AE46" s="7"/>
      <c r="AF46" s="7"/>
      <c r="AG46" s="7"/>
    </row>
    <row r="47" spans="1:33" x14ac:dyDescent="0.3">
      <c r="A47">
        <v>1</v>
      </c>
      <c r="B47">
        <v>0</v>
      </c>
      <c r="C47">
        <v>4</v>
      </c>
      <c r="F47" s="2" t="s">
        <v>7</v>
      </c>
      <c r="G47" s="2">
        <v>2</v>
      </c>
      <c r="H47" s="2">
        <v>3</v>
      </c>
      <c r="I47" s="2" t="s">
        <v>14</v>
      </c>
      <c r="AB47" s="7">
        <v>4</v>
      </c>
      <c r="AC47" s="7">
        <v>0</v>
      </c>
      <c r="AD47" s="7"/>
      <c r="AE47" s="7">
        <f>AB47-AC47</f>
        <v>4</v>
      </c>
      <c r="AF47" s="7"/>
      <c r="AG47" s="7"/>
    </row>
    <row r="48" spans="1:33" x14ac:dyDescent="0.3">
      <c r="A48">
        <v>2</v>
      </c>
      <c r="B48">
        <v>2</v>
      </c>
      <c r="C48">
        <v>6</v>
      </c>
      <c r="H48" t="s">
        <v>9</v>
      </c>
      <c r="U48" s="2">
        <v>1</v>
      </c>
      <c r="V48" s="2">
        <v>2</v>
      </c>
      <c r="W48" s="2">
        <v>3</v>
      </c>
      <c r="X48" s="2">
        <v>4</v>
      </c>
      <c r="Y48" s="2">
        <v>5</v>
      </c>
      <c r="Z48" s="2" t="s">
        <v>19</v>
      </c>
      <c r="AB48" s="7">
        <v>19</v>
      </c>
      <c r="AC48" s="7">
        <v>13</v>
      </c>
      <c r="AD48" s="7"/>
      <c r="AE48" s="7">
        <f t="shared" ref="AE48:AE52" si="12">AB48-AC48</f>
        <v>6</v>
      </c>
      <c r="AF48" s="7"/>
      <c r="AG48" s="7"/>
    </row>
    <row r="49" spans="1:53" x14ac:dyDescent="0.3">
      <c r="A49">
        <v>3</v>
      </c>
      <c r="B49">
        <v>3</v>
      </c>
      <c r="C49">
        <v>4</v>
      </c>
      <c r="I49" t="s">
        <v>9</v>
      </c>
      <c r="J49" s="2">
        <v>1</v>
      </c>
      <c r="K49" s="2">
        <v>2</v>
      </c>
      <c r="L49" s="2">
        <v>3</v>
      </c>
      <c r="M49" s="2" t="s">
        <v>14</v>
      </c>
      <c r="AB49" s="7">
        <v>5</v>
      </c>
      <c r="AC49" s="7">
        <v>1</v>
      </c>
      <c r="AD49" s="7"/>
      <c r="AE49" s="7">
        <f t="shared" si="12"/>
        <v>4</v>
      </c>
      <c r="AF49" s="7"/>
      <c r="AG49" s="7"/>
    </row>
    <row r="50" spans="1:53" x14ac:dyDescent="0.3">
      <c r="A50">
        <v>4</v>
      </c>
      <c r="B50">
        <v>6</v>
      </c>
      <c r="C50">
        <v>5</v>
      </c>
      <c r="L50" t="s">
        <v>9</v>
      </c>
      <c r="P50" s="2">
        <v>1</v>
      </c>
      <c r="Q50" s="2">
        <v>2</v>
      </c>
      <c r="R50" s="2">
        <v>3</v>
      </c>
      <c r="S50" s="2">
        <v>4</v>
      </c>
      <c r="T50" s="2" t="s">
        <v>15</v>
      </c>
      <c r="AB50" s="7">
        <v>9</v>
      </c>
      <c r="AC50" s="7">
        <v>4</v>
      </c>
      <c r="AD50" s="7"/>
      <c r="AE50" s="7">
        <f t="shared" si="12"/>
        <v>5</v>
      </c>
      <c r="AF50" s="7"/>
      <c r="AG50" s="7"/>
    </row>
    <row r="51" spans="1:53" x14ac:dyDescent="0.3">
      <c r="A51">
        <v>5</v>
      </c>
      <c r="B51">
        <v>8</v>
      </c>
      <c r="C51">
        <v>2</v>
      </c>
      <c r="N51" s="2" t="s">
        <v>7</v>
      </c>
      <c r="O51" s="2" t="s">
        <v>13</v>
      </c>
      <c r="AB51" s="7">
        <v>2</v>
      </c>
      <c r="AC51" s="7">
        <v>0</v>
      </c>
      <c r="AD51" s="7"/>
      <c r="AE51" s="7">
        <f t="shared" si="12"/>
        <v>2</v>
      </c>
      <c r="AF51" s="7"/>
      <c r="AG51" s="7"/>
    </row>
    <row r="52" spans="1:53" x14ac:dyDescent="0.3">
      <c r="AB52" s="7">
        <f>SUM(AB47:AB51)/5</f>
        <v>7.8</v>
      </c>
      <c r="AC52" s="7">
        <f t="shared" ref="AC52" si="13">SUM(AC47:AC51)/5</f>
        <v>3.6</v>
      </c>
      <c r="AD52" s="7"/>
      <c r="AE52" s="7">
        <f t="shared" si="12"/>
        <v>4.1999999999999993</v>
      </c>
      <c r="AF52" s="7"/>
      <c r="AG52" s="7"/>
    </row>
    <row r="53" spans="1:53" x14ac:dyDescent="0.3">
      <c r="A53" t="s">
        <v>17</v>
      </c>
      <c r="B53" t="s">
        <v>28</v>
      </c>
      <c r="C53" t="s">
        <v>18</v>
      </c>
      <c r="F53" t="s">
        <v>3</v>
      </c>
      <c r="I53" t="s">
        <v>20</v>
      </c>
      <c r="J53" t="s">
        <v>21</v>
      </c>
      <c r="AB53" s="7"/>
      <c r="AC53" s="7"/>
      <c r="AD53" s="7"/>
      <c r="AE53" s="7"/>
      <c r="AF53" s="7"/>
      <c r="AG53" s="7"/>
    </row>
    <row r="54" spans="1:53" x14ac:dyDescent="0.3">
      <c r="A54">
        <v>1</v>
      </c>
      <c r="B54">
        <v>0</v>
      </c>
      <c r="C54">
        <v>4</v>
      </c>
      <c r="F54" s="2" t="s">
        <v>7</v>
      </c>
      <c r="G54" s="2">
        <v>2</v>
      </c>
      <c r="I54" s="2">
        <v>3</v>
      </c>
      <c r="L54" s="2" t="s">
        <v>14</v>
      </c>
      <c r="AB54" s="7">
        <v>7</v>
      </c>
      <c r="AC54" s="7">
        <v>3</v>
      </c>
      <c r="AD54" s="7"/>
      <c r="AE54" s="7">
        <f>AB54-AC54</f>
        <v>4</v>
      </c>
      <c r="AF54" s="7"/>
      <c r="AG54" s="2" t="s">
        <v>7</v>
      </c>
      <c r="AH54" s="2">
        <v>2</v>
      </c>
      <c r="AI54" s="2"/>
      <c r="AJ54" s="3">
        <v>3</v>
      </c>
      <c r="AK54" s="2" t="s">
        <v>40</v>
      </c>
      <c r="AL54" s="3"/>
      <c r="AM54" s="3" t="s">
        <v>14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3">
      <c r="A55">
        <v>2</v>
      </c>
      <c r="B55">
        <v>2</v>
      </c>
      <c r="C55">
        <v>6</v>
      </c>
      <c r="H55" s="2" t="s">
        <v>7</v>
      </c>
      <c r="J55" s="2">
        <v>2</v>
      </c>
      <c r="M55" s="2">
        <v>3</v>
      </c>
      <c r="P55" s="2">
        <v>4</v>
      </c>
      <c r="T55" s="2">
        <v>5</v>
      </c>
      <c r="X55" s="2" t="s">
        <v>19</v>
      </c>
      <c r="AB55" s="7">
        <v>17</v>
      </c>
      <c r="AC55" s="7">
        <v>11</v>
      </c>
      <c r="AD55" s="7"/>
      <c r="AE55" s="7">
        <f t="shared" ref="AE55:AE59" si="14">AB55-AC55</f>
        <v>6</v>
      </c>
      <c r="AF55" s="7"/>
      <c r="AI55" s="3" t="s">
        <v>7</v>
      </c>
      <c r="AJ55" s="2"/>
      <c r="AK55" s="3">
        <v>2</v>
      </c>
      <c r="AL55" s="3"/>
      <c r="AM55" s="2"/>
      <c r="AN55" s="3">
        <v>3</v>
      </c>
      <c r="AO55" s="3"/>
      <c r="AP55" s="2"/>
      <c r="AQ55" s="3">
        <v>4</v>
      </c>
      <c r="AR55" s="3"/>
      <c r="AS55" s="3"/>
      <c r="AT55" s="2"/>
      <c r="AU55" s="3">
        <v>5</v>
      </c>
      <c r="AV55" s="3"/>
      <c r="AW55" s="3"/>
      <c r="AX55" s="2"/>
      <c r="AY55" s="3" t="s">
        <v>19</v>
      </c>
      <c r="AZ55" s="2" t="s">
        <v>40</v>
      </c>
      <c r="BA55" s="3"/>
    </row>
    <row r="56" spans="1:53" x14ac:dyDescent="0.3">
      <c r="A56">
        <v>3</v>
      </c>
      <c r="B56">
        <v>3</v>
      </c>
      <c r="C56">
        <v>4</v>
      </c>
      <c r="I56" t="s">
        <v>9</v>
      </c>
      <c r="K56" s="2">
        <v>1</v>
      </c>
      <c r="N56" s="2">
        <v>2</v>
      </c>
      <c r="R56" s="2">
        <v>3</v>
      </c>
      <c r="V56" s="2" t="s">
        <v>14</v>
      </c>
      <c r="AB56" s="7">
        <v>14</v>
      </c>
      <c r="AC56" s="7">
        <v>10</v>
      </c>
      <c r="AD56" s="7"/>
      <c r="AE56" s="7">
        <f t="shared" si="14"/>
        <v>4</v>
      </c>
      <c r="AF56" s="7"/>
      <c r="AI56" s="3"/>
      <c r="AJ56" s="3" t="s">
        <v>9</v>
      </c>
      <c r="AK56" s="3"/>
      <c r="AL56" s="2">
        <v>1</v>
      </c>
      <c r="AM56" s="3"/>
      <c r="AN56" s="2"/>
      <c r="AO56" s="3">
        <v>2</v>
      </c>
      <c r="AP56" s="3"/>
      <c r="AQ56" s="2"/>
      <c r="AR56" s="3"/>
      <c r="AS56" s="3">
        <v>3</v>
      </c>
      <c r="AT56" s="3"/>
      <c r="AU56" s="2" t="s">
        <v>40</v>
      </c>
      <c r="AV56" s="3"/>
      <c r="AW56" s="3" t="s">
        <v>14</v>
      </c>
      <c r="AX56" s="3"/>
      <c r="AY56" s="3"/>
      <c r="AZ56" s="3"/>
      <c r="BA56" s="3"/>
    </row>
    <row r="57" spans="1:53" x14ac:dyDescent="0.3">
      <c r="A57">
        <v>4</v>
      </c>
      <c r="B57">
        <v>6</v>
      </c>
      <c r="C57">
        <v>5</v>
      </c>
      <c r="L57" t="s">
        <v>9</v>
      </c>
      <c r="O57" s="2">
        <v>1</v>
      </c>
      <c r="S57" s="2">
        <v>2</v>
      </c>
      <c r="W57" s="2">
        <v>3</v>
      </c>
      <c r="Y57" s="2">
        <v>4</v>
      </c>
      <c r="Z57" s="2" t="s">
        <v>15</v>
      </c>
      <c r="AB57" s="7">
        <v>15</v>
      </c>
      <c r="AC57" s="7">
        <v>10</v>
      </c>
      <c r="AD57" s="7"/>
      <c r="AE57" s="7">
        <f t="shared" si="14"/>
        <v>5</v>
      </c>
      <c r="AF57" s="7"/>
      <c r="AI57" s="3"/>
      <c r="AJ57" s="3"/>
      <c r="AK57" s="3"/>
      <c r="AL57" s="3"/>
      <c r="AM57" s="3" t="s">
        <v>9</v>
      </c>
      <c r="AN57" s="3"/>
      <c r="AO57" s="2"/>
      <c r="AP57" s="3">
        <v>1</v>
      </c>
      <c r="AQ57" s="3"/>
      <c r="AR57" s="3"/>
      <c r="AS57" s="2"/>
      <c r="AT57" s="3">
        <v>2</v>
      </c>
      <c r="AU57" s="3"/>
      <c r="AV57" s="3"/>
      <c r="AW57" s="2"/>
      <c r="AX57" s="3">
        <v>3</v>
      </c>
      <c r="AY57" s="2"/>
      <c r="AZ57" s="3">
        <v>4</v>
      </c>
      <c r="BA57" s="2" t="s">
        <v>15</v>
      </c>
    </row>
    <row r="58" spans="1:53" x14ac:dyDescent="0.3">
      <c r="A58">
        <v>5</v>
      </c>
      <c r="B58">
        <v>8</v>
      </c>
      <c r="C58">
        <v>2</v>
      </c>
      <c r="N58" t="s">
        <v>9</v>
      </c>
      <c r="Q58" s="2">
        <v>1</v>
      </c>
      <c r="U58" s="2" t="s">
        <v>13</v>
      </c>
      <c r="AB58" s="7">
        <v>8</v>
      </c>
      <c r="AC58" s="7">
        <v>6</v>
      </c>
      <c r="AD58" s="7"/>
      <c r="AE58" s="7">
        <f t="shared" si="14"/>
        <v>2</v>
      </c>
      <c r="AF58" s="7"/>
      <c r="AI58" s="3"/>
      <c r="AJ58" s="3"/>
      <c r="AK58" s="3"/>
      <c r="AL58" s="3"/>
      <c r="AM58" s="3"/>
      <c r="AN58" s="3"/>
      <c r="AO58" s="3" t="s">
        <v>9</v>
      </c>
      <c r="AP58" s="3"/>
      <c r="AQ58" s="3"/>
      <c r="AR58" s="2">
        <v>1</v>
      </c>
      <c r="AS58" s="3"/>
      <c r="AT58" s="3"/>
      <c r="AU58" s="3"/>
      <c r="AV58" s="2" t="s">
        <v>13</v>
      </c>
      <c r="AW58" s="3"/>
      <c r="AX58" s="3"/>
      <c r="AY58" s="3"/>
      <c r="AZ58" s="3"/>
      <c r="BA58" s="3"/>
    </row>
    <row r="59" spans="1:53" x14ac:dyDescent="0.3">
      <c r="AB59" s="7">
        <f>SUM(AB54:AB58)/5</f>
        <v>12.2</v>
      </c>
      <c r="AC59" s="7">
        <f t="shared" ref="AC59" si="15">SUM(AC54:AC58)/5</f>
        <v>8</v>
      </c>
      <c r="AD59" s="7"/>
      <c r="AE59" s="7">
        <f t="shared" si="14"/>
        <v>4.1999999999999993</v>
      </c>
      <c r="AF59" s="7"/>
      <c r="AG59" s="7"/>
    </row>
    <row r="60" spans="1:53" x14ac:dyDescent="0.3">
      <c r="A60" t="s">
        <v>17</v>
      </c>
      <c r="B60" t="s">
        <v>28</v>
      </c>
      <c r="C60" t="s">
        <v>18</v>
      </c>
      <c r="F60" t="s">
        <v>3</v>
      </c>
      <c r="I60" t="s">
        <v>22</v>
      </c>
      <c r="J60" t="s">
        <v>21</v>
      </c>
      <c r="AB60" s="7"/>
      <c r="AC60" s="7"/>
      <c r="AD60" s="7"/>
      <c r="AE60" s="7"/>
      <c r="AF60" s="7"/>
      <c r="AG60" s="7"/>
    </row>
    <row r="61" spans="1:53" x14ac:dyDescent="0.3">
      <c r="A61">
        <v>1</v>
      </c>
      <c r="B61">
        <v>0</v>
      </c>
      <c r="C61">
        <v>4</v>
      </c>
      <c r="F61" s="2" t="s">
        <v>7</v>
      </c>
      <c r="G61" s="2">
        <v>2</v>
      </c>
      <c r="H61" s="2">
        <v>3</v>
      </c>
      <c r="I61" s="2" t="s">
        <v>14</v>
      </c>
      <c r="AB61" s="7">
        <v>4</v>
      </c>
      <c r="AC61" s="7">
        <v>0</v>
      </c>
      <c r="AD61" s="7"/>
      <c r="AE61" s="7">
        <f>AB61-AC61</f>
        <v>4</v>
      </c>
      <c r="AF61" s="7"/>
      <c r="AG61" s="7"/>
    </row>
    <row r="62" spans="1:53" x14ac:dyDescent="0.3">
      <c r="A62">
        <v>2</v>
      </c>
      <c r="B62">
        <v>2</v>
      </c>
      <c r="C62">
        <v>6</v>
      </c>
      <c r="H62" t="s">
        <v>9</v>
      </c>
      <c r="J62" s="2">
        <v>1</v>
      </c>
      <c r="K62" s="2">
        <v>2</v>
      </c>
      <c r="L62" s="2">
        <v>3</v>
      </c>
      <c r="M62" s="2">
        <v>4</v>
      </c>
      <c r="N62" s="2">
        <v>5</v>
      </c>
      <c r="O62" s="2" t="s">
        <v>19</v>
      </c>
      <c r="AB62" s="7">
        <v>8</v>
      </c>
      <c r="AC62" s="7">
        <v>2</v>
      </c>
      <c r="AD62" s="7"/>
      <c r="AE62" s="7">
        <f t="shared" ref="AE62:AE65" si="16">AB62-AC62</f>
        <v>6</v>
      </c>
      <c r="AF62" s="7"/>
      <c r="AG62" s="7"/>
    </row>
    <row r="63" spans="1:53" x14ac:dyDescent="0.3">
      <c r="A63">
        <v>3</v>
      </c>
      <c r="B63">
        <v>3</v>
      </c>
      <c r="C63">
        <v>4</v>
      </c>
      <c r="I63" t="s">
        <v>9</v>
      </c>
      <c r="P63" s="2">
        <v>1</v>
      </c>
      <c r="Q63" s="2">
        <v>2</v>
      </c>
      <c r="R63" s="2">
        <v>3</v>
      </c>
      <c r="S63" s="2" t="s">
        <v>14</v>
      </c>
      <c r="AB63" s="7">
        <v>11</v>
      </c>
      <c r="AC63" s="7">
        <v>7</v>
      </c>
      <c r="AD63" s="7"/>
      <c r="AE63" s="7">
        <f t="shared" si="16"/>
        <v>4</v>
      </c>
      <c r="AF63" s="7"/>
      <c r="AG63" s="7"/>
    </row>
    <row r="64" spans="1:53" x14ac:dyDescent="0.3">
      <c r="A64">
        <v>4</v>
      </c>
      <c r="B64">
        <v>6</v>
      </c>
      <c r="C64">
        <v>5</v>
      </c>
      <c r="L64" t="s">
        <v>9</v>
      </c>
      <c r="T64" s="2">
        <v>1</v>
      </c>
      <c r="U64" s="2">
        <v>2</v>
      </c>
      <c r="V64" s="2">
        <v>3</v>
      </c>
      <c r="W64" s="2">
        <v>4</v>
      </c>
      <c r="X64" s="2" t="s">
        <v>15</v>
      </c>
      <c r="AB64" s="7">
        <v>13</v>
      </c>
      <c r="AC64" s="7">
        <v>8</v>
      </c>
      <c r="AD64" s="7"/>
      <c r="AE64" s="7">
        <f t="shared" si="16"/>
        <v>5</v>
      </c>
      <c r="AF64" s="7"/>
      <c r="AG64" s="7"/>
    </row>
    <row r="65" spans="1:33" x14ac:dyDescent="0.3">
      <c r="A65">
        <v>5</v>
      </c>
      <c r="B65">
        <v>8</v>
      </c>
      <c r="C65">
        <v>2</v>
      </c>
      <c r="N65" t="s">
        <v>9</v>
      </c>
      <c r="Y65" s="2">
        <v>1</v>
      </c>
      <c r="Z65" s="2" t="s">
        <v>13</v>
      </c>
      <c r="AB65" s="7">
        <v>13</v>
      </c>
      <c r="AC65" s="7">
        <v>11</v>
      </c>
      <c r="AD65" s="7"/>
      <c r="AE65" s="7">
        <f t="shared" si="16"/>
        <v>2</v>
      </c>
      <c r="AF65" s="7"/>
      <c r="AG65" s="7"/>
    </row>
    <row r="66" spans="1:33" x14ac:dyDescent="0.3">
      <c r="Y66" s="3"/>
      <c r="Z66" s="3"/>
      <c r="AB66" s="7">
        <f>SUM(AB61:AB65)/5</f>
        <v>9.8000000000000007</v>
      </c>
      <c r="AC66" s="7">
        <f>SUM(AC61:AC65)/5</f>
        <v>5.6</v>
      </c>
      <c r="AD66" s="7"/>
      <c r="AE66" s="7">
        <f>AB66-AC66</f>
        <v>4.2000000000000011</v>
      </c>
      <c r="AF66" s="7"/>
      <c r="AG66" s="7"/>
    </row>
    <row r="67" spans="1:33" x14ac:dyDescent="0.3">
      <c r="B67" t="s">
        <v>42</v>
      </c>
      <c r="AF67" s="7"/>
      <c r="AG67" s="7"/>
    </row>
    <row r="68" spans="1:33" x14ac:dyDescent="0.3">
      <c r="A68" t="s">
        <v>17</v>
      </c>
      <c r="B68" t="s">
        <v>28</v>
      </c>
      <c r="C68" t="s">
        <v>18</v>
      </c>
      <c r="F68" t="s">
        <v>23</v>
      </c>
      <c r="I68" t="s">
        <v>24</v>
      </c>
      <c r="O68" t="s">
        <v>25</v>
      </c>
      <c r="AB68" s="7" t="s">
        <v>10</v>
      </c>
      <c r="AC68" s="7" t="s">
        <v>11</v>
      </c>
      <c r="AD68" s="7"/>
      <c r="AE68" s="7"/>
      <c r="AF68" s="7"/>
      <c r="AG68" s="7"/>
    </row>
    <row r="69" spans="1:33" x14ac:dyDescent="0.3">
      <c r="A69">
        <v>1</v>
      </c>
      <c r="B69">
        <v>0</v>
      </c>
      <c r="C69">
        <v>4</v>
      </c>
      <c r="F69" s="2" t="s">
        <v>7</v>
      </c>
      <c r="G69" s="2">
        <v>2</v>
      </c>
      <c r="H69" s="2">
        <v>3</v>
      </c>
      <c r="I69" s="2" t="s">
        <v>14</v>
      </c>
      <c r="AB69" s="7">
        <v>4</v>
      </c>
      <c r="AC69" s="7">
        <v>0</v>
      </c>
      <c r="AD69" s="7"/>
      <c r="AE69" s="7">
        <f>AB69-AC69</f>
        <v>4</v>
      </c>
      <c r="AF69" s="7"/>
      <c r="AG69" s="7"/>
    </row>
    <row r="70" spans="1:33" x14ac:dyDescent="0.3">
      <c r="A70">
        <v>2</v>
      </c>
      <c r="B70">
        <v>2</v>
      </c>
      <c r="C70">
        <v>6</v>
      </c>
      <c r="H70" t="s">
        <v>9</v>
      </c>
      <c r="U70" s="2">
        <v>1</v>
      </c>
      <c r="V70" s="2">
        <v>2</v>
      </c>
      <c r="W70" s="2">
        <v>3</v>
      </c>
      <c r="X70" s="2">
        <v>4</v>
      </c>
      <c r="Y70" s="2">
        <v>5</v>
      </c>
      <c r="Z70" s="2" t="s">
        <v>19</v>
      </c>
      <c r="AB70" s="7">
        <v>19</v>
      </c>
      <c r="AC70" s="7">
        <v>13</v>
      </c>
      <c r="AD70" s="7"/>
      <c r="AE70" s="7">
        <f t="shared" ref="AE70:AE73" si="17">AB70-AC70</f>
        <v>6</v>
      </c>
      <c r="AF70" s="7"/>
      <c r="AG70" s="7"/>
    </row>
    <row r="71" spans="1:33" x14ac:dyDescent="0.3">
      <c r="A71">
        <v>3</v>
      </c>
      <c r="B71">
        <v>3</v>
      </c>
      <c r="C71">
        <v>4</v>
      </c>
      <c r="I71" t="s">
        <v>9</v>
      </c>
      <c r="J71" s="2">
        <v>1</v>
      </c>
      <c r="K71" s="2">
        <v>2</v>
      </c>
      <c r="L71" s="2">
        <v>3</v>
      </c>
      <c r="M71" s="2" t="s">
        <v>14</v>
      </c>
      <c r="AB71" s="7">
        <v>5</v>
      </c>
      <c r="AC71" s="7">
        <v>1</v>
      </c>
      <c r="AD71" s="7"/>
      <c r="AE71" s="7">
        <f t="shared" si="17"/>
        <v>4</v>
      </c>
      <c r="AF71" s="7"/>
      <c r="AG71" s="7"/>
    </row>
    <row r="72" spans="1:33" x14ac:dyDescent="0.3">
      <c r="A72">
        <v>4</v>
      </c>
      <c r="B72">
        <v>6</v>
      </c>
      <c r="C72">
        <v>5</v>
      </c>
      <c r="L72" t="s">
        <v>9</v>
      </c>
      <c r="P72" s="2">
        <v>1</v>
      </c>
      <c r="Q72" s="2">
        <v>2</v>
      </c>
      <c r="R72" s="2">
        <v>3</v>
      </c>
      <c r="S72" s="2">
        <v>4</v>
      </c>
      <c r="T72" s="2" t="s">
        <v>15</v>
      </c>
      <c r="AB72" s="7">
        <v>9</v>
      </c>
      <c r="AC72" s="7">
        <v>4</v>
      </c>
      <c r="AD72" s="7"/>
      <c r="AE72" s="7">
        <f t="shared" si="17"/>
        <v>5</v>
      </c>
      <c r="AF72" s="7"/>
      <c r="AG72" s="7"/>
    </row>
    <row r="73" spans="1:33" x14ac:dyDescent="0.3">
      <c r="A73">
        <v>5</v>
      </c>
      <c r="B73">
        <v>8</v>
      </c>
      <c r="C73">
        <v>2</v>
      </c>
      <c r="N73" s="2" t="s">
        <v>7</v>
      </c>
      <c r="O73" s="2" t="s">
        <v>13</v>
      </c>
      <c r="AB73" s="7">
        <v>2</v>
      </c>
      <c r="AC73" s="7">
        <v>0</v>
      </c>
      <c r="AD73" s="7"/>
      <c r="AE73" s="7">
        <f t="shared" si="17"/>
        <v>2</v>
      </c>
      <c r="AF73" s="7"/>
      <c r="AG73" s="7"/>
    </row>
    <row r="74" spans="1:33" x14ac:dyDescent="0.3">
      <c r="N74" s="3"/>
      <c r="O74" s="3"/>
      <c r="AB74" s="7">
        <f>SUM(AB69:AB73)/5</f>
        <v>7.8</v>
      </c>
      <c r="AC74" s="7">
        <f>SUM(AC69:AC73)/5</f>
        <v>3.6</v>
      </c>
      <c r="AD74" s="7"/>
      <c r="AE74" s="7">
        <f>AB74-AC74</f>
        <v>4.1999999999999993</v>
      </c>
      <c r="AF74" s="7"/>
      <c r="AG74" s="7"/>
    </row>
    <row r="75" spans="1:33" x14ac:dyDescent="0.3">
      <c r="B75" t="s">
        <v>43</v>
      </c>
      <c r="N75" s="3"/>
      <c r="O75" s="3"/>
      <c r="AF75" s="7"/>
      <c r="AG75" s="7"/>
    </row>
    <row r="76" spans="1:33" x14ac:dyDescent="0.3">
      <c r="A76" t="s">
        <v>17</v>
      </c>
      <c r="B76" t="s">
        <v>28</v>
      </c>
      <c r="C76" t="s">
        <v>18</v>
      </c>
      <c r="D76" t="s">
        <v>29</v>
      </c>
      <c r="F76" t="s">
        <v>26</v>
      </c>
      <c r="I76" t="s">
        <v>27</v>
      </c>
      <c r="AB76" s="7" t="s">
        <v>10</v>
      </c>
      <c r="AC76" s="7" t="s">
        <v>11</v>
      </c>
      <c r="AD76" s="7"/>
      <c r="AE76" s="7"/>
      <c r="AF76" s="7"/>
      <c r="AG76" s="7"/>
    </row>
    <row r="77" spans="1:33" x14ac:dyDescent="0.3">
      <c r="A77">
        <v>1</v>
      </c>
      <c r="B77">
        <v>0</v>
      </c>
      <c r="C77">
        <v>4</v>
      </c>
      <c r="D77">
        <v>3</v>
      </c>
      <c r="F77" s="2" t="s">
        <v>7</v>
      </c>
      <c r="G77" s="2">
        <v>2</v>
      </c>
      <c r="H77" s="2">
        <v>3</v>
      </c>
      <c r="I77" s="2" t="s">
        <v>14</v>
      </c>
      <c r="AB77" s="7">
        <v>4</v>
      </c>
      <c r="AC77" s="7">
        <v>0</v>
      </c>
      <c r="AD77" s="7"/>
      <c r="AE77" s="7">
        <f>AB77-AC77</f>
        <v>4</v>
      </c>
      <c r="AF77" s="7"/>
      <c r="AG77" s="7"/>
    </row>
    <row r="78" spans="1:33" x14ac:dyDescent="0.3">
      <c r="A78">
        <v>2</v>
      </c>
      <c r="B78">
        <v>2</v>
      </c>
      <c r="C78">
        <v>6</v>
      </c>
      <c r="D78">
        <v>4</v>
      </c>
      <c r="H78" t="s">
        <v>9</v>
      </c>
      <c r="U78" s="2">
        <v>1</v>
      </c>
      <c r="V78" s="2">
        <v>2</v>
      </c>
      <c r="W78" s="2">
        <v>3</v>
      </c>
      <c r="X78" s="2">
        <v>4</v>
      </c>
      <c r="Y78" s="2">
        <v>5</v>
      </c>
      <c r="Z78" s="2" t="s">
        <v>19</v>
      </c>
      <c r="AB78" s="7">
        <v>19</v>
      </c>
      <c r="AC78" s="7">
        <v>13</v>
      </c>
      <c r="AD78" s="7"/>
      <c r="AE78" s="7">
        <f t="shared" ref="AE78:AE82" si="18">AB78-AC78</f>
        <v>6</v>
      </c>
      <c r="AF78" s="7"/>
      <c r="AG78" s="7"/>
    </row>
    <row r="79" spans="1:33" x14ac:dyDescent="0.3">
      <c r="A79">
        <v>3</v>
      </c>
      <c r="B79">
        <v>3</v>
      </c>
      <c r="C79">
        <v>4</v>
      </c>
      <c r="D79">
        <v>2</v>
      </c>
      <c r="I79" t="s">
        <v>9</v>
      </c>
      <c r="J79" s="2">
        <v>1</v>
      </c>
      <c r="K79" s="2">
        <v>2</v>
      </c>
      <c r="L79" s="2">
        <v>3</v>
      </c>
      <c r="M79" s="2" t="s">
        <v>14</v>
      </c>
      <c r="AB79" s="7">
        <v>5</v>
      </c>
      <c r="AC79" s="7">
        <v>1</v>
      </c>
      <c r="AD79" s="7"/>
      <c r="AE79" s="7">
        <f t="shared" si="18"/>
        <v>4</v>
      </c>
      <c r="AF79" s="7"/>
      <c r="AG79" s="7"/>
    </row>
    <row r="80" spans="1:33" x14ac:dyDescent="0.3">
      <c r="A80">
        <v>4</v>
      </c>
      <c r="B80">
        <v>6</v>
      </c>
      <c r="C80">
        <v>5</v>
      </c>
      <c r="D80">
        <v>1</v>
      </c>
      <c r="L80" t="s">
        <v>9</v>
      </c>
      <c r="N80" s="2">
        <v>1</v>
      </c>
      <c r="O80" s="2">
        <v>2</v>
      </c>
      <c r="P80" s="2">
        <v>3</v>
      </c>
      <c r="Q80" s="2">
        <v>4</v>
      </c>
      <c r="R80" s="2" t="s">
        <v>15</v>
      </c>
      <c r="AB80" s="7">
        <v>7</v>
      </c>
      <c r="AC80" s="7">
        <v>2</v>
      </c>
      <c r="AD80" s="7"/>
      <c r="AE80" s="7">
        <f t="shared" si="18"/>
        <v>5</v>
      </c>
      <c r="AF80" s="7"/>
      <c r="AG80" s="7"/>
    </row>
    <row r="81" spans="1:33" x14ac:dyDescent="0.3">
      <c r="A81">
        <v>5</v>
      </c>
      <c r="B81">
        <v>8</v>
      </c>
      <c r="C81">
        <v>2</v>
      </c>
      <c r="D81">
        <v>2</v>
      </c>
      <c r="N81" t="s">
        <v>9</v>
      </c>
      <c r="S81" s="2">
        <v>1</v>
      </c>
      <c r="T81" s="2" t="s">
        <v>13</v>
      </c>
      <c r="AB81" s="7">
        <v>7</v>
      </c>
      <c r="AC81" s="7">
        <v>5</v>
      </c>
      <c r="AD81" s="7"/>
      <c r="AE81" s="7">
        <f t="shared" si="18"/>
        <v>2</v>
      </c>
      <c r="AF81" s="7"/>
      <c r="AG81" s="7"/>
    </row>
    <row r="82" spans="1:33" x14ac:dyDescent="0.3">
      <c r="AB82" s="7">
        <f>SUM(AB77:AB81)/5</f>
        <v>8.4</v>
      </c>
      <c r="AC82" s="7">
        <f>SUM(AC77:AC81)/5</f>
        <v>4.2</v>
      </c>
      <c r="AD82" s="7"/>
      <c r="AE82" s="7">
        <f t="shared" si="18"/>
        <v>4.2</v>
      </c>
      <c r="AF82" s="7"/>
      <c r="AG82" s="7"/>
    </row>
    <row r="83" spans="1:33" x14ac:dyDescent="0.3">
      <c r="A83" t="s">
        <v>17</v>
      </c>
      <c r="B83" t="s">
        <v>28</v>
      </c>
      <c r="C83" t="s">
        <v>18</v>
      </c>
      <c r="D83" t="s">
        <v>29</v>
      </c>
      <c r="F83" t="s">
        <v>26</v>
      </c>
      <c r="I83" t="s">
        <v>30</v>
      </c>
      <c r="AB83" s="7"/>
      <c r="AC83" s="7"/>
      <c r="AD83" s="7"/>
      <c r="AE83" s="7"/>
      <c r="AF83" s="7"/>
      <c r="AG83" s="7"/>
    </row>
    <row r="84" spans="1:33" x14ac:dyDescent="0.3">
      <c r="A84">
        <v>1</v>
      </c>
      <c r="B84">
        <v>0</v>
      </c>
      <c r="C84">
        <v>4</v>
      </c>
      <c r="D84">
        <v>3</v>
      </c>
      <c r="F84" s="2" t="s">
        <v>7</v>
      </c>
      <c r="G84" s="2">
        <v>2</v>
      </c>
      <c r="H84" s="2">
        <v>3</v>
      </c>
      <c r="T84" s="2" t="s">
        <v>14</v>
      </c>
      <c r="AB84" s="7">
        <v>15</v>
      </c>
      <c r="AC84" s="7">
        <v>11</v>
      </c>
      <c r="AD84" s="7"/>
      <c r="AE84" s="7">
        <f>AB84-AC84</f>
        <v>4</v>
      </c>
      <c r="AF84" s="7"/>
      <c r="AG84" s="7"/>
    </row>
    <row r="85" spans="1:33" x14ac:dyDescent="0.3">
      <c r="A85">
        <v>2</v>
      </c>
      <c r="B85">
        <v>2</v>
      </c>
      <c r="C85">
        <v>6</v>
      </c>
      <c r="D85">
        <v>4</v>
      </c>
      <c r="H85" t="s">
        <v>9</v>
      </c>
      <c r="U85" s="2">
        <v>1</v>
      </c>
      <c r="V85" s="2">
        <v>2</v>
      </c>
      <c r="W85" s="2">
        <v>3</v>
      </c>
      <c r="X85" s="2">
        <v>4</v>
      </c>
      <c r="Y85" s="2">
        <v>5</v>
      </c>
      <c r="Z85" s="2" t="s">
        <v>19</v>
      </c>
      <c r="AB85" s="7">
        <v>19</v>
      </c>
      <c r="AC85" s="7">
        <v>13</v>
      </c>
      <c r="AD85" s="7"/>
      <c r="AE85" s="7">
        <f t="shared" ref="AE85:AE88" si="19">AB85-AC85</f>
        <v>6</v>
      </c>
      <c r="AF85" s="7"/>
      <c r="AG85" s="7"/>
    </row>
    <row r="86" spans="1:33" x14ac:dyDescent="0.3">
      <c r="A86">
        <v>3</v>
      </c>
      <c r="B86">
        <v>3</v>
      </c>
      <c r="C86">
        <v>4</v>
      </c>
      <c r="D86">
        <v>2</v>
      </c>
      <c r="I86" s="2" t="s">
        <v>7</v>
      </c>
      <c r="J86" s="2">
        <v>2</v>
      </c>
      <c r="K86" s="2">
        <v>3</v>
      </c>
      <c r="Q86" s="2" t="s">
        <v>14</v>
      </c>
      <c r="AB86" s="7">
        <v>9</v>
      </c>
      <c r="AC86" s="7">
        <v>5</v>
      </c>
      <c r="AD86" s="7"/>
      <c r="AE86" s="7">
        <f t="shared" si="19"/>
        <v>4</v>
      </c>
      <c r="AF86" s="7"/>
      <c r="AG86" s="7"/>
    </row>
    <row r="87" spans="1:33" x14ac:dyDescent="0.3">
      <c r="A87">
        <v>4</v>
      </c>
      <c r="B87">
        <v>6</v>
      </c>
      <c r="C87">
        <v>5</v>
      </c>
      <c r="D87">
        <v>1</v>
      </c>
      <c r="L87" s="2" t="s">
        <v>7</v>
      </c>
      <c r="M87" s="2">
        <v>2</v>
      </c>
      <c r="N87" s="2">
        <v>3</v>
      </c>
      <c r="O87" s="2">
        <v>4</v>
      </c>
      <c r="P87" s="2" t="s">
        <v>15</v>
      </c>
      <c r="AB87" s="7">
        <v>5</v>
      </c>
      <c r="AC87" s="7">
        <v>0</v>
      </c>
      <c r="AD87" s="7"/>
      <c r="AE87" s="7">
        <f t="shared" si="19"/>
        <v>5</v>
      </c>
      <c r="AF87" s="7"/>
      <c r="AG87" s="7"/>
    </row>
    <row r="88" spans="1:33" x14ac:dyDescent="0.3">
      <c r="A88">
        <v>5</v>
      </c>
      <c r="B88">
        <v>8</v>
      </c>
      <c r="C88">
        <v>2</v>
      </c>
      <c r="D88">
        <v>2</v>
      </c>
      <c r="N88" t="s">
        <v>9</v>
      </c>
      <c r="R88" s="2">
        <v>1</v>
      </c>
      <c r="S88" s="2" t="s">
        <v>13</v>
      </c>
      <c r="AB88" s="7">
        <v>6</v>
      </c>
      <c r="AC88" s="7">
        <v>4</v>
      </c>
      <c r="AD88" s="7"/>
      <c r="AE88" s="7">
        <f t="shared" si="19"/>
        <v>2</v>
      </c>
      <c r="AF88" s="7"/>
      <c r="AG88" s="7"/>
    </row>
    <row r="89" spans="1:33" x14ac:dyDescent="0.3">
      <c r="AB89" s="7">
        <f>SUM(AB84:AB88)/5</f>
        <v>10.8</v>
      </c>
      <c r="AC89" s="7">
        <f>SUM(AC84:AC88)/5</f>
        <v>6.6</v>
      </c>
      <c r="AD89" s="7"/>
      <c r="AE89" s="7">
        <f>AB89-AC89</f>
        <v>4.2000000000000011</v>
      </c>
      <c r="AF89" s="7"/>
      <c r="AG89" s="7"/>
    </row>
    <row r="90" spans="1:33" x14ac:dyDescent="0.3">
      <c r="B90" t="s">
        <v>44</v>
      </c>
      <c r="AB90" s="7"/>
      <c r="AC90" s="7"/>
      <c r="AD90" s="7"/>
      <c r="AE90" s="7"/>
      <c r="AF90" s="7"/>
      <c r="AG90" s="7"/>
    </row>
    <row r="91" spans="1:33" x14ac:dyDescent="0.3">
      <c r="A91" t="s">
        <v>17</v>
      </c>
      <c r="B91" t="s">
        <v>28</v>
      </c>
      <c r="C91" t="s">
        <v>18</v>
      </c>
      <c r="D91" t="s">
        <v>31</v>
      </c>
      <c r="G91" t="s">
        <v>1</v>
      </c>
      <c r="AB91" s="7"/>
      <c r="AC91" s="7"/>
      <c r="AD91" s="7" t="s">
        <v>10</v>
      </c>
      <c r="AE91" s="7" t="s">
        <v>11</v>
      </c>
      <c r="AF91" s="7"/>
      <c r="AG91" s="7"/>
    </row>
    <row r="92" spans="1:33" x14ac:dyDescent="0.3">
      <c r="A92">
        <v>1</v>
      </c>
      <c r="B92">
        <v>0</v>
      </c>
      <c r="C92">
        <v>4</v>
      </c>
      <c r="D92" t="s">
        <v>35</v>
      </c>
      <c r="G92" s="2" t="s">
        <v>7</v>
      </c>
      <c r="H92" s="2">
        <v>2</v>
      </c>
      <c r="I92" s="4">
        <v>1</v>
      </c>
      <c r="L92" s="2">
        <v>3</v>
      </c>
      <c r="M92" s="2" t="s">
        <v>14</v>
      </c>
      <c r="AB92" s="7"/>
      <c r="AC92" s="7"/>
      <c r="AD92" s="7">
        <v>7</v>
      </c>
      <c r="AE92" s="7">
        <v>2</v>
      </c>
      <c r="AF92" s="7"/>
      <c r="AG92" s="7">
        <f>AD92-AE92</f>
        <v>5</v>
      </c>
    </row>
    <row r="93" spans="1:33" x14ac:dyDescent="0.3">
      <c r="A93">
        <v>2</v>
      </c>
      <c r="B93">
        <v>2</v>
      </c>
      <c r="C93">
        <v>6</v>
      </c>
      <c r="D93" t="s">
        <v>33</v>
      </c>
      <c r="I93" s="2" t="s">
        <v>7</v>
      </c>
      <c r="J93" s="2">
        <v>2</v>
      </c>
      <c r="K93" s="2">
        <v>3</v>
      </c>
      <c r="L93" s="1">
        <v>1</v>
      </c>
      <c r="R93" s="2">
        <v>4</v>
      </c>
      <c r="S93" s="2">
        <v>5</v>
      </c>
      <c r="T93" s="1">
        <v>1</v>
      </c>
      <c r="U93" s="1">
        <v>2</v>
      </c>
      <c r="W93" s="2" t="s">
        <v>19</v>
      </c>
      <c r="AB93" s="7"/>
      <c r="AC93" s="7"/>
      <c r="AD93" s="7">
        <v>15</v>
      </c>
      <c r="AE93" s="7">
        <v>6</v>
      </c>
      <c r="AF93" s="7"/>
      <c r="AG93" s="7">
        <f t="shared" ref="AG93:AG97" si="20">AD93-AE93</f>
        <v>9</v>
      </c>
    </row>
    <row r="94" spans="1:33" x14ac:dyDescent="0.3">
      <c r="A94">
        <v>3</v>
      </c>
      <c r="B94">
        <v>3</v>
      </c>
      <c r="C94">
        <v>4</v>
      </c>
      <c r="J94" t="s">
        <v>9</v>
      </c>
      <c r="N94" s="2">
        <v>1</v>
      </c>
      <c r="O94" s="2">
        <v>2</v>
      </c>
      <c r="P94" s="2">
        <v>3</v>
      </c>
      <c r="Q94" s="2" t="s">
        <v>14</v>
      </c>
      <c r="AB94" s="7"/>
      <c r="AC94" s="7"/>
      <c r="AD94" s="7">
        <v>8</v>
      </c>
      <c r="AE94" s="7">
        <v>4</v>
      </c>
      <c r="AF94" s="7"/>
      <c r="AG94" s="7">
        <f t="shared" si="20"/>
        <v>4</v>
      </c>
    </row>
    <row r="95" spans="1:33" x14ac:dyDescent="0.3">
      <c r="A95">
        <v>4</v>
      </c>
      <c r="B95">
        <v>6</v>
      </c>
      <c r="C95">
        <v>5</v>
      </c>
      <c r="D95" t="s">
        <v>34</v>
      </c>
      <c r="M95" t="s">
        <v>9</v>
      </c>
      <c r="Q95" s="3"/>
      <c r="T95" s="2">
        <v>1</v>
      </c>
      <c r="U95" s="5">
        <v>1</v>
      </c>
      <c r="V95" s="5">
        <v>2</v>
      </c>
      <c r="X95" s="2">
        <v>2</v>
      </c>
      <c r="Y95" s="2">
        <v>3</v>
      </c>
      <c r="Z95" s="5">
        <v>1</v>
      </c>
      <c r="AA95" s="2">
        <v>4</v>
      </c>
      <c r="AB95" s="8" t="s">
        <v>15</v>
      </c>
      <c r="AC95" s="7"/>
      <c r="AD95" s="9">
        <v>16</v>
      </c>
      <c r="AE95" s="9">
        <v>8</v>
      </c>
      <c r="AF95" s="7"/>
      <c r="AG95" s="7">
        <f t="shared" si="20"/>
        <v>8</v>
      </c>
    </row>
    <row r="96" spans="1:33" x14ac:dyDescent="0.3">
      <c r="A96">
        <v>5</v>
      </c>
      <c r="B96">
        <v>8</v>
      </c>
      <c r="C96">
        <v>2</v>
      </c>
      <c r="O96" t="s">
        <v>9</v>
      </c>
      <c r="U96" s="2">
        <v>1</v>
      </c>
      <c r="V96" s="2" t="s">
        <v>13</v>
      </c>
      <c r="AB96" s="7"/>
      <c r="AC96" s="7"/>
      <c r="AD96" s="9">
        <v>8</v>
      </c>
      <c r="AE96" s="9">
        <v>6</v>
      </c>
      <c r="AF96" s="7"/>
      <c r="AG96" s="7">
        <f t="shared" si="20"/>
        <v>2</v>
      </c>
    </row>
    <row r="97" spans="1:33" x14ac:dyDescent="0.3">
      <c r="AB97" s="7"/>
      <c r="AC97" s="7"/>
      <c r="AD97" s="7">
        <f>SUM(AD92:AD96)/5</f>
        <v>10.8</v>
      </c>
      <c r="AE97" s="7">
        <f>SUM(AE92:AE96)/5</f>
        <v>5.2</v>
      </c>
      <c r="AF97" s="7"/>
      <c r="AG97" s="7">
        <f t="shared" si="20"/>
        <v>5.6000000000000005</v>
      </c>
    </row>
    <row r="98" spans="1:33" x14ac:dyDescent="0.3">
      <c r="A98" t="s">
        <v>17</v>
      </c>
      <c r="B98" t="s">
        <v>28</v>
      </c>
      <c r="C98" t="s">
        <v>18</v>
      </c>
      <c r="D98" t="s">
        <v>31</v>
      </c>
      <c r="G98" t="s">
        <v>3</v>
      </c>
      <c r="J98" t="s">
        <v>39</v>
      </c>
      <c r="K98" t="s">
        <v>21</v>
      </c>
      <c r="AB98" s="7"/>
      <c r="AC98" s="7"/>
      <c r="AD98" s="7"/>
      <c r="AE98" s="7"/>
      <c r="AF98" s="7"/>
      <c r="AG98" s="7"/>
    </row>
    <row r="99" spans="1:33" x14ac:dyDescent="0.3">
      <c r="A99">
        <v>1</v>
      </c>
      <c r="B99">
        <v>0</v>
      </c>
      <c r="C99">
        <v>4</v>
      </c>
      <c r="D99" t="s">
        <v>35</v>
      </c>
      <c r="G99" s="2" t="s">
        <v>9</v>
      </c>
      <c r="H99" s="2"/>
      <c r="I99" s="4"/>
      <c r="K99" s="2"/>
      <c r="L99" s="2" t="s">
        <v>40</v>
      </c>
      <c r="AB99" s="7"/>
      <c r="AC99" s="7"/>
      <c r="AD99" s="7">
        <v>6</v>
      </c>
      <c r="AE99" s="7">
        <v>1</v>
      </c>
      <c r="AF99" s="7"/>
      <c r="AG99" s="7">
        <f>AD99-AE99</f>
        <v>5</v>
      </c>
    </row>
    <row r="100" spans="1:33" x14ac:dyDescent="0.3">
      <c r="A100">
        <v>2</v>
      </c>
      <c r="B100">
        <v>2</v>
      </c>
      <c r="C100">
        <v>6</v>
      </c>
      <c r="D100" t="s">
        <v>33</v>
      </c>
      <c r="I100" s="2" t="s">
        <v>9</v>
      </c>
      <c r="J100" s="2"/>
      <c r="O100" s="2"/>
      <c r="P100" s="1"/>
      <c r="U100" s="2"/>
      <c r="V100" s="2"/>
      <c r="W100" s="1"/>
      <c r="X100" s="1"/>
      <c r="Y100" s="2" t="s">
        <v>40</v>
      </c>
      <c r="AB100" s="7"/>
      <c r="AC100" s="7"/>
      <c r="AD100" s="7">
        <v>17</v>
      </c>
      <c r="AE100" s="7">
        <v>8</v>
      </c>
      <c r="AF100" s="7"/>
      <c r="AG100" s="7">
        <f t="shared" ref="AG100:AG104" si="21">AD100-AE100</f>
        <v>9</v>
      </c>
    </row>
    <row r="101" spans="1:33" x14ac:dyDescent="0.3">
      <c r="A101">
        <v>3</v>
      </c>
      <c r="B101">
        <v>3</v>
      </c>
      <c r="C101">
        <v>4</v>
      </c>
      <c r="J101" t="s">
        <v>9</v>
      </c>
      <c r="M101" s="2"/>
      <c r="N101" s="2"/>
      <c r="Q101" s="2"/>
      <c r="R101" s="2" t="s">
        <v>40</v>
      </c>
      <c r="AB101" s="7"/>
      <c r="AC101" s="7"/>
      <c r="AD101" s="7">
        <v>9</v>
      </c>
      <c r="AE101" s="7">
        <v>5</v>
      </c>
      <c r="AF101" s="7"/>
      <c r="AG101" s="7">
        <f t="shared" si="21"/>
        <v>4</v>
      </c>
    </row>
    <row r="102" spans="1:33" x14ac:dyDescent="0.3">
      <c r="A102">
        <v>4</v>
      </c>
      <c r="B102">
        <v>6</v>
      </c>
      <c r="C102">
        <v>5</v>
      </c>
      <c r="D102" t="s">
        <v>34</v>
      </c>
      <c r="M102" t="s">
        <v>9</v>
      </c>
      <c r="P102" s="2"/>
      <c r="Q102" s="5"/>
      <c r="R102" s="5"/>
      <c r="W102" s="2"/>
      <c r="X102" s="2"/>
      <c r="Y102" s="5"/>
      <c r="Z102" s="2"/>
      <c r="AA102" s="2" t="s">
        <v>40</v>
      </c>
      <c r="AB102" s="7"/>
      <c r="AC102" s="7"/>
      <c r="AD102" s="7">
        <v>15</v>
      </c>
      <c r="AE102" s="7">
        <v>7</v>
      </c>
      <c r="AF102" s="7"/>
      <c r="AG102" s="7">
        <f t="shared" si="21"/>
        <v>8</v>
      </c>
    </row>
    <row r="103" spans="1:33" x14ac:dyDescent="0.3">
      <c r="A103">
        <v>5</v>
      </c>
      <c r="B103">
        <v>8</v>
      </c>
      <c r="C103">
        <v>2</v>
      </c>
      <c r="O103" t="s">
        <v>9</v>
      </c>
      <c r="S103" s="2"/>
      <c r="T103" s="2" t="s">
        <v>40</v>
      </c>
      <c r="AB103" s="7"/>
      <c r="AC103" s="7"/>
      <c r="AD103" s="7">
        <v>6</v>
      </c>
      <c r="AE103" s="7">
        <v>4</v>
      </c>
      <c r="AF103" s="7"/>
      <c r="AG103" s="7">
        <f t="shared" si="21"/>
        <v>2</v>
      </c>
    </row>
    <row r="104" spans="1:33" x14ac:dyDescent="0.3">
      <c r="AB104" s="7"/>
      <c r="AC104" s="7"/>
      <c r="AD104" s="7">
        <f>SUM(AD99:AD103)/5</f>
        <v>10.6</v>
      </c>
      <c r="AE104" s="7">
        <f>SUM(AE99:AE103)/5</f>
        <v>5</v>
      </c>
      <c r="AF104" s="7"/>
      <c r="AG104" s="7">
        <f t="shared" si="21"/>
        <v>5.6</v>
      </c>
    </row>
    <row r="105" spans="1:33" x14ac:dyDescent="0.3">
      <c r="A105" t="s">
        <v>17</v>
      </c>
      <c r="B105" t="s">
        <v>28</v>
      </c>
      <c r="C105" t="s">
        <v>18</v>
      </c>
      <c r="D105" t="s">
        <v>31</v>
      </c>
      <c r="G105" t="s">
        <v>1</v>
      </c>
      <c r="AB105" s="7"/>
      <c r="AC105" s="7"/>
      <c r="AD105" s="7"/>
      <c r="AE105" s="7"/>
      <c r="AF105" s="7"/>
      <c r="AG105" s="7"/>
    </row>
    <row r="106" spans="1:33" x14ac:dyDescent="0.3">
      <c r="A106">
        <v>1</v>
      </c>
      <c r="B106">
        <v>0</v>
      </c>
      <c r="C106">
        <v>4</v>
      </c>
      <c r="D106" t="s">
        <v>36</v>
      </c>
      <c r="G106" s="2" t="s">
        <v>9</v>
      </c>
      <c r="H106" s="2"/>
      <c r="I106" s="4"/>
      <c r="J106" s="4"/>
      <c r="K106" s="4"/>
      <c r="N106" s="2"/>
      <c r="O106" s="4"/>
      <c r="P106" s="4"/>
      <c r="Q106" s="3"/>
      <c r="U106" s="2" t="s">
        <v>40</v>
      </c>
      <c r="AB106" s="7"/>
      <c r="AC106" s="7"/>
      <c r="AD106" s="7">
        <v>15</v>
      </c>
      <c r="AE106" s="7">
        <v>6</v>
      </c>
      <c r="AF106" s="7"/>
      <c r="AG106" s="7">
        <f>AD106-AE106</f>
        <v>9</v>
      </c>
    </row>
    <row r="107" spans="1:33" x14ac:dyDescent="0.3">
      <c r="A107">
        <v>2</v>
      </c>
      <c r="B107">
        <v>2</v>
      </c>
      <c r="C107">
        <v>6</v>
      </c>
      <c r="D107" t="s">
        <v>37</v>
      </c>
      <c r="I107" s="2" t="s">
        <v>9</v>
      </c>
      <c r="J107" s="2"/>
      <c r="K107" s="2"/>
      <c r="L107" s="1"/>
      <c r="M107" s="1"/>
      <c r="P107" s="2"/>
      <c r="Q107" s="2"/>
      <c r="R107" s="2" t="s">
        <v>40</v>
      </c>
      <c r="S107" s="3"/>
      <c r="AB107" s="7"/>
      <c r="AC107" s="7"/>
      <c r="AD107" s="7">
        <v>10</v>
      </c>
      <c r="AE107" s="7">
        <v>2</v>
      </c>
      <c r="AF107" s="7"/>
      <c r="AG107" s="7">
        <f t="shared" ref="AG107:AG110" si="22">AD107-AE107</f>
        <v>8</v>
      </c>
    </row>
    <row r="108" spans="1:33" x14ac:dyDescent="0.3">
      <c r="A108">
        <v>3</v>
      </c>
      <c r="B108">
        <v>3</v>
      </c>
      <c r="C108">
        <v>4</v>
      </c>
      <c r="D108" t="s">
        <v>32</v>
      </c>
      <c r="J108" t="s">
        <v>9</v>
      </c>
      <c r="L108" s="2"/>
      <c r="M108" s="2"/>
      <c r="N108" s="1"/>
      <c r="O108" s="1"/>
      <c r="P108" s="1"/>
      <c r="V108" s="2"/>
      <c r="W108" s="2" t="s">
        <v>40</v>
      </c>
      <c r="AB108" s="7"/>
      <c r="AC108" s="7"/>
      <c r="AD108" s="7">
        <v>14</v>
      </c>
      <c r="AE108" s="7">
        <v>7</v>
      </c>
      <c r="AF108" s="7"/>
      <c r="AG108" s="7">
        <f t="shared" si="22"/>
        <v>7</v>
      </c>
    </row>
    <row r="109" spans="1:33" x14ac:dyDescent="0.3">
      <c r="A109">
        <v>4</v>
      </c>
      <c r="B109">
        <v>6</v>
      </c>
      <c r="C109">
        <v>5</v>
      </c>
      <c r="D109" t="s">
        <v>38</v>
      </c>
      <c r="M109" t="s">
        <v>9</v>
      </c>
      <c r="O109" s="2"/>
      <c r="Q109" s="4"/>
      <c r="R109" s="4"/>
      <c r="X109" s="2"/>
      <c r="Y109" s="2"/>
      <c r="Z109" s="2"/>
      <c r="AA109" s="2" t="s">
        <v>40</v>
      </c>
      <c r="AB109" s="7"/>
      <c r="AC109" s="7"/>
      <c r="AD109" s="7">
        <v>15</v>
      </c>
      <c r="AE109" s="7">
        <v>8</v>
      </c>
      <c r="AF109" s="7"/>
      <c r="AG109" s="7">
        <f t="shared" si="22"/>
        <v>7</v>
      </c>
    </row>
    <row r="110" spans="1:33" x14ac:dyDescent="0.3">
      <c r="A110">
        <v>5</v>
      </c>
      <c r="B110">
        <v>8</v>
      </c>
      <c r="C110">
        <v>2</v>
      </c>
      <c r="O110" t="s">
        <v>9</v>
      </c>
      <c r="S110" s="2"/>
      <c r="T110" s="2" t="s">
        <v>40</v>
      </c>
      <c r="AB110" s="7"/>
      <c r="AC110" s="7"/>
      <c r="AD110" s="7">
        <v>6</v>
      </c>
      <c r="AE110" s="7">
        <v>4</v>
      </c>
      <c r="AF110" s="7"/>
      <c r="AG110" s="7">
        <f t="shared" si="22"/>
        <v>2</v>
      </c>
    </row>
    <row r="111" spans="1:33" x14ac:dyDescent="0.3">
      <c r="AB111" s="7"/>
      <c r="AC111" s="7"/>
      <c r="AD111" s="7">
        <f>SUM(AD106:AD110)/5</f>
        <v>12</v>
      </c>
      <c r="AE111" s="7">
        <f>SUM(AE106:AE110)/5</f>
        <v>5.4</v>
      </c>
      <c r="AF111" s="7"/>
      <c r="AG111" s="7">
        <f>AD111-AE111</f>
        <v>6.6</v>
      </c>
    </row>
    <row r="112" spans="1:33" x14ac:dyDescent="0.3">
      <c r="A112" t="s">
        <v>17</v>
      </c>
      <c r="B112" t="s">
        <v>28</v>
      </c>
      <c r="C112" t="s">
        <v>18</v>
      </c>
      <c r="D112" t="s">
        <v>31</v>
      </c>
      <c r="G112" t="s">
        <v>3</v>
      </c>
      <c r="J112" t="s">
        <v>39</v>
      </c>
      <c r="K112" t="s">
        <v>21</v>
      </c>
      <c r="AB112" s="7"/>
      <c r="AC112" s="7"/>
      <c r="AD112" s="7"/>
      <c r="AE112" s="7"/>
      <c r="AF112" s="7"/>
      <c r="AG112" s="7"/>
    </row>
    <row r="113" spans="1:33" x14ac:dyDescent="0.3">
      <c r="A113">
        <v>1</v>
      </c>
      <c r="B113">
        <v>0</v>
      </c>
      <c r="C113">
        <v>4</v>
      </c>
      <c r="D113" t="s">
        <v>36</v>
      </c>
      <c r="G113" s="2" t="s">
        <v>9</v>
      </c>
      <c r="H113" s="2"/>
      <c r="I113" s="4"/>
      <c r="J113" s="4"/>
      <c r="K113" s="4"/>
      <c r="M113" s="3"/>
      <c r="N113" s="2"/>
      <c r="O113" s="4"/>
      <c r="P113" s="4"/>
      <c r="Q113" s="3"/>
      <c r="R113" s="3"/>
      <c r="S113" s="3"/>
      <c r="T113" s="2" t="s">
        <v>40</v>
      </c>
      <c r="U113" s="3"/>
      <c r="V113" s="3"/>
      <c r="W113" s="3"/>
      <c r="X113" s="3"/>
      <c r="Y113" s="3"/>
      <c r="Z113" s="3"/>
      <c r="AB113" s="7"/>
      <c r="AC113" s="7"/>
      <c r="AD113" s="7">
        <v>14</v>
      </c>
      <c r="AE113" s="7">
        <v>5</v>
      </c>
      <c r="AF113" s="7"/>
      <c r="AG113" s="7">
        <f>AD113-AE113</f>
        <v>9</v>
      </c>
    </row>
    <row r="114" spans="1:33" x14ac:dyDescent="0.3">
      <c r="A114">
        <v>2</v>
      </c>
      <c r="B114">
        <v>2</v>
      </c>
      <c r="C114">
        <v>6</v>
      </c>
      <c r="D114" t="s">
        <v>37</v>
      </c>
      <c r="I114" s="2" t="s">
        <v>9</v>
      </c>
      <c r="J114" s="2"/>
      <c r="M114" s="2"/>
      <c r="N114" s="3"/>
      <c r="P114" s="1"/>
      <c r="Q114" s="1"/>
      <c r="R114" s="3"/>
      <c r="S114" s="3"/>
      <c r="T114" s="3"/>
      <c r="U114" s="2"/>
      <c r="V114" s="2"/>
      <c r="W114" s="3"/>
      <c r="X114" s="3"/>
      <c r="Y114" s="2" t="s">
        <v>40</v>
      </c>
      <c r="Z114" s="3"/>
      <c r="AB114" s="7"/>
      <c r="AC114" s="7"/>
      <c r="AD114" s="7">
        <v>17</v>
      </c>
      <c r="AE114" s="7">
        <v>9</v>
      </c>
      <c r="AF114" s="7"/>
      <c r="AG114" s="7">
        <f t="shared" ref="AG114:AG118" si="23">AD114-AE114</f>
        <v>8</v>
      </c>
    </row>
    <row r="115" spans="1:33" x14ac:dyDescent="0.3">
      <c r="A115">
        <v>3</v>
      </c>
      <c r="B115">
        <v>3</v>
      </c>
      <c r="C115">
        <v>4</v>
      </c>
      <c r="D115" t="s">
        <v>32</v>
      </c>
      <c r="J115" t="s">
        <v>9</v>
      </c>
      <c r="K115" s="2"/>
      <c r="L115" s="2"/>
      <c r="M115" s="1"/>
      <c r="N115" s="1"/>
      <c r="O115" s="1"/>
      <c r="Q115" s="3"/>
      <c r="R115" s="2"/>
      <c r="S115" s="2" t="s">
        <v>40</v>
      </c>
      <c r="T115" s="3"/>
      <c r="U115" s="3"/>
      <c r="V115" s="3"/>
      <c r="W115" s="3"/>
      <c r="X115" s="3"/>
      <c r="Y115" s="3"/>
      <c r="Z115" s="3"/>
      <c r="AB115" s="7"/>
      <c r="AC115" s="7"/>
      <c r="AD115" s="7">
        <v>10</v>
      </c>
      <c r="AE115" s="7">
        <v>3</v>
      </c>
      <c r="AF115" s="7"/>
      <c r="AG115" s="7">
        <f t="shared" si="23"/>
        <v>7</v>
      </c>
    </row>
    <row r="116" spans="1:33" x14ac:dyDescent="0.3">
      <c r="A116">
        <v>4</v>
      </c>
      <c r="B116">
        <v>6</v>
      </c>
      <c r="C116">
        <v>5</v>
      </c>
      <c r="D116" t="s">
        <v>38</v>
      </c>
      <c r="M116" t="s">
        <v>9</v>
      </c>
      <c r="O116" s="2"/>
      <c r="Q116" s="4"/>
      <c r="R116" s="4"/>
      <c r="S116" s="3"/>
      <c r="T116" s="3"/>
      <c r="U116" s="3"/>
      <c r="V116" s="3"/>
      <c r="W116" s="2"/>
      <c r="X116" s="2"/>
      <c r="Y116" s="3"/>
      <c r="Z116" s="2"/>
      <c r="AA116" s="2" t="s">
        <v>40</v>
      </c>
      <c r="AB116" s="7"/>
      <c r="AC116" s="7"/>
      <c r="AD116" s="7">
        <v>15</v>
      </c>
      <c r="AE116" s="7">
        <v>8</v>
      </c>
      <c r="AF116" s="7"/>
      <c r="AG116" s="7">
        <f t="shared" si="23"/>
        <v>7</v>
      </c>
    </row>
    <row r="117" spans="1:33" x14ac:dyDescent="0.3">
      <c r="A117">
        <v>5</v>
      </c>
      <c r="B117">
        <v>8</v>
      </c>
      <c r="C117">
        <v>2</v>
      </c>
      <c r="O117" t="s">
        <v>9</v>
      </c>
      <c r="P117" s="2"/>
      <c r="Q117" s="2" t="s">
        <v>40</v>
      </c>
      <c r="AB117" s="7"/>
      <c r="AC117" s="7"/>
      <c r="AD117" s="7">
        <v>3</v>
      </c>
      <c r="AE117" s="7">
        <v>1</v>
      </c>
      <c r="AF117" s="7"/>
      <c r="AG117" s="7">
        <f t="shared" si="23"/>
        <v>2</v>
      </c>
    </row>
    <row r="118" spans="1:33" x14ac:dyDescent="0.3">
      <c r="AB118" s="7"/>
      <c r="AC118" s="7"/>
      <c r="AD118" s="7">
        <f>SUM(AD113:AD117)/5</f>
        <v>11.8</v>
      </c>
      <c r="AE118" s="7">
        <f>SUM(AE113:AE117)/5</f>
        <v>5.2</v>
      </c>
      <c r="AF118" s="7"/>
      <c r="AG118" s="7">
        <f t="shared" si="23"/>
        <v>6.6000000000000005</v>
      </c>
    </row>
    <row r="119" spans="1:33" x14ac:dyDescent="0.3">
      <c r="B119" t="s">
        <v>45</v>
      </c>
    </row>
    <row r="120" spans="1:33" x14ac:dyDescent="0.3">
      <c r="A120" t="s">
        <v>17</v>
      </c>
      <c r="B120" t="s">
        <v>28</v>
      </c>
      <c r="C120" t="s">
        <v>18</v>
      </c>
      <c r="D120" t="s">
        <v>31</v>
      </c>
      <c r="G120" t="s">
        <v>41</v>
      </c>
      <c r="I120" t="s">
        <v>39</v>
      </c>
      <c r="J120" t="s">
        <v>21</v>
      </c>
      <c r="AB120" s="7"/>
      <c r="AC120" s="7"/>
      <c r="AD120" s="7" t="s">
        <v>10</v>
      </c>
      <c r="AE120" s="7" t="s">
        <v>11</v>
      </c>
      <c r="AF120" s="7"/>
      <c r="AG120" s="7"/>
    </row>
    <row r="121" spans="1:33" x14ac:dyDescent="0.3">
      <c r="A121">
        <v>1</v>
      </c>
      <c r="B121">
        <v>0</v>
      </c>
      <c r="C121">
        <v>4</v>
      </c>
      <c r="D121" t="s">
        <v>35</v>
      </c>
      <c r="G121" s="2" t="s">
        <v>9</v>
      </c>
      <c r="H121" s="2"/>
      <c r="I121" s="4"/>
      <c r="K121" s="2"/>
      <c r="L121" s="2" t="s">
        <v>40</v>
      </c>
      <c r="AB121" s="7"/>
      <c r="AC121" s="7"/>
      <c r="AD121" s="7">
        <v>6</v>
      </c>
      <c r="AE121" s="7">
        <v>1</v>
      </c>
      <c r="AF121" s="7"/>
      <c r="AG121" s="7">
        <f>AD121-AE121</f>
        <v>5</v>
      </c>
    </row>
    <row r="122" spans="1:33" x14ac:dyDescent="0.3">
      <c r="A122">
        <v>2</v>
      </c>
      <c r="B122">
        <v>2</v>
      </c>
      <c r="C122">
        <v>6</v>
      </c>
      <c r="D122" t="s">
        <v>33</v>
      </c>
      <c r="I122" s="2" t="s">
        <v>9</v>
      </c>
      <c r="J122" s="2"/>
      <c r="O122" s="2"/>
      <c r="P122" s="1"/>
      <c r="Q122" s="2"/>
      <c r="W122" s="2"/>
      <c r="X122" s="1"/>
      <c r="Y122" s="1"/>
      <c r="Z122" s="2" t="s">
        <v>40</v>
      </c>
      <c r="AB122" s="7"/>
      <c r="AC122" s="7"/>
      <c r="AD122" s="7">
        <v>18</v>
      </c>
      <c r="AE122" s="7">
        <v>9</v>
      </c>
      <c r="AF122" s="7"/>
      <c r="AG122" s="7">
        <f t="shared" ref="AG122:AG126" si="24">AD122-AE122</f>
        <v>9</v>
      </c>
    </row>
    <row r="123" spans="1:33" x14ac:dyDescent="0.3">
      <c r="A123">
        <v>3</v>
      </c>
      <c r="B123">
        <v>3</v>
      </c>
      <c r="C123">
        <v>4</v>
      </c>
      <c r="J123" t="s">
        <v>9</v>
      </c>
      <c r="M123" s="2"/>
      <c r="N123" s="2"/>
      <c r="R123" s="2"/>
      <c r="S123" s="2" t="s">
        <v>40</v>
      </c>
      <c r="AB123" s="7"/>
      <c r="AC123" s="7"/>
      <c r="AD123" s="7">
        <v>10</v>
      </c>
      <c r="AE123" s="7">
        <v>6</v>
      </c>
      <c r="AF123" s="7"/>
      <c r="AG123" s="7">
        <f t="shared" si="24"/>
        <v>4</v>
      </c>
    </row>
    <row r="124" spans="1:33" x14ac:dyDescent="0.3">
      <c r="A124">
        <v>4</v>
      </c>
      <c r="B124">
        <v>6</v>
      </c>
      <c r="C124">
        <v>5</v>
      </c>
      <c r="D124" t="s">
        <v>34</v>
      </c>
      <c r="M124" t="s">
        <v>9</v>
      </c>
      <c r="P124" s="2"/>
      <c r="Q124" s="6"/>
      <c r="R124" s="6"/>
      <c r="T124" s="2"/>
      <c r="X124" s="2"/>
      <c r="Y124" s="5"/>
      <c r="AA124" s="2"/>
      <c r="AB124" s="8" t="s">
        <v>40</v>
      </c>
      <c r="AC124" s="7"/>
      <c r="AD124" s="7">
        <v>16</v>
      </c>
      <c r="AE124" s="7">
        <v>8</v>
      </c>
      <c r="AF124" s="7"/>
      <c r="AG124" s="7">
        <f t="shared" si="24"/>
        <v>8</v>
      </c>
    </row>
    <row r="125" spans="1:33" x14ac:dyDescent="0.3">
      <c r="A125">
        <v>5</v>
      </c>
      <c r="B125">
        <v>8</v>
      </c>
      <c r="C125">
        <v>2</v>
      </c>
      <c r="O125" t="s">
        <v>9</v>
      </c>
      <c r="U125" s="2"/>
      <c r="V125" s="2" t="s">
        <v>40</v>
      </c>
      <c r="AB125" s="7"/>
      <c r="AC125" s="7"/>
      <c r="AD125" s="7">
        <v>8</v>
      </c>
      <c r="AE125" s="7">
        <v>6</v>
      </c>
      <c r="AF125" s="7"/>
      <c r="AG125" s="7">
        <f t="shared" si="24"/>
        <v>2</v>
      </c>
    </row>
    <row r="126" spans="1:33" x14ac:dyDescent="0.3">
      <c r="AB126" s="7"/>
      <c r="AC126" s="7"/>
      <c r="AD126" s="7">
        <f>SUM(AD121:AD125)/5</f>
        <v>11.6</v>
      </c>
      <c r="AE126" s="7">
        <f>SUM(AE121:AE125)/5</f>
        <v>6</v>
      </c>
      <c r="AF126" s="7"/>
      <c r="AG126" s="7">
        <f t="shared" si="24"/>
        <v>5.6</v>
      </c>
    </row>
    <row r="127" spans="1:33" x14ac:dyDescent="0.3">
      <c r="A127" t="s">
        <v>17</v>
      </c>
      <c r="B127" t="s">
        <v>28</v>
      </c>
      <c r="C127" t="s">
        <v>18</v>
      </c>
      <c r="D127" t="s">
        <v>29</v>
      </c>
      <c r="E127" t="s">
        <v>31</v>
      </c>
    </row>
    <row r="128" spans="1:33" x14ac:dyDescent="0.3">
      <c r="A128">
        <v>1</v>
      </c>
      <c r="B128">
        <v>0</v>
      </c>
      <c r="C128">
        <v>9</v>
      </c>
      <c r="D128">
        <v>1</v>
      </c>
      <c r="E128" t="s">
        <v>46</v>
      </c>
    </row>
    <row r="129" spans="1:36" x14ac:dyDescent="0.3">
      <c r="A129">
        <v>2</v>
      </c>
      <c r="B129">
        <v>1</v>
      </c>
      <c r="C129">
        <v>5</v>
      </c>
      <c r="D129">
        <v>2</v>
      </c>
      <c r="E129" t="s">
        <v>47</v>
      </c>
    </row>
    <row r="130" spans="1:36" x14ac:dyDescent="0.3">
      <c r="A130">
        <v>3</v>
      </c>
      <c r="B130">
        <v>2</v>
      </c>
      <c r="C130">
        <v>5</v>
      </c>
      <c r="D130">
        <v>3</v>
      </c>
      <c r="E130" t="s">
        <v>48</v>
      </c>
    </row>
    <row r="131" spans="1:36" x14ac:dyDescent="0.3">
      <c r="A131">
        <v>4</v>
      </c>
      <c r="B131">
        <v>3</v>
      </c>
      <c r="C131">
        <v>7</v>
      </c>
      <c r="D131">
        <v>2</v>
      </c>
      <c r="E131" t="s">
        <v>49</v>
      </c>
    </row>
    <row r="132" spans="1:36" x14ac:dyDescent="0.3">
      <c r="A132">
        <v>5</v>
      </c>
      <c r="B132">
        <v>5</v>
      </c>
      <c r="C132">
        <v>5</v>
      </c>
      <c r="D132">
        <v>1</v>
      </c>
      <c r="E132" t="s">
        <v>50</v>
      </c>
    </row>
    <row r="133" spans="1:36" x14ac:dyDescent="0.3">
      <c r="B133" t="s">
        <v>51</v>
      </c>
      <c r="F133" t="s">
        <v>52</v>
      </c>
      <c r="G133" t="s">
        <v>21</v>
      </c>
    </row>
    <row r="134" spans="1:36" x14ac:dyDescent="0.3">
      <c r="A134">
        <v>1</v>
      </c>
      <c r="C134" s="2" t="s">
        <v>9</v>
      </c>
      <c r="D134" s="2"/>
      <c r="E134" s="2"/>
      <c r="L134" s="2"/>
      <c r="M134" s="4"/>
      <c r="N134" s="4"/>
      <c r="R134" s="2"/>
      <c r="S134" s="2"/>
      <c r="T134" s="1"/>
      <c r="U134" s="1"/>
      <c r="V134" s="1"/>
      <c r="AA134" s="2"/>
      <c r="AB134" s="2"/>
      <c r="AC134" s="4"/>
      <c r="AD134" s="4"/>
      <c r="AE134" s="4"/>
      <c r="AF134" s="2" t="s">
        <v>40</v>
      </c>
    </row>
    <row r="135" spans="1:36" x14ac:dyDescent="0.3">
      <c r="A135">
        <v>2</v>
      </c>
      <c r="D135" t="s">
        <v>9</v>
      </c>
      <c r="F135" s="2"/>
      <c r="G135" s="2"/>
      <c r="H135" s="2"/>
      <c r="I135" s="5"/>
      <c r="J135" s="5"/>
      <c r="P135" s="2"/>
      <c r="Q135" s="5"/>
      <c r="R135" s="5"/>
      <c r="W135" s="2" t="s">
        <v>40</v>
      </c>
    </row>
    <row r="136" spans="1:36" x14ac:dyDescent="0.3">
      <c r="A136">
        <v>3</v>
      </c>
      <c r="E136" t="s">
        <v>9</v>
      </c>
      <c r="I136" s="2"/>
      <c r="J136" s="2"/>
      <c r="K136" s="2"/>
      <c r="Q136" s="2"/>
      <c r="S136" s="4"/>
      <c r="Z136" s="2" t="s">
        <v>40</v>
      </c>
    </row>
    <row r="137" spans="1:36" x14ac:dyDescent="0.3">
      <c r="A137">
        <v>4</v>
      </c>
      <c r="F137" t="s">
        <v>9</v>
      </c>
      <c r="M137" s="2"/>
      <c r="N137" s="1"/>
      <c r="O137" s="1"/>
      <c r="T137" s="2"/>
      <c r="U137" s="2"/>
      <c r="V137" s="2"/>
      <c r="AC137" s="2"/>
      <c r="AD137" s="1"/>
      <c r="AE137" s="1"/>
      <c r="AF137" s="1"/>
      <c r="AG137" s="2"/>
      <c r="AH137" s="2" t="s">
        <v>40</v>
      </c>
    </row>
    <row r="138" spans="1:36" x14ac:dyDescent="0.3">
      <c r="A138">
        <v>5</v>
      </c>
      <c r="H138" t="s">
        <v>9</v>
      </c>
      <c r="N138" s="2"/>
      <c r="O138" s="2"/>
      <c r="P138" s="4"/>
      <c r="Q138" s="4"/>
      <c r="R138" s="4"/>
      <c r="X138" s="2"/>
      <c r="Y138" s="2"/>
      <c r="Z138" s="5"/>
      <c r="AA138" s="5"/>
      <c r="AB138" s="5"/>
      <c r="AD138" s="2" t="s">
        <v>40</v>
      </c>
      <c r="AE138" s="3"/>
    </row>
    <row r="140" spans="1:36" x14ac:dyDescent="0.3">
      <c r="B140">
        <v>0</v>
      </c>
      <c r="C140">
        <v>1</v>
      </c>
      <c r="D140">
        <v>2</v>
      </c>
      <c r="E140">
        <v>3</v>
      </c>
      <c r="F140">
        <v>4</v>
      </c>
      <c r="G140">
        <v>5</v>
      </c>
      <c r="H140">
        <v>6</v>
      </c>
      <c r="I140">
        <v>7</v>
      </c>
      <c r="J140">
        <v>8</v>
      </c>
      <c r="K140">
        <v>9</v>
      </c>
      <c r="L140">
        <v>10</v>
      </c>
      <c r="M140">
        <v>11</v>
      </c>
      <c r="N140">
        <v>12</v>
      </c>
      <c r="O140">
        <v>13</v>
      </c>
      <c r="P140">
        <v>14</v>
      </c>
      <c r="Q140">
        <v>15</v>
      </c>
      <c r="R140">
        <v>16</v>
      </c>
      <c r="S140">
        <v>17</v>
      </c>
      <c r="T140">
        <v>18</v>
      </c>
      <c r="U140">
        <v>19</v>
      </c>
      <c r="V140">
        <v>20</v>
      </c>
      <c r="W140">
        <v>21</v>
      </c>
      <c r="X140">
        <v>22</v>
      </c>
      <c r="Y140">
        <v>23</v>
      </c>
      <c r="Z140">
        <v>24</v>
      </c>
      <c r="AA140">
        <v>25</v>
      </c>
      <c r="AB140">
        <v>26</v>
      </c>
      <c r="AC140">
        <v>27</v>
      </c>
      <c r="AD140">
        <v>28</v>
      </c>
      <c r="AE140">
        <v>29</v>
      </c>
      <c r="AF140">
        <v>30</v>
      </c>
      <c r="AG140">
        <v>31</v>
      </c>
      <c r="AH140">
        <v>32</v>
      </c>
      <c r="AI140">
        <v>33</v>
      </c>
      <c r="AJ140">
        <v>34</v>
      </c>
    </row>
    <row r="141" spans="1:36" x14ac:dyDescent="0.3">
      <c r="A141">
        <v>1</v>
      </c>
      <c r="B141" s="2" t="s">
        <v>9</v>
      </c>
      <c r="C141" s="2"/>
      <c r="D141" s="2"/>
      <c r="E141" s="2"/>
      <c r="F141" s="4"/>
      <c r="G141" s="4"/>
      <c r="H141" s="2"/>
      <c r="I141" s="2"/>
      <c r="J141" s="1"/>
      <c r="K141" s="1"/>
      <c r="L141" s="1"/>
      <c r="O141" s="2"/>
      <c r="P141" s="2"/>
      <c r="Q141" s="4"/>
      <c r="R141" s="4"/>
      <c r="S141" s="4"/>
      <c r="T141" s="2" t="s">
        <v>40</v>
      </c>
    </row>
    <row r="142" spans="1:36" x14ac:dyDescent="0.3">
      <c r="A142">
        <v>2</v>
      </c>
      <c r="C142" t="s">
        <v>9</v>
      </c>
      <c r="J142" s="2"/>
      <c r="K142" s="2"/>
      <c r="L142" s="2"/>
      <c r="M142" s="5"/>
      <c r="N142" s="5"/>
      <c r="S142" s="2"/>
      <c r="T142" s="5"/>
      <c r="U142" s="5"/>
      <c r="X142" s="2" t="s">
        <v>40</v>
      </c>
    </row>
    <row r="143" spans="1:36" x14ac:dyDescent="0.3">
      <c r="A143">
        <v>3</v>
      </c>
      <c r="D143" t="s">
        <v>9</v>
      </c>
      <c r="Z143" s="2"/>
      <c r="AA143" s="2"/>
      <c r="AB143" s="2"/>
      <c r="AE143" s="2"/>
      <c r="AF143" s="4"/>
      <c r="AG143" s="2" t="s">
        <v>40</v>
      </c>
    </row>
    <row r="144" spans="1:36" x14ac:dyDescent="0.3">
      <c r="A144">
        <v>4</v>
      </c>
      <c r="E144" t="s">
        <v>9</v>
      </c>
      <c r="Q144" s="2"/>
      <c r="R144" s="1"/>
      <c r="S144" s="1"/>
      <c r="U144" s="2"/>
      <c r="V144" s="2"/>
      <c r="W144" s="2"/>
      <c r="Y144" s="2"/>
      <c r="Z144" s="1"/>
      <c r="AA144" s="1"/>
      <c r="AB144" s="1"/>
      <c r="AC144" s="2"/>
      <c r="AD144" s="2" t="s">
        <v>40</v>
      </c>
    </row>
    <row r="145" spans="1:36" x14ac:dyDescent="0.3">
      <c r="A145">
        <v>5</v>
      </c>
      <c r="F145" s="2" t="s">
        <v>9</v>
      </c>
      <c r="G145" s="2"/>
      <c r="H145" s="4"/>
      <c r="I145" s="4"/>
      <c r="J145" s="4"/>
      <c r="M145" s="2"/>
      <c r="N145" s="2"/>
      <c r="O145" s="5"/>
      <c r="P145" s="5"/>
      <c r="Q145" s="5"/>
      <c r="R145" s="2" t="s">
        <v>40</v>
      </c>
    </row>
    <row r="147" spans="1:36" x14ac:dyDescent="0.3">
      <c r="A147" t="s">
        <v>54</v>
      </c>
      <c r="C147" s="11">
        <v>1</v>
      </c>
      <c r="D147" s="11">
        <v>1</v>
      </c>
      <c r="E147" s="11">
        <v>5</v>
      </c>
      <c r="F147" s="11">
        <v>1</v>
      </c>
      <c r="G147" s="11">
        <v>5</v>
      </c>
      <c r="H147" s="11">
        <v>1</v>
      </c>
      <c r="I147" s="11">
        <v>5</v>
      </c>
      <c r="J147" s="11">
        <v>1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36" x14ac:dyDescent="0.3">
      <c r="A148" t="s">
        <v>53</v>
      </c>
      <c r="C148" s="11">
        <v>2</v>
      </c>
      <c r="D148" s="11">
        <v>4</v>
      </c>
      <c r="E148" s="11">
        <v>2</v>
      </c>
      <c r="F148" s="11">
        <v>4</v>
      </c>
      <c r="G148" s="11">
        <v>2</v>
      </c>
      <c r="H148" s="11">
        <v>4</v>
      </c>
      <c r="I148" s="11">
        <v>4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6" x14ac:dyDescent="0.3">
      <c r="A149" t="s">
        <v>55</v>
      </c>
      <c r="C149" s="11">
        <v>3</v>
      </c>
      <c r="D149" s="11">
        <v>3</v>
      </c>
      <c r="E149">
        <v>3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6" x14ac:dyDescent="0.3">
      <c r="A150" s="4" t="s">
        <v>56</v>
      </c>
      <c r="C150" s="11">
        <v>1</v>
      </c>
      <c r="D150" s="11">
        <v>5</v>
      </c>
      <c r="E150" s="11">
        <v>1</v>
      </c>
      <c r="F150" s="11">
        <v>3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36" x14ac:dyDescent="0.3">
      <c r="A151" s="1" t="s">
        <v>57</v>
      </c>
      <c r="C151" s="11">
        <v>1</v>
      </c>
      <c r="D151" s="11">
        <v>4</v>
      </c>
      <c r="E151" s="11">
        <v>4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36" x14ac:dyDescent="0.3">
      <c r="A152" s="5" t="s">
        <v>58</v>
      </c>
      <c r="C152" s="11">
        <v>2</v>
      </c>
      <c r="D152" s="11">
        <v>5</v>
      </c>
      <c r="E152" s="11">
        <v>2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4" spans="1:36" x14ac:dyDescent="0.3">
      <c r="B154">
        <v>0</v>
      </c>
      <c r="C154">
        <v>1</v>
      </c>
      <c r="D154">
        <v>2</v>
      </c>
      <c r="E154">
        <v>3</v>
      </c>
      <c r="F154">
        <v>4</v>
      </c>
      <c r="G154">
        <v>5</v>
      </c>
      <c r="H154">
        <v>6</v>
      </c>
      <c r="I154">
        <v>7</v>
      </c>
      <c r="J154">
        <v>8</v>
      </c>
      <c r="K154">
        <v>9</v>
      </c>
      <c r="L154">
        <v>10</v>
      </c>
      <c r="M154">
        <v>11</v>
      </c>
      <c r="N154">
        <v>12</v>
      </c>
      <c r="O154">
        <v>13</v>
      </c>
      <c r="P154">
        <v>14</v>
      </c>
      <c r="Q154">
        <v>15</v>
      </c>
      <c r="R154">
        <v>16</v>
      </c>
      <c r="S154">
        <v>17</v>
      </c>
      <c r="T154">
        <v>18</v>
      </c>
      <c r="U154">
        <v>19</v>
      </c>
      <c r="V154">
        <v>20</v>
      </c>
      <c r="W154">
        <v>21</v>
      </c>
      <c r="X154">
        <v>22</v>
      </c>
      <c r="Y154">
        <v>23</v>
      </c>
      <c r="Z154">
        <v>24</v>
      </c>
      <c r="AA154">
        <v>25</v>
      </c>
      <c r="AB154">
        <v>26</v>
      </c>
      <c r="AC154">
        <v>27</v>
      </c>
      <c r="AD154">
        <v>28</v>
      </c>
      <c r="AE154">
        <v>29</v>
      </c>
      <c r="AF154">
        <v>30</v>
      </c>
      <c r="AG154">
        <v>31</v>
      </c>
      <c r="AH154">
        <v>32</v>
      </c>
      <c r="AI154">
        <v>33</v>
      </c>
      <c r="AJ154">
        <v>34</v>
      </c>
    </row>
    <row r="155" spans="1:36" x14ac:dyDescent="0.3">
      <c r="A155">
        <v>1</v>
      </c>
      <c r="B155" s="2" t="s">
        <v>9</v>
      </c>
      <c r="C155" s="2"/>
      <c r="D155" s="2"/>
      <c r="E155" s="2"/>
      <c r="F155" s="4"/>
      <c r="G155" s="4"/>
      <c r="H155" s="2"/>
      <c r="I155" s="2"/>
      <c r="J155" s="1"/>
      <c r="K155" s="1"/>
      <c r="L155" s="1"/>
      <c r="M155" s="2"/>
      <c r="N155" s="2"/>
      <c r="O155" s="4"/>
      <c r="P155" s="4"/>
      <c r="Q155" s="4"/>
      <c r="R155" s="2" t="s">
        <v>40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6" x14ac:dyDescent="0.3">
      <c r="A156">
        <v>2</v>
      </c>
      <c r="C156" t="s">
        <v>9</v>
      </c>
      <c r="J156" s="2"/>
      <c r="K156" s="3"/>
      <c r="L156" s="3"/>
      <c r="M156" s="3"/>
      <c r="N156" s="3"/>
      <c r="O156" s="3"/>
      <c r="P156" s="3"/>
      <c r="Q156" s="2"/>
      <c r="R156" s="3"/>
      <c r="S156" s="2"/>
      <c r="T156" s="5"/>
      <c r="U156" s="5"/>
      <c r="V156" s="3"/>
      <c r="W156" s="2"/>
      <c r="X156" s="5"/>
      <c r="Y156" s="5"/>
      <c r="Z156" s="2" t="s">
        <v>40</v>
      </c>
      <c r="AA156" s="3"/>
      <c r="AB156" s="3"/>
      <c r="AC156" s="3"/>
      <c r="AD156" s="3"/>
      <c r="AE156" s="3"/>
      <c r="AF156" s="3"/>
      <c r="AG156" s="3"/>
    </row>
    <row r="157" spans="1:36" x14ac:dyDescent="0.3">
      <c r="A157">
        <v>3</v>
      </c>
      <c r="D157" t="s">
        <v>9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2"/>
      <c r="Z157" s="3"/>
      <c r="AA157" s="2"/>
      <c r="AB157" s="3"/>
      <c r="AC157" s="3"/>
      <c r="AD157" s="2"/>
      <c r="AE157" s="2"/>
      <c r="AF157" s="4"/>
      <c r="AG157" s="2" t="s">
        <v>40</v>
      </c>
    </row>
    <row r="158" spans="1:36" x14ac:dyDescent="0.3">
      <c r="A158">
        <v>4</v>
      </c>
      <c r="E158" t="s">
        <v>9</v>
      </c>
      <c r="M158" s="3"/>
      <c r="N158" s="3"/>
      <c r="O158" s="2"/>
      <c r="P158" s="1"/>
      <c r="Q158" s="1"/>
      <c r="R158" s="3"/>
      <c r="S158" s="3"/>
      <c r="T158" s="2"/>
      <c r="U158" s="2"/>
      <c r="V158" s="2"/>
      <c r="W158" s="3"/>
      <c r="X158" s="2"/>
      <c r="Y158" s="1"/>
      <c r="Z158" s="1"/>
      <c r="AA158" s="1"/>
      <c r="AB158" s="2"/>
      <c r="AC158" s="2" t="s">
        <v>40</v>
      </c>
      <c r="AD158" s="3"/>
      <c r="AE158" s="3"/>
      <c r="AF158" s="3"/>
      <c r="AG158" s="3"/>
    </row>
    <row r="159" spans="1:36" x14ac:dyDescent="0.3">
      <c r="A159">
        <v>5</v>
      </c>
      <c r="F159" s="2" t="s">
        <v>9</v>
      </c>
      <c r="G159" s="2"/>
      <c r="H159" s="4"/>
      <c r="I159" s="4"/>
      <c r="J159" s="4"/>
      <c r="K159" s="2"/>
      <c r="L159" s="2"/>
      <c r="M159" s="5"/>
      <c r="N159" s="5"/>
      <c r="O159" s="5"/>
      <c r="P159" s="2" t="s">
        <v>40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1" spans="1:43" x14ac:dyDescent="0.3">
      <c r="A161" t="s">
        <v>54</v>
      </c>
      <c r="C161" s="11">
        <v>1</v>
      </c>
      <c r="D161" s="11">
        <v>1</v>
      </c>
      <c r="E161" s="11">
        <v>5</v>
      </c>
      <c r="F161" s="11">
        <v>1</v>
      </c>
      <c r="G161" s="11">
        <v>5</v>
      </c>
      <c r="H161" s="11">
        <v>1</v>
      </c>
      <c r="I161" s="11">
        <v>5</v>
      </c>
    </row>
    <row r="162" spans="1:43" x14ac:dyDescent="0.3">
      <c r="A162" t="s">
        <v>53</v>
      </c>
      <c r="C162" s="11">
        <v>2</v>
      </c>
      <c r="D162" s="11">
        <v>4</v>
      </c>
      <c r="E162" s="11">
        <v>2</v>
      </c>
      <c r="F162" s="11">
        <v>2</v>
      </c>
      <c r="G162" s="11">
        <v>4</v>
      </c>
      <c r="H162" s="11">
        <v>2</v>
      </c>
      <c r="I162" s="11">
        <v>4</v>
      </c>
      <c r="J162" s="11">
        <v>2</v>
      </c>
    </row>
    <row r="163" spans="1:43" x14ac:dyDescent="0.3">
      <c r="A163" t="s">
        <v>55</v>
      </c>
      <c r="C163" s="11">
        <v>3</v>
      </c>
      <c r="D163" s="11">
        <v>3</v>
      </c>
      <c r="E163" s="11">
        <v>3</v>
      </c>
      <c r="F163" s="11">
        <v>3</v>
      </c>
    </row>
    <row r="164" spans="1:43" x14ac:dyDescent="0.3">
      <c r="A164" s="3"/>
    </row>
    <row r="165" spans="1:43" x14ac:dyDescent="0.3">
      <c r="B165">
        <v>0</v>
      </c>
      <c r="C165">
        <v>1</v>
      </c>
      <c r="D165">
        <v>2</v>
      </c>
      <c r="E165">
        <v>3</v>
      </c>
      <c r="F165">
        <v>4</v>
      </c>
      <c r="G165">
        <v>5</v>
      </c>
      <c r="H165">
        <v>6</v>
      </c>
      <c r="I165">
        <v>7</v>
      </c>
      <c r="J165">
        <v>8</v>
      </c>
      <c r="K165">
        <v>9</v>
      </c>
      <c r="L165">
        <v>10</v>
      </c>
      <c r="M165">
        <v>11</v>
      </c>
      <c r="N165">
        <v>12</v>
      </c>
      <c r="O165">
        <v>13</v>
      </c>
      <c r="P165">
        <v>14</v>
      </c>
      <c r="Q165">
        <v>15</v>
      </c>
      <c r="R165">
        <v>16</v>
      </c>
      <c r="S165">
        <v>17</v>
      </c>
      <c r="T165">
        <v>18</v>
      </c>
      <c r="U165">
        <v>19</v>
      </c>
      <c r="V165">
        <v>20</v>
      </c>
      <c r="W165">
        <v>21</v>
      </c>
      <c r="X165">
        <v>22</v>
      </c>
      <c r="Y165">
        <v>23</v>
      </c>
      <c r="Z165">
        <v>24</v>
      </c>
      <c r="AA165">
        <v>25</v>
      </c>
      <c r="AB165">
        <v>26</v>
      </c>
      <c r="AC165">
        <v>27</v>
      </c>
      <c r="AD165">
        <v>28</v>
      </c>
      <c r="AE165">
        <v>29</v>
      </c>
      <c r="AF165">
        <v>30</v>
      </c>
      <c r="AG165">
        <v>31</v>
      </c>
      <c r="AH165">
        <v>32</v>
      </c>
      <c r="AI165">
        <v>33</v>
      </c>
      <c r="AJ165">
        <v>34</v>
      </c>
    </row>
    <row r="166" spans="1:43" x14ac:dyDescent="0.3">
      <c r="A166">
        <v>1</v>
      </c>
      <c r="B166" s="2" t="s">
        <v>9</v>
      </c>
      <c r="C166" s="2"/>
      <c r="D166" s="2"/>
      <c r="E166" s="2"/>
      <c r="F166" s="4"/>
      <c r="G166" s="4"/>
      <c r="H166" s="3"/>
      <c r="I166" s="3"/>
      <c r="J166" s="3"/>
      <c r="K166" s="2"/>
      <c r="L166" s="2"/>
      <c r="M166" s="1"/>
      <c r="N166" s="1"/>
      <c r="O166" s="1"/>
      <c r="P166" s="3"/>
      <c r="Q166" s="3"/>
      <c r="R166" s="3"/>
      <c r="S166" s="3"/>
      <c r="T166" s="2"/>
      <c r="U166" s="2"/>
      <c r="V166" s="4"/>
      <c r="W166" s="4"/>
      <c r="X166" s="4"/>
      <c r="Y166" s="3"/>
      <c r="Z166" s="2" t="s">
        <v>40</v>
      </c>
      <c r="AA166" s="3"/>
      <c r="AB166" s="3"/>
      <c r="AC166" s="3"/>
      <c r="AD166" s="3"/>
      <c r="AE166" s="3"/>
      <c r="AF166" s="3"/>
      <c r="AG166" s="3"/>
    </row>
    <row r="167" spans="1:43" x14ac:dyDescent="0.3">
      <c r="A167">
        <v>2</v>
      </c>
      <c r="C167" t="s">
        <v>9</v>
      </c>
      <c r="F167" s="2"/>
      <c r="G167" s="2"/>
      <c r="H167" s="13"/>
      <c r="I167" s="6"/>
      <c r="J167" s="6"/>
      <c r="K167" s="3"/>
      <c r="L167" s="3"/>
      <c r="M167" s="3"/>
      <c r="N167" s="3"/>
      <c r="O167" s="3" t="s">
        <v>59</v>
      </c>
      <c r="P167" s="3"/>
      <c r="Q167" s="3"/>
      <c r="R167" s="3"/>
      <c r="S167" s="2"/>
      <c r="T167" s="3"/>
      <c r="U167" s="3"/>
      <c r="V167" s="5"/>
      <c r="W167" s="5"/>
      <c r="X167" s="3"/>
      <c r="Y167" s="3"/>
      <c r="Z167" s="3"/>
      <c r="AA167" s="3"/>
      <c r="AB167" s="2" t="s">
        <v>60</v>
      </c>
      <c r="AC167" s="3"/>
      <c r="AD167" s="3"/>
      <c r="AE167" s="3"/>
      <c r="AF167" s="3"/>
      <c r="AG167" s="3"/>
    </row>
    <row r="168" spans="1:43" x14ac:dyDescent="0.3">
      <c r="A168">
        <v>3</v>
      </c>
      <c r="D168" t="s">
        <v>9</v>
      </c>
      <c r="F168" s="3"/>
      <c r="G168" s="3"/>
      <c r="H168" s="3" t="s">
        <v>59</v>
      </c>
      <c r="I168" s="3"/>
      <c r="J168" s="3"/>
      <c r="K168" s="3"/>
      <c r="L168" s="3" t="s">
        <v>59</v>
      </c>
      <c r="M168" s="3"/>
      <c r="N168" s="2"/>
      <c r="O168" s="2"/>
      <c r="P168" s="2"/>
      <c r="Q168" s="3"/>
      <c r="R168" s="3"/>
      <c r="S168" s="3"/>
      <c r="T168" s="3"/>
      <c r="U168" s="3" t="s">
        <v>59</v>
      </c>
      <c r="V168" s="3"/>
      <c r="W168" s="3"/>
      <c r="X168" s="3"/>
      <c r="Y168" s="3" t="s">
        <v>59</v>
      </c>
      <c r="Z168" s="3"/>
      <c r="AA168" s="2"/>
      <c r="AB168" s="4"/>
      <c r="AC168" s="3"/>
      <c r="AD168" s="2" t="s">
        <v>40</v>
      </c>
      <c r="AE168" s="3"/>
      <c r="AF168" s="3"/>
      <c r="AG168" s="3"/>
    </row>
    <row r="169" spans="1:43" x14ac:dyDescent="0.3">
      <c r="A169">
        <v>4</v>
      </c>
      <c r="E169" t="s">
        <v>9</v>
      </c>
      <c r="F169" s="3"/>
      <c r="G169" s="3"/>
      <c r="H169" s="3"/>
      <c r="I169" s="3" t="s">
        <v>59</v>
      </c>
      <c r="J169" s="3"/>
      <c r="K169" s="3"/>
      <c r="L169" s="3"/>
      <c r="M169" s="2"/>
      <c r="N169" s="3"/>
      <c r="O169" s="3"/>
      <c r="P169" s="1"/>
      <c r="Q169" s="1"/>
      <c r="R169" s="3"/>
      <c r="S169" s="3"/>
      <c r="T169" s="3"/>
      <c r="U169" s="3"/>
      <c r="V169" s="2" t="s">
        <v>59</v>
      </c>
      <c r="W169" s="2"/>
      <c r="X169" s="2"/>
      <c r="Y169" s="3"/>
      <c r="Z169" s="3"/>
      <c r="AA169" s="3"/>
      <c r="AB169" s="3"/>
      <c r="AC169" s="2" t="s">
        <v>59</v>
      </c>
      <c r="AD169" s="1"/>
      <c r="AE169" s="1"/>
      <c r="AF169" s="1"/>
      <c r="AG169" s="2"/>
      <c r="AH169" s="2" t="s">
        <v>40</v>
      </c>
    </row>
    <row r="170" spans="1:43" x14ac:dyDescent="0.3">
      <c r="A170">
        <v>5</v>
      </c>
      <c r="F170" s="3"/>
      <c r="G170" t="s">
        <v>9</v>
      </c>
      <c r="I170" s="2"/>
      <c r="J170" s="2"/>
      <c r="K170" s="4"/>
      <c r="L170" s="4"/>
      <c r="M170" s="4"/>
      <c r="N170" s="3"/>
      <c r="O170" s="3"/>
      <c r="P170" s="3"/>
      <c r="Q170" s="2"/>
      <c r="R170" s="2"/>
      <c r="S170" s="5"/>
      <c r="T170" s="5"/>
      <c r="U170" s="5"/>
      <c r="V170" s="3"/>
      <c r="W170" s="3"/>
      <c r="X170" s="3"/>
      <c r="Y170" s="2" t="s">
        <v>40</v>
      </c>
      <c r="Z170" s="3"/>
      <c r="AA170" s="3"/>
      <c r="AB170" s="3"/>
      <c r="AC170" s="3"/>
      <c r="AD170" s="3"/>
      <c r="AE170" s="3"/>
      <c r="AF170" s="3"/>
      <c r="AG170" s="3"/>
    </row>
    <row r="171" spans="1:43" x14ac:dyDescent="0.3"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43" x14ac:dyDescent="0.3">
      <c r="A172" t="s">
        <v>54</v>
      </c>
      <c r="C172" s="11">
        <v>1</v>
      </c>
      <c r="D172" s="11">
        <v>5</v>
      </c>
      <c r="E172" s="11">
        <v>1</v>
      </c>
      <c r="F172" s="11">
        <v>4</v>
      </c>
      <c r="G172" s="11">
        <v>3</v>
      </c>
      <c r="H172" s="11">
        <v>5</v>
      </c>
      <c r="I172" s="11">
        <v>2</v>
      </c>
      <c r="J172" s="11">
        <v>1</v>
      </c>
      <c r="K172" s="11">
        <v>4</v>
      </c>
      <c r="L172" s="11">
        <v>5</v>
      </c>
      <c r="M172" s="11">
        <v>1</v>
      </c>
      <c r="N172" s="11">
        <v>3</v>
      </c>
      <c r="O172" s="11">
        <v>2</v>
      </c>
      <c r="P172" s="11">
        <v>4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</row>
    <row r="173" spans="1:43" x14ac:dyDescent="0.3">
      <c r="A173" t="s">
        <v>53</v>
      </c>
      <c r="C173" s="11">
        <v>2</v>
      </c>
      <c r="D173" s="14">
        <v>4</v>
      </c>
      <c r="E173" s="14">
        <v>3</v>
      </c>
      <c r="F173" s="14">
        <v>2</v>
      </c>
      <c r="G173" s="14">
        <v>4</v>
      </c>
      <c r="H173" s="14">
        <v>3</v>
      </c>
      <c r="I173" s="14">
        <v>2</v>
      </c>
      <c r="J173" s="14">
        <v>4</v>
      </c>
      <c r="K173" s="11">
        <v>4</v>
      </c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</row>
    <row r="174" spans="1:43" x14ac:dyDescent="0.3">
      <c r="A174" t="s">
        <v>55</v>
      </c>
      <c r="C174" s="14">
        <v>3</v>
      </c>
      <c r="D174" s="14">
        <v>3</v>
      </c>
      <c r="E174" s="11">
        <v>3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</row>
    <row r="175" spans="1:43" x14ac:dyDescent="0.3">
      <c r="A175" s="3"/>
      <c r="B175" s="3"/>
      <c r="C175" s="12"/>
      <c r="D175" s="12"/>
      <c r="E175" s="12"/>
      <c r="F175" s="12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43" x14ac:dyDescent="0.3">
      <c r="B176">
        <v>0</v>
      </c>
      <c r="C176">
        <v>1</v>
      </c>
      <c r="D176">
        <v>2</v>
      </c>
      <c r="E176">
        <v>3</v>
      </c>
      <c r="F176">
        <v>4</v>
      </c>
      <c r="G176">
        <v>5</v>
      </c>
      <c r="H176">
        <v>6</v>
      </c>
      <c r="I176">
        <v>7</v>
      </c>
      <c r="J176">
        <v>8</v>
      </c>
      <c r="K176">
        <v>9</v>
      </c>
      <c r="L176">
        <v>10</v>
      </c>
      <c r="M176">
        <v>11</v>
      </c>
      <c r="N176">
        <v>12</v>
      </c>
      <c r="O176">
        <v>13</v>
      </c>
      <c r="P176">
        <v>14</v>
      </c>
      <c r="Q176">
        <v>15</v>
      </c>
      <c r="R176">
        <v>16</v>
      </c>
      <c r="S176">
        <v>17</v>
      </c>
      <c r="T176">
        <v>18</v>
      </c>
      <c r="U176">
        <v>19</v>
      </c>
      <c r="V176">
        <v>20</v>
      </c>
      <c r="W176">
        <v>21</v>
      </c>
      <c r="X176">
        <v>22</v>
      </c>
      <c r="Y176">
        <v>23</v>
      </c>
      <c r="Z176">
        <v>24</v>
      </c>
      <c r="AA176">
        <v>25</v>
      </c>
      <c r="AB176">
        <v>26</v>
      </c>
      <c r="AC176">
        <v>27</v>
      </c>
      <c r="AD176">
        <v>28</v>
      </c>
      <c r="AE176">
        <v>29</v>
      </c>
      <c r="AF176">
        <v>30</v>
      </c>
      <c r="AG176">
        <v>31</v>
      </c>
      <c r="AH176">
        <v>32</v>
      </c>
      <c r="AI176">
        <v>33</v>
      </c>
      <c r="AJ176">
        <v>34</v>
      </c>
    </row>
    <row r="177" spans="1:36" x14ac:dyDescent="0.3">
      <c r="A177">
        <v>1</v>
      </c>
      <c r="B177" s="2" t="s">
        <v>9</v>
      </c>
      <c r="C177" s="2"/>
      <c r="D177" s="2"/>
      <c r="E177" s="2"/>
      <c r="F177" s="4"/>
      <c r="G177" s="4"/>
      <c r="H177" s="3"/>
      <c r="I177" s="3"/>
      <c r="J177" s="2"/>
      <c r="K177" s="2"/>
      <c r="L177" s="1"/>
      <c r="M177" s="1"/>
      <c r="N177" s="1"/>
      <c r="O177" s="3"/>
      <c r="P177" s="3"/>
      <c r="Q177" s="3"/>
      <c r="R177" s="3"/>
      <c r="S177" s="2"/>
      <c r="T177" s="2"/>
      <c r="U177" s="4"/>
      <c r="V177" s="4"/>
      <c r="W177" s="4"/>
      <c r="X177" s="3"/>
      <c r="Y177" s="3"/>
      <c r="Z177" s="2" t="s">
        <v>40</v>
      </c>
      <c r="AA177" s="3"/>
      <c r="AB177" s="3"/>
      <c r="AC177" s="3"/>
      <c r="AD177" s="3"/>
      <c r="AE177" s="3"/>
      <c r="AF177" s="3"/>
      <c r="AG177" s="3"/>
      <c r="AH177" s="3"/>
    </row>
    <row r="178" spans="1:36" x14ac:dyDescent="0.3">
      <c r="A178">
        <v>2</v>
      </c>
      <c r="B178" s="3"/>
      <c r="C178" s="3" t="s">
        <v>9</v>
      </c>
      <c r="D178" s="3"/>
      <c r="E178" s="3"/>
      <c r="F178" s="2"/>
      <c r="G178" s="3"/>
      <c r="H178" s="15"/>
      <c r="I178" s="15"/>
      <c r="J178" s="15"/>
      <c r="K178" s="3" t="s">
        <v>59</v>
      </c>
      <c r="L178" s="2"/>
      <c r="M178" s="2"/>
      <c r="N178" s="5"/>
      <c r="O178" s="5"/>
      <c r="P178" s="3"/>
      <c r="Q178" s="3"/>
      <c r="R178" s="3"/>
      <c r="S178" s="3"/>
      <c r="T178" s="3" t="s">
        <v>59</v>
      </c>
      <c r="U178" s="3"/>
      <c r="V178" s="3"/>
      <c r="W178" s="3"/>
      <c r="X178" s="2"/>
      <c r="Y178" s="5"/>
      <c r="Z178" s="5"/>
      <c r="AA178" s="3"/>
      <c r="AB178" s="3"/>
      <c r="AC178" s="2" t="s">
        <v>40</v>
      </c>
      <c r="AD178" s="3"/>
      <c r="AE178" s="3"/>
      <c r="AF178" s="3"/>
      <c r="AG178" s="3"/>
      <c r="AH178" s="3"/>
    </row>
    <row r="179" spans="1:36" x14ac:dyDescent="0.3">
      <c r="A179">
        <v>3</v>
      </c>
      <c r="D179" t="s">
        <v>9</v>
      </c>
      <c r="F179" s="3"/>
      <c r="G179" s="3"/>
      <c r="H179" s="3" t="s">
        <v>59</v>
      </c>
      <c r="I179" s="3"/>
      <c r="J179" s="3"/>
      <c r="K179" s="3"/>
      <c r="L179" s="3" t="s">
        <v>59</v>
      </c>
      <c r="M179" s="3"/>
      <c r="N179" s="2"/>
      <c r="O179" s="2"/>
      <c r="P179" s="2"/>
      <c r="Q179" s="3"/>
      <c r="R179" s="3"/>
      <c r="S179" s="3"/>
      <c r="T179" s="3"/>
      <c r="U179" s="3" t="s">
        <v>59</v>
      </c>
      <c r="V179" s="3"/>
      <c r="W179" s="3"/>
      <c r="X179" s="3"/>
      <c r="Y179" s="3" t="s">
        <v>59</v>
      </c>
      <c r="Z179" s="3"/>
      <c r="AA179" s="2"/>
      <c r="AB179" s="4"/>
      <c r="AC179" s="3"/>
      <c r="AD179" s="2" t="s">
        <v>40</v>
      </c>
      <c r="AE179" s="3"/>
      <c r="AF179" s="3"/>
      <c r="AG179" s="3"/>
      <c r="AH179" s="3"/>
    </row>
    <row r="180" spans="1:36" x14ac:dyDescent="0.3">
      <c r="A180">
        <v>4</v>
      </c>
      <c r="E180" t="s">
        <v>9</v>
      </c>
      <c r="F180" s="3"/>
      <c r="G180" s="3"/>
      <c r="H180" s="3"/>
      <c r="I180" s="2" t="s">
        <v>59</v>
      </c>
      <c r="J180" s="1"/>
      <c r="K180" s="1"/>
      <c r="L180" s="3"/>
      <c r="M180" s="3"/>
      <c r="N180" s="3"/>
      <c r="O180" s="3"/>
      <c r="P180" s="3" t="s">
        <v>59</v>
      </c>
      <c r="Q180" s="3"/>
      <c r="R180" s="3"/>
      <c r="S180" s="3"/>
      <c r="T180" s="3"/>
      <c r="U180" s="2"/>
      <c r="V180" s="2"/>
      <c r="W180" s="2"/>
      <c r="X180" s="3"/>
      <c r="Y180" s="3"/>
      <c r="Z180" s="3"/>
      <c r="AA180" s="3"/>
      <c r="AB180" s="2" t="s">
        <v>59</v>
      </c>
      <c r="AC180" s="1"/>
      <c r="AD180" s="1"/>
      <c r="AE180" s="1"/>
      <c r="AF180" s="2"/>
      <c r="AG180" s="2" t="s">
        <v>40</v>
      </c>
      <c r="AH180" s="3"/>
    </row>
    <row r="181" spans="1:36" x14ac:dyDescent="0.3">
      <c r="A181">
        <v>5</v>
      </c>
      <c r="F181" s="3"/>
      <c r="G181" s="2" t="s">
        <v>9</v>
      </c>
      <c r="H181" s="2"/>
      <c r="I181" s="4"/>
      <c r="J181" s="4"/>
      <c r="K181" s="4"/>
      <c r="L181" s="3"/>
      <c r="M181" s="3"/>
      <c r="N181" s="3"/>
      <c r="O181" s="3"/>
      <c r="P181" s="3"/>
      <c r="Q181" s="2"/>
      <c r="R181" s="2"/>
      <c r="S181" s="5"/>
      <c r="T181" s="5"/>
      <c r="U181" s="5"/>
      <c r="V181" s="3"/>
      <c r="W181" s="3"/>
      <c r="X181" s="3"/>
      <c r="Y181" s="2" t="s">
        <v>40</v>
      </c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6" x14ac:dyDescent="0.3"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6" x14ac:dyDescent="0.3">
      <c r="A183" t="s">
        <v>54</v>
      </c>
      <c r="C183" s="11">
        <v>1</v>
      </c>
      <c r="D183" s="11">
        <v>1</v>
      </c>
      <c r="E183" s="11">
        <v>5</v>
      </c>
      <c r="F183" s="11">
        <v>4</v>
      </c>
      <c r="G183" s="11">
        <v>1</v>
      </c>
      <c r="H183" s="11">
        <v>2</v>
      </c>
      <c r="I183" s="11">
        <v>3</v>
      </c>
      <c r="J183" s="11">
        <v>5</v>
      </c>
      <c r="K183" s="11">
        <v>1</v>
      </c>
      <c r="L183" s="11">
        <v>4</v>
      </c>
      <c r="M183" s="11">
        <v>2</v>
      </c>
      <c r="N183" s="11">
        <v>5</v>
      </c>
      <c r="O183" s="11">
        <v>1</v>
      </c>
      <c r="P183" s="11">
        <v>3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 spans="1:36" x14ac:dyDescent="0.3">
      <c r="A184" t="s">
        <v>53</v>
      </c>
      <c r="C184" s="11">
        <v>2</v>
      </c>
      <c r="D184" s="14">
        <v>4</v>
      </c>
      <c r="E184" s="14">
        <v>2</v>
      </c>
      <c r="F184" s="14">
        <v>3</v>
      </c>
      <c r="G184" s="14">
        <v>4</v>
      </c>
      <c r="H184" s="14">
        <v>2</v>
      </c>
      <c r="I184" s="14">
        <v>3</v>
      </c>
      <c r="J184" s="14">
        <v>4</v>
      </c>
      <c r="K184" s="10">
        <v>2</v>
      </c>
      <c r="L184" s="10"/>
      <c r="M184" s="10"/>
      <c r="N184" s="10"/>
      <c r="O184" s="10"/>
      <c r="P184" s="10"/>
      <c r="Q184" s="11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 spans="1:36" x14ac:dyDescent="0.3">
      <c r="A185" t="s">
        <v>55</v>
      </c>
      <c r="C185" s="14">
        <v>3</v>
      </c>
      <c r="D185" s="14">
        <v>3</v>
      </c>
      <c r="E185" s="10">
        <v>3</v>
      </c>
      <c r="F185" s="10"/>
      <c r="G185" s="10"/>
      <c r="H185" s="10"/>
      <c r="I185" s="10"/>
      <c r="J185" s="10"/>
      <c r="K185" s="10"/>
      <c r="L185" s="10"/>
      <c r="M185" s="10"/>
      <c r="N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7" spans="1:36" x14ac:dyDescent="0.3">
      <c r="B187" t="s">
        <v>62</v>
      </c>
    </row>
    <row r="188" spans="1:36" x14ac:dyDescent="0.3">
      <c r="A188" t="s">
        <v>17</v>
      </c>
      <c r="B188" t="s">
        <v>28</v>
      </c>
      <c r="C188" t="s">
        <v>18</v>
      </c>
      <c r="D188" t="s">
        <v>61</v>
      </c>
      <c r="F188">
        <v>0</v>
      </c>
      <c r="G188">
        <v>1</v>
      </c>
      <c r="H188">
        <v>2</v>
      </c>
      <c r="I188">
        <v>3</v>
      </c>
      <c r="J188">
        <v>4</v>
      </c>
      <c r="K188">
        <v>5</v>
      </c>
      <c r="L188">
        <v>6</v>
      </c>
      <c r="M188">
        <v>7</v>
      </c>
      <c r="N188">
        <v>8</v>
      </c>
      <c r="O188">
        <v>9</v>
      </c>
      <c r="P188">
        <v>10</v>
      </c>
      <c r="Q188">
        <v>11</v>
      </c>
      <c r="R188">
        <v>12</v>
      </c>
      <c r="S188">
        <v>13</v>
      </c>
      <c r="T188">
        <v>14</v>
      </c>
      <c r="X188" t="s">
        <v>10</v>
      </c>
      <c r="Y188" t="s">
        <v>11</v>
      </c>
    </row>
    <row r="189" spans="1:36" x14ac:dyDescent="0.3">
      <c r="A189">
        <v>1</v>
      </c>
      <c r="B189">
        <v>0</v>
      </c>
      <c r="C189">
        <v>4</v>
      </c>
      <c r="D189" s="2">
        <v>0</v>
      </c>
      <c r="F189" s="2" t="s">
        <v>9</v>
      </c>
      <c r="G189" s="2"/>
      <c r="H189" s="2"/>
      <c r="I189" s="2"/>
      <c r="X189">
        <v>4</v>
      </c>
      <c r="Y189">
        <v>0</v>
      </c>
    </row>
    <row r="190" spans="1:36" x14ac:dyDescent="0.3">
      <c r="A190">
        <v>2</v>
      </c>
      <c r="B190">
        <v>2</v>
      </c>
      <c r="C190">
        <v>6</v>
      </c>
      <c r="D190" s="2">
        <v>0</v>
      </c>
      <c r="H190" t="s">
        <v>9</v>
      </c>
      <c r="J190" s="2"/>
      <c r="K190" s="2"/>
      <c r="L190" s="2"/>
      <c r="M190" s="2"/>
      <c r="N190" s="2"/>
      <c r="O190" s="2"/>
      <c r="X190">
        <v>8</v>
      </c>
      <c r="Y190">
        <v>2</v>
      </c>
    </row>
    <row r="191" spans="1:36" x14ac:dyDescent="0.3">
      <c r="A191">
        <v>3</v>
      </c>
      <c r="B191">
        <v>3</v>
      </c>
      <c r="C191">
        <v>4</v>
      </c>
      <c r="D191" s="16">
        <v>1</v>
      </c>
      <c r="I191" s="16" t="s">
        <v>9</v>
      </c>
      <c r="J191" s="16"/>
      <c r="K191" s="16"/>
      <c r="L191" s="16"/>
      <c r="X191">
        <v>4</v>
      </c>
      <c r="Y191">
        <v>0</v>
      </c>
    </row>
    <row r="192" spans="1:36" x14ac:dyDescent="0.3">
      <c r="A192">
        <v>4</v>
      </c>
      <c r="B192">
        <v>6</v>
      </c>
      <c r="C192">
        <v>5</v>
      </c>
      <c r="D192" s="16">
        <v>1</v>
      </c>
      <c r="L192" t="s">
        <v>9</v>
      </c>
      <c r="M192" s="16"/>
      <c r="N192" s="16"/>
      <c r="O192" s="16"/>
      <c r="P192" s="16"/>
      <c r="Q192" s="16"/>
      <c r="X192">
        <v>6</v>
      </c>
      <c r="Y192">
        <v>1</v>
      </c>
    </row>
    <row r="193" spans="1:25" x14ac:dyDescent="0.3">
      <c r="A193">
        <v>5</v>
      </c>
      <c r="B193">
        <v>8</v>
      </c>
      <c r="C193">
        <v>2</v>
      </c>
      <c r="D193" s="2">
        <v>0</v>
      </c>
      <c r="N193" t="s">
        <v>9</v>
      </c>
      <c r="P193" s="2"/>
      <c r="Q193" s="2"/>
      <c r="X193">
        <v>4</v>
      </c>
      <c r="Y193">
        <v>2</v>
      </c>
    </row>
    <row r="194" spans="1:25" x14ac:dyDescent="0.3">
      <c r="X194" s="7">
        <f>SUM(X189:X193)/5</f>
        <v>5.2</v>
      </c>
      <c r="Y194" s="7">
        <f>SUM(Y189:Y193)/5</f>
        <v>1</v>
      </c>
    </row>
    <row r="195" spans="1:25" x14ac:dyDescent="0.3">
      <c r="B195" t="s">
        <v>63</v>
      </c>
    </row>
    <row r="196" spans="1:25" x14ac:dyDescent="0.3">
      <c r="A196" t="s">
        <v>17</v>
      </c>
      <c r="B196" t="s">
        <v>28</v>
      </c>
      <c r="C196" t="s">
        <v>18</v>
      </c>
      <c r="D196" t="s">
        <v>61</v>
      </c>
      <c r="F196">
        <v>0</v>
      </c>
      <c r="G196">
        <v>1</v>
      </c>
      <c r="H196">
        <v>2</v>
      </c>
      <c r="I196">
        <v>3</v>
      </c>
      <c r="J196">
        <v>4</v>
      </c>
      <c r="K196">
        <v>5</v>
      </c>
      <c r="L196">
        <v>6</v>
      </c>
      <c r="M196">
        <v>7</v>
      </c>
      <c r="N196">
        <v>8</v>
      </c>
      <c r="O196">
        <v>9</v>
      </c>
      <c r="P196">
        <v>10</v>
      </c>
      <c r="Q196">
        <v>11</v>
      </c>
      <c r="R196">
        <v>12</v>
      </c>
      <c r="S196">
        <v>13</v>
      </c>
      <c r="T196">
        <v>14</v>
      </c>
    </row>
    <row r="197" spans="1:25" x14ac:dyDescent="0.3">
      <c r="A197">
        <v>1</v>
      </c>
      <c r="B197">
        <v>0</v>
      </c>
      <c r="C197">
        <v>4</v>
      </c>
      <c r="D197" s="2">
        <v>0</v>
      </c>
      <c r="F197" s="2" t="s">
        <v>9</v>
      </c>
      <c r="G197" s="2"/>
      <c r="H197" s="2"/>
      <c r="I197" s="2"/>
      <c r="X197">
        <v>4</v>
      </c>
      <c r="Y197">
        <v>0</v>
      </c>
    </row>
    <row r="198" spans="1:25" x14ac:dyDescent="0.3">
      <c r="A198">
        <v>2</v>
      </c>
      <c r="B198">
        <v>2</v>
      </c>
      <c r="C198">
        <v>6</v>
      </c>
      <c r="D198" s="2">
        <v>0</v>
      </c>
      <c r="H198" s="16" t="s">
        <v>9</v>
      </c>
      <c r="I198" s="16"/>
      <c r="J198" s="16"/>
      <c r="K198" s="16"/>
      <c r="L198" s="16"/>
      <c r="M198" s="16"/>
      <c r="N198" s="3"/>
      <c r="O198" s="3"/>
      <c r="P198" s="3"/>
      <c r="Q198" s="3"/>
      <c r="X198">
        <v>6</v>
      </c>
      <c r="Y198">
        <v>0</v>
      </c>
    </row>
    <row r="199" spans="1:25" x14ac:dyDescent="0.3">
      <c r="A199">
        <v>3</v>
      </c>
      <c r="B199">
        <v>3</v>
      </c>
      <c r="C199">
        <v>4</v>
      </c>
      <c r="D199" s="16">
        <v>1</v>
      </c>
      <c r="H199" s="3"/>
      <c r="I199" s="3" t="s">
        <v>9</v>
      </c>
      <c r="J199" s="2"/>
      <c r="K199" s="2"/>
      <c r="L199" s="2"/>
      <c r="M199" s="2"/>
      <c r="N199" s="3"/>
      <c r="O199" s="3"/>
      <c r="P199" s="3"/>
      <c r="Q199" s="3"/>
      <c r="X199">
        <v>5</v>
      </c>
      <c r="Y199">
        <v>1</v>
      </c>
    </row>
    <row r="200" spans="1:25" x14ac:dyDescent="0.3">
      <c r="A200">
        <v>4</v>
      </c>
      <c r="B200">
        <v>6</v>
      </c>
      <c r="C200">
        <v>5</v>
      </c>
      <c r="D200" s="16">
        <v>1</v>
      </c>
      <c r="H200" s="3"/>
      <c r="I200" s="3"/>
      <c r="J200" s="3"/>
      <c r="K200" s="3"/>
      <c r="L200" s="3" t="s">
        <v>9</v>
      </c>
      <c r="M200" s="3"/>
      <c r="N200" s="16"/>
      <c r="O200" s="16"/>
      <c r="P200" s="16"/>
      <c r="Q200" s="16"/>
      <c r="R200" s="16"/>
      <c r="X200">
        <v>7</v>
      </c>
      <c r="Y200">
        <v>2</v>
      </c>
    </row>
    <row r="201" spans="1:25" x14ac:dyDescent="0.3">
      <c r="A201">
        <v>5</v>
      </c>
      <c r="B201">
        <v>8</v>
      </c>
      <c r="C201">
        <v>2</v>
      </c>
      <c r="D201" s="2">
        <v>0</v>
      </c>
      <c r="H201" s="3"/>
      <c r="I201" s="3"/>
      <c r="J201" s="3"/>
      <c r="K201" s="3"/>
      <c r="L201" s="3"/>
      <c r="M201" s="3"/>
      <c r="N201" s="2" t="s">
        <v>9</v>
      </c>
      <c r="O201" s="2"/>
      <c r="P201" s="3"/>
      <c r="Q201" s="3"/>
      <c r="X201">
        <v>2</v>
      </c>
      <c r="Y201">
        <v>0</v>
      </c>
    </row>
    <row r="202" spans="1:25" x14ac:dyDescent="0.3">
      <c r="X202" s="7">
        <f>SUM(X197:X201)/5</f>
        <v>4.8</v>
      </c>
      <c r="Y202" s="7">
        <f>SUM(Y197:Y201)/5</f>
        <v>0.6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2022-10-28T21:45:27Z</dcterms:created>
  <dcterms:modified xsi:type="dcterms:W3CDTF">2022-11-27T16:14:44Z</dcterms:modified>
</cp:coreProperties>
</file>