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oanj\Desktop\data_analysis\ss_performance\data\"/>
    </mc:Choice>
  </mc:AlternateContent>
  <xr:revisionPtr revIDLastSave="0" documentId="13_ncr:1_{0950ED9E-A746-4CFA-85AA-8342283F3991}" xr6:coauthVersionLast="47" xr6:coauthVersionMax="47" xr10:uidLastSave="{00000000-0000-0000-0000-000000000000}"/>
  <bookViews>
    <workbookView xWindow="-105" yWindow="0" windowWidth="14610" windowHeight="15585" xr2:uid="{3FCD8F3F-87EF-4FE2-82E9-AFF99C7E914B}"/>
  </bookViews>
  <sheets>
    <sheet name="Data" sheetId="1" r:id="rId1"/>
    <sheet name="Leyend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 i="1" l="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3" i="1"/>
  <c r="Y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2" i="1"/>
</calcChain>
</file>

<file path=xl/sharedStrings.xml><?xml version="1.0" encoding="utf-8"?>
<sst xmlns="http://schemas.openxmlformats.org/spreadsheetml/2006/main" count="711" uniqueCount="265">
  <si>
    <t>Cual es el máximo nivel educativo terminado por sus padres?</t>
  </si>
  <si>
    <t>Dominicano</t>
  </si>
  <si>
    <t>Prefiero no decirlo</t>
  </si>
  <si>
    <t>El relajo en la clase cuando se trata de cosas serias.</t>
  </si>
  <si>
    <t>Que tu profesor hace un 50% para que tu aprendas y el otro 50% es tu parte para aprender.</t>
  </si>
  <si>
    <t>Como mantener una conversación.</t>
  </si>
  <si>
    <t>De iniciar el curso y saber que pobre terminarlo con Dios por delante.</t>
  </si>
  <si>
    <t>Hablar</t>
  </si>
  <si>
    <t>26-30</t>
  </si>
  <si>
    <t>Escribir</t>
  </si>
  <si>
    <t>Sí</t>
  </si>
  <si>
    <t>Soltero</t>
  </si>
  <si>
    <t>No</t>
  </si>
  <si>
    <t>Masculino</t>
  </si>
  <si>
    <t>Hasta ahora nada</t>
  </si>
  <si>
    <t>Que no le dejen todo a la clase que vengan con un nivel más o menos básico y no solo aprender en el
Centro si no en las casas</t>
  </si>
  <si>
    <t>Hablar mas fluido</t>
  </si>
  <si>
    <t>De que puedo entender más el inglés y a la hora de leer entiendo la mayoría de las palabras</t>
  </si>
  <si>
    <t>Bachillerato</t>
  </si>
  <si>
    <t>Leer</t>
  </si>
  <si>
    <t>16-20</t>
  </si>
  <si>
    <t>Escuchar</t>
  </si>
  <si>
    <t>Que los compañeros seamos más aplicados en la clase y que dejen el relajo porque esto es muy importante para nosotros.</t>
  </si>
  <si>
    <t>Que sé enfoque en aprender y coger esto en serio, porque no es un relajo, esto es algo muy enserio e importante.</t>
  </si>
  <si>
    <t>Poder escuchar y entender para asi comunicarme fluidamente en el idioma.</t>
  </si>
  <si>
    <t>Cue he ido aprendiendo y enserio me siento super afortunado de poder apremder un nuevo idioma y no quiero aprender solo ingles, sino que muchos idiomas mas.</t>
  </si>
  <si>
    <t>21-25</t>
  </si>
  <si>
    <t>Que hubiera una clase de fonética para que así los que no saben mucho el idioma, al menos puedan dominar el habla también junto con la gramática. También que cuando un estudiante pronuncie mal no lo dejen continuar antes de corregirlo y la pronuncie bien.</t>
  </si>
  <si>
    <t>Que estudien más en casa acerca de lo que el profe les enseñe en el aula y así dominarán más rápido los temas.</t>
  </si>
  <si>
    <t>Me gustaría aprender italiano y japonés. También ser profesor de inglés.</t>
  </si>
  <si>
    <t>Estoy orgulloso de que he podido dominar temas que no los dominaba antes, ya que lo que se lo aprendí por mi mismo.</t>
  </si>
  <si>
    <t>Femenino</t>
  </si>
  <si>
    <t>Nada , por ahora</t>
  </si>
  <si>
    <t>Que estudien , participen y siempre presten atención</t>
  </si>
  <si>
    <t>Me gustaría entender mas los textos y hablar mas fluido el idioma</t>
  </si>
  <si>
    <t>De hacer mi presentación en frente de los compañeros</t>
  </si>
  <si>
    <t>La forma más expresiva a la hora de explicar un tema, ser un poco más llano</t>
  </si>
  <si>
    <t>Que se dediquen 100% que el curso es muy bueno</t>
  </si>
  <si>
    <t>Sobre palabras que usaríamos en el día a día</t>
  </si>
  <si>
    <t>Aprender hablarlo mejor</t>
  </si>
  <si>
    <t>Nada</t>
  </si>
  <si>
    <t>Que vengan con una base de inglés</t>
  </si>
  <si>
    <t>Francés</t>
  </si>
  <si>
    <t>De mis examen orales</t>
  </si>
  <si>
    <t>Que sepan que esto no es fácil</t>
  </si>
  <si>
    <t>Aprender muchísimo el Listening, y el Speaking</t>
  </si>
  <si>
    <t>De dedicarme a aprender inglés de manera formal y dedicada</t>
  </si>
  <si>
    <t>Ser más brave al momento de escribir.</t>
  </si>
  <si>
    <t>Que presten toda la atención posible y no se distraigan.</t>
  </si>
  <si>
    <t>La diferencia entre inglés estadounidense y el británico.</t>
  </si>
  <si>
    <t>No tengo una en específico, ya que cada una de ellas, me dejó una enseñanza.</t>
  </si>
  <si>
    <t>Que sean más creativos</t>
  </si>
  <si>
    <t>Que comiencen a estudiar antes de entrar, escuchen música en inglés, película, series, descarguen aplicaciones que los ayuden a practicar, etc.</t>
  </si>
  <si>
    <t>Hablar fluidamente</t>
  </si>
  <si>
    <t>A pesar de entrar sin saber nada he ido evolucionando poco a poco.</t>
  </si>
  <si>
    <t>Las actividades en grupo.
hay que ser más creativos</t>
  </si>
  <si>
    <t>Que se enfoque al 100% en aprender</t>
  </si>
  <si>
    <t>Hablar más fluido</t>
  </si>
  <si>
    <t>Entender lo que me dicen en inglés</t>
  </si>
  <si>
    <t>Casado</t>
  </si>
  <si>
    <t>Que se esfuercen que al principio es duro pero con el tiempo se logra</t>
  </si>
  <si>
    <t>En el círculo de idiomas luego de perfeccionar mi inglés quisiera aprender el francés</t>
  </si>
  <si>
    <t>De todas</t>
  </si>
  <si>
    <t>Mudado</t>
  </si>
  <si>
    <t>más dinámicas de formas que podamos entender de manera más llana.</t>
  </si>
  <si>
    <t>Qué practiquen mucho el Inglés y que traten de ver y escuchar películas y video en Inglés.</t>
  </si>
  <si>
    <t>hablar más fluido el idioma</t>
  </si>
  <si>
    <t>de tomar la iniciativa de estudiar el idioma</t>
  </si>
  <si>
    <t>Los tantos ejercicios escritos.</t>
  </si>
  <si>
    <t>Que aprender ingles depende más de sí mismo que de la calidad del curso y que entre con una base al inmersión.</t>
  </si>
  <si>
    <t>Pasado Participio</t>
  </si>
  <si>
    <t>De mi presentación</t>
  </si>
  <si>
    <t>Que se hablara menos español</t>
  </si>
  <si>
    <t>Que le pongan amor y confianza para así aprender lo que se propuso</t>
  </si>
  <si>
    <t>Los Verbo en pasado</t>
  </si>
  <si>
    <t>Me siento orgullosa de que ya puedo entender algunas cosas mejor</t>
  </si>
  <si>
    <t>Que nos den más confianza para expresarnos, y interactuar más!</t>
  </si>
  <si>
    <t>Poner de su parte , dar lo mejor de el y estudiar en casa también.</t>
  </si>
  <si>
    <t>Reforzar el inglés , o idiomas.</t>
  </si>
  <si>
    <t>De lo que he aprendido, Y mis primeras calificaciones.</t>
  </si>
  <si>
    <t>Dinámicas que nos faciliten el aprendizaje</t>
  </si>
  <si>
    <t>Que se esfuerzen y presten atención</t>
  </si>
  <si>
    <t>También me gustaría aprender sobre el inglés de gran Bretaña (británico)</t>
  </si>
  <si>
    <t>Que he mejorado mi dicción y mi oído</t>
  </si>
  <si>
    <t>Los profesores sean más estrictos, cada día de la semana a cada estudiante le toque traer 5 verbos aprendidos con oraciones, así se le hace más fácil el aprendizaje.</t>
  </si>
  <si>
    <t>Que no sean tan payasos (ridículos)🥴</t>
  </si>
  <si>
    <t>Más expreciones, vocabulario, etc...</t>
  </si>
  <si>
    <t>.</t>
  </si>
  <si>
    <t>Que haya más dinámica</t>
  </si>
  <si>
    <t>Que presten mucha atención y que repasen en sus casa</t>
  </si>
  <si>
    <t>Algunos métodos que me faciliten aprender inglés más fácil</t>
  </si>
  <si>
    <t>Que estoy participando más , que se me hace muy difícil porque soy muy vergonzoso</t>
  </si>
  <si>
    <t>Pondría mas actividades para emocionar mas las clases</t>
  </si>
  <si>
    <t>Que le dediquen todo el tiempo que puedan al idioma</t>
  </si>
  <si>
    <t>Me gustaría perfeccionar el inglés</t>
  </si>
  <si>
    <t>Estoy orgulloso de mi por tener mis metas claras a parte de ya haber comprado un vehículo honradamente a mi edad</t>
  </si>
  <si>
    <t>Que fuera más creativo.</t>
  </si>
  <si>
    <t>Dejar la timidez, pues eso no dejará que avances en el inglés.</t>
  </si>
  <si>
    <t>Aprender también palabras nativas, bueno aprender todo del inglés.</t>
  </si>
  <si>
    <t>Poder hablar con un poco más de fluidez.</t>
  </si>
  <si>
    <t>Personalmente me gustaría que la clase sea más dinámica que hagamos actividades interesantes, tal vez asignarnos una canción y aprendérnosla y cosas así, y también poner tareas de acuerdo a nuestros intereses.</t>
  </si>
  <si>
    <t>Que aunque se les haga complicado intenten hablar lo más posible inglés, que lean artículo de su interés en inglés, que escuches música y podcast para mejorar el listening y que busquen el significado de las palabras en vez de traducirlas.</t>
  </si>
  <si>
    <t>Me gustaría seguir aprendiendo sobre los tiempos verbales.</t>
  </si>
  <si>
    <t>Me enorgullezco de que con la práctica en clase estoy aprendiendo muchas palabras nuevas y cada día se hace más fácil hablar este interesante idioma.</t>
  </si>
  <si>
    <t>Escribir menos y practicar más en los temas, 
Siento que pasan muy rápido los temas.</t>
  </si>
  <si>
    <t>Que antes de entrar al inglés por inmersión hagan varios cursos para que no vengan en blanco.</t>
  </si>
  <si>
    <t>Después de aprender el idioma del inglés bien me gustaría mantenerme hablándolo y ganar dinero atravez del idioma.</t>
  </si>
  <si>
    <t>De los cursos ternicos realizado en infotep, pero estaré más orgulloso si termino el inglés por inmersión hablando el idioma, por lo menos defenderme en una conversación.</t>
  </si>
  <si>
    <t>Intento hablar ingles en temas de interes con mis compañeros incluso cuando no se imparten claces; Eso cambiaria que en las claces hablemos menos español cuando el profe no esta en el aula</t>
  </si>
  <si>
    <t>No hablen español, hagan el maximo esfuerzo por no hablar español en laz claces</t>
  </si>
  <si>
    <t>Lo.proximo que aprendere duarante y al terminar este programa es ingles para programación y diseño web y marketing digital.</t>
  </si>
  <si>
    <t>Estoy muy orgullosos de mis avances en la comprension del ingles que he logrado en estas semanas de programa</t>
  </si>
  <si>
    <t>Hasta ahora nada todo lo veo bien gracias al maestro y mis amigo</t>
  </si>
  <si>
    <t>Hecharle gana no asustarse porque no sabe que a eso uno viene aprender</t>
  </si>
  <si>
    <t>Me gustaría aprender francés</t>
  </si>
  <si>
    <t>En hablar poco a poco y aprender a escribir</t>
  </si>
  <si>
    <t>Gramática</t>
  </si>
  <si>
    <t>Que estudien inglés antes de hacer este, aunque sea algo Básico.</t>
  </si>
  <si>
    <t>Hablar fluido (speaking)</t>
  </si>
  <si>
    <t>(Reading) siento que he mejorado y me gusta cuando puedo leer algo y poder interpretarlo.</t>
  </si>
  <si>
    <t>Que estudien todo lo que se da en la clase , que anoten absolutamente todo.</t>
  </si>
  <si>
    <t>Poder manejar más el idioma y entenderlo mejor</t>
  </si>
  <si>
    <t>De lo mucho que he aprendido</t>
  </si>
  <si>
    <t>Maestria</t>
  </si>
  <si>
    <t>El cambio de profesor (Solo podría uno solo, no dos)</t>
  </si>
  <si>
    <t>Que aprovechen la oportunidad que es muy buena y importante, ya que abre muchísimas puertas.</t>
  </si>
  <si>
    <t>Me gustaría aprender</t>
  </si>
  <si>
    <t>De mi pronunciación, porque la eh ido mejorando poco a poco</t>
  </si>
  <si>
    <t>Que el un buen profesor y que con el el aprender es más fácil</t>
  </si>
  <si>
    <t>Writing no soy muy bueno en eso</t>
  </si>
  <si>
    <t>Aprender ya que con mis profesores es muy sencillo de entender esas cosas nuevas que no se</t>
  </si>
  <si>
    <t>Que nos asignaran tareas para la casa y así estar más activos.</t>
  </si>
  <si>
    <t>Que se esfuercen mucho y pongan de su parte para aprender todo lo que puedan ya que esta es una oportunidad que pocos pueden tener.</t>
  </si>
  <si>
    <t>Todo lo que pueda mientras continue aprendiendo y fortaleciendo mis habilidades.</t>
  </si>
  <si>
    <t>De todo, pero más de mis notas y lo que he podido aprender y mejorar de lo que ya sabía.</t>
  </si>
  <si>
    <t>Que mayoría hable en español, prefiero aún sin saber que todos intentemos implementar el inglés lo más posible porque de esta manera aprendemos más</t>
  </si>
  <si>
    <t>Que le dediquen una hora al menos en casa de los contenidos que le dan diarios, hagan oraciones y traten de usar esas palabras lo más posible en su día a día para que se les quede</t>
  </si>
  <si>
    <t>A no trancarme con cosas que me se a la hora de ponerlo en práctica, si tengo que hablar claramente se proceder pero en el momento no me sale más que lo muy básico “hi” “how are you”</t>
  </si>
  <si>
    <t>De como he avanzando en cuanto a entender el inglés, ahora en comparación de antes puedo leer algo y entenderlo mejor y saber más significados de las palabras y escribir por igual.</t>
  </si>
  <si>
    <t>Que vale la pena poder aprender un idiomas aparte del nuestro</t>
  </si>
  <si>
    <t>Me gustaría aprender a leer y poder aprender usar los verbos y proposiciones en las oraciones</t>
  </si>
  <si>
    <t>De la presentación</t>
  </si>
  <si>
    <t>Hasta ahora nada, siento que con la metodología de la clase estoy aprendiendo bien y eso me gusta.</t>
  </si>
  <si>
    <t>Empezar a aprender inglés desde su casa, viendo videos y practicando para que aquí se le haga más fácil y entiendan mejor</t>
  </si>
  <si>
    <t>Me gustaría aprender más sobre la pronunciación de las palabras ya que es muy difícil y poder hablarlo mejor</t>
  </si>
  <si>
    <t>Mi presentación en power point, de la forma en que pude manejar las palabras</t>
  </si>
  <si>
    <t>Por ahora todo va excelente</t>
  </si>
  <si>
    <t>Que traten de dar los mejor de ellos y realmente se propongan a aprender inglés</t>
  </si>
  <si>
    <t>No tengo algo en específico porque realmente me interesa aprende todo y dominar el idioma</t>
  </si>
  <si>
    <t>Poder hablar y entender un poco a los extrajeron</t>
  </si>
  <si>
    <t>Considero que la clase es muy buena, de mi parte no cambiaria nada.</t>
  </si>
  <si>
    <t>Que no tengan miedo, que lo intenten ya que se llevarán una experiencia muy bonita y de mucho aprendizaje.</t>
  </si>
  <si>
    <t>Entender las demás personas cuando hablan en inglés.</t>
  </si>
  <si>
    <t>De haber tomado la decisión de aprender inglés. Ya que consideró que en el futuro me será muy útil.</t>
  </si>
  <si>
    <t>Nada, me parece muy bien hasta ahora</t>
  </si>
  <si>
    <t>Prestar mucha atención a lo que dicen los maestros y anotar todo</t>
  </si>
  <si>
    <t>Aprender a establecer una conversación y a escribir</t>
  </si>
  <si>
    <t>Me ha ido muy bien en la composición y en la participación, me sorprende que en tan poco tiempo he adquirido mucho conocimiento</t>
  </si>
  <si>
    <t>nada por ahora estoy aprendiendo mucho</t>
  </si>
  <si>
    <t>mi consejo seria que el programa funciona bien y lo que hay que disfrutar del proceso</t>
  </si>
  <si>
    <t>me gustaria aprender sobre informatica base de datos</t>
  </si>
  <si>
    <t>la que me siento urgulloso de cada dia entender mas el ingles como estoy haciendo y hablarlo que es lo mas importante</t>
  </si>
  <si>
    <t>Fuera de Santo Domingo</t>
  </si>
  <si>
    <t>No cambiare casi nada, ya que el maestro interactúa mucho para que nosotros tengamos un buen rendimiento y aprendizaje excelente, para cuando estemos socializando con alguien podamos entender.</t>
  </si>
  <si>
    <t>Que lean mucho artículos o libros en inglés, las canciones, películas y series las escuchen en inglés para que es escuchen diferentes voces y acento.</t>
  </si>
  <si>
    <t>Sobre cultura, números, entre otras cosas que no sabría como decirlas</t>
  </si>
  <si>
    <t>Estoy un poco orgullosa que puedo interpretar lo que me están diciendo, y poder comunicarme aunque no lo diga muy bien.</t>
  </si>
  <si>
    <t>No cambiaria nada</t>
  </si>
  <si>
    <t>Que le dediquen tiempo a repasar las clases</t>
  </si>
  <si>
    <t>Me gustaría aprender más idiomas</t>
  </si>
  <si>
    <t>Estoy orgulla de mi disciplina y dedicación en mi aprendizaje</t>
  </si>
  <si>
    <t>No cambiaría nada, me parece muy bien la clase</t>
  </si>
  <si>
    <t>Eligieron un buen instituto para aprender inglés, y Si es cierto el prestigio de el Domininico-americano, los teachers se preocupan mucho por el aprendizaje de todos los alumnos</t>
  </si>
  <si>
    <t>Me gustaría poder aprender todos los temas dados</t>
  </si>
  <si>
    <t>La actividad con los americanos el viernes 10 de marzo me pareció muy bien porque pude entender algunos temas de conversación que sosteníamos</t>
  </si>
  <si>
    <t>Que no sean tan cercanos los exámenes.</t>
  </si>
  <si>
    <t>Siempre tomar apuntes de lo que diga el profesor.</t>
  </si>
  <si>
    <t>Me gustaría dominar la escritura del idioma.</t>
  </si>
  <si>
    <t>Mi desempeño en los exámenes.</t>
  </si>
  <si>
    <t>30-35</t>
  </si>
  <si>
    <t>Qué no pierdan el tiempo, que pongan mucha atención, que no solo se queden con lo que le dan los maestros, si no que en sus casas le dediquen así sea 30 minutos viendo videos e investigando con lo relacionado a la clase de ese día, que se esfuercen y sean aplicados. El tiempo es oro!!</t>
  </si>
  <si>
    <t>Speaking</t>
  </si>
  <si>
    <t>Del Listening, ese era mi mayor problema y he mejorado muchísimo</t>
  </si>
  <si>
    <t>Por el momento nada</t>
  </si>
  <si>
    <t>Que le ponga mucho empeño y que le ponga a estación al profesor cuando este hablado</t>
  </si>
  <si>
    <t>Italiano y francés</t>
  </si>
  <si>
    <t>Que a pesar de que entre sabiendo nada estoy mejorando mi habilidad de estudio.</t>
  </si>
  <si>
    <t>10</t>
  </si>
  <si>
    <t>5</t>
  </si>
  <si>
    <t>Parcial_1</t>
  </si>
  <si>
    <t>Parcial_2</t>
  </si>
  <si>
    <t>Parcial_3</t>
  </si>
  <si>
    <t>Parcial_4</t>
  </si>
  <si>
    <t>Promedio_Final</t>
  </si>
  <si>
    <t>ID</t>
  </si>
  <si>
    <t>SS001</t>
  </si>
  <si>
    <t>SS002</t>
  </si>
  <si>
    <t>SS003</t>
  </si>
  <si>
    <t>SS004</t>
  </si>
  <si>
    <t>SS005</t>
  </si>
  <si>
    <t>SS006</t>
  </si>
  <si>
    <t>SS007</t>
  </si>
  <si>
    <t>SS008</t>
  </si>
  <si>
    <t>SS009</t>
  </si>
  <si>
    <t>SS010</t>
  </si>
  <si>
    <t>SS011</t>
  </si>
  <si>
    <t>SS012</t>
  </si>
  <si>
    <t>SS013</t>
  </si>
  <si>
    <t>SS014</t>
  </si>
  <si>
    <t>SS015</t>
  </si>
  <si>
    <t>SS016</t>
  </si>
  <si>
    <t>SS017</t>
  </si>
  <si>
    <t>SS018</t>
  </si>
  <si>
    <t>SS019</t>
  </si>
  <si>
    <t>SS020</t>
  </si>
  <si>
    <t>SS021</t>
  </si>
  <si>
    <t>SS022</t>
  </si>
  <si>
    <t>SS023</t>
  </si>
  <si>
    <t>SS024</t>
  </si>
  <si>
    <t>SS025</t>
  </si>
  <si>
    <t>SS026</t>
  </si>
  <si>
    <t>SS027</t>
  </si>
  <si>
    <t>SS028</t>
  </si>
  <si>
    <t>SS029</t>
  </si>
  <si>
    <t>SS030</t>
  </si>
  <si>
    <t>SS031</t>
  </si>
  <si>
    <t>SS032</t>
  </si>
  <si>
    <t>SS033</t>
  </si>
  <si>
    <t>SS034</t>
  </si>
  <si>
    <t>SS035</t>
  </si>
  <si>
    <t>SS036</t>
  </si>
  <si>
    <t>SS037</t>
  </si>
  <si>
    <t>SS038</t>
  </si>
  <si>
    <t>SS039</t>
  </si>
  <si>
    <t>SS040</t>
  </si>
  <si>
    <t>SS041</t>
  </si>
  <si>
    <t>SS042</t>
  </si>
  <si>
    <t>SS043</t>
  </si>
  <si>
    <t>Basico</t>
  </si>
  <si>
    <t>Algunos cuatrimestres en la universidad</t>
  </si>
  <si>
    <t>Postgrado</t>
  </si>
  <si>
    <t>educacion_padres</t>
  </si>
  <si>
    <t>educacion_estudiante</t>
  </si>
  <si>
    <t>habilidad_ingles_facil</t>
  </si>
  <si>
    <t>edad</t>
  </si>
  <si>
    <t>habilidad_ingles_dificil</t>
  </si>
  <si>
    <t>estudia_para_examen</t>
  </si>
  <si>
    <t>horas_que_estudia</t>
  </si>
  <si>
    <t>estado_civil</t>
  </si>
  <si>
    <t>empleo</t>
  </si>
  <si>
    <t>hijos</t>
  </si>
  <si>
    <t>domicilio</t>
  </si>
  <si>
    <t>SDN</t>
  </si>
  <si>
    <t>SDO</t>
  </si>
  <si>
    <t>SDE</t>
  </si>
  <si>
    <t>DN</t>
  </si>
  <si>
    <t>Titulo universitario</t>
  </si>
  <si>
    <t>Aprobado</t>
  </si>
  <si>
    <t>genero</t>
  </si>
  <si>
    <t>nacionalidad</t>
  </si>
  <si>
    <t>habilidad_que_mas_aprende</t>
  </si>
  <si>
    <t>cambiaria_de_la_clase</t>
  </si>
  <si>
    <t>consejo_estudiantes_proximo_ano</t>
  </si>
  <si>
    <t>quiero_aprender</t>
  </si>
  <si>
    <t>estoy_orgulloso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</si>
</sst>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sz val="8"/>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2"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vertical="center"/>
    </xf>
    <xf numFmtId="0" fontId="3" fillId="0" borderId="1" xfId="0" applyFont="1" applyBorder="1" applyAlignment="1">
      <alignment wrapText="1"/>
    </xf>
    <xf numFmtId="0" fontId="1" fillId="0" borderId="0" xfId="0" applyFont="1"/>
    <xf numFmtId="0" fontId="0" fillId="2" borderId="0" xfId="0" applyFill="1"/>
  </cellXfs>
  <cellStyles count="1">
    <cellStyle name="Normal" xfId="0" builtinId="0"/>
  </cellStyles>
  <dxfs count="1">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DB00-01DC-4F2D-A3C0-4991C441777A}">
  <dimension ref="A1:Y125"/>
  <sheetViews>
    <sheetView tabSelected="1" topLeftCell="K43" workbookViewId="0">
      <selection activeCell="V46" sqref="V46"/>
    </sheetView>
  </sheetViews>
  <sheetFormatPr defaultRowHeight="97.5" customHeight="1" x14ac:dyDescent="0.25"/>
  <cols>
    <col min="2" max="2" width="8.7109375" bestFit="1" customWidth="1"/>
    <col min="5" max="5" width="34.28515625" bestFit="1" customWidth="1"/>
    <col min="6" max="6" width="33" bestFit="1" customWidth="1"/>
    <col min="7" max="7" width="19.28515625" bestFit="1" customWidth="1"/>
    <col min="8" max="8" width="26.7109375" bestFit="1" customWidth="1"/>
    <col min="9" max="9" width="9.85546875" bestFit="1" customWidth="1"/>
    <col min="10" max="10" width="9.7109375" bestFit="1" customWidth="1"/>
    <col min="11" max="11" width="9" bestFit="1" customWidth="1"/>
    <col min="12" max="12" width="6" bestFit="1" customWidth="1"/>
    <col min="13" max="13" width="9" bestFit="1" customWidth="1"/>
    <col min="14" max="14" width="8.85546875" bestFit="1" customWidth="1"/>
    <col min="15" max="15" width="17.28515625" bestFit="1" customWidth="1"/>
    <col min="16" max="16" width="9" bestFit="1" customWidth="1"/>
    <col min="17" max="17" width="8.5703125" bestFit="1" customWidth="1"/>
    <col min="18" max="18" width="9" bestFit="1" customWidth="1"/>
    <col min="19" max="19" width="8.85546875" bestFit="1" customWidth="1"/>
    <col min="20" max="20" width="7" bestFit="1" customWidth="1"/>
    <col min="21" max="21" width="8.85546875" bestFit="1" customWidth="1"/>
    <col min="22" max="22" width="6.7109375" bestFit="1" customWidth="1"/>
    <col min="23" max="23" width="7" bestFit="1" customWidth="1"/>
  </cols>
  <sheetData>
    <row r="1" spans="1:25" s="5" customFormat="1" ht="97.5" customHeight="1" thickBot="1" x14ac:dyDescent="0.3">
      <c r="A1" s="5" t="s">
        <v>194</v>
      </c>
      <c r="B1" s="4" t="s">
        <v>259</v>
      </c>
      <c r="C1" s="4" t="s">
        <v>260</v>
      </c>
      <c r="D1" s="4" t="s">
        <v>258</v>
      </c>
      <c r="E1" s="4" t="s">
        <v>261</v>
      </c>
      <c r="F1" s="4" t="s">
        <v>262</v>
      </c>
      <c r="G1" s="4" t="s">
        <v>263</v>
      </c>
      <c r="H1" s="4" t="s">
        <v>264</v>
      </c>
      <c r="I1" s="4" t="s">
        <v>241</v>
      </c>
      <c r="J1" s="4" t="s">
        <v>242</v>
      </c>
      <c r="K1" s="4" t="s">
        <v>243</v>
      </c>
      <c r="L1" s="4" t="s">
        <v>244</v>
      </c>
      <c r="M1" s="4" t="s">
        <v>245</v>
      </c>
      <c r="N1" s="4" t="s">
        <v>246</v>
      </c>
      <c r="O1" s="4" t="s">
        <v>247</v>
      </c>
      <c r="P1" s="4" t="s">
        <v>248</v>
      </c>
      <c r="Q1" s="4" t="s">
        <v>249</v>
      </c>
      <c r="R1" s="4" t="s">
        <v>250</v>
      </c>
      <c r="S1" s="4" t="s">
        <v>251</v>
      </c>
      <c r="T1" s="4" t="s">
        <v>189</v>
      </c>
      <c r="U1" s="4" t="s">
        <v>190</v>
      </c>
      <c r="V1" s="4" t="s">
        <v>191</v>
      </c>
      <c r="W1" s="4" t="s">
        <v>192</v>
      </c>
      <c r="X1" s="5" t="s">
        <v>193</v>
      </c>
      <c r="Y1" s="5" t="s">
        <v>257</v>
      </c>
    </row>
    <row r="2" spans="1:25" ht="97.5" customHeight="1" thickBot="1" x14ac:dyDescent="0.3">
      <c r="A2" t="s">
        <v>195</v>
      </c>
      <c r="B2" s="1" t="s">
        <v>1</v>
      </c>
      <c r="C2" s="1" t="s">
        <v>19</v>
      </c>
      <c r="D2" s="1" t="s">
        <v>31</v>
      </c>
      <c r="E2" s="1" t="s">
        <v>3</v>
      </c>
      <c r="F2" s="1" t="s">
        <v>4</v>
      </c>
      <c r="G2" s="1" t="s">
        <v>5</v>
      </c>
      <c r="H2" s="1" t="s">
        <v>6</v>
      </c>
      <c r="I2" s="1">
        <v>2</v>
      </c>
      <c r="J2" s="1">
        <v>2</v>
      </c>
      <c r="K2" s="1" t="s">
        <v>7</v>
      </c>
      <c r="L2" s="1" t="s">
        <v>8</v>
      </c>
      <c r="M2" s="1" t="s">
        <v>9</v>
      </c>
      <c r="N2" s="1" t="s">
        <v>10</v>
      </c>
      <c r="O2" s="2">
        <v>10</v>
      </c>
      <c r="P2" s="1" t="s">
        <v>11</v>
      </c>
      <c r="Q2" s="1" t="s">
        <v>12</v>
      </c>
      <c r="R2" s="2">
        <v>1</v>
      </c>
      <c r="S2" s="1" t="s">
        <v>252</v>
      </c>
      <c r="T2" s="2">
        <v>78</v>
      </c>
      <c r="U2" s="2">
        <v>74</v>
      </c>
      <c r="V2" s="2">
        <v>75</v>
      </c>
      <c r="W2" s="2">
        <v>80</v>
      </c>
      <c r="X2">
        <f>AVERAGE(T2,U2,V2,W2)</f>
        <v>76.75</v>
      </c>
      <c r="Y2" t="str">
        <f>IF(X2&gt;70,"S","N")</f>
        <v>S</v>
      </c>
    </row>
    <row r="3" spans="1:25" ht="97.5" customHeight="1" thickBot="1" x14ac:dyDescent="0.3">
      <c r="A3" t="s">
        <v>196</v>
      </c>
      <c r="B3" s="1" t="s">
        <v>1</v>
      </c>
      <c r="C3" s="1" t="s">
        <v>9</v>
      </c>
      <c r="D3" s="1" t="s">
        <v>13</v>
      </c>
      <c r="E3" s="1" t="s">
        <v>14</v>
      </c>
      <c r="F3" s="1" t="s">
        <v>15</v>
      </c>
      <c r="G3" s="1" t="s">
        <v>16</v>
      </c>
      <c r="H3" s="1" t="s">
        <v>17</v>
      </c>
      <c r="I3" s="1">
        <v>3</v>
      </c>
      <c r="J3" s="1">
        <v>1</v>
      </c>
      <c r="K3" s="1" t="s">
        <v>19</v>
      </c>
      <c r="L3" s="1" t="s">
        <v>20</v>
      </c>
      <c r="M3" s="1" t="s">
        <v>21</v>
      </c>
      <c r="N3" s="1" t="s">
        <v>10</v>
      </c>
      <c r="O3" s="2">
        <v>10</v>
      </c>
      <c r="P3" s="1" t="s">
        <v>11</v>
      </c>
      <c r="Q3" s="1" t="s">
        <v>10</v>
      </c>
      <c r="R3" s="1">
        <v>0</v>
      </c>
      <c r="S3" s="1" t="s">
        <v>252</v>
      </c>
      <c r="T3" s="2">
        <v>60</v>
      </c>
      <c r="U3" s="2">
        <v>62</v>
      </c>
      <c r="V3" s="2">
        <v>67</v>
      </c>
      <c r="W3" s="2">
        <v>64</v>
      </c>
      <c r="X3">
        <f t="shared" ref="X3:X44" si="0">AVERAGE(T3,U3,V3,W3)</f>
        <v>63.25</v>
      </c>
      <c r="Y3" s="6" t="str">
        <f t="shared" ref="Y3:Y45" si="1">IF(X3&gt;70,"S","N")</f>
        <v>N</v>
      </c>
    </row>
    <row r="4" spans="1:25" ht="97.5" customHeight="1" thickBot="1" x14ac:dyDescent="0.3">
      <c r="A4" t="s">
        <v>197</v>
      </c>
      <c r="B4" s="1" t="s">
        <v>1</v>
      </c>
      <c r="C4" s="1" t="s">
        <v>9</v>
      </c>
      <c r="D4" s="1" t="s">
        <v>13</v>
      </c>
      <c r="E4" s="1" t="s">
        <v>22</v>
      </c>
      <c r="F4" s="1" t="s">
        <v>23</v>
      </c>
      <c r="G4" s="1" t="s">
        <v>24</v>
      </c>
      <c r="H4" s="1" t="s">
        <v>25</v>
      </c>
      <c r="I4" s="1">
        <v>3</v>
      </c>
      <c r="J4" s="1">
        <v>2</v>
      </c>
      <c r="K4" s="1" t="s">
        <v>9</v>
      </c>
      <c r="L4" s="1" t="s">
        <v>26</v>
      </c>
      <c r="M4" s="1" t="s">
        <v>7</v>
      </c>
      <c r="N4" s="1" t="s">
        <v>10</v>
      </c>
      <c r="O4" s="2">
        <v>10</v>
      </c>
      <c r="P4" s="1" t="s">
        <v>11</v>
      </c>
      <c r="Q4" s="1" t="s">
        <v>10</v>
      </c>
      <c r="R4" s="2">
        <v>1</v>
      </c>
      <c r="S4" s="1" t="s">
        <v>255</v>
      </c>
      <c r="T4" s="2">
        <v>86</v>
      </c>
      <c r="U4" s="2">
        <v>58</v>
      </c>
      <c r="V4" s="2">
        <v>80</v>
      </c>
      <c r="W4" s="2">
        <v>85</v>
      </c>
      <c r="X4">
        <f t="shared" si="0"/>
        <v>77.25</v>
      </c>
      <c r="Y4" s="6" t="str">
        <f t="shared" si="1"/>
        <v>S</v>
      </c>
    </row>
    <row r="5" spans="1:25" ht="97.5" customHeight="1" thickBot="1" x14ac:dyDescent="0.3">
      <c r="A5" t="s">
        <v>198</v>
      </c>
      <c r="B5" s="1" t="s">
        <v>1</v>
      </c>
      <c r="C5" s="1" t="s">
        <v>9</v>
      </c>
      <c r="D5" s="1" t="s">
        <v>13</v>
      </c>
      <c r="E5" s="1" t="s">
        <v>27</v>
      </c>
      <c r="F5" s="1" t="s">
        <v>28</v>
      </c>
      <c r="G5" s="1" t="s">
        <v>29</v>
      </c>
      <c r="H5" s="1" t="s">
        <v>30</v>
      </c>
      <c r="I5" s="1">
        <v>3</v>
      </c>
      <c r="J5" s="1">
        <v>1</v>
      </c>
      <c r="K5" s="1" t="s">
        <v>7</v>
      </c>
      <c r="L5" s="1" t="s">
        <v>8</v>
      </c>
      <c r="M5" s="1" t="s">
        <v>9</v>
      </c>
      <c r="N5" s="1" t="s">
        <v>10</v>
      </c>
      <c r="O5" s="2">
        <v>10</v>
      </c>
      <c r="P5" s="1" t="s">
        <v>11</v>
      </c>
      <c r="Q5" s="1" t="s">
        <v>10</v>
      </c>
      <c r="R5" s="1">
        <v>0</v>
      </c>
      <c r="S5" s="1" t="s">
        <v>255</v>
      </c>
      <c r="T5" s="2">
        <v>92</v>
      </c>
      <c r="U5" s="2">
        <v>96</v>
      </c>
      <c r="V5" s="2">
        <v>95</v>
      </c>
      <c r="W5" s="2">
        <v>98</v>
      </c>
      <c r="X5">
        <f t="shared" si="0"/>
        <v>95.25</v>
      </c>
      <c r="Y5" s="6" t="str">
        <f t="shared" si="1"/>
        <v>S</v>
      </c>
    </row>
    <row r="6" spans="1:25" ht="97.5" customHeight="1" thickBot="1" x14ac:dyDescent="0.3">
      <c r="A6" t="s">
        <v>199</v>
      </c>
      <c r="B6" s="1" t="s">
        <v>1</v>
      </c>
      <c r="C6" s="1" t="s">
        <v>9</v>
      </c>
      <c r="D6" s="1" t="s">
        <v>31</v>
      </c>
      <c r="E6" s="1" t="s">
        <v>32</v>
      </c>
      <c r="F6" s="1" t="s">
        <v>33</v>
      </c>
      <c r="G6" s="1" t="s">
        <v>34</v>
      </c>
      <c r="H6" s="1" t="s">
        <v>35</v>
      </c>
      <c r="I6" s="1">
        <v>1</v>
      </c>
      <c r="J6" s="1">
        <v>1</v>
      </c>
      <c r="K6" s="1" t="s">
        <v>19</v>
      </c>
      <c r="L6" s="1" t="s">
        <v>20</v>
      </c>
      <c r="M6" s="1" t="s">
        <v>21</v>
      </c>
      <c r="N6" s="1" t="s">
        <v>10</v>
      </c>
      <c r="O6" s="2">
        <v>5</v>
      </c>
      <c r="P6" s="1" t="s">
        <v>11</v>
      </c>
      <c r="Q6" s="1" t="s">
        <v>12</v>
      </c>
      <c r="R6" s="1">
        <v>0</v>
      </c>
      <c r="S6" s="1" t="s">
        <v>253</v>
      </c>
      <c r="T6" s="2">
        <v>62</v>
      </c>
      <c r="U6" s="2">
        <v>82</v>
      </c>
      <c r="V6" s="2">
        <v>25</v>
      </c>
      <c r="W6" s="2">
        <v>68</v>
      </c>
      <c r="X6">
        <f t="shared" si="0"/>
        <v>59.25</v>
      </c>
      <c r="Y6" s="6" t="str">
        <f t="shared" si="1"/>
        <v>N</v>
      </c>
    </row>
    <row r="7" spans="1:25" ht="97.5" customHeight="1" thickBot="1" x14ac:dyDescent="0.3">
      <c r="A7" t="s">
        <v>200</v>
      </c>
      <c r="B7" s="1" t="s">
        <v>1</v>
      </c>
      <c r="C7" s="1" t="s">
        <v>19</v>
      </c>
      <c r="D7" s="1" t="s">
        <v>13</v>
      </c>
      <c r="E7" s="1" t="s">
        <v>36</v>
      </c>
      <c r="F7" s="1" t="s">
        <v>37</v>
      </c>
      <c r="G7" s="1" t="s">
        <v>38</v>
      </c>
      <c r="H7" s="1" t="s">
        <v>39</v>
      </c>
      <c r="I7" s="1">
        <v>3</v>
      </c>
      <c r="J7" s="1">
        <v>2</v>
      </c>
      <c r="K7" s="1" t="s">
        <v>19</v>
      </c>
      <c r="L7" s="1" t="s">
        <v>26</v>
      </c>
      <c r="M7" s="1" t="s">
        <v>21</v>
      </c>
      <c r="N7" s="1" t="s">
        <v>10</v>
      </c>
      <c r="O7" s="2" t="s">
        <v>187</v>
      </c>
      <c r="P7" s="1" t="s">
        <v>11</v>
      </c>
      <c r="Q7" s="1" t="s">
        <v>10</v>
      </c>
      <c r="R7" s="1">
        <v>0</v>
      </c>
      <c r="S7" s="1" t="s">
        <v>255</v>
      </c>
      <c r="T7" s="2">
        <v>42</v>
      </c>
      <c r="U7" s="2">
        <v>95</v>
      </c>
      <c r="V7" s="2">
        <v>83</v>
      </c>
      <c r="W7" s="2">
        <v>90</v>
      </c>
      <c r="X7">
        <f t="shared" si="0"/>
        <v>77.5</v>
      </c>
      <c r="Y7" s="6" t="str">
        <f t="shared" si="1"/>
        <v>S</v>
      </c>
    </row>
    <row r="8" spans="1:25" ht="97.5" customHeight="1" thickBot="1" x14ac:dyDescent="0.3">
      <c r="A8" t="s">
        <v>201</v>
      </c>
      <c r="B8" s="1" t="s">
        <v>1</v>
      </c>
      <c r="C8" s="1" t="s">
        <v>21</v>
      </c>
      <c r="D8" s="1" t="s">
        <v>31</v>
      </c>
      <c r="E8" s="1" t="s">
        <v>40</v>
      </c>
      <c r="F8" s="1" t="s">
        <v>41</v>
      </c>
      <c r="G8" s="1" t="s">
        <v>42</v>
      </c>
      <c r="H8" s="1" t="s">
        <v>43</v>
      </c>
      <c r="I8" s="1">
        <v>1</v>
      </c>
      <c r="J8" s="1">
        <v>2</v>
      </c>
      <c r="K8" s="1" t="s">
        <v>7</v>
      </c>
      <c r="L8" s="1" t="s">
        <v>20</v>
      </c>
      <c r="M8" s="1" t="s">
        <v>9</v>
      </c>
      <c r="N8" s="1" t="s">
        <v>10</v>
      </c>
      <c r="O8" s="2" t="s">
        <v>187</v>
      </c>
      <c r="P8" s="1" t="s">
        <v>2</v>
      </c>
      <c r="Q8" s="1" t="s">
        <v>12</v>
      </c>
      <c r="R8" s="1">
        <v>0</v>
      </c>
      <c r="S8" s="1" t="s">
        <v>252</v>
      </c>
      <c r="T8" s="2">
        <v>60</v>
      </c>
      <c r="U8" s="2">
        <v>68</v>
      </c>
      <c r="V8" s="2">
        <v>73</v>
      </c>
      <c r="W8" s="2">
        <v>77</v>
      </c>
      <c r="X8">
        <f t="shared" si="0"/>
        <v>69.5</v>
      </c>
      <c r="Y8" s="6" t="str">
        <f t="shared" si="1"/>
        <v>N</v>
      </c>
    </row>
    <row r="9" spans="1:25" ht="97.5" customHeight="1" thickBot="1" x14ac:dyDescent="0.3">
      <c r="A9" t="s">
        <v>202</v>
      </c>
      <c r="B9" s="1" t="s">
        <v>1</v>
      </c>
      <c r="C9" s="1" t="s">
        <v>9</v>
      </c>
      <c r="D9" s="1" t="s">
        <v>13</v>
      </c>
      <c r="E9" s="1" t="s">
        <v>40</v>
      </c>
      <c r="F9" s="1" t="s">
        <v>44</v>
      </c>
      <c r="G9" s="1" t="s">
        <v>45</v>
      </c>
      <c r="H9" s="1" t="s">
        <v>46</v>
      </c>
      <c r="I9" s="1">
        <v>3</v>
      </c>
      <c r="J9" s="1">
        <v>1</v>
      </c>
      <c r="K9" s="1" t="s">
        <v>9</v>
      </c>
      <c r="L9" s="1" t="s">
        <v>20</v>
      </c>
      <c r="M9" s="1" t="s">
        <v>21</v>
      </c>
      <c r="N9" s="1" t="s">
        <v>10</v>
      </c>
      <c r="O9" s="2" t="s">
        <v>188</v>
      </c>
      <c r="P9" s="1" t="s">
        <v>11</v>
      </c>
      <c r="Q9" s="1" t="s">
        <v>10</v>
      </c>
      <c r="R9" s="1">
        <v>0</v>
      </c>
      <c r="S9" s="1" t="s">
        <v>255</v>
      </c>
      <c r="T9" s="2">
        <v>87</v>
      </c>
      <c r="U9" s="2">
        <v>92</v>
      </c>
      <c r="V9" s="2">
        <v>94</v>
      </c>
      <c r="W9" s="2">
        <v>96</v>
      </c>
      <c r="X9">
        <f t="shared" si="0"/>
        <v>92.25</v>
      </c>
      <c r="Y9" s="6" t="str">
        <f t="shared" si="1"/>
        <v>S</v>
      </c>
    </row>
    <row r="10" spans="1:25" ht="97.5" customHeight="1" thickBot="1" x14ac:dyDescent="0.3">
      <c r="A10" t="s">
        <v>203</v>
      </c>
      <c r="B10" s="1" t="s">
        <v>1</v>
      </c>
      <c r="C10" s="1" t="s">
        <v>9</v>
      </c>
      <c r="D10" s="1" t="s">
        <v>31</v>
      </c>
      <c r="E10" s="1" t="s">
        <v>47</v>
      </c>
      <c r="F10" s="1" t="s">
        <v>48</v>
      </c>
      <c r="G10" s="1" t="s">
        <v>49</v>
      </c>
      <c r="H10" s="1" t="s">
        <v>50</v>
      </c>
      <c r="I10" s="1">
        <v>1</v>
      </c>
      <c r="J10" s="1">
        <v>2</v>
      </c>
      <c r="K10" s="1" t="s">
        <v>9</v>
      </c>
      <c r="L10" s="1" t="s">
        <v>20</v>
      </c>
      <c r="M10" s="1" t="s">
        <v>21</v>
      </c>
      <c r="N10" s="1" t="s">
        <v>10</v>
      </c>
      <c r="O10" s="2" t="s">
        <v>187</v>
      </c>
      <c r="P10" s="1" t="s">
        <v>11</v>
      </c>
      <c r="Q10" s="1" t="s">
        <v>12</v>
      </c>
      <c r="R10" s="1">
        <v>0</v>
      </c>
      <c r="S10" s="1" t="s">
        <v>255</v>
      </c>
      <c r="T10" s="2">
        <v>64</v>
      </c>
      <c r="U10" s="2">
        <v>62</v>
      </c>
      <c r="V10" s="2">
        <v>60</v>
      </c>
      <c r="W10" s="2">
        <v>61</v>
      </c>
      <c r="X10">
        <f t="shared" si="0"/>
        <v>61.75</v>
      </c>
      <c r="Y10" s="6" t="str">
        <f t="shared" si="1"/>
        <v>N</v>
      </c>
    </row>
    <row r="11" spans="1:25" ht="97.5" customHeight="1" thickBot="1" x14ac:dyDescent="0.3">
      <c r="A11" t="s">
        <v>204</v>
      </c>
      <c r="B11" s="1" t="s">
        <v>1</v>
      </c>
      <c r="C11" s="1" t="s">
        <v>9</v>
      </c>
      <c r="D11" s="1" t="s">
        <v>31</v>
      </c>
      <c r="E11" s="1" t="s">
        <v>51</v>
      </c>
      <c r="F11" s="1" t="s">
        <v>52</v>
      </c>
      <c r="G11" s="1" t="s">
        <v>53</v>
      </c>
      <c r="H11" s="1" t="s">
        <v>54</v>
      </c>
      <c r="I11" s="1">
        <v>2</v>
      </c>
      <c r="J11" s="1">
        <v>3</v>
      </c>
      <c r="K11" s="1" t="s">
        <v>9</v>
      </c>
      <c r="L11" s="1" t="s">
        <v>26</v>
      </c>
      <c r="M11" s="1" t="s">
        <v>7</v>
      </c>
      <c r="N11" s="1" t="s">
        <v>10</v>
      </c>
      <c r="O11" s="2" t="s">
        <v>187</v>
      </c>
      <c r="P11" s="1" t="s">
        <v>11</v>
      </c>
      <c r="Q11" s="1" t="s">
        <v>10</v>
      </c>
      <c r="R11" s="1">
        <v>0</v>
      </c>
      <c r="S11" s="1" t="s">
        <v>255</v>
      </c>
      <c r="T11" s="2">
        <v>46</v>
      </c>
      <c r="U11" s="2">
        <v>66</v>
      </c>
      <c r="V11" s="2">
        <v>57</v>
      </c>
      <c r="W11" s="2">
        <v>59</v>
      </c>
      <c r="X11">
        <f t="shared" si="0"/>
        <v>57</v>
      </c>
      <c r="Y11" s="6" t="str">
        <f t="shared" si="1"/>
        <v>N</v>
      </c>
    </row>
    <row r="12" spans="1:25" ht="97.5" customHeight="1" thickBot="1" x14ac:dyDescent="0.3">
      <c r="A12" t="s">
        <v>205</v>
      </c>
      <c r="B12" s="1" t="s">
        <v>1</v>
      </c>
      <c r="C12" s="1" t="s">
        <v>19</v>
      </c>
      <c r="D12" s="1" t="s">
        <v>31</v>
      </c>
      <c r="E12" s="1" t="s">
        <v>55</v>
      </c>
      <c r="F12" s="1" t="s">
        <v>56</v>
      </c>
      <c r="G12" s="1" t="s">
        <v>57</v>
      </c>
      <c r="H12" s="1" t="s">
        <v>58</v>
      </c>
      <c r="I12" s="1">
        <v>1</v>
      </c>
      <c r="J12" s="1">
        <v>3</v>
      </c>
      <c r="K12" s="1" t="s">
        <v>19</v>
      </c>
      <c r="L12" s="1" t="s">
        <v>8</v>
      </c>
      <c r="M12" s="1" t="s">
        <v>7</v>
      </c>
      <c r="N12" s="1" t="s">
        <v>10</v>
      </c>
      <c r="O12" s="2" t="s">
        <v>187</v>
      </c>
      <c r="P12" s="1" t="s">
        <v>59</v>
      </c>
      <c r="Q12" s="1" t="s">
        <v>12</v>
      </c>
      <c r="R12" s="2">
        <v>1</v>
      </c>
      <c r="S12" s="1" t="s">
        <v>255</v>
      </c>
      <c r="T12" s="2">
        <v>82</v>
      </c>
      <c r="U12" s="2">
        <v>92</v>
      </c>
      <c r="V12" s="2">
        <v>88</v>
      </c>
      <c r="W12" s="2">
        <v>90</v>
      </c>
      <c r="X12">
        <f t="shared" si="0"/>
        <v>88</v>
      </c>
      <c r="Y12" s="6" t="str">
        <f t="shared" si="1"/>
        <v>S</v>
      </c>
    </row>
    <row r="13" spans="1:25" ht="97.5" customHeight="1" thickBot="1" x14ac:dyDescent="0.3">
      <c r="A13" t="s">
        <v>206</v>
      </c>
      <c r="B13" s="1" t="s">
        <v>1</v>
      </c>
      <c r="C13" s="1" t="s">
        <v>21</v>
      </c>
      <c r="D13" s="1" t="s">
        <v>13</v>
      </c>
      <c r="E13" s="1" t="s">
        <v>40</v>
      </c>
      <c r="F13" s="1" t="s">
        <v>60</v>
      </c>
      <c r="G13" s="1" t="s">
        <v>61</v>
      </c>
      <c r="H13" s="1" t="s">
        <v>62</v>
      </c>
      <c r="I13" s="1">
        <v>2</v>
      </c>
      <c r="J13" s="1">
        <v>1</v>
      </c>
      <c r="K13" s="1" t="s">
        <v>7</v>
      </c>
      <c r="L13" s="1" t="s">
        <v>26</v>
      </c>
      <c r="M13" s="1" t="s">
        <v>9</v>
      </c>
      <c r="N13" s="1" t="s">
        <v>10</v>
      </c>
      <c r="O13" s="2">
        <v>5</v>
      </c>
      <c r="P13" s="1" t="s">
        <v>63</v>
      </c>
      <c r="Q13" s="1" t="s">
        <v>10</v>
      </c>
      <c r="R13" s="2">
        <v>1</v>
      </c>
      <c r="S13" s="1" t="s">
        <v>254</v>
      </c>
      <c r="T13" s="2">
        <v>54</v>
      </c>
      <c r="U13" s="2">
        <v>74</v>
      </c>
      <c r="V13" s="2">
        <v>66</v>
      </c>
      <c r="W13" s="2">
        <v>68</v>
      </c>
      <c r="X13">
        <f t="shared" si="0"/>
        <v>65.5</v>
      </c>
      <c r="Y13" s="6" t="str">
        <f t="shared" si="1"/>
        <v>N</v>
      </c>
    </row>
    <row r="14" spans="1:25" ht="97.5" customHeight="1" thickBot="1" x14ac:dyDescent="0.3">
      <c r="A14" t="s">
        <v>207</v>
      </c>
      <c r="B14" s="1" t="s">
        <v>1</v>
      </c>
      <c r="C14" s="1" t="s">
        <v>9</v>
      </c>
      <c r="D14" s="1" t="s">
        <v>13</v>
      </c>
      <c r="E14" s="1" t="s">
        <v>64</v>
      </c>
      <c r="F14" s="1" t="s">
        <v>65</v>
      </c>
      <c r="G14" s="1" t="s">
        <v>66</v>
      </c>
      <c r="H14" s="1" t="s">
        <v>67</v>
      </c>
      <c r="I14" s="1">
        <v>2</v>
      </c>
      <c r="J14" s="1">
        <v>2</v>
      </c>
      <c r="K14" s="1" t="s">
        <v>9</v>
      </c>
      <c r="L14" s="1" t="s">
        <v>8</v>
      </c>
      <c r="M14" s="1" t="s">
        <v>7</v>
      </c>
      <c r="N14" s="1" t="s">
        <v>10</v>
      </c>
      <c r="O14" s="2" t="s">
        <v>188</v>
      </c>
      <c r="P14" s="1" t="s">
        <v>11</v>
      </c>
      <c r="Q14" s="1" t="s">
        <v>10</v>
      </c>
      <c r="R14" s="1">
        <v>0</v>
      </c>
      <c r="S14" s="1" t="s">
        <v>255</v>
      </c>
      <c r="T14" s="2">
        <v>70</v>
      </c>
      <c r="U14" s="2">
        <v>86</v>
      </c>
      <c r="V14" s="2">
        <v>82</v>
      </c>
      <c r="W14" s="2">
        <v>84</v>
      </c>
      <c r="X14">
        <f t="shared" si="0"/>
        <v>80.5</v>
      </c>
      <c r="Y14" s="6" t="str">
        <f t="shared" si="1"/>
        <v>S</v>
      </c>
    </row>
    <row r="15" spans="1:25" ht="97.5" customHeight="1" thickBot="1" x14ac:dyDescent="0.3">
      <c r="A15" t="s">
        <v>208</v>
      </c>
      <c r="B15" s="1" t="s">
        <v>1</v>
      </c>
      <c r="C15" s="1" t="s">
        <v>9</v>
      </c>
      <c r="D15" s="1" t="s">
        <v>31</v>
      </c>
      <c r="E15" s="1" t="s">
        <v>68</v>
      </c>
      <c r="F15" s="1" t="s">
        <v>69</v>
      </c>
      <c r="G15" s="1" t="s">
        <v>70</v>
      </c>
      <c r="H15" s="1" t="s">
        <v>71</v>
      </c>
      <c r="I15" s="1">
        <v>3</v>
      </c>
      <c r="J15" s="1">
        <v>2</v>
      </c>
      <c r="K15" s="1" t="s">
        <v>19</v>
      </c>
      <c r="L15" s="1" t="s">
        <v>26</v>
      </c>
      <c r="M15" s="1" t="s">
        <v>21</v>
      </c>
      <c r="N15" s="1" t="s">
        <v>10</v>
      </c>
      <c r="O15" s="2" t="s">
        <v>188</v>
      </c>
      <c r="P15" s="1" t="s">
        <v>11</v>
      </c>
      <c r="Q15" s="1" t="s">
        <v>10</v>
      </c>
      <c r="R15" s="1">
        <v>0</v>
      </c>
      <c r="S15" s="1" t="s">
        <v>253</v>
      </c>
      <c r="T15" s="2">
        <v>88</v>
      </c>
      <c r="U15" s="2">
        <v>96</v>
      </c>
      <c r="V15" s="2">
        <v>92</v>
      </c>
      <c r="W15" s="2">
        <v>94</v>
      </c>
      <c r="X15">
        <f t="shared" si="0"/>
        <v>92.5</v>
      </c>
      <c r="Y15" s="6" t="str">
        <f t="shared" si="1"/>
        <v>S</v>
      </c>
    </row>
    <row r="16" spans="1:25" ht="97.5" customHeight="1" thickBot="1" x14ac:dyDescent="0.3">
      <c r="A16" t="s">
        <v>209</v>
      </c>
      <c r="B16" s="1" t="s">
        <v>1</v>
      </c>
      <c r="C16" s="1" t="s">
        <v>9</v>
      </c>
      <c r="D16" s="1" t="s">
        <v>31</v>
      </c>
      <c r="E16" s="1" t="s">
        <v>72</v>
      </c>
      <c r="F16" s="1" t="s">
        <v>73</v>
      </c>
      <c r="G16" s="1" t="s">
        <v>74</v>
      </c>
      <c r="H16" s="1" t="s">
        <v>75</v>
      </c>
      <c r="I16" s="1">
        <v>1</v>
      </c>
      <c r="J16" s="1">
        <v>1</v>
      </c>
      <c r="K16" s="1" t="s">
        <v>21</v>
      </c>
      <c r="L16" s="1" t="s">
        <v>20</v>
      </c>
      <c r="M16" s="1" t="s">
        <v>7</v>
      </c>
      <c r="N16" s="1" t="s">
        <v>10</v>
      </c>
      <c r="O16" s="2" t="s">
        <v>188</v>
      </c>
      <c r="P16" s="1" t="s">
        <v>11</v>
      </c>
      <c r="Q16" s="1" t="s">
        <v>10</v>
      </c>
      <c r="R16" s="1">
        <v>0</v>
      </c>
      <c r="S16" s="1" t="s">
        <v>252</v>
      </c>
      <c r="T16" s="2">
        <v>36</v>
      </c>
      <c r="U16" s="2">
        <v>62</v>
      </c>
      <c r="V16" s="2">
        <v>54</v>
      </c>
      <c r="W16" s="2">
        <v>56</v>
      </c>
      <c r="X16">
        <f t="shared" si="0"/>
        <v>52</v>
      </c>
      <c r="Y16" s="6" t="str">
        <f t="shared" si="1"/>
        <v>N</v>
      </c>
    </row>
    <row r="17" spans="1:25" ht="97.5" customHeight="1" thickBot="1" x14ac:dyDescent="0.3">
      <c r="A17" t="s">
        <v>210</v>
      </c>
      <c r="B17" s="1" t="s">
        <v>1</v>
      </c>
      <c r="C17" s="1" t="s">
        <v>19</v>
      </c>
      <c r="D17" s="1" t="s">
        <v>31</v>
      </c>
      <c r="E17" s="1" t="s">
        <v>76</v>
      </c>
      <c r="F17" s="1" t="s">
        <v>77</v>
      </c>
      <c r="G17" s="1" t="s">
        <v>78</v>
      </c>
      <c r="H17" s="1" t="s">
        <v>79</v>
      </c>
      <c r="I17" s="1">
        <v>1</v>
      </c>
      <c r="J17" s="1">
        <v>1</v>
      </c>
      <c r="K17" s="1" t="s">
        <v>19</v>
      </c>
      <c r="L17" s="1" t="s">
        <v>20</v>
      </c>
      <c r="M17" s="1" t="s">
        <v>21</v>
      </c>
      <c r="N17" s="1" t="s">
        <v>10</v>
      </c>
      <c r="O17" s="2">
        <v>10</v>
      </c>
      <c r="P17" s="1" t="s">
        <v>11</v>
      </c>
      <c r="Q17" s="1" t="s">
        <v>12</v>
      </c>
      <c r="R17" s="1">
        <v>0</v>
      </c>
      <c r="S17" s="1" t="s">
        <v>253</v>
      </c>
      <c r="T17" s="2">
        <v>68</v>
      </c>
      <c r="U17" s="2">
        <v>94</v>
      </c>
      <c r="V17" s="2">
        <v>86</v>
      </c>
      <c r="W17" s="2">
        <v>88</v>
      </c>
      <c r="X17">
        <f t="shared" si="0"/>
        <v>84</v>
      </c>
      <c r="Y17" s="6" t="str">
        <f t="shared" si="1"/>
        <v>S</v>
      </c>
    </row>
    <row r="18" spans="1:25" ht="97.5" customHeight="1" thickBot="1" x14ac:dyDescent="0.3">
      <c r="A18" t="s">
        <v>211</v>
      </c>
      <c r="B18" s="1" t="s">
        <v>1</v>
      </c>
      <c r="C18" s="1" t="s">
        <v>9</v>
      </c>
      <c r="D18" s="1" t="s">
        <v>13</v>
      </c>
      <c r="E18" s="1" t="s">
        <v>80</v>
      </c>
      <c r="F18" s="1" t="s">
        <v>81</v>
      </c>
      <c r="G18" s="1" t="s">
        <v>82</v>
      </c>
      <c r="H18" s="1" t="s">
        <v>83</v>
      </c>
      <c r="I18" s="1">
        <v>2</v>
      </c>
      <c r="J18" s="1">
        <v>2</v>
      </c>
      <c r="K18" s="1" t="s">
        <v>7</v>
      </c>
      <c r="L18" s="1" t="s">
        <v>20</v>
      </c>
      <c r="M18" s="1" t="s">
        <v>9</v>
      </c>
      <c r="N18" s="1" t="s">
        <v>12</v>
      </c>
      <c r="O18" s="2" t="s">
        <v>188</v>
      </c>
      <c r="P18" s="1" t="s">
        <v>11</v>
      </c>
      <c r="Q18" s="1" t="s">
        <v>12</v>
      </c>
      <c r="R18" s="1">
        <v>0</v>
      </c>
      <c r="S18" s="1" t="s">
        <v>255</v>
      </c>
      <c r="T18" s="2">
        <v>84</v>
      </c>
      <c r="U18" s="2">
        <v>94</v>
      </c>
      <c r="V18" s="2">
        <v>80</v>
      </c>
      <c r="W18" s="2">
        <v>82</v>
      </c>
      <c r="X18">
        <f t="shared" si="0"/>
        <v>85</v>
      </c>
      <c r="Y18" s="6" t="str">
        <f t="shared" si="1"/>
        <v>S</v>
      </c>
    </row>
    <row r="19" spans="1:25" ht="97.5" customHeight="1" thickBot="1" x14ac:dyDescent="0.3">
      <c r="A19" t="s">
        <v>212</v>
      </c>
      <c r="B19" s="1" t="s">
        <v>1</v>
      </c>
      <c r="C19" s="1" t="s">
        <v>9</v>
      </c>
      <c r="D19" s="1" t="s">
        <v>31</v>
      </c>
      <c r="E19" s="1" t="s">
        <v>84</v>
      </c>
      <c r="F19" s="1" t="s">
        <v>85</v>
      </c>
      <c r="G19" s="1" t="s">
        <v>86</v>
      </c>
      <c r="H19" s="1" t="s">
        <v>87</v>
      </c>
      <c r="I19" s="1">
        <v>1</v>
      </c>
      <c r="J19" s="1">
        <v>2</v>
      </c>
      <c r="K19" s="1" t="s">
        <v>19</v>
      </c>
      <c r="L19" s="1" t="s">
        <v>20</v>
      </c>
      <c r="M19" s="1" t="s">
        <v>7</v>
      </c>
      <c r="N19" s="1" t="s">
        <v>10</v>
      </c>
      <c r="O19" s="2" t="s">
        <v>188</v>
      </c>
      <c r="P19" s="1" t="s">
        <v>2</v>
      </c>
      <c r="Q19" s="1" t="s">
        <v>12</v>
      </c>
      <c r="R19" s="1">
        <v>0</v>
      </c>
      <c r="S19" s="1" t="s">
        <v>255</v>
      </c>
      <c r="T19" s="2">
        <v>82</v>
      </c>
      <c r="U19" s="2">
        <v>68</v>
      </c>
      <c r="V19" s="2">
        <v>70</v>
      </c>
      <c r="W19" s="2">
        <v>72</v>
      </c>
      <c r="X19">
        <f t="shared" si="0"/>
        <v>73</v>
      </c>
      <c r="Y19" s="6" t="str">
        <f t="shared" si="1"/>
        <v>S</v>
      </c>
    </row>
    <row r="20" spans="1:25" ht="97.5" customHeight="1" thickBot="1" x14ac:dyDescent="0.3">
      <c r="A20" t="s">
        <v>213</v>
      </c>
      <c r="B20" s="1" t="s">
        <v>1</v>
      </c>
      <c r="C20" s="1" t="s">
        <v>9</v>
      </c>
      <c r="D20" s="1" t="s">
        <v>13</v>
      </c>
      <c r="E20" s="1" t="s">
        <v>88</v>
      </c>
      <c r="F20" s="1" t="s">
        <v>89</v>
      </c>
      <c r="G20" s="1" t="s">
        <v>90</v>
      </c>
      <c r="H20" s="1" t="s">
        <v>91</v>
      </c>
      <c r="I20" s="1">
        <v>3</v>
      </c>
      <c r="J20" s="1">
        <v>2</v>
      </c>
      <c r="K20" s="1" t="s">
        <v>19</v>
      </c>
      <c r="L20" s="1" t="s">
        <v>20</v>
      </c>
      <c r="M20" s="1" t="s">
        <v>7</v>
      </c>
      <c r="N20" s="1" t="s">
        <v>12</v>
      </c>
      <c r="O20" s="2" t="s">
        <v>188</v>
      </c>
      <c r="P20" s="1" t="s">
        <v>11</v>
      </c>
      <c r="Q20" s="1" t="s">
        <v>12</v>
      </c>
      <c r="R20" s="1">
        <v>0</v>
      </c>
      <c r="S20" s="1" t="s">
        <v>255</v>
      </c>
      <c r="T20" s="2">
        <v>72</v>
      </c>
      <c r="U20" s="2">
        <v>70</v>
      </c>
      <c r="V20" s="2">
        <v>68</v>
      </c>
      <c r="W20" s="2">
        <v>70</v>
      </c>
      <c r="X20">
        <f t="shared" si="0"/>
        <v>70</v>
      </c>
      <c r="Y20" s="6" t="str">
        <f t="shared" si="1"/>
        <v>N</v>
      </c>
    </row>
    <row r="21" spans="1:25" ht="97.5" customHeight="1" thickBot="1" x14ac:dyDescent="0.3">
      <c r="A21" t="s">
        <v>214</v>
      </c>
      <c r="B21" s="1" t="s">
        <v>1</v>
      </c>
      <c r="C21" s="1" t="s">
        <v>9</v>
      </c>
      <c r="D21" s="1" t="s">
        <v>13</v>
      </c>
      <c r="E21" s="1" t="s">
        <v>92</v>
      </c>
      <c r="F21" s="1" t="s">
        <v>93</v>
      </c>
      <c r="G21" s="1" t="s">
        <v>94</v>
      </c>
      <c r="H21" s="1" t="s">
        <v>95</v>
      </c>
      <c r="I21" s="1">
        <v>3</v>
      </c>
      <c r="J21" s="1">
        <v>2</v>
      </c>
      <c r="K21" s="1" t="s">
        <v>7</v>
      </c>
      <c r="L21" s="1" t="s">
        <v>26</v>
      </c>
      <c r="M21" s="1" t="s">
        <v>19</v>
      </c>
      <c r="N21" s="1" t="s">
        <v>10</v>
      </c>
      <c r="O21" s="2" t="s">
        <v>188</v>
      </c>
      <c r="P21" s="1" t="s">
        <v>2</v>
      </c>
      <c r="Q21" s="1" t="s">
        <v>10</v>
      </c>
      <c r="R21" s="1">
        <v>0</v>
      </c>
      <c r="S21" s="1" t="s">
        <v>254</v>
      </c>
      <c r="T21" s="2">
        <v>66</v>
      </c>
      <c r="U21" s="2">
        <v>72</v>
      </c>
      <c r="V21" s="2">
        <v>64</v>
      </c>
      <c r="W21" s="2">
        <v>66</v>
      </c>
      <c r="X21">
        <f t="shared" si="0"/>
        <v>67</v>
      </c>
      <c r="Y21" s="6" t="str">
        <f t="shared" si="1"/>
        <v>N</v>
      </c>
    </row>
    <row r="22" spans="1:25" ht="97.5" customHeight="1" thickBot="1" x14ac:dyDescent="0.3">
      <c r="A22" t="s">
        <v>215</v>
      </c>
      <c r="B22" s="1" t="s">
        <v>1</v>
      </c>
      <c r="C22" s="1" t="s">
        <v>19</v>
      </c>
      <c r="D22" s="1" t="s">
        <v>31</v>
      </c>
      <c r="E22" s="1" t="s">
        <v>96</v>
      </c>
      <c r="F22" s="1" t="s">
        <v>97</v>
      </c>
      <c r="G22" s="1" t="s">
        <v>98</v>
      </c>
      <c r="H22" s="1" t="s">
        <v>99</v>
      </c>
      <c r="I22" s="1">
        <v>3</v>
      </c>
      <c r="J22" s="1">
        <v>1</v>
      </c>
      <c r="K22" s="1" t="s">
        <v>19</v>
      </c>
      <c r="L22" s="1" t="s">
        <v>20</v>
      </c>
      <c r="M22" s="1" t="s">
        <v>21</v>
      </c>
      <c r="N22" s="1" t="s">
        <v>10</v>
      </c>
      <c r="O22" s="2" t="s">
        <v>187</v>
      </c>
      <c r="P22" s="1" t="s">
        <v>11</v>
      </c>
      <c r="Q22" s="1" t="s">
        <v>12</v>
      </c>
      <c r="R22" s="1">
        <v>0</v>
      </c>
      <c r="S22" s="1" t="s">
        <v>255</v>
      </c>
      <c r="T22" s="2">
        <v>84</v>
      </c>
      <c r="U22" s="2">
        <v>88</v>
      </c>
      <c r="V22" s="2">
        <v>82</v>
      </c>
      <c r="W22" s="2">
        <v>84</v>
      </c>
      <c r="X22">
        <f t="shared" si="0"/>
        <v>84.5</v>
      </c>
      <c r="Y22" s="6" t="str">
        <f t="shared" si="1"/>
        <v>S</v>
      </c>
    </row>
    <row r="23" spans="1:25" ht="97.5" customHeight="1" thickBot="1" x14ac:dyDescent="0.3">
      <c r="A23" t="s">
        <v>216</v>
      </c>
      <c r="B23" s="1" t="s">
        <v>1</v>
      </c>
      <c r="C23" s="1" t="s">
        <v>9</v>
      </c>
      <c r="D23" s="1" t="s">
        <v>31</v>
      </c>
      <c r="E23" s="1" t="s">
        <v>100</v>
      </c>
      <c r="F23" s="1" t="s">
        <v>101</v>
      </c>
      <c r="G23" s="1" t="s">
        <v>102</v>
      </c>
      <c r="H23" s="1" t="s">
        <v>103</v>
      </c>
      <c r="I23" s="1">
        <v>3</v>
      </c>
      <c r="J23" s="1">
        <v>2</v>
      </c>
      <c r="K23" s="1" t="s">
        <v>21</v>
      </c>
      <c r="L23" s="1" t="s">
        <v>20</v>
      </c>
      <c r="M23" s="1" t="s">
        <v>9</v>
      </c>
      <c r="N23" s="1" t="s">
        <v>10</v>
      </c>
      <c r="O23" s="2">
        <v>10</v>
      </c>
      <c r="P23" s="1" t="s">
        <v>2</v>
      </c>
      <c r="Q23" s="1" t="s">
        <v>12</v>
      </c>
      <c r="R23" s="1">
        <v>0</v>
      </c>
      <c r="S23" s="1" t="s">
        <v>253</v>
      </c>
      <c r="T23" s="2">
        <v>94</v>
      </c>
      <c r="U23" s="2">
        <v>100</v>
      </c>
      <c r="V23" s="2">
        <v>92</v>
      </c>
      <c r="W23" s="2">
        <v>94</v>
      </c>
      <c r="X23">
        <f t="shared" si="0"/>
        <v>95</v>
      </c>
      <c r="Y23" s="6" t="str">
        <f t="shared" si="1"/>
        <v>S</v>
      </c>
    </row>
    <row r="24" spans="1:25" ht="97.5" customHeight="1" thickBot="1" x14ac:dyDescent="0.3">
      <c r="A24" t="s">
        <v>217</v>
      </c>
      <c r="B24" s="1" t="s">
        <v>1</v>
      </c>
      <c r="C24" s="1" t="s">
        <v>9</v>
      </c>
      <c r="D24" s="1" t="s">
        <v>13</v>
      </c>
      <c r="E24" s="1" t="s">
        <v>104</v>
      </c>
      <c r="F24" s="1" t="s">
        <v>105</v>
      </c>
      <c r="G24" s="1" t="s">
        <v>106</v>
      </c>
      <c r="H24" s="1" t="s">
        <v>107</v>
      </c>
      <c r="I24" s="1">
        <v>3</v>
      </c>
      <c r="J24" s="1">
        <v>1</v>
      </c>
      <c r="K24" s="1" t="s">
        <v>19</v>
      </c>
      <c r="L24" s="1" t="s">
        <v>20</v>
      </c>
      <c r="M24" s="1" t="s">
        <v>21</v>
      </c>
      <c r="N24" s="1" t="s">
        <v>10</v>
      </c>
      <c r="O24" s="2" t="s">
        <v>188</v>
      </c>
      <c r="P24" s="1" t="s">
        <v>11</v>
      </c>
      <c r="Q24" s="1" t="s">
        <v>12</v>
      </c>
      <c r="R24" s="1">
        <v>0</v>
      </c>
      <c r="S24" s="1" t="s">
        <v>253</v>
      </c>
      <c r="T24" s="2">
        <v>56</v>
      </c>
      <c r="U24" s="2">
        <v>54</v>
      </c>
      <c r="V24" s="2">
        <v>52</v>
      </c>
      <c r="W24" s="2">
        <v>54</v>
      </c>
      <c r="X24">
        <f t="shared" si="0"/>
        <v>54</v>
      </c>
      <c r="Y24" s="6" t="str">
        <f t="shared" si="1"/>
        <v>N</v>
      </c>
    </row>
    <row r="25" spans="1:25" ht="97.5" customHeight="1" thickBot="1" x14ac:dyDescent="0.3">
      <c r="A25" t="s">
        <v>218</v>
      </c>
      <c r="B25" s="1" t="s">
        <v>1</v>
      </c>
      <c r="C25" s="1" t="s">
        <v>9</v>
      </c>
      <c r="D25" s="1" t="s">
        <v>13</v>
      </c>
      <c r="E25" s="1" t="s">
        <v>108</v>
      </c>
      <c r="F25" s="1" t="s">
        <v>109</v>
      </c>
      <c r="G25" s="1" t="s">
        <v>110</v>
      </c>
      <c r="H25" s="1" t="s">
        <v>111</v>
      </c>
      <c r="I25" s="1">
        <v>1</v>
      </c>
      <c r="J25" s="1">
        <v>1</v>
      </c>
      <c r="K25" s="1" t="s">
        <v>9</v>
      </c>
      <c r="L25" s="1" t="s">
        <v>20</v>
      </c>
      <c r="M25" s="1" t="s">
        <v>19</v>
      </c>
      <c r="N25" s="1" t="s">
        <v>10</v>
      </c>
      <c r="O25" s="2" t="s">
        <v>188</v>
      </c>
      <c r="P25" s="1" t="s">
        <v>11</v>
      </c>
      <c r="Q25" s="1" t="s">
        <v>12</v>
      </c>
      <c r="R25" s="1">
        <v>0</v>
      </c>
      <c r="S25" s="1" t="s">
        <v>254</v>
      </c>
      <c r="T25" s="2">
        <v>78</v>
      </c>
      <c r="U25" s="2">
        <v>84</v>
      </c>
      <c r="V25" s="2">
        <v>76</v>
      </c>
      <c r="W25" s="2">
        <v>78</v>
      </c>
      <c r="X25">
        <f t="shared" si="0"/>
        <v>79</v>
      </c>
      <c r="Y25" s="6" t="str">
        <f t="shared" si="1"/>
        <v>S</v>
      </c>
    </row>
    <row r="26" spans="1:25" ht="97.5" customHeight="1" thickBot="1" x14ac:dyDescent="0.3">
      <c r="A26" t="s">
        <v>219</v>
      </c>
      <c r="B26" s="1" t="s">
        <v>1</v>
      </c>
      <c r="C26" s="1" t="s">
        <v>19</v>
      </c>
      <c r="D26" s="1" t="s">
        <v>13</v>
      </c>
      <c r="E26" s="1" t="s">
        <v>112</v>
      </c>
      <c r="F26" s="1" t="s">
        <v>113</v>
      </c>
      <c r="G26" s="1" t="s">
        <v>114</v>
      </c>
      <c r="H26" s="1" t="s">
        <v>115</v>
      </c>
      <c r="I26" s="1">
        <v>1</v>
      </c>
      <c r="J26" s="1">
        <v>2</v>
      </c>
      <c r="K26" s="1" t="s">
        <v>19</v>
      </c>
      <c r="L26" s="1" t="s">
        <v>26</v>
      </c>
      <c r="M26" s="1" t="s">
        <v>21</v>
      </c>
      <c r="N26" s="1" t="s">
        <v>10</v>
      </c>
      <c r="O26" s="2" t="s">
        <v>187</v>
      </c>
      <c r="P26" s="1" t="s">
        <v>2</v>
      </c>
      <c r="Q26" s="1" t="s">
        <v>12</v>
      </c>
      <c r="R26" s="2">
        <v>1</v>
      </c>
      <c r="S26" s="1" t="s">
        <v>252</v>
      </c>
      <c r="T26" s="2">
        <v>70</v>
      </c>
      <c r="U26" s="2">
        <v>68</v>
      </c>
      <c r="V26" s="2">
        <v>66</v>
      </c>
      <c r="W26" s="2">
        <v>68</v>
      </c>
      <c r="X26">
        <f t="shared" si="0"/>
        <v>68</v>
      </c>
      <c r="Y26" s="6" t="str">
        <f t="shared" si="1"/>
        <v>N</v>
      </c>
    </row>
    <row r="27" spans="1:25" ht="97.5" customHeight="1" thickBot="1" x14ac:dyDescent="0.3">
      <c r="A27" t="s">
        <v>220</v>
      </c>
      <c r="B27" s="1" t="s">
        <v>1</v>
      </c>
      <c r="C27" s="1" t="s">
        <v>9</v>
      </c>
      <c r="D27" s="1" t="s">
        <v>31</v>
      </c>
      <c r="E27" s="1" t="s">
        <v>116</v>
      </c>
      <c r="F27" s="1" t="s">
        <v>117</v>
      </c>
      <c r="G27" s="1" t="s">
        <v>118</v>
      </c>
      <c r="H27" s="1" t="s">
        <v>119</v>
      </c>
      <c r="I27" s="1">
        <v>3</v>
      </c>
      <c r="J27" s="1">
        <v>2</v>
      </c>
      <c r="K27" s="1" t="s">
        <v>19</v>
      </c>
      <c r="L27" s="1" t="s">
        <v>20</v>
      </c>
      <c r="M27" s="1" t="s">
        <v>9</v>
      </c>
      <c r="N27" s="1" t="s">
        <v>10</v>
      </c>
      <c r="O27" s="2" t="s">
        <v>187</v>
      </c>
      <c r="P27" s="1" t="s">
        <v>11</v>
      </c>
      <c r="Q27" s="1" t="s">
        <v>10</v>
      </c>
      <c r="R27" s="1">
        <v>0</v>
      </c>
      <c r="S27" s="1" t="s">
        <v>253</v>
      </c>
      <c r="T27" s="2">
        <v>50</v>
      </c>
      <c r="U27" s="2">
        <v>52</v>
      </c>
      <c r="V27" s="2">
        <v>54</v>
      </c>
      <c r="W27" s="2">
        <v>56</v>
      </c>
      <c r="X27">
        <f t="shared" si="0"/>
        <v>53</v>
      </c>
      <c r="Y27" s="6" t="str">
        <f t="shared" si="1"/>
        <v>N</v>
      </c>
    </row>
    <row r="28" spans="1:25" ht="97.5" customHeight="1" thickBot="1" x14ac:dyDescent="0.3">
      <c r="A28" t="s">
        <v>221</v>
      </c>
      <c r="B28" s="1" t="s">
        <v>1</v>
      </c>
      <c r="C28" s="1" t="s">
        <v>9</v>
      </c>
      <c r="D28" s="1" t="s">
        <v>31</v>
      </c>
      <c r="E28" s="1" t="s">
        <v>40</v>
      </c>
      <c r="F28" s="1" t="s">
        <v>120</v>
      </c>
      <c r="G28" s="1" t="s">
        <v>121</v>
      </c>
      <c r="H28" s="1" t="s">
        <v>122</v>
      </c>
      <c r="I28" s="1">
        <v>5</v>
      </c>
      <c r="J28" s="1">
        <v>2</v>
      </c>
      <c r="K28" s="1" t="s">
        <v>9</v>
      </c>
      <c r="L28" s="1" t="s">
        <v>20</v>
      </c>
      <c r="M28" s="1" t="s">
        <v>7</v>
      </c>
      <c r="N28" s="1" t="s">
        <v>10</v>
      </c>
      <c r="O28" s="2" t="s">
        <v>187</v>
      </c>
      <c r="P28" s="1" t="s">
        <v>11</v>
      </c>
      <c r="Q28" s="1" t="s">
        <v>12</v>
      </c>
      <c r="R28" s="1">
        <v>0</v>
      </c>
      <c r="S28" s="1" t="s">
        <v>255</v>
      </c>
      <c r="T28" s="2">
        <v>84</v>
      </c>
      <c r="U28" s="2">
        <v>82</v>
      </c>
      <c r="V28" s="2">
        <v>80</v>
      </c>
      <c r="W28" s="2">
        <v>82</v>
      </c>
      <c r="X28">
        <f t="shared" si="0"/>
        <v>82</v>
      </c>
      <c r="Y28" s="6" t="str">
        <f t="shared" si="1"/>
        <v>S</v>
      </c>
    </row>
    <row r="29" spans="1:25" ht="97.5" customHeight="1" thickBot="1" x14ac:dyDescent="0.3">
      <c r="A29" t="s">
        <v>222</v>
      </c>
      <c r="B29" s="1" t="s">
        <v>1</v>
      </c>
      <c r="C29" s="1" t="s">
        <v>9</v>
      </c>
      <c r="D29" s="1" t="s">
        <v>31</v>
      </c>
      <c r="E29" s="1" t="s">
        <v>124</v>
      </c>
      <c r="F29" s="1" t="s">
        <v>125</v>
      </c>
      <c r="G29" s="1" t="s">
        <v>126</v>
      </c>
      <c r="H29" s="1" t="s">
        <v>127</v>
      </c>
      <c r="I29" s="1">
        <v>2</v>
      </c>
      <c r="J29" s="1">
        <v>2</v>
      </c>
      <c r="K29" s="1" t="s">
        <v>9</v>
      </c>
      <c r="L29" s="1" t="s">
        <v>20</v>
      </c>
      <c r="M29" s="1" t="s">
        <v>21</v>
      </c>
      <c r="N29" s="1" t="s">
        <v>10</v>
      </c>
      <c r="O29" s="2" t="s">
        <v>188</v>
      </c>
      <c r="P29" s="1" t="s">
        <v>11</v>
      </c>
      <c r="Q29" s="1" t="s">
        <v>12</v>
      </c>
      <c r="R29" s="1">
        <v>0</v>
      </c>
      <c r="S29" s="1" t="s">
        <v>253</v>
      </c>
      <c r="T29" s="2">
        <v>68</v>
      </c>
      <c r="U29" s="2">
        <v>70</v>
      </c>
      <c r="V29" s="2">
        <v>72</v>
      </c>
      <c r="W29" s="2">
        <v>74</v>
      </c>
      <c r="X29">
        <f t="shared" si="0"/>
        <v>71</v>
      </c>
      <c r="Y29" s="6" t="str">
        <f t="shared" si="1"/>
        <v>S</v>
      </c>
    </row>
    <row r="30" spans="1:25" ht="97.5" customHeight="1" thickBot="1" x14ac:dyDescent="0.3">
      <c r="A30" t="s">
        <v>223</v>
      </c>
      <c r="B30" s="1" t="s">
        <v>1</v>
      </c>
      <c r="C30" s="1" t="s">
        <v>19</v>
      </c>
      <c r="D30" s="1" t="s">
        <v>13</v>
      </c>
      <c r="E30" s="1" t="s">
        <v>40</v>
      </c>
      <c r="F30" s="1" t="s">
        <v>128</v>
      </c>
      <c r="G30" s="1" t="s">
        <v>129</v>
      </c>
      <c r="H30" s="1" t="s">
        <v>130</v>
      </c>
      <c r="I30" s="1">
        <v>1</v>
      </c>
      <c r="J30" s="1">
        <v>2</v>
      </c>
      <c r="K30" s="1" t="s">
        <v>19</v>
      </c>
      <c r="L30" s="1" t="s">
        <v>20</v>
      </c>
      <c r="M30" s="1" t="s">
        <v>9</v>
      </c>
      <c r="N30" s="1" t="s">
        <v>10</v>
      </c>
      <c r="O30" s="2" t="s">
        <v>188</v>
      </c>
      <c r="P30" s="1" t="s">
        <v>11</v>
      </c>
      <c r="Q30" s="1" t="s">
        <v>12</v>
      </c>
      <c r="R30" s="1">
        <v>0</v>
      </c>
      <c r="S30" s="1" t="s">
        <v>255</v>
      </c>
      <c r="T30" s="2">
        <v>90</v>
      </c>
      <c r="U30" s="2">
        <v>92</v>
      </c>
      <c r="V30" s="2">
        <v>94</v>
      </c>
      <c r="W30" s="2">
        <v>96</v>
      </c>
      <c r="X30">
        <f t="shared" si="0"/>
        <v>93</v>
      </c>
      <c r="Y30" s="6" t="str">
        <f t="shared" si="1"/>
        <v>S</v>
      </c>
    </row>
    <row r="31" spans="1:25" ht="97.5" customHeight="1" thickBot="1" x14ac:dyDescent="0.3">
      <c r="A31" t="s">
        <v>224</v>
      </c>
      <c r="B31" s="1" t="s">
        <v>1</v>
      </c>
      <c r="C31" s="1" t="s">
        <v>9</v>
      </c>
      <c r="D31" s="1" t="s">
        <v>31</v>
      </c>
      <c r="E31" s="1" t="s">
        <v>131</v>
      </c>
      <c r="F31" s="1" t="s">
        <v>132</v>
      </c>
      <c r="G31" s="1" t="s">
        <v>133</v>
      </c>
      <c r="H31" s="1" t="s">
        <v>134</v>
      </c>
      <c r="I31" s="1">
        <v>3</v>
      </c>
      <c r="J31" s="1">
        <v>1</v>
      </c>
      <c r="K31" s="1" t="s">
        <v>9</v>
      </c>
      <c r="L31" s="1" t="s">
        <v>26</v>
      </c>
      <c r="M31" s="1" t="s">
        <v>21</v>
      </c>
      <c r="N31" s="1" t="s">
        <v>12</v>
      </c>
      <c r="O31" s="2" t="s">
        <v>188</v>
      </c>
      <c r="P31" s="1" t="s">
        <v>11</v>
      </c>
      <c r="Q31" s="1" t="s">
        <v>12</v>
      </c>
      <c r="R31" s="1">
        <v>0</v>
      </c>
      <c r="S31" s="1" t="s">
        <v>253</v>
      </c>
      <c r="T31" s="2">
        <v>62</v>
      </c>
      <c r="U31" s="2">
        <v>64</v>
      </c>
      <c r="V31" s="2">
        <v>66</v>
      </c>
      <c r="W31" s="2">
        <v>68</v>
      </c>
      <c r="X31">
        <f t="shared" si="0"/>
        <v>65</v>
      </c>
      <c r="Y31" s="6" t="str">
        <f t="shared" si="1"/>
        <v>N</v>
      </c>
    </row>
    <row r="32" spans="1:25" ht="97.5" customHeight="1" thickBot="1" x14ac:dyDescent="0.3">
      <c r="A32" t="s">
        <v>225</v>
      </c>
      <c r="B32" s="1" t="s">
        <v>1</v>
      </c>
      <c r="C32" s="1" t="s">
        <v>9</v>
      </c>
      <c r="D32" s="1" t="s">
        <v>31</v>
      </c>
      <c r="E32" s="1" t="s">
        <v>135</v>
      </c>
      <c r="F32" s="1" t="s">
        <v>136</v>
      </c>
      <c r="G32" s="1" t="s">
        <v>137</v>
      </c>
      <c r="H32" s="1" t="s">
        <v>138</v>
      </c>
      <c r="I32" s="1">
        <v>2</v>
      </c>
      <c r="J32" s="1">
        <v>1</v>
      </c>
      <c r="K32" s="1" t="s">
        <v>19</v>
      </c>
      <c r="L32" s="1" t="s">
        <v>20</v>
      </c>
      <c r="M32" s="1" t="s">
        <v>7</v>
      </c>
      <c r="N32" s="1" t="s">
        <v>10</v>
      </c>
      <c r="O32" s="2">
        <v>5</v>
      </c>
      <c r="P32" s="1" t="s">
        <v>11</v>
      </c>
      <c r="Q32" s="1" t="s">
        <v>12</v>
      </c>
      <c r="R32" s="1">
        <v>0</v>
      </c>
      <c r="S32" s="1" t="s">
        <v>252</v>
      </c>
      <c r="T32" s="2">
        <v>76</v>
      </c>
      <c r="U32" s="2">
        <v>78</v>
      </c>
      <c r="V32" s="2">
        <v>80</v>
      </c>
      <c r="W32" s="2">
        <v>82</v>
      </c>
      <c r="X32">
        <f t="shared" si="0"/>
        <v>79</v>
      </c>
      <c r="Y32" s="6" t="str">
        <f t="shared" si="1"/>
        <v>S</v>
      </c>
    </row>
    <row r="33" spans="1:25" ht="97.5" customHeight="1" thickBot="1" x14ac:dyDescent="0.3">
      <c r="A33" t="s">
        <v>226</v>
      </c>
      <c r="B33" s="1" t="s">
        <v>1</v>
      </c>
      <c r="C33" s="1" t="s">
        <v>9</v>
      </c>
      <c r="D33" s="1" t="s">
        <v>31</v>
      </c>
      <c r="E33" s="1" t="s">
        <v>40</v>
      </c>
      <c r="F33" s="1" t="s">
        <v>139</v>
      </c>
      <c r="G33" s="1" t="s">
        <v>140</v>
      </c>
      <c r="H33" s="1" t="s">
        <v>141</v>
      </c>
      <c r="I33" s="1">
        <v>3</v>
      </c>
      <c r="J33" s="1">
        <v>1</v>
      </c>
      <c r="K33" s="1" t="s">
        <v>9</v>
      </c>
      <c r="L33" s="1" t="s">
        <v>20</v>
      </c>
      <c r="M33" s="1" t="s">
        <v>21</v>
      </c>
      <c r="N33" s="1" t="s">
        <v>10</v>
      </c>
      <c r="O33" s="2" t="s">
        <v>188</v>
      </c>
      <c r="P33" s="1" t="s">
        <v>2</v>
      </c>
      <c r="Q33" s="1" t="s">
        <v>12</v>
      </c>
      <c r="R33" s="1">
        <v>0</v>
      </c>
      <c r="S33" s="1" t="s">
        <v>255</v>
      </c>
      <c r="T33" s="2">
        <v>54</v>
      </c>
      <c r="U33" s="2">
        <v>56</v>
      </c>
      <c r="V33" s="2">
        <v>58</v>
      </c>
      <c r="W33" s="2">
        <v>60</v>
      </c>
      <c r="X33">
        <f t="shared" si="0"/>
        <v>57</v>
      </c>
      <c r="Y33" s="6" t="str">
        <f t="shared" si="1"/>
        <v>N</v>
      </c>
    </row>
    <row r="34" spans="1:25" ht="97.5" customHeight="1" thickBot="1" x14ac:dyDescent="0.3">
      <c r="A34" t="s">
        <v>227</v>
      </c>
      <c r="B34" s="1" t="s">
        <v>1</v>
      </c>
      <c r="C34" s="1" t="s">
        <v>19</v>
      </c>
      <c r="D34" s="1" t="s">
        <v>31</v>
      </c>
      <c r="E34" s="1" t="s">
        <v>142</v>
      </c>
      <c r="F34" s="1" t="s">
        <v>143</v>
      </c>
      <c r="G34" s="1" t="s">
        <v>144</v>
      </c>
      <c r="H34" s="1" t="s">
        <v>145</v>
      </c>
      <c r="I34" s="1">
        <v>3</v>
      </c>
      <c r="J34" s="1">
        <v>2</v>
      </c>
      <c r="K34" s="1" t="s">
        <v>9</v>
      </c>
      <c r="L34" s="1" t="s">
        <v>20</v>
      </c>
      <c r="M34" s="1" t="s">
        <v>7</v>
      </c>
      <c r="N34" s="1" t="s">
        <v>10</v>
      </c>
      <c r="O34" s="2" t="s">
        <v>188</v>
      </c>
      <c r="P34" s="1" t="s">
        <v>11</v>
      </c>
      <c r="Q34" s="1" t="s">
        <v>12</v>
      </c>
      <c r="R34" s="1">
        <v>0</v>
      </c>
      <c r="S34" s="1" t="s">
        <v>255</v>
      </c>
      <c r="T34" s="2">
        <v>88</v>
      </c>
      <c r="U34" s="2">
        <v>90</v>
      </c>
      <c r="V34" s="2">
        <v>92</v>
      </c>
      <c r="W34" s="2">
        <v>94</v>
      </c>
      <c r="X34">
        <f t="shared" si="0"/>
        <v>91</v>
      </c>
      <c r="Y34" s="6" t="str">
        <f t="shared" si="1"/>
        <v>S</v>
      </c>
    </row>
    <row r="35" spans="1:25" ht="97.5" customHeight="1" thickBot="1" x14ac:dyDescent="0.3">
      <c r="A35" t="s">
        <v>228</v>
      </c>
      <c r="B35" s="1" t="s">
        <v>1</v>
      </c>
      <c r="C35" s="1" t="s">
        <v>19</v>
      </c>
      <c r="D35" s="1" t="s">
        <v>13</v>
      </c>
      <c r="E35" s="1" t="s">
        <v>146</v>
      </c>
      <c r="F35" s="1" t="s">
        <v>147</v>
      </c>
      <c r="G35" s="1" t="s">
        <v>148</v>
      </c>
      <c r="H35" s="1" t="s">
        <v>149</v>
      </c>
      <c r="I35" s="1">
        <v>3</v>
      </c>
      <c r="J35" s="1">
        <v>1</v>
      </c>
      <c r="K35" s="1" t="s">
        <v>19</v>
      </c>
      <c r="L35" s="1" t="s">
        <v>20</v>
      </c>
      <c r="M35" s="1" t="s">
        <v>21</v>
      </c>
      <c r="N35" s="1" t="s">
        <v>10</v>
      </c>
      <c r="O35" s="2" t="s">
        <v>188</v>
      </c>
      <c r="P35" s="1" t="s">
        <v>11</v>
      </c>
      <c r="Q35" s="1" t="s">
        <v>12</v>
      </c>
      <c r="R35" s="1">
        <v>0</v>
      </c>
      <c r="S35" s="1" t="s">
        <v>255</v>
      </c>
      <c r="T35" s="2">
        <v>66</v>
      </c>
      <c r="U35" s="2">
        <v>68</v>
      </c>
      <c r="V35" s="2">
        <v>70</v>
      </c>
      <c r="W35" s="2">
        <v>72</v>
      </c>
      <c r="X35">
        <f t="shared" si="0"/>
        <v>69</v>
      </c>
      <c r="Y35" s="6" t="str">
        <f t="shared" si="1"/>
        <v>N</v>
      </c>
    </row>
    <row r="36" spans="1:25" ht="97.5" customHeight="1" thickBot="1" x14ac:dyDescent="0.3">
      <c r="A36" t="s">
        <v>229</v>
      </c>
      <c r="B36" s="1" t="s">
        <v>1</v>
      </c>
      <c r="C36" s="1" t="s">
        <v>9</v>
      </c>
      <c r="D36" s="1" t="s">
        <v>31</v>
      </c>
      <c r="E36" s="1" t="s">
        <v>150</v>
      </c>
      <c r="F36" s="1" t="s">
        <v>151</v>
      </c>
      <c r="G36" s="1" t="s">
        <v>152</v>
      </c>
      <c r="H36" s="1" t="s">
        <v>153</v>
      </c>
      <c r="I36" s="1">
        <v>2</v>
      </c>
      <c r="J36" s="1">
        <v>2</v>
      </c>
      <c r="K36" s="1" t="s">
        <v>9</v>
      </c>
      <c r="L36" s="1" t="s">
        <v>26</v>
      </c>
      <c r="M36" s="1" t="s">
        <v>21</v>
      </c>
      <c r="N36" s="1" t="s">
        <v>10</v>
      </c>
      <c r="O36" s="2" t="s">
        <v>188</v>
      </c>
      <c r="P36" s="1" t="s">
        <v>11</v>
      </c>
      <c r="Q36" s="1" t="s">
        <v>10</v>
      </c>
      <c r="R36" s="1">
        <v>0</v>
      </c>
      <c r="S36" s="1" t="s">
        <v>255</v>
      </c>
      <c r="T36" s="2">
        <v>96</v>
      </c>
      <c r="U36" s="2">
        <v>98</v>
      </c>
      <c r="V36" s="2">
        <v>100</v>
      </c>
      <c r="W36" s="2">
        <v>102</v>
      </c>
      <c r="X36">
        <f t="shared" si="0"/>
        <v>99</v>
      </c>
      <c r="Y36" s="6" t="str">
        <f t="shared" si="1"/>
        <v>S</v>
      </c>
    </row>
    <row r="37" spans="1:25" ht="97.5" customHeight="1" thickBot="1" x14ac:dyDescent="0.3">
      <c r="A37" t="s">
        <v>230</v>
      </c>
      <c r="B37" s="1" t="s">
        <v>1</v>
      </c>
      <c r="C37" s="1" t="s">
        <v>9</v>
      </c>
      <c r="D37" s="1" t="s">
        <v>31</v>
      </c>
      <c r="E37" s="1" t="s">
        <v>154</v>
      </c>
      <c r="F37" s="1" t="s">
        <v>155</v>
      </c>
      <c r="G37" s="1" t="s">
        <v>156</v>
      </c>
      <c r="H37" s="1" t="s">
        <v>157</v>
      </c>
      <c r="I37" s="1">
        <v>1</v>
      </c>
      <c r="J37" s="1">
        <v>1</v>
      </c>
      <c r="K37" s="1" t="s">
        <v>7</v>
      </c>
      <c r="L37" s="1" t="s">
        <v>26</v>
      </c>
      <c r="M37" s="1" t="s">
        <v>21</v>
      </c>
      <c r="N37" s="1" t="s">
        <v>10</v>
      </c>
      <c r="O37" s="2" t="s">
        <v>188</v>
      </c>
      <c r="P37" s="1" t="s">
        <v>2</v>
      </c>
      <c r="Q37" s="1" t="s">
        <v>12</v>
      </c>
      <c r="R37" s="1">
        <v>0</v>
      </c>
      <c r="S37" s="1" t="s">
        <v>252</v>
      </c>
      <c r="T37" s="2">
        <v>58</v>
      </c>
      <c r="U37" s="2">
        <v>60</v>
      </c>
      <c r="V37" s="2">
        <v>62</v>
      </c>
      <c r="W37" s="2">
        <v>64</v>
      </c>
      <c r="X37">
        <f t="shared" si="0"/>
        <v>61</v>
      </c>
      <c r="Y37" s="6" t="str">
        <f t="shared" si="1"/>
        <v>N</v>
      </c>
    </row>
    <row r="38" spans="1:25" ht="97.5" customHeight="1" thickBot="1" x14ac:dyDescent="0.3">
      <c r="A38" t="s">
        <v>231</v>
      </c>
      <c r="B38" s="1" t="s">
        <v>1</v>
      </c>
      <c r="C38" s="1" t="s">
        <v>9</v>
      </c>
      <c r="D38" s="1" t="s">
        <v>13</v>
      </c>
      <c r="E38" s="1" t="s">
        <v>158</v>
      </c>
      <c r="F38" s="1" t="s">
        <v>159</v>
      </c>
      <c r="G38" s="1" t="s">
        <v>160</v>
      </c>
      <c r="H38" s="1" t="s">
        <v>161</v>
      </c>
      <c r="I38" s="1">
        <v>1</v>
      </c>
      <c r="J38" s="1">
        <v>2</v>
      </c>
      <c r="K38" s="1" t="s">
        <v>9</v>
      </c>
      <c r="L38" s="1" t="s">
        <v>8</v>
      </c>
      <c r="M38" s="1" t="s">
        <v>21</v>
      </c>
      <c r="N38" s="1" t="s">
        <v>10</v>
      </c>
      <c r="O38" s="2" t="s">
        <v>188</v>
      </c>
      <c r="P38" s="1" t="s">
        <v>11</v>
      </c>
      <c r="Q38" s="1" t="s">
        <v>10</v>
      </c>
      <c r="R38" s="1">
        <v>0</v>
      </c>
      <c r="S38" s="3" t="s">
        <v>162</v>
      </c>
      <c r="T38" s="2">
        <v>82</v>
      </c>
      <c r="U38" s="2">
        <v>84</v>
      </c>
      <c r="V38" s="2">
        <v>86</v>
      </c>
      <c r="W38" s="2">
        <v>88</v>
      </c>
      <c r="X38">
        <f t="shared" si="0"/>
        <v>85</v>
      </c>
      <c r="Y38" s="6" t="str">
        <f t="shared" si="1"/>
        <v>S</v>
      </c>
    </row>
    <row r="39" spans="1:25" ht="97.5" customHeight="1" thickBot="1" x14ac:dyDescent="0.3">
      <c r="A39" t="s">
        <v>232</v>
      </c>
      <c r="B39" s="1" t="s">
        <v>1</v>
      </c>
      <c r="C39" s="1" t="s">
        <v>9</v>
      </c>
      <c r="D39" s="1" t="s">
        <v>31</v>
      </c>
      <c r="E39" s="1" t="s">
        <v>163</v>
      </c>
      <c r="F39" s="1" t="s">
        <v>164</v>
      </c>
      <c r="G39" s="1" t="s">
        <v>165</v>
      </c>
      <c r="H39" s="1" t="s">
        <v>166</v>
      </c>
      <c r="I39" s="1">
        <v>2</v>
      </c>
      <c r="J39" s="1">
        <v>1</v>
      </c>
      <c r="K39" s="1" t="s">
        <v>9</v>
      </c>
      <c r="L39" s="1" t="s">
        <v>20</v>
      </c>
      <c r="M39" s="1" t="s">
        <v>19</v>
      </c>
      <c r="N39" s="1" t="s">
        <v>12</v>
      </c>
      <c r="O39" s="2" t="s">
        <v>188</v>
      </c>
      <c r="P39" s="1" t="s">
        <v>11</v>
      </c>
      <c r="Q39" s="1" t="s">
        <v>12</v>
      </c>
      <c r="R39" s="1">
        <v>0</v>
      </c>
      <c r="S39" s="1" t="s">
        <v>255</v>
      </c>
      <c r="T39" s="2">
        <v>74</v>
      </c>
      <c r="U39" s="2">
        <v>76</v>
      </c>
      <c r="V39" s="2">
        <v>78</v>
      </c>
      <c r="W39" s="2">
        <v>80</v>
      </c>
      <c r="X39">
        <f t="shared" si="0"/>
        <v>77</v>
      </c>
      <c r="Y39" s="6" t="str">
        <f t="shared" si="1"/>
        <v>S</v>
      </c>
    </row>
    <row r="40" spans="1:25" ht="97.5" customHeight="1" thickBot="1" x14ac:dyDescent="0.3">
      <c r="A40" t="s">
        <v>233</v>
      </c>
      <c r="B40" s="1" t="s">
        <v>1</v>
      </c>
      <c r="C40" s="1" t="s">
        <v>19</v>
      </c>
      <c r="D40" s="1" t="s">
        <v>31</v>
      </c>
      <c r="E40" s="1" t="s">
        <v>167</v>
      </c>
      <c r="F40" s="1" t="s">
        <v>168</v>
      </c>
      <c r="G40" s="1" t="s">
        <v>169</v>
      </c>
      <c r="H40" s="1" t="s">
        <v>170</v>
      </c>
      <c r="I40" s="1">
        <v>2</v>
      </c>
      <c r="J40" s="1">
        <v>1</v>
      </c>
      <c r="K40" s="1" t="s">
        <v>19</v>
      </c>
      <c r="L40" s="1" t="s">
        <v>20</v>
      </c>
      <c r="M40" s="1" t="s">
        <v>7</v>
      </c>
      <c r="N40" s="1" t="s">
        <v>10</v>
      </c>
      <c r="O40" s="2" t="s">
        <v>187</v>
      </c>
      <c r="P40" s="1" t="s">
        <v>11</v>
      </c>
      <c r="Q40" s="1" t="s">
        <v>12</v>
      </c>
      <c r="R40" s="1">
        <v>0</v>
      </c>
      <c r="S40" s="1" t="s">
        <v>254</v>
      </c>
      <c r="T40" s="2">
        <v>94</v>
      </c>
      <c r="U40" s="2">
        <v>96</v>
      </c>
      <c r="V40" s="2">
        <v>98</v>
      </c>
      <c r="W40" s="2">
        <v>100</v>
      </c>
      <c r="X40">
        <f t="shared" si="0"/>
        <v>97</v>
      </c>
      <c r="Y40" s="6" t="str">
        <f t="shared" si="1"/>
        <v>S</v>
      </c>
    </row>
    <row r="41" spans="1:25" ht="97.5" customHeight="1" thickBot="1" x14ac:dyDescent="0.3">
      <c r="A41" t="s">
        <v>234</v>
      </c>
      <c r="B41" s="1" t="s">
        <v>1</v>
      </c>
      <c r="C41" s="1" t="s">
        <v>9</v>
      </c>
      <c r="D41" s="1" t="s">
        <v>13</v>
      </c>
      <c r="E41" s="1" t="s">
        <v>171</v>
      </c>
      <c r="F41" s="1" t="s">
        <v>172</v>
      </c>
      <c r="G41" s="1" t="s">
        <v>173</v>
      </c>
      <c r="H41" s="1" t="s">
        <v>174</v>
      </c>
      <c r="I41" s="1">
        <v>1</v>
      </c>
      <c r="J41" s="1">
        <v>1</v>
      </c>
      <c r="K41" s="1" t="s">
        <v>21</v>
      </c>
      <c r="L41" s="1" t="s">
        <v>26</v>
      </c>
      <c r="M41" s="1" t="s">
        <v>7</v>
      </c>
      <c r="N41" s="1" t="s">
        <v>10</v>
      </c>
      <c r="O41" s="2" t="s">
        <v>188</v>
      </c>
      <c r="P41" s="1" t="s">
        <v>11</v>
      </c>
      <c r="Q41" s="1" t="s">
        <v>12</v>
      </c>
      <c r="R41" s="1">
        <v>0</v>
      </c>
      <c r="S41" s="1" t="s">
        <v>252</v>
      </c>
      <c r="T41" s="2">
        <v>60</v>
      </c>
      <c r="U41" s="2">
        <v>62</v>
      </c>
      <c r="V41" s="2">
        <v>64</v>
      </c>
      <c r="W41" s="2">
        <v>66</v>
      </c>
      <c r="X41">
        <f t="shared" si="0"/>
        <v>63</v>
      </c>
      <c r="Y41" s="6" t="str">
        <f t="shared" si="1"/>
        <v>N</v>
      </c>
    </row>
    <row r="42" spans="1:25" ht="97.5" customHeight="1" thickBot="1" x14ac:dyDescent="0.3">
      <c r="A42" t="s">
        <v>235</v>
      </c>
      <c r="B42" s="1" t="s">
        <v>1</v>
      </c>
      <c r="C42" s="1" t="s">
        <v>9</v>
      </c>
      <c r="D42" s="1" t="s">
        <v>31</v>
      </c>
      <c r="E42" s="1" t="s">
        <v>175</v>
      </c>
      <c r="F42" s="1" t="s">
        <v>176</v>
      </c>
      <c r="G42" s="1" t="s">
        <v>177</v>
      </c>
      <c r="H42" s="1" t="s">
        <v>178</v>
      </c>
      <c r="I42" s="1">
        <v>3</v>
      </c>
      <c r="J42" s="1">
        <v>3</v>
      </c>
      <c r="K42" s="1" t="s">
        <v>21</v>
      </c>
      <c r="L42" s="1" t="s">
        <v>179</v>
      </c>
      <c r="M42" s="1" t="s">
        <v>9</v>
      </c>
      <c r="N42" s="1" t="s">
        <v>10</v>
      </c>
      <c r="O42" s="2" t="s">
        <v>188</v>
      </c>
      <c r="P42" s="1" t="s">
        <v>11</v>
      </c>
      <c r="Q42" s="1" t="s">
        <v>12</v>
      </c>
      <c r="R42" s="1">
        <v>0</v>
      </c>
      <c r="S42" s="1" t="s">
        <v>255</v>
      </c>
      <c r="T42" s="2">
        <v>78</v>
      </c>
      <c r="U42" s="2">
        <v>80</v>
      </c>
      <c r="V42" s="2">
        <v>82</v>
      </c>
      <c r="W42" s="2">
        <v>84</v>
      </c>
      <c r="X42">
        <f t="shared" si="0"/>
        <v>81</v>
      </c>
      <c r="Y42" s="6" t="str">
        <f t="shared" si="1"/>
        <v>S</v>
      </c>
    </row>
    <row r="43" spans="1:25" ht="97.5" customHeight="1" thickBot="1" x14ac:dyDescent="0.3">
      <c r="A43" t="s">
        <v>236</v>
      </c>
      <c r="B43" s="1" t="s">
        <v>1</v>
      </c>
      <c r="C43" s="1" t="s">
        <v>9</v>
      </c>
      <c r="D43" s="1" t="s">
        <v>31</v>
      </c>
      <c r="E43" s="1" t="s">
        <v>14</v>
      </c>
      <c r="F43" s="1" t="s">
        <v>180</v>
      </c>
      <c r="G43" s="1" t="s">
        <v>181</v>
      </c>
      <c r="H43" s="1" t="s">
        <v>182</v>
      </c>
      <c r="I43" s="1">
        <v>1</v>
      </c>
      <c r="J43" s="1">
        <v>2</v>
      </c>
      <c r="K43" s="1" t="s">
        <v>19</v>
      </c>
      <c r="L43" s="1" t="s">
        <v>20</v>
      </c>
      <c r="M43" s="1" t="s">
        <v>7</v>
      </c>
      <c r="N43" s="1" t="s">
        <v>10</v>
      </c>
      <c r="O43" s="2" t="s">
        <v>188</v>
      </c>
      <c r="P43" s="1" t="s">
        <v>11</v>
      </c>
      <c r="Q43" s="1" t="s">
        <v>10</v>
      </c>
      <c r="R43" s="1">
        <v>0</v>
      </c>
      <c r="S43" s="1" t="s">
        <v>252</v>
      </c>
      <c r="T43" s="2">
        <v>56</v>
      </c>
      <c r="U43" s="2">
        <v>58</v>
      </c>
      <c r="V43" s="2">
        <v>60</v>
      </c>
      <c r="W43" s="2">
        <v>62</v>
      </c>
      <c r="X43">
        <f t="shared" si="0"/>
        <v>59</v>
      </c>
      <c r="Y43" s="6" t="str">
        <f t="shared" si="1"/>
        <v>N</v>
      </c>
    </row>
    <row r="44" spans="1:25" ht="97.5" customHeight="1" thickBot="1" x14ac:dyDescent="0.3">
      <c r="A44" t="s">
        <v>237</v>
      </c>
      <c r="B44" s="1" t="s">
        <v>1</v>
      </c>
      <c r="C44" s="1" t="s">
        <v>21</v>
      </c>
      <c r="D44" s="1" t="s">
        <v>31</v>
      </c>
      <c r="E44" s="1" t="s">
        <v>183</v>
      </c>
      <c r="F44" s="1" t="s">
        <v>184</v>
      </c>
      <c r="G44" s="1" t="s">
        <v>185</v>
      </c>
      <c r="H44" s="1" t="s">
        <v>186</v>
      </c>
      <c r="I44" s="1">
        <v>1</v>
      </c>
      <c r="J44" s="1">
        <v>2</v>
      </c>
      <c r="K44" s="1" t="s">
        <v>21</v>
      </c>
      <c r="L44" s="1" t="s">
        <v>26</v>
      </c>
      <c r="M44" s="1" t="s">
        <v>7</v>
      </c>
      <c r="N44" s="1" t="s">
        <v>10</v>
      </c>
      <c r="O44" s="2" t="s">
        <v>188</v>
      </c>
      <c r="P44" s="1" t="s">
        <v>11</v>
      </c>
      <c r="Q44" s="1" t="s">
        <v>12</v>
      </c>
      <c r="R44" s="1">
        <v>0</v>
      </c>
      <c r="S44" s="1" t="s">
        <v>254</v>
      </c>
      <c r="T44" s="2">
        <v>90</v>
      </c>
      <c r="U44" s="2">
        <v>92</v>
      </c>
      <c r="V44" s="2">
        <v>94</v>
      </c>
      <c r="W44" s="2">
        <v>96</v>
      </c>
      <c r="X44">
        <f t="shared" si="0"/>
        <v>93</v>
      </c>
      <c r="Y44" s="6" t="str">
        <f t="shared" si="1"/>
        <v>S</v>
      </c>
    </row>
    <row r="45" spans="1:25" ht="97.5" customHeight="1" thickBot="1" x14ac:dyDescent="0.3">
      <c r="B45" s="1"/>
      <c r="C45" s="1"/>
      <c r="D45" s="1"/>
      <c r="E45" s="1"/>
      <c r="F45" s="1"/>
      <c r="G45" s="1"/>
      <c r="H45" s="1"/>
      <c r="I45" s="1"/>
      <c r="J45" s="1"/>
      <c r="K45" s="1"/>
      <c r="L45" s="1"/>
      <c r="M45" s="1"/>
      <c r="N45" s="1"/>
      <c r="O45" s="1"/>
      <c r="P45" s="1"/>
      <c r="Q45" s="1"/>
      <c r="R45" s="1"/>
      <c r="S45" s="1"/>
      <c r="T45" s="1"/>
      <c r="U45" s="1"/>
      <c r="V45" s="1"/>
      <c r="W45" s="1"/>
      <c r="Y45" s="6"/>
    </row>
    <row r="46" spans="1:25" ht="97.5" customHeight="1" thickBot="1" x14ac:dyDescent="0.3">
      <c r="B46" s="1"/>
      <c r="C46" s="1"/>
      <c r="D46" s="1"/>
      <c r="E46" s="1"/>
      <c r="F46" s="1"/>
      <c r="G46" s="1"/>
      <c r="H46" s="1"/>
      <c r="I46" s="1"/>
      <c r="J46" s="1"/>
      <c r="K46" s="1"/>
      <c r="L46" s="1"/>
      <c r="M46" s="1"/>
      <c r="N46" s="1"/>
      <c r="O46" s="1"/>
      <c r="P46" s="1"/>
      <c r="Q46" s="1"/>
      <c r="R46" s="1"/>
      <c r="S46" s="1"/>
      <c r="T46" s="1"/>
      <c r="U46" s="1"/>
      <c r="V46" s="1"/>
      <c r="W46" s="1"/>
    </row>
    <row r="47" spans="1:25" ht="97.5" customHeight="1" thickBot="1" x14ac:dyDescent="0.3">
      <c r="B47" s="1"/>
      <c r="C47" s="1"/>
      <c r="D47" s="1"/>
      <c r="E47" s="1"/>
      <c r="F47" s="1"/>
      <c r="G47" s="1"/>
      <c r="H47" s="1"/>
      <c r="I47" s="1"/>
      <c r="J47" s="1"/>
      <c r="K47" s="1"/>
      <c r="L47" s="1"/>
      <c r="M47" s="1"/>
      <c r="N47" s="1"/>
      <c r="O47" s="1"/>
      <c r="P47" s="1"/>
      <c r="Q47" s="1"/>
      <c r="R47" s="1"/>
      <c r="S47" s="1"/>
      <c r="T47" s="1"/>
      <c r="U47" s="1"/>
      <c r="V47" s="1"/>
      <c r="W47" s="1"/>
    </row>
    <row r="48" spans="1:25" ht="97.5" customHeight="1" thickBot="1" x14ac:dyDescent="0.3">
      <c r="B48" s="1"/>
      <c r="C48" s="1"/>
      <c r="D48" s="1"/>
      <c r="E48" s="1"/>
      <c r="F48" s="1"/>
      <c r="G48" s="1"/>
      <c r="H48" s="1"/>
      <c r="I48" s="1"/>
      <c r="J48" s="1"/>
      <c r="K48" s="1"/>
      <c r="L48" s="1"/>
      <c r="M48" s="1"/>
      <c r="N48" s="1"/>
      <c r="O48" s="1"/>
      <c r="P48" s="1"/>
      <c r="Q48" s="1"/>
      <c r="R48" s="1"/>
      <c r="S48" s="1"/>
      <c r="T48" s="1"/>
      <c r="U48" s="1"/>
      <c r="V48" s="1"/>
      <c r="W48" s="1"/>
    </row>
    <row r="49" spans="2:23" ht="97.5" customHeight="1" thickBot="1" x14ac:dyDescent="0.3">
      <c r="B49" s="1"/>
      <c r="C49" s="1"/>
      <c r="D49" s="1"/>
      <c r="E49" s="1"/>
      <c r="F49" s="1"/>
      <c r="G49" s="1"/>
      <c r="H49" s="1"/>
      <c r="I49" s="1"/>
      <c r="J49" s="1"/>
      <c r="K49" s="1"/>
      <c r="L49" s="1"/>
      <c r="M49" s="1"/>
      <c r="N49" s="1"/>
      <c r="O49" s="1"/>
      <c r="P49" s="1"/>
      <c r="Q49" s="1"/>
      <c r="R49" s="1"/>
      <c r="S49" s="1"/>
      <c r="T49" s="1"/>
      <c r="U49" s="1"/>
      <c r="V49" s="1"/>
      <c r="W49" s="1"/>
    </row>
    <row r="50" spans="2:23" ht="97.5" customHeight="1" thickBot="1" x14ac:dyDescent="0.3">
      <c r="B50" s="1"/>
      <c r="C50" s="1"/>
      <c r="D50" s="1"/>
      <c r="E50" s="1"/>
      <c r="F50" s="1"/>
      <c r="G50" s="1"/>
      <c r="H50" s="1"/>
      <c r="I50" s="1"/>
      <c r="J50" s="1"/>
      <c r="K50" s="1"/>
      <c r="L50" s="1"/>
      <c r="M50" s="1"/>
      <c r="N50" s="1"/>
      <c r="O50" s="1"/>
      <c r="P50" s="1"/>
      <c r="Q50" s="1"/>
      <c r="R50" s="1"/>
      <c r="S50" s="1"/>
      <c r="T50" s="1"/>
      <c r="U50" s="1"/>
      <c r="V50" s="1"/>
      <c r="W50" s="1"/>
    </row>
    <row r="51" spans="2:23" ht="97.5" customHeight="1" thickBot="1" x14ac:dyDescent="0.3">
      <c r="B51" s="1"/>
      <c r="C51" s="1"/>
      <c r="D51" s="1"/>
      <c r="E51" s="1"/>
      <c r="F51" s="1"/>
      <c r="G51" s="1"/>
      <c r="H51" s="1"/>
      <c r="I51" s="1"/>
      <c r="J51" s="1"/>
      <c r="K51" s="1"/>
      <c r="L51" s="1"/>
      <c r="M51" s="1"/>
      <c r="N51" s="1"/>
      <c r="O51" s="1"/>
      <c r="P51" s="1"/>
      <c r="Q51" s="1"/>
      <c r="R51" s="1"/>
      <c r="S51" s="1"/>
      <c r="T51" s="1"/>
      <c r="U51" s="1"/>
      <c r="V51" s="1"/>
      <c r="W51" s="1"/>
    </row>
    <row r="52" spans="2:23" ht="97.5" customHeight="1" thickBot="1" x14ac:dyDescent="0.3">
      <c r="B52" s="1"/>
      <c r="C52" s="1"/>
      <c r="D52" s="1"/>
      <c r="E52" s="1"/>
      <c r="F52" s="1"/>
      <c r="G52" s="1"/>
      <c r="H52" s="1"/>
      <c r="I52" s="1"/>
      <c r="J52" s="1"/>
      <c r="K52" s="1"/>
      <c r="L52" s="1"/>
      <c r="M52" s="1"/>
      <c r="N52" s="1"/>
      <c r="O52" s="1"/>
      <c r="P52" s="1"/>
      <c r="Q52" s="1"/>
      <c r="R52" s="1"/>
      <c r="S52" s="1"/>
      <c r="T52" s="1"/>
      <c r="U52" s="1"/>
      <c r="V52" s="1"/>
      <c r="W52" s="1"/>
    </row>
    <row r="53" spans="2:23" ht="97.5" customHeight="1" thickBot="1" x14ac:dyDescent="0.3">
      <c r="B53" s="1"/>
      <c r="C53" s="1"/>
      <c r="D53" s="1"/>
      <c r="E53" s="1"/>
      <c r="F53" s="1"/>
      <c r="G53" s="1"/>
      <c r="H53" s="1"/>
      <c r="I53" s="1"/>
      <c r="J53" s="1"/>
      <c r="K53" s="1"/>
      <c r="L53" s="1"/>
      <c r="M53" s="1"/>
      <c r="N53" s="1"/>
      <c r="O53" s="1"/>
      <c r="P53" s="1"/>
      <c r="Q53" s="1"/>
      <c r="R53" s="1"/>
      <c r="S53" s="1"/>
      <c r="T53" s="1"/>
      <c r="U53" s="1"/>
      <c r="V53" s="1"/>
      <c r="W53" s="1"/>
    </row>
    <row r="54" spans="2:23" ht="97.5" customHeight="1" thickBot="1" x14ac:dyDescent="0.3">
      <c r="B54" s="1"/>
      <c r="C54" s="1"/>
      <c r="D54" s="1"/>
      <c r="E54" s="1"/>
      <c r="F54" s="1"/>
      <c r="G54" s="1"/>
      <c r="H54" s="1"/>
      <c r="I54" s="1"/>
      <c r="J54" s="1"/>
      <c r="K54" s="1"/>
      <c r="L54" s="1"/>
      <c r="M54" s="1"/>
      <c r="N54" s="1"/>
      <c r="O54" s="1"/>
      <c r="P54" s="1"/>
      <c r="Q54" s="1"/>
      <c r="R54" s="1"/>
      <c r="S54" s="1"/>
      <c r="T54" s="1"/>
      <c r="U54" s="1"/>
      <c r="V54" s="1"/>
      <c r="W54" s="1"/>
    </row>
    <row r="55" spans="2:23" ht="97.5" customHeight="1" thickBot="1" x14ac:dyDescent="0.3">
      <c r="B55" s="1"/>
      <c r="C55" s="1"/>
      <c r="D55" s="1"/>
      <c r="E55" s="1"/>
      <c r="F55" s="1"/>
      <c r="G55" s="1"/>
      <c r="H55" s="1"/>
      <c r="I55" s="1"/>
      <c r="J55" s="1"/>
      <c r="K55" s="1"/>
      <c r="L55" s="1"/>
      <c r="M55" s="1"/>
      <c r="N55" s="1"/>
      <c r="O55" s="1"/>
      <c r="P55" s="1"/>
      <c r="Q55" s="1"/>
      <c r="R55" s="1"/>
      <c r="S55" s="1"/>
      <c r="T55" s="1"/>
      <c r="U55" s="1"/>
      <c r="V55" s="1"/>
      <c r="W55" s="1"/>
    </row>
    <row r="56" spans="2:23" ht="97.5" customHeight="1" thickBot="1" x14ac:dyDescent="0.3">
      <c r="B56" s="1"/>
      <c r="C56" s="1"/>
      <c r="D56" s="1"/>
      <c r="E56" s="1"/>
      <c r="F56" s="1"/>
      <c r="G56" s="1"/>
      <c r="H56" s="1"/>
      <c r="I56" s="1"/>
      <c r="J56" s="1"/>
      <c r="K56" s="1"/>
      <c r="L56" s="1"/>
      <c r="M56" s="1"/>
      <c r="N56" s="1"/>
      <c r="O56" s="1"/>
      <c r="P56" s="1"/>
      <c r="Q56" s="1"/>
      <c r="R56" s="1"/>
      <c r="S56" s="1"/>
      <c r="T56" s="1"/>
      <c r="U56" s="1"/>
      <c r="V56" s="1"/>
      <c r="W56" s="1"/>
    </row>
    <row r="57" spans="2:23" ht="97.5" customHeight="1" thickBot="1" x14ac:dyDescent="0.3">
      <c r="B57" s="1"/>
      <c r="C57" s="1"/>
      <c r="D57" s="1"/>
      <c r="E57" s="1"/>
      <c r="F57" s="1"/>
      <c r="G57" s="1"/>
      <c r="H57" s="1"/>
      <c r="I57" s="1"/>
      <c r="J57" s="1"/>
      <c r="K57" s="1"/>
      <c r="L57" s="1"/>
      <c r="M57" s="1"/>
      <c r="N57" s="1"/>
      <c r="O57" s="1"/>
      <c r="P57" s="1"/>
      <c r="Q57" s="1"/>
      <c r="R57" s="1"/>
      <c r="S57" s="1"/>
      <c r="T57" s="1"/>
      <c r="U57" s="1"/>
      <c r="V57" s="1"/>
      <c r="W57" s="1"/>
    </row>
    <row r="58" spans="2:23" ht="97.5" customHeight="1" thickBot="1" x14ac:dyDescent="0.3">
      <c r="B58" s="1"/>
      <c r="C58" s="1"/>
      <c r="D58" s="1"/>
      <c r="E58" s="1"/>
      <c r="F58" s="1"/>
      <c r="G58" s="1"/>
      <c r="H58" s="1"/>
      <c r="I58" s="1"/>
      <c r="J58" s="1"/>
      <c r="K58" s="1"/>
      <c r="L58" s="1"/>
      <c r="M58" s="1"/>
      <c r="N58" s="1"/>
      <c r="O58" s="1"/>
      <c r="P58" s="1"/>
      <c r="Q58" s="1"/>
      <c r="R58" s="1"/>
      <c r="S58" s="1"/>
      <c r="T58" s="1"/>
      <c r="U58" s="1"/>
      <c r="V58" s="1"/>
      <c r="W58" s="1"/>
    </row>
    <row r="59" spans="2:23" ht="97.5" customHeight="1" thickBot="1" x14ac:dyDescent="0.3">
      <c r="B59" s="1"/>
      <c r="C59" s="1"/>
      <c r="D59" s="1"/>
      <c r="E59" s="1"/>
      <c r="F59" s="1"/>
      <c r="G59" s="1"/>
      <c r="H59" s="1"/>
      <c r="I59" s="1"/>
      <c r="J59" s="1"/>
      <c r="K59" s="1"/>
      <c r="L59" s="1"/>
      <c r="M59" s="1"/>
      <c r="N59" s="1"/>
      <c r="O59" s="1"/>
      <c r="P59" s="1"/>
      <c r="Q59" s="1"/>
      <c r="R59" s="1"/>
      <c r="S59" s="1"/>
      <c r="T59" s="1"/>
      <c r="U59" s="1"/>
      <c r="V59" s="1"/>
      <c r="W59" s="1"/>
    </row>
    <row r="60" spans="2:23" ht="97.5" customHeight="1" thickBot="1" x14ac:dyDescent="0.3">
      <c r="B60" s="1"/>
      <c r="C60" s="1"/>
      <c r="D60" s="1"/>
      <c r="E60" s="1"/>
      <c r="F60" s="1"/>
      <c r="G60" s="1"/>
      <c r="H60" s="1"/>
      <c r="I60" s="1"/>
      <c r="J60" s="1"/>
      <c r="K60" s="1"/>
      <c r="L60" s="1"/>
      <c r="M60" s="1"/>
      <c r="N60" s="1"/>
      <c r="O60" s="1"/>
      <c r="P60" s="1"/>
      <c r="Q60" s="1"/>
      <c r="R60" s="1"/>
      <c r="S60" s="1"/>
      <c r="T60" s="1"/>
      <c r="U60" s="1"/>
      <c r="V60" s="1"/>
      <c r="W60" s="1"/>
    </row>
    <row r="61" spans="2:23" ht="97.5" customHeight="1" thickBot="1" x14ac:dyDescent="0.3">
      <c r="B61" s="1"/>
      <c r="C61" s="1"/>
      <c r="D61" s="1"/>
      <c r="E61" s="1"/>
      <c r="F61" s="1"/>
      <c r="G61" s="1"/>
      <c r="H61" s="1"/>
      <c r="I61" s="1"/>
      <c r="J61" s="1"/>
      <c r="K61" s="1"/>
      <c r="L61" s="1"/>
      <c r="M61" s="1"/>
      <c r="N61" s="1"/>
      <c r="O61" s="1"/>
      <c r="P61" s="1"/>
      <c r="Q61" s="1"/>
      <c r="R61" s="1"/>
      <c r="S61" s="1"/>
      <c r="T61" s="1"/>
      <c r="U61" s="1"/>
      <c r="V61" s="1"/>
      <c r="W61" s="1"/>
    </row>
    <row r="62" spans="2:23" ht="97.5" customHeight="1" thickBot="1" x14ac:dyDescent="0.3">
      <c r="B62" s="1"/>
      <c r="C62" s="1"/>
      <c r="D62" s="1"/>
      <c r="E62" s="1"/>
      <c r="F62" s="1"/>
      <c r="G62" s="1"/>
      <c r="H62" s="1"/>
      <c r="I62" s="1"/>
      <c r="J62" s="1"/>
      <c r="K62" s="1"/>
      <c r="L62" s="1"/>
      <c r="M62" s="1"/>
      <c r="N62" s="1"/>
      <c r="O62" s="1"/>
      <c r="P62" s="1"/>
      <c r="Q62" s="1"/>
      <c r="R62" s="1"/>
      <c r="S62" s="1"/>
      <c r="T62" s="1"/>
      <c r="U62" s="1"/>
      <c r="V62" s="1"/>
      <c r="W62" s="1"/>
    </row>
    <row r="63" spans="2:23" ht="97.5" customHeight="1" thickBot="1" x14ac:dyDescent="0.3">
      <c r="B63" s="1"/>
      <c r="C63" s="1"/>
      <c r="D63" s="1"/>
      <c r="E63" s="1"/>
      <c r="F63" s="1"/>
      <c r="G63" s="1"/>
      <c r="H63" s="1"/>
      <c r="I63" s="1"/>
      <c r="J63" s="1"/>
      <c r="K63" s="1"/>
      <c r="L63" s="1"/>
      <c r="M63" s="1"/>
      <c r="N63" s="1"/>
      <c r="O63" s="1"/>
      <c r="P63" s="1"/>
      <c r="Q63" s="1"/>
      <c r="R63" s="1"/>
      <c r="S63" s="1"/>
      <c r="T63" s="1"/>
      <c r="U63" s="1"/>
      <c r="V63" s="1"/>
      <c r="W63" s="1"/>
    </row>
    <row r="64" spans="2:23" ht="97.5" customHeight="1" thickBot="1" x14ac:dyDescent="0.3">
      <c r="B64" s="1"/>
      <c r="C64" s="1"/>
      <c r="D64" s="1"/>
      <c r="E64" s="1"/>
      <c r="F64" s="1"/>
      <c r="G64" s="1"/>
      <c r="H64" s="1"/>
      <c r="I64" s="1"/>
      <c r="J64" s="1"/>
      <c r="K64" s="1"/>
      <c r="L64" s="1"/>
      <c r="M64" s="1"/>
      <c r="N64" s="1"/>
      <c r="O64" s="1"/>
      <c r="P64" s="1"/>
      <c r="Q64" s="1"/>
      <c r="R64" s="1"/>
      <c r="S64" s="1"/>
      <c r="T64" s="1"/>
      <c r="U64" s="1"/>
      <c r="V64" s="1"/>
      <c r="W64" s="1"/>
    </row>
    <row r="65" spans="2:23" ht="97.5" customHeight="1" thickBot="1" x14ac:dyDescent="0.3">
      <c r="B65" s="1"/>
      <c r="C65" s="1"/>
      <c r="D65" s="1"/>
      <c r="E65" s="1"/>
      <c r="F65" s="1"/>
      <c r="G65" s="1"/>
      <c r="H65" s="1"/>
      <c r="I65" s="1"/>
      <c r="J65" s="1"/>
      <c r="K65" s="1"/>
      <c r="L65" s="1"/>
      <c r="M65" s="1"/>
      <c r="N65" s="1"/>
      <c r="O65" s="1"/>
      <c r="P65" s="1"/>
      <c r="Q65" s="1"/>
      <c r="R65" s="1"/>
      <c r="S65" s="1"/>
      <c r="T65" s="1"/>
      <c r="U65" s="1"/>
      <c r="V65" s="1"/>
      <c r="W65" s="1"/>
    </row>
    <row r="66" spans="2:23" ht="97.5" customHeight="1" thickBot="1" x14ac:dyDescent="0.3">
      <c r="B66" s="1"/>
      <c r="C66" s="1"/>
      <c r="D66" s="1"/>
      <c r="E66" s="1"/>
      <c r="F66" s="1"/>
      <c r="G66" s="1"/>
      <c r="H66" s="1"/>
      <c r="I66" s="1"/>
      <c r="J66" s="1"/>
      <c r="K66" s="1"/>
      <c r="L66" s="1"/>
      <c r="M66" s="1"/>
      <c r="N66" s="1"/>
      <c r="O66" s="1"/>
      <c r="P66" s="1"/>
      <c r="Q66" s="1"/>
      <c r="R66" s="1"/>
      <c r="S66" s="1"/>
      <c r="T66" s="1"/>
      <c r="U66" s="1"/>
      <c r="V66" s="1"/>
      <c r="W66" s="1"/>
    </row>
    <row r="67" spans="2:23" ht="97.5" customHeight="1" thickBot="1" x14ac:dyDescent="0.3">
      <c r="B67" s="1"/>
      <c r="C67" s="1"/>
      <c r="D67" s="1"/>
      <c r="E67" s="1"/>
      <c r="F67" s="1"/>
      <c r="G67" s="1"/>
      <c r="H67" s="1"/>
      <c r="I67" s="1"/>
      <c r="J67" s="1"/>
      <c r="K67" s="1"/>
      <c r="L67" s="1"/>
      <c r="M67" s="1"/>
      <c r="N67" s="1"/>
      <c r="O67" s="1"/>
      <c r="P67" s="1"/>
      <c r="Q67" s="1"/>
      <c r="R67" s="1"/>
      <c r="S67" s="1"/>
      <c r="T67" s="1"/>
      <c r="U67" s="1"/>
      <c r="V67" s="1"/>
      <c r="W67" s="1"/>
    </row>
    <row r="68" spans="2:23" ht="97.5" customHeight="1" thickBot="1" x14ac:dyDescent="0.3">
      <c r="B68" s="1"/>
      <c r="C68" s="1"/>
      <c r="D68" s="1"/>
      <c r="E68" s="1"/>
      <c r="F68" s="1"/>
      <c r="G68" s="1"/>
      <c r="H68" s="1"/>
      <c r="I68" s="1"/>
      <c r="J68" s="1"/>
      <c r="K68" s="1"/>
      <c r="L68" s="1"/>
      <c r="M68" s="1"/>
      <c r="N68" s="1"/>
      <c r="O68" s="1"/>
      <c r="P68" s="1"/>
      <c r="Q68" s="1"/>
      <c r="R68" s="1"/>
      <c r="S68" s="1"/>
      <c r="T68" s="1"/>
      <c r="U68" s="1"/>
      <c r="V68" s="1"/>
      <c r="W68" s="1"/>
    </row>
    <row r="69" spans="2:23" ht="97.5" customHeight="1" thickBot="1" x14ac:dyDescent="0.3">
      <c r="B69" s="1"/>
      <c r="C69" s="1"/>
      <c r="D69" s="1"/>
      <c r="E69" s="1"/>
      <c r="F69" s="1"/>
      <c r="G69" s="1"/>
      <c r="H69" s="1"/>
      <c r="I69" s="1"/>
      <c r="J69" s="1"/>
      <c r="K69" s="1"/>
      <c r="L69" s="1"/>
      <c r="M69" s="1"/>
      <c r="N69" s="1"/>
      <c r="O69" s="1"/>
      <c r="P69" s="1"/>
      <c r="Q69" s="1"/>
      <c r="R69" s="1"/>
      <c r="S69" s="1"/>
      <c r="T69" s="1"/>
      <c r="U69" s="1"/>
      <c r="V69" s="1"/>
      <c r="W69" s="1"/>
    </row>
    <row r="70" spans="2:23" ht="97.5" customHeight="1" thickBot="1" x14ac:dyDescent="0.3">
      <c r="B70" s="1"/>
      <c r="C70" s="1"/>
      <c r="D70" s="1"/>
      <c r="E70" s="1"/>
      <c r="F70" s="1"/>
      <c r="G70" s="1"/>
      <c r="H70" s="1"/>
      <c r="I70" s="1"/>
      <c r="J70" s="1"/>
      <c r="K70" s="1"/>
      <c r="L70" s="1"/>
      <c r="M70" s="1"/>
      <c r="N70" s="1"/>
      <c r="O70" s="1"/>
      <c r="P70" s="1"/>
      <c r="Q70" s="1"/>
      <c r="R70" s="1"/>
      <c r="S70" s="1"/>
      <c r="T70" s="1"/>
      <c r="U70" s="1"/>
      <c r="V70" s="1"/>
      <c r="W70" s="1"/>
    </row>
    <row r="71" spans="2:23" ht="97.5" customHeight="1" thickBot="1" x14ac:dyDescent="0.3">
      <c r="B71" s="1"/>
      <c r="C71" s="1"/>
      <c r="D71" s="1"/>
      <c r="E71" s="1"/>
      <c r="F71" s="1"/>
      <c r="G71" s="1"/>
      <c r="H71" s="1"/>
      <c r="I71" s="1"/>
      <c r="J71" s="1"/>
      <c r="K71" s="1"/>
      <c r="L71" s="1"/>
      <c r="M71" s="1"/>
      <c r="N71" s="1"/>
      <c r="O71" s="1"/>
      <c r="P71" s="1"/>
      <c r="Q71" s="1"/>
      <c r="R71" s="1"/>
      <c r="S71" s="1"/>
      <c r="T71" s="1"/>
      <c r="U71" s="1"/>
      <c r="V71" s="1"/>
      <c r="W71" s="1"/>
    </row>
    <row r="72" spans="2:23" ht="97.5" customHeight="1" thickBot="1" x14ac:dyDescent="0.3">
      <c r="B72" s="1"/>
      <c r="C72" s="1"/>
      <c r="D72" s="1"/>
      <c r="E72" s="1"/>
      <c r="F72" s="1"/>
      <c r="G72" s="1"/>
      <c r="H72" s="1"/>
      <c r="I72" s="1"/>
      <c r="J72" s="1"/>
      <c r="K72" s="1"/>
      <c r="L72" s="1"/>
      <c r="M72" s="1"/>
      <c r="N72" s="1"/>
      <c r="O72" s="1"/>
      <c r="P72" s="1"/>
      <c r="Q72" s="1"/>
      <c r="R72" s="1"/>
      <c r="S72" s="1"/>
      <c r="T72" s="1"/>
      <c r="U72" s="1"/>
      <c r="V72" s="1"/>
      <c r="W72" s="1"/>
    </row>
    <row r="73" spans="2:23" ht="97.5" customHeight="1" thickBot="1" x14ac:dyDescent="0.3">
      <c r="B73" s="1"/>
      <c r="C73" s="1"/>
      <c r="D73" s="1"/>
      <c r="E73" s="1"/>
      <c r="F73" s="1"/>
      <c r="G73" s="1"/>
      <c r="H73" s="1"/>
      <c r="I73" s="1"/>
      <c r="J73" s="1"/>
      <c r="K73" s="1"/>
      <c r="L73" s="1"/>
      <c r="M73" s="1"/>
      <c r="N73" s="1"/>
      <c r="O73" s="1"/>
      <c r="P73" s="1"/>
      <c r="Q73" s="1"/>
      <c r="R73" s="1"/>
      <c r="S73" s="1"/>
      <c r="T73" s="1"/>
      <c r="U73" s="1"/>
      <c r="V73" s="1"/>
      <c r="W73" s="1"/>
    </row>
    <row r="74" spans="2:23" ht="97.5" customHeight="1" thickBot="1" x14ac:dyDescent="0.3">
      <c r="B74" s="1"/>
      <c r="C74" s="1"/>
      <c r="D74" s="1"/>
      <c r="E74" s="1"/>
      <c r="F74" s="1"/>
      <c r="G74" s="1"/>
      <c r="H74" s="1"/>
      <c r="I74" s="1"/>
      <c r="J74" s="1"/>
      <c r="K74" s="1"/>
      <c r="L74" s="1"/>
      <c r="M74" s="1"/>
      <c r="N74" s="1"/>
      <c r="O74" s="1"/>
      <c r="P74" s="1"/>
      <c r="Q74" s="1"/>
      <c r="R74" s="1"/>
      <c r="S74" s="1"/>
      <c r="T74" s="1"/>
      <c r="U74" s="1"/>
      <c r="V74" s="1"/>
      <c r="W74" s="1"/>
    </row>
    <row r="75" spans="2:23" ht="97.5" customHeight="1" thickBot="1" x14ac:dyDescent="0.3">
      <c r="B75" s="1"/>
      <c r="C75" s="1"/>
      <c r="D75" s="1"/>
      <c r="E75" s="1"/>
      <c r="F75" s="1"/>
      <c r="G75" s="1"/>
      <c r="H75" s="1"/>
      <c r="I75" s="1"/>
      <c r="J75" s="1"/>
      <c r="K75" s="1"/>
      <c r="L75" s="1"/>
      <c r="M75" s="1"/>
      <c r="N75" s="1"/>
      <c r="O75" s="1"/>
      <c r="P75" s="1"/>
      <c r="Q75" s="1"/>
      <c r="R75" s="1"/>
      <c r="S75" s="1"/>
      <c r="T75" s="1"/>
      <c r="U75" s="1"/>
      <c r="V75" s="1"/>
      <c r="W75" s="1"/>
    </row>
    <row r="76" spans="2:23" ht="97.5" customHeight="1" thickBot="1" x14ac:dyDescent="0.3">
      <c r="B76" s="1"/>
      <c r="C76" s="1"/>
      <c r="D76" s="1"/>
      <c r="E76" s="1"/>
      <c r="F76" s="1"/>
      <c r="G76" s="1"/>
      <c r="H76" s="1"/>
      <c r="I76" s="1"/>
      <c r="J76" s="1"/>
      <c r="K76" s="1"/>
      <c r="L76" s="1"/>
      <c r="M76" s="1"/>
      <c r="N76" s="1"/>
      <c r="O76" s="1"/>
      <c r="P76" s="1"/>
      <c r="Q76" s="1"/>
      <c r="R76" s="1"/>
      <c r="S76" s="1"/>
      <c r="T76" s="1"/>
      <c r="U76" s="1"/>
      <c r="V76" s="1"/>
      <c r="W76" s="1"/>
    </row>
    <row r="77" spans="2:23" ht="97.5" customHeight="1" thickBot="1" x14ac:dyDescent="0.3">
      <c r="B77" s="1"/>
      <c r="C77" s="1"/>
      <c r="D77" s="1"/>
      <c r="E77" s="1"/>
      <c r="F77" s="1"/>
      <c r="G77" s="1"/>
      <c r="H77" s="1"/>
      <c r="I77" s="1"/>
      <c r="J77" s="1"/>
      <c r="K77" s="1"/>
      <c r="L77" s="1"/>
      <c r="M77" s="1"/>
      <c r="N77" s="1"/>
      <c r="O77" s="1"/>
      <c r="P77" s="1"/>
      <c r="Q77" s="1"/>
      <c r="R77" s="1"/>
      <c r="S77" s="1"/>
      <c r="T77" s="1"/>
      <c r="U77" s="1"/>
      <c r="V77" s="1"/>
      <c r="W77" s="1"/>
    </row>
    <row r="78" spans="2:23" ht="97.5" customHeight="1" thickBot="1" x14ac:dyDescent="0.3">
      <c r="B78" s="1"/>
      <c r="C78" s="1"/>
      <c r="D78" s="1"/>
      <c r="E78" s="1"/>
      <c r="F78" s="1"/>
      <c r="G78" s="1"/>
      <c r="H78" s="1"/>
      <c r="I78" s="1"/>
      <c r="J78" s="1"/>
      <c r="K78" s="1"/>
      <c r="L78" s="1"/>
      <c r="M78" s="1"/>
      <c r="N78" s="1"/>
      <c r="O78" s="1"/>
      <c r="P78" s="1"/>
      <c r="Q78" s="1"/>
      <c r="R78" s="1"/>
      <c r="S78" s="1"/>
      <c r="T78" s="1"/>
      <c r="U78" s="1"/>
      <c r="V78" s="1"/>
      <c r="W78" s="1"/>
    </row>
    <row r="79" spans="2:23" ht="97.5" customHeight="1" thickBot="1" x14ac:dyDescent="0.3">
      <c r="B79" s="1"/>
      <c r="C79" s="1"/>
      <c r="D79" s="1"/>
      <c r="E79" s="1"/>
      <c r="F79" s="1"/>
      <c r="G79" s="1"/>
      <c r="H79" s="1"/>
      <c r="I79" s="1"/>
      <c r="J79" s="1"/>
      <c r="K79" s="1"/>
      <c r="L79" s="1"/>
      <c r="M79" s="1"/>
      <c r="N79" s="1"/>
      <c r="O79" s="1"/>
      <c r="P79" s="1"/>
      <c r="Q79" s="1"/>
      <c r="R79" s="1"/>
      <c r="S79" s="1"/>
      <c r="T79" s="1"/>
      <c r="U79" s="1"/>
      <c r="V79" s="1"/>
      <c r="W79" s="1"/>
    </row>
    <row r="80" spans="2:23" ht="97.5" customHeight="1" thickBot="1" x14ac:dyDescent="0.3">
      <c r="B80" s="1"/>
      <c r="C80" s="1"/>
      <c r="D80" s="1"/>
      <c r="E80" s="1"/>
      <c r="F80" s="1"/>
      <c r="G80" s="1"/>
      <c r="H80" s="1"/>
      <c r="I80" s="1"/>
      <c r="J80" s="1"/>
      <c r="K80" s="1"/>
      <c r="L80" s="1"/>
      <c r="M80" s="1"/>
      <c r="N80" s="1"/>
      <c r="O80" s="1"/>
      <c r="P80" s="1"/>
      <c r="Q80" s="1"/>
      <c r="R80" s="1"/>
      <c r="S80" s="1"/>
      <c r="T80" s="1"/>
      <c r="U80" s="1"/>
      <c r="V80" s="1"/>
      <c r="W80" s="1"/>
    </row>
    <row r="81" spans="2:23" ht="97.5" customHeight="1" thickBot="1" x14ac:dyDescent="0.3">
      <c r="B81" s="1"/>
      <c r="C81" s="1"/>
      <c r="D81" s="1"/>
      <c r="E81" s="1"/>
      <c r="F81" s="1"/>
      <c r="G81" s="1"/>
      <c r="H81" s="1"/>
      <c r="I81" s="1"/>
      <c r="J81" s="1"/>
      <c r="K81" s="1"/>
      <c r="L81" s="1"/>
      <c r="M81" s="1"/>
      <c r="N81" s="1"/>
      <c r="O81" s="1"/>
      <c r="P81" s="1"/>
      <c r="Q81" s="1"/>
      <c r="R81" s="1"/>
      <c r="S81" s="1"/>
      <c r="T81" s="1"/>
      <c r="U81" s="1"/>
      <c r="V81" s="1"/>
      <c r="W81" s="1"/>
    </row>
    <row r="82" spans="2:23" ht="97.5" customHeight="1" thickBot="1" x14ac:dyDescent="0.3">
      <c r="B82" s="1"/>
      <c r="C82" s="1"/>
      <c r="D82" s="1"/>
      <c r="E82" s="1"/>
      <c r="F82" s="1"/>
      <c r="G82" s="1"/>
      <c r="H82" s="1"/>
      <c r="I82" s="1"/>
      <c r="J82" s="1"/>
      <c r="K82" s="1"/>
      <c r="L82" s="1"/>
      <c r="M82" s="1"/>
      <c r="N82" s="1"/>
      <c r="O82" s="1"/>
      <c r="P82" s="1"/>
      <c r="Q82" s="1"/>
      <c r="R82" s="1"/>
      <c r="S82" s="1"/>
      <c r="T82" s="1"/>
      <c r="U82" s="1"/>
      <c r="V82" s="1"/>
      <c r="W82" s="1"/>
    </row>
    <row r="83" spans="2:23" ht="97.5" customHeight="1" thickBot="1" x14ac:dyDescent="0.3">
      <c r="B83" s="1"/>
      <c r="C83" s="1"/>
      <c r="D83" s="1"/>
      <c r="E83" s="1"/>
      <c r="F83" s="1"/>
      <c r="G83" s="1"/>
      <c r="H83" s="1"/>
      <c r="I83" s="1"/>
      <c r="J83" s="1"/>
      <c r="K83" s="1"/>
      <c r="L83" s="1"/>
      <c r="M83" s="1"/>
      <c r="N83" s="1"/>
      <c r="O83" s="1"/>
      <c r="P83" s="1"/>
      <c r="Q83" s="1"/>
      <c r="R83" s="1"/>
      <c r="S83" s="1"/>
      <c r="T83" s="1"/>
      <c r="U83" s="1"/>
      <c r="V83" s="1"/>
      <c r="W83" s="1"/>
    </row>
    <row r="84" spans="2:23" ht="97.5" customHeight="1" thickBot="1" x14ac:dyDescent="0.3">
      <c r="B84" s="1"/>
      <c r="C84" s="1"/>
      <c r="D84" s="1"/>
      <c r="E84" s="1"/>
      <c r="F84" s="1"/>
      <c r="G84" s="1"/>
      <c r="H84" s="1"/>
      <c r="I84" s="1"/>
      <c r="J84" s="1"/>
      <c r="K84" s="1"/>
      <c r="L84" s="1"/>
      <c r="M84" s="1"/>
      <c r="N84" s="1"/>
      <c r="O84" s="1"/>
      <c r="P84" s="1"/>
      <c r="Q84" s="1"/>
      <c r="R84" s="1"/>
      <c r="S84" s="1"/>
      <c r="T84" s="1"/>
      <c r="U84" s="1"/>
      <c r="V84" s="1"/>
      <c r="W84" s="1"/>
    </row>
    <row r="85" spans="2:23" ht="97.5" customHeight="1" thickBot="1" x14ac:dyDescent="0.3">
      <c r="B85" s="1"/>
      <c r="C85" s="1"/>
      <c r="D85" s="1"/>
      <c r="E85" s="1"/>
      <c r="F85" s="1"/>
      <c r="G85" s="1"/>
      <c r="H85" s="1"/>
      <c r="I85" s="1"/>
      <c r="J85" s="1"/>
      <c r="K85" s="1"/>
      <c r="L85" s="1"/>
      <c r="M85" s="1"/>
      <c r="N85" s="1"/>
      <c r="O85" s="1"/>
      <c r="P85" s="1"/>
      <c r="Q85" s="1"/>
      <c r="R85" s="1"/>
      <c r="S85" s="1"/>
      <c r="T85" s="1"/>
      <c r="U85" s="1"/>
      <c r="V85" s="1"/>
      <c r="W85" s="1"/>
    </row>
    <row r="86" spans="2:23" ht="97.5" customHeight="1" thickBot="1" x14ac:dyDescent="0.3">
      <c r="B86" s="1"/>
      <c r="C86" s="1"/>
      <c r="D86" s="1"/>
      <c r="E86" s="1"/>
      <c r="F86" s="1"/>
      <c r="G86" s="1"/>
      <c r="H86" s="1"/>
      <c r="I86" s="1"/>
      <c r="J86" s="1"/>
      <c r="K86" s="1"/>
      <c r="L86" s="1"/>
      <c r="M86" s="1"/>
      <c r="N86" s="1"/>
      <c r="O86" s="1"/>
      <c r="P86" s="1"/>
      <c r="Q86" s="1"/>
      <c r="R86" s="1"/>
      <c r="S86" s="1"/>
      <c r="T86" s="1"/>
      <c r="U86" s="1"/>
      <c r="V86" s="1"/>
      <c r="W86" s="1"/>
    </row>
    <row r="87" spans="2:23" ht="97.5" customHeight="1" thickBot="1" x14ac:dyDescent="0.3">
      <c r="B87" s="1"/>
      <c r="C87" s="1"/>
      <c r="D87" s="1"/>
      <c r="E87" s="1"/>
      <c r="F87" s="1"/>
      <c r="G87" s="1"/>
      <c r="H87" s="1"/>
      <c r="I87" s="1"/>
      <c r="J87" s="1"/>
      <c r="K87" s="1"/>
      <c r="L87" s="1"/>
      <c r="M87" s="1"/>
      <c r="N87" s="1"/>
      <c r="O87" s="1"/>
      <c r="P87" s="1"/>
      <c r="Q87" s="1"/>
      <c r="R87" s="1"/>
      <c r="S87" s="1"/>
      <c r="T87" s="1"/>
      <c r="U87" s="1"/>
      <c r="V87" s="1"/>
      <c r="W87" s="1"/>
    </row>
    <row r="88" spans="2:23" ht="97.5" customHeight="1" thickBot="1" x14ac:dyDescent="0.3">
      <c r="B88" s="1"/>
      <c r="C88" s="1"/>
      <c r="D88" s="1"/>
      <c r="E88" s="1"/>
      <c r="F88" s="1"/>
      <c r="G88" s="1"/>
      <c r="H88" s="1"/>
      <c r="I88" s="1"/>
      <c r="J88" s="1"/>
      <c r="K88" s="1"/>
      <c r="L88" s="1"/>
      <c r="M88" s="1"/>
      <c r="N88" s="1"/>
      <c r="O88" s="1"/>
      <c r="P88" s="1"/>
      <c r="Q88" s="1"/>
      <c r="R88" s="1"/>
      <c r="S88" s="1"/>
      <c r="T88" s="1"/>
      <c r="U88" s="1"/>
      <c r="V88" s="1"/>
      <c r="W88" s="1"/>
    </row>
    <row r="89" spans="2:23" ht="97.5" customHeight="1" thickBot="1" x14ac:dyDescent="0.3">
      <c r="B89" s="1"/>
      <c r="C89" s="1"/>
      <c r="D89" s="1"/>
      <c r="E89" s="1"/>
      <c r="F89" s="1"/>
      <c r="G89" s="1"/>
      <c r="H89" s="1"/>
      <c r="I89" s="1"/>
      <c r="J89" s="1"/>
      <c r="K89" s="1"/>
      <c r="L89" s="1"/>
      <c r="M89" s="1"/>
      <c r="N89" s="1"/>
      <c r="O89" s="1"/>
      <c r="P89" s="1"/>
      <c r="Q89" s="1"/>
      <c r="R89" s="1"/>
      <c r="S89" s="1"/>
      <c r="T89" s="1"/>
      <c r="U89" s="1"/>
      <c r="V89" s="1"/>
      <c r="W89" s="1"/>
    </row>
    <row r="90" spans="2:23" ht="97.5" customHeight="1" thickBot="1" x14ac:dyDescent="0.3">
      <c r="B90" s="1"/>
      <c r="C90" s="1"/>
      <c r="D90" s="1"/>
      <c r="E90" s="1"/>
      <c r="F90" s="1"/>
      <c r="G90" s="1"/>
      <c r="H90" s="1"/>
      <c r="I90" s="1"/>
      <c r="J90" s="1"/>
      <c r="K90" s="1"/>
      <c r="L90" s="1"/>
      <c r="M90" s="1"/>
      <c r="N90" s="1"/>
      <c r="O90" s="1"/>
      <c r="P90" s="1"/>
      <c r="Q90" s="1"/>
      <c r="R90" s="1"/>
      <c r="S90" s="1"/>
      <c r="T90" s="1"/>
      <c r="U90" s="1"/>
      <c r="V90" s="1"/>
      <c r="W90" s="1"/>
    </row>
    <row r="91" spans="2:23" ht="97.5" customHeight="1" thickBot="1" x14ac:dyDescent="0.3">
      <c r="B91" s="1"/>
      <c r="C91" s="1"/>
      <c r="D91" s="1"/>
      <c r="E91" s="1"/>
      <c r="F91" s="1"/>
      <c r="G91" s="1"/>
      <c r="H91" s="1"/>
      <c r="I91" s="1"/>
      <c r="J91" s="1"/>
      <c r="K91" s="1"/>
      <c r="L91" s="1"/>
      <c r="M91" s="1"/>
      <c r="N91" s="1"/>
      <c r="O91" s="1"/>
      <c r="P91" s="1"/>
      <c r="Q91" s="1"/>
      <c r="R91" s="1"/>
      <c r="S91" s="1"/>
      <c r="T91" s="1"/>
      <c r="U91" s="1"/>
      <c r="V91" s="1"/>
      <c r="W91" s="1"/>
    </row>
    <row r="92" spans="2:23" ht="97.5" customHeight="1" thickBot="1" x14ac:dyDescent="0.3">
      <c r="B92" s="1"/>
      <c r="C92" s="1"/>
      <c r="D92" s="1"/>
      <c r="E92" s="1"/>
      <c r="F92" s="1"/>
      <c r="G92" s="1"/>
      <c r="H92" s="1"/>
      <c r="I92" s="1"/>
      <c r="J92" s="1"/>
      <c r="K92" s="1"/>
      <c r="L92" s="1"/>
      <c r="M92" s="1"/>
      <c r="N92" s="1"/>
      <c r="O92" s="1"/>
      <c r="P92" s="1"/>
      <c r="Q92" s="1"/>
      <c r="R92" s="1"/>
      <c r="S92" s="1"/>
      <c r="T92" s="1"/>
      <c r="U92" s="1"/>
      <c r="V92" s="1"/>
      <c r="W92" s="1"/>
    </row>
    <row r="93" spans="2:23" ht="97.5" customHeight="1" thickBot="1" x14ac:dyDescent="0.3">
      <c r="B93" s="1"/>
      <c r="C93" s="1"/>
      <c r="D93" s="1"/>
      <c r="E93" s="1"/>
      <c r="F93" s="1"/>
      <c r="G93" s="1"/>
      <c r="H93" s="1"/>
      <c r="I93" s="1"/>
      <c r="J93" s="1"/>
      <c r="K93" s="1"/>
      <c r="L93" s="1"/>
      <c r="M93" s="1"/>
      <c r="N93" s="1"/>
      <c r="O93" s="1"/>
      <c r="P93" s="1"/>
      <c r="Q93" s="1"/>
      <c r="R93" s="1"/>
      <c r="S93" s="1"/>
      <c r="T93" s="1"/>
      <c r="U93" s="1"/>
      <c r="V93" s="1"/>
      <c r="W93" s="1"/>
    </row>
    <row r="94" spans="2:23" ht="97.5" customHeight="1" thickBot="1" x14ac:dyDescent="0.3">
      <c r="B94" s="1"/>
      <c r="C94" s="1"/>
      <c r="D94" s="1"/>
      <c r="E94" s="1"/>
      <c r="F94" s="1"/>
      <c r="G94" s="1"/>
      <c r="H94" s="1"/>
      <c r="I94" s="1"/>
      <c r="J94" s="1"/>
      <c r="K94" s="1"/>
      <c r="L94" s="1"/>
      <c r="M94" s="1"/>
      <c r="N94" s="1"/>
      <c r="O94" s="1"/>
      <c r="P94" s="1"/>
      <c r="Q94" s="1"/>
      <c r="R94" s="1"/>
      <c r="S94" s="1"/>
      <c r="T94" s="1"/>
      <c r="U94" s="1"/>
      <c r="V94" s="1"/>
      <c r="W94" s="1"/>
    </row>
    <row r="95" spans="2:23" ht="97.5" customHeight="1" thickBot="1" x14ac:dyDescent="0.3">
      <c r="B95" s="1"/>
      <c r="C95" s="1"/>
      <c r="D95" s="1"/>
      <c r="E95" s="1"/>
      <c r="F95" s="1"/>
      <c r="G95" s="1"/>
      <c r="H95" s="1"/>
      <c r="I95" s="1"/>
      <c r="J95" s="1"/>
      <c r="K95" s="1"/>
      <c r="L95" s="1"/>
      <c r="M95" s="1"/>
      <c r="N95" s="1"/>
      <c r="O95" s="1"/>
      <c r="P95" s="1"/>
      <c r="Q95" s="1"/>
      <c r="R95" s="1"/>
      <c r="S95" s="1"/>
      <c r="T95" s="1"/>
      <c r="U95" s="1"/>
      <c r="V95" s="1"/>
      <c r="W95" s="1"/>
    </row>
    <row r="96" spans="2:23" ht="97.5" customHeight="1" thickBot="1" x14ac:dyDescent="0.3">
      <c r="B96" s="1"/>
      <c r="C96" s="1"/>
      <c r="D96" s="1"/>
      <c r="E96" s="1"/>
      <c r="F96" s="1"/>
      <c r="G96" s="1"/>
      <c r="H96" s="1"/>
      <c r="I96" s="1"/>
      <c r="J96" s="1"/>
      <c r="K96" s="1"/>
      <c r="L96" s="1"/>
      <c r="M96" s="1"/>
      <c r="N96" s="1"/>
      <c r="O96" s="1"/>
      <c r="P96" s="1"/>
      <c r="Q96" s="1"/>
      <c r="R96" s="1"/>
      <c r="S96" s="1"/>
      <c r="T96" s="1"/>
      <c r="U96" s="1"/>
      <c r="V96" s="1"/>
      <c r="W96" s="1"/>
    </row>
    <row r="97" spans="2:23" ht="97.5" customHeight="1" thickBot="1" x14ac:dyDescent="0.3">
      <c r="B97" s="1"/>
      <c r="C97" s="1"/>
      <c r="D97" s="1"/>
      <c r="E97" s="1"/>
      <c r="F97" s="1"/>
      <c r="G97" s="1"/>
      <c r="H97" s="1"/>
      <c r="I97" s="1"/>
      <c r="J97" s="1"/>
      <c r="K97" s="1"/>
      <c r="L97" s="1"/>
      <c r="M97" s="1"/>
      <c r="N97" s="1"/>
      <c r="O97" s="1"/>
      <c r="P97" s="1"/>
      <c r="Q97" s="1"/>
      <c r="R97" s="1"/>
      <c r="S97" s="1"/>
      <c r="T97" s="1"/>
      <c r="U97" s="1"/>
      <c r="V97" s="1"/>
      <c r="W97" s="1"/>
    </row>
    <row r="98" spans="2:23" ht="97.5" customHeight="1" thickBot="1" x14ac:dyDescent="0.3">
      <c r="B98" s="1"/>
      <c r="C98" s="1"/>
      <c r="D98" s="1"/>
      <c r="E98" s="1"/>
      <c r="F98" s="1"/>
      <c r="G98" s="1"/>
      <c r="H98" s="1"/>
      <c r="I98" s="1"/>
      <c r="J98" s="1"/>
      <c r="K98" s="1"/>
      <c r="L98" s="1"/>
      <c r="M98" s="1"/>
      <c r="N98" s="1"/>
      <c r="O98" s="1"/>
      <c r="P98" s="1"/>
      <c r="Q98" s="1"/>
      <c r="R98" s="1"/>
      <c r="S98" s="1"/>
      <c r="T98" s="1"/>
      <c r="U98" s="1"/>
      <c r="V98" s="1"/>
      <c r="W98" s="1"/>
    </row>
    <row r="99" spans="2:23" ht="97.5" customHeight="1" thickBot="1" x14ac:dyDescent="0.3">
      <c r="B99" s="1"/>
      <c r="C99" s="1"/>
      <c r="D99" s="1"/>
      <c r="E99" s="1"/>
      <c r="F99" s="1"/>
      <c r="G99" s="1"/>
      <c r="H99" s="1"/>
      <c r="I99" s="1"/>
      <c r="J99" s="1"/>
      <c r="K99" s="1"/>
      <c r="L99" s="1"/>
      <c r="M99" s="1"/>
      <c r="N99" s="1"/>
      <c r="O99" s="1"/>
      <c r="P99" s="1"/>
      <c r="Q99" s="1"/>
      <c r="R99" s="1"/>
      <c r="S99" s="1"/>
      <c r="T99" s="1"/>
      <c r="U99" s="1"/>
      <c r="V99" s="1"/>
      <c r="W99" s="1"/>
    </row>
    <row r="100" spans="2:23" ht="97.5" customHeight="1" thickBot="1" x14ac:dyDescent="0.3">
      <c r="B100" s="1"/>
      <c r="C100" s="1"/>
      <c r="D100" s="1"/>
      <c r="E100" s="1"/>
      <c r="F100" s="1"/>
      <c r="G100" s="1"/>
      <c r="H100" s="1"/>
      <c r="I100" s="1"/>
      <c r="J100" s="1"/>
      <c r="K100" s="1"/>
      <c r="L100" s="1"/>
      <c r="M100" s="1"/>
      <c r="N100" s="1"/>
      <c r="O100" s="1"/>
      <c r="P100" s="1"/>
      <c r="Q100" s="1"/>
      <c r="R100" s="1"/>
      <c r="S100" s="1"/>
      <c r="T100" s="1"/>
      <c r="U100" s="1"/>
      <c r="V100" s="1"/>
      <c r="W100" s="1"/>
    </row>
    <row r="101" spans="2:23" ht="97.5" customHeight="1" thickBot="1" x14ac:dyDescent="0.3">
      <c r="B101" s="1"/>
      <c r="C101" s="1"/>
      <c r="D101" s="1"/>
      <c r="E101" s="1"/>
      <c r="F101" s="1"/>
      <c r="G101" s="1"/>
      <c r="H101" s="1"/>
      <c r="I101" s="1"/>
      <c r="J101" s="1"/>
      <c r="K101" s="1"/>
      <c r="L101" s="1"/>
      <c r="M101" s="1"/>
      <c r="N101" s="1"/>
      <c r="O101" s="1"/>
      <c r="P101" s="1"/>
      <c r="Q101" s="1"/>
      <c r="R101" s="1"/>
      <c r="S101" s="1"/>
      <c r="T101" s="1"/>
      <c r="U101" s="1"/>
      <c r="V101" s="1"/>
      <c r="W101" s="1"/>
    </row>
    <row r="102" spans="2:23" ht="97.5" customHeight="1" thickBot="1" x14ac:dyDescent="0.3">
      <c r="B102" s="1"/>
      <c r="C102" s="1"/>
      <c r="D102" s="1"/>
      <c r="E102" s="1"/>
      <c r="F102" s="1"/>
      <c r="G102" s="1"/>
      <c r="H102" s="1"/>
      <c r="I102" s="1"/>
      <c r="J102" s="1"/>
      <c r="K102" s="1"/>
      <c r="L102" s="1"/>
      <c r="M102" s="1"/>
      <c r="N102" s="1"/>
      <c r="O102" s="1"/>
      <c r="P102" s="1"/>
      <c r="Q102" s="1"/>
      <c r="R102" s="1"/>
      <c r="S102" s="1"/>
      <c r="T102" s="1"/>
      <c r="U102" s="1"/>
      <c r="V102" s="1"/>
      <c r="W102" s="1"/>
    </row>
    <row r="103" spans="2:23" ht="97.5" customHeight="1" thickBot="1" x14ac:dyDescent="0.3">
      <c r="B103" s="1"/>
      <c r="C103" s="1"/>
      <c r="D103" s="1"/>
      <c r="E103" s="1"/>
      <c r="F103" s="1"/>
      <c r="G103" s="1"/>
      <c r="H103" s="1"/>
      <c r="I103" s="1"/>
      <c r="J103" s="1"/>
      <c r="K103" s="1"/>
      <c r="L103" s="1"/>
      <c r="M103" s="1"/>
      <c r="N103" s="1"/>
      <c r="O103" s="1"/>
      <c r="P103" s="1"/>
      <c r="Q103" s="1"/>
      <c r="R103" s="1"/>
      <c r="S103" s="1"/>
      <c r="T103" s="1"/>
      <c r="U103" s="1"/>
      <c r="V103" s="1"/>
      <c r="W103" s="1"/>
    </row>
    <row r="104" spans="2:23" ht="97.5" customHeight="1" thickBot="1" x14ac:dyDescent="0.3">
      <c r="B104" s="1"/>
      <c r="C104" s="1"/>
      <c r="D104" s="1"/>
      <c r="E104" s="1"/>
      <c r="F104" s="1"/>
      <c r="G104" s="1"/>
      <c r="H104" s="1"/>
      <c r="I104" s="1"/>
      <c r="J104" s="1"/>
      <c r="K104" s="1"/>
      <c r="L104" s="1"/>
      <c r="M104" s="1"/>
      <c r="N104" s="1"/>
      <c r="O104" s="1"/>
      <c r="P104" s="1"/>
      <c r="Q104" s="1"/>
      <c r="R104" s="1"/>
      <c r="S104" s="1"/>
      <c r="T104" s="1"/>
      <c r="U104" s="1"/>
      <c r="V104" s="1"/>
      <c r="W104" s="1"/>
    </row>
    <row r="105" spans="2:23" ht="97.5" customHeight="1" thickBot="1" x14ac:dyDescent="0.3">
      <c r="B105" s="1"/>
      <c r="C105" s="1"/>
      <c r="D105" s="1"/>
      <c r="E105" s="1"/>
      <c r="F105" s="1"/>
      <c r="G105" s="1"/>
      <c r="H105" s="1"/>
      <c r="I105" s="1"/>
      <c r="J105" s="1"/>
      <c r="K105" s="1"/>
      <c r="L105" s="1"/>
      <c r="M105" s="1"/>
      <c r="N105" s="1"/>
      <c r="O105" s="1"/>
      <c r="P105" s="1"/>
      <c r="Q105" s="1"/>
      <c r="R105" s="1"/>
      <c r="S105" s="1"/>
      <c r="T105" s="1"/>
      <c r="U105" s="1"/>
      <c r="V105" s="1"/>
      <c r="W105" s="1"/>
    </row>
    <row r="106" spans="2:23" ht="97.5" customHeight="1" thickBot="1" x14ac:dyDescent="0.3">
      <c r="B106" s="1"/>
      <c r="C106" s="1"/>
      <c r="D106" s="1"/>
      <c r="E106" s="1"/>
      <c r="F106" s="1"/>
      <c r="G106" s="1"/>
      <c r="H106" s="1"/>
      <c r="I106" s="1"/>
      <c r="J106" s="1"/>
      <c r="K106" s="1"/>
      <c r="L106" s="1"/>
      <c r="M106" s="1"/>
      <c r="N106" s="1"/>
      <c r="O106" s="1"/>
      <c r="P106" s="1"/>
      <c r="Q106" s="1"/>
      <c r="R106" s="1"/>
      <c r="S106" s="1"/>
      <c r="T106" s="1"/>
      <c r="U106" s="1"/>
      <c r="V106" s="1"/>
      <c r="W106" s="1"/>
    </row>
    <row r="107" spans="2:23" ht="97.5" customHeight="1" thickBot="1" x14ac:dyDescent="0.3">
      <c r="B107" s="1"/>
      <c r="C107" s="1"/>
      <c r="D107" s="1"/>
      <c r="E107" s="1"/>
      <c r="F107" s="1"/>
      <c r="G107" s="1"/>
      <c r="H107" s="1"/>
      <c r="I107" s="1"/>
      <c r="J107" s="1"/>
      <c r="K107" s="1"/>
      <c r="L107" s="1"/>
      <c r="M107" s="1"/>
      <c r="N107" s="1"/>
      <c r="O107" s="1"/>
      <c r="P107" s="1"/>
      <c r="Q107" s="1"/>
      <c r="R107" s="1"/>
      <c r="S107" s="1"/>
      <c r="T107" s="1"/>
      <c r="U107" s="1"/>
      <c r="V107" s="1"/>
      <c r="W107" s="1"/>
    </row>
    <row r="108" spans="2:23" ht="97.5" customHeight="1" thickBot="1" x14ac:dyDescent="0.3">
      <c r="B108" s="1"/>
      <c r="C108" s="1"/>
      <c r="D108" s="1"/>
      <c r="E108" s="1"/>
      <c r="F108" s="1"/>
      <c r="G108" s="1"/>
      <c r="H108" s="1"/>
      <c r="I108" s="1"/>
      <c r="J108" s="1"/>
      <c r="K108" s="1"/>
      <c r="L108" s="1"/>
      <c r="M108" s="1"/>
      <c r="N108" s="1"/>
      <c r="O108" s="1"/>
      <c r="P108" s="1"/>
      <c r="Q108" s="1"/>
      <c r="R108" s="1"/>
      <c r="S108" s="1"/>
      <c r="T108" s="1"/>
      <c r="U108" s="1"/>
      <c r="V108" s="1"/>
      <c r="W108" s="1"/>
    </row>
    <row r="109" spans="2:23" ht="97.5" customHeight="1" thickBot="1" x14ac:dyDescent="0.3">
      <c r="B109" s="1"/>
      <c r="C109" s="1"/>
      <c r="D109" s="1"/>
      <c r="E109" s="1"/>
      <c r="F109" s="1"/>
      <c r="G109" s="1"/>
      <c r="H109" s="1"/>
      <c r="I109" s="1"/>
      <c r="J109" s="1"/>
      <c r="K109" s="1"/>
      <c r="L109" s="1"/>
      <c r="M109" s="1"/>
      <c r="N109" s="1"/>
      <c r="O109" s="1"/>
      <c r="P109" s="1"/>
      <c r="Q109" s="1"/>
      <c r="R109" s="1"/>
      <c r="S109" s="1"/>
      <c r="T109" s="1"/>
      <c r="U109" s="1"/>
      <c r="V109" s="1"/>
      <c r="W109" s="1"/>
    </row>
    <row r="110" spans="2:23" ht="97.5" customHeight="1" thickBot="1" x14ac:dyDescent="0.3">
      <c r="B110" s="1"/>
      <c r="C110" s="1"/>
      <c r="D110" s="1"/>
      <c r="E110" s="1"/>
      <c r="F110" s="1"/>
      <c r="G110" s="1"/>
      <c r="H110" s="1"/>
      <c r="I110" s="1"/>
      <c r="J110" s="1"/>
      <c r="K110" s="1"/>
      <c r="L110" s="1"/>
      <c r="M110" s="1"/>
      <c r="N110" s="1"/>
      <c r="O110" s="1"/>
      <c r="P110" s="1"/>
      <c r="Q110" s="1"/>
      <c r="R110" s="1"/>
      <c r="S110" s="1"/>
      <c r="T110" s="1"/>
      <c r="U110" s="1"/>
      <c r="V110" s="1"/>
      <c r="W110" s="1"/>
    </row>
    <row r="111" spans="2:23" ht="97.5" customHeight="1" thickBot="1" x14ac:dyDescent="0.3">
      <c r="B111" s="1"/>
      <c r="C111" s="1"/>
      <c r="D111" s="1"/>
      <c r="E111" s="1"/>
      <c r="F111" s="1"/>
      <c r="G111" s="1"/>
      <c r="H111" s="1"/>
      <c r="I111" s="1"/>
      <c r="J111" s="1"/>
      <c r="K111" s="1"/>
      <c r="L111" s="1"/>
      <c r="M111" s="1"/>
      <c r="N111" s="1"/>
      <c r="O111" s="1"/>
      <c r="P111" s="1"/>
      <c r="Q111" s="1"/>
      <c r="R111" s="1"/>
      <c r="S111" s="1"/>
      <c r="T111" s="1"/>
      <c r="U111" s="1"/>
      <c r="V111" s="1"/>
      <c r="W111" s="1"/>
    </row>
    <row r="112" spans="2:23" ht="97.5" customHeight="1" thickBot="1" x14ac:dyDescent="0.3">
      <c r="B112" s="1"/>
      <c r="C112" s="1"/>
      <c r="D112" s="1"/>
      <c r="E112" s="1"/>
      <c r="F112" s="1"/>
      <c r="G112" s="1"/>
      <c r="H112" s="1"/>
      <c r="I112" s="1"/>
      <c r="J112" s="1"/>
      <c r="K112" s="1"/>
      <c r="L112" s="1"/>
      <c r="M112" s="1"/>
      <c r="N112" s="1"/>
      <c r="O112" s="1"/>
      <c r="P112" s="1"/>
      <c r="Q112" s="1"/>
      <c r="R112" s="1"/>
      <c r="S112" s="1"/>
      <c r="T112" s="1"/>
      <c r="U112" s="1"/>
      <c r="V112" s="1"/>
      <c r="W112" s="1"/>
    </row>
    <row r="113" spans="2:23" ht="97.5" customHeight="1" thickBot="1" x14ac:dyDescent="0.3">
      <c r="B113" s="1"/>
      <c r="C113" s="1"/>
      <c r="D113" s="1"/>
      <c r="E113" s="1"/>
      <c r="F113" s="1"/>
      <c r="G113" s="1"/>
      <c r="H113" s="1"/>
      <c r="I113" s="1"/>
      <c r="J113" s="1"/>
      <c r="K113" s="1"/>
      <c r="L113" s="1"/>
      <c r="M113" s="1"/>
      <c r="N113" s="1"/>
      <c r="O113" s="1"/>
      <c r="P113" s="1"/>
      <c r="Q113" s="1"/>
      <c r="R113" s="1"/>
      <c r="S113" s="1"/>
      <c r="T113" s="1"/>
      <c r="U113" s="1"/>
      <c r="V113" s="1"/>
      <c r="W113" s="1"/>
    </row>
    <row r="114" spans="2:23" ht="97.5" customHeight="1" thickBot="1" x14ac:dyDescent="0.3">
      <c r="B114" s="1"/>
      <c r="C114" s="1"/>
      <c r="D114" s="1"/>
      <c r="E114" s="1"/>
      <c r="F114" s="1"/>
      <c r="G114" s="1"/>
      <c r="H114" s="1"/>
      <c r="I114" s="1"/>
      <c r="J114" s="1"/>
      <c r="K114" s="1"/>
      <c r="L114" s="1"/>
      <c r="M114" s="1"/>
      <c r="N114" s="1"/>
      <c r="O114" s="1"/>
      <c r="P114" s="1"/>
      <c r="Q114" s="1"/>
      <c r="R114" s="1"/>
      <c r="S114" s="1"/>
      <c r="T114" s="1"/>
      <c r="U114" s="1"/>
      <c r="V114" s="1"/>
      <c r="W114" s="1"/>
    </row>
    <row r="115" spans="2:23" ht="97.5" customHeight="1" thickBot="1" x14ac:dyDescent="0.3">
      <c r="B115" s="1"/>
      <c r="C115" s="1"/>
      <c r="D115" s="1"/>
      <c r="E115" s="1"/>
      <c r="F115" s="1"/>
      <c r="G115" s="1"/>
      <c r="H115" s="1"/>
      <c r="I115" s="1"/>
      <c r="J115" s="1"/>
      <c r="K115" s="1"/>
      <c r="L115" s="1"/>
      <c r="M115" s="1"/>
      <c r="N115" s="1"/>
      <c r="O115" s="1"/>
      <c r="P115" s="1"/>
      <c r="Q115" s="1"/>
      <c r="R115" s="1"/>
      <c r="S115" s="1"/>
      <c r="T115" s="1"/>
      <c r="U115" s="1"/>
      <c r="V115" s="1"/>
      <c r="W115" s="1"/>
    </row>
    <row r="116" spans="2:23" ht="97.5" customHeight="1" thickBot="1" x14ac:dyDescent="0.3">
      <c r="B116" s="1"/>
      <c r="C116" s="1"/>
      <c r="D116" s="1"/>
      <c r="E116" s="1"/>
      <c r="F116" s="1"/>
      <c r="G116" s="1"/>
      <c r="H116" s="1"/>
      <c r="I116" s="1"/>
      <c r="J116" s="1"/>
      <c r="K116" s="1"/>
      <c r="L116" s="1"/>
      <c r="M116" s="1"/>
      <c r="N116" s="1"/>
      <c r="O116" s="1"/>
      <c r="P116" s="1"/>
      <c r="Q116" s="1"/>
      <c r="R116" s="1"/>
      <c r="S116" s="1"/>
      <c r="T116" s="1"/>
      <c r="U116" s="1"/>
      <c r="V116" s="1"/>
      <c r="W116" s="1"/>
    </row>
    <row r="117" spans="2:23" ht="97.5" customHeight="1" thickBot="1" x14ac:dyDescent="0.3">
      <c r="B117" s="1"/>
      <c r="C117" s="1"/>
      <c r="D117" s="1"/>
      <c r="E117" s="1"/>
      <c r="F117" s="1"/>
      <c r="G117" s="1"/>
      <c r="H117" s="1"/>
      <c r="I117" s="1"/>
      <c r="J117" s="1"/>
      <c r="K117" s="1"/>
      <c r="L117" s="1"/>
      <c r="M117" s="1"/>
      <c r="N117" s="1"/>
      <c r="O117" s="1"/>
      <c r="P117" s="1"/>
      <c r="Q117" s="1"/>
      <c r="R117" s="1"/>
      <c r="S117" s="1"/>
      <c r="T117" s="1"/>
      <c r="U117" s="1"/>
      <c r="V117" s="1"/>
      <c r="W117" s="1"/>
    </row>
    <row r="118" spans="2:23" ht="97.5" customHeight="1" thickBot="1" x14ac:dyDescent="0.3">
      <c r="B118" s="1"/>
      <c r="C118" s="1"/>
      <c r="D118" s="1"/>
      <c r="E118" s="1"/>
      <c r="F118" s="1"/>
      <c r="G118" s="1"/>
      <c r="H118" s="1"/>
      <c r="I118" s="1"/>
      <c r="J118" s="1"/>
      <c r="K118" s="1"/>
      <c r="L118" s="1"/>
      <c r="M118" s="1"/>
      <c r="N118" s="1"/>
      <c r="O118" s="1"/>
      <c r="P118" s="1"/>
      <c r="Q118" s="1"/>
      <c r="R118" s="1"/>
      <c r="S118" s="1"/>
      <c r="T118" s="1"/>
      <c r="U118" s="1"/>
      <c r="V118" s="1"/>
      <c r="W118" s="1"/>
    </row>
    <row r="119" spans="2:23" ht="97.5" customHeight="1" thickBot="1" x14ac:dyDescent="0.3">
      <c r="B119" s="1"/>
      <c r="C119" s="1"/>
      <c r="D119" s="1"/>
      <c r="E119" s="1"/>
      <c r="F119" s="1"/>
      <c r="G119" s="1"/>
      <c r="H119" s="1"/>
      <c r="I119" s="1"/>
      <c r="J119" s="1"/>
      <c r="K119" s="1"/>
      <c r="L119" s="1"/>
      <c r="M119" s="1"/>
      <c r="N119" s="1"/>
      <c r="O119" s="1"/>
      <c r="P119" s="1"/>
      <c r="Q119" s="1"/>
      <c r="R119" s="1"/>
      <c r="S119" s="1"/>
      <c r="T119" s="1"/>
      <c r="U119" s="1"/>
      <c r="V119" s="1"/>
      <c r="W119" s="1"/>
    </row>
    <row r="120" spans="2:23" ht="97.5" customHeight="1" thickBot="1" x14ac:dyDescent="0.3">
      <c r="B120" s="1"/>
      <c r="C120" s="1"/>
      <c r="D120" s="1"/>
      <c r="E120" s="1"/>
      <c r="F120" s="1"/>
      <c r="G120" s="1"/>
      <c r="H120" s="1"/>
      <c r="I120" s="1"/>
      <c r="J120" s="1"/>
      <c r="K120" s="1"/>
      <c r="L120" s="1"/>
      <c r="M120" s="1"/>
      <c r="N120" s="1"/>
      <c r="O120" s="1"/>
      <c r="P120" s="1"/>
      <c r="Q120" s="1"/>
      <c r="R120" s="1"/>
      <c r="S120" s="1"/>
      <c r="T120" s="1"/>
      <c r="U120" s="1"/>
      <c r="V120" s="1"/>
      <c r="W120" s="1"/>
    </row>
    <row r="121" spans="2:23" ht="97.5" customHeight="1" thickBot="1" x14ac:dyDescent="0.3">
      <c r="B121" s="1"/>
      <c r="C121" s="1"/>
      <c r="D121" s="1"/>
      <c r="E121" s="1"/>
      <c r="F121" s="1"/>
      <c r="G121" s="1"/>
      <c r="H121" s="1"/>
      <c r="I121" s="1"/>
      <c r="J121" s="1"/>
      <c r="K121" s="1"/>
      <c r="L121" s="1"/>
      <c r="M121" s="1"/>
      <c r="N121" s="1"/>
      <c r="O121" s="1"/>
      <c r="P121" s="1"/>
      <c r="Q121" s="1"/>
      <c r="R121" s="1"/>
      <c r="S121" s="1"/>
      <c r="T121" s="1"/>
      <c r="U121" s="1"/>
      <c r="V121" s="1"/>
      <c r="W121" s="1"/>
    </row>
    <row r="122" spans="2:23" ht="97.5" customHeight="1" thickBot="1" x14ac:dyDescent="0.3">
      <c r="B122" s="1"/>
      <c r="C122" s="1"/>
      <c r="D122" s="1"/>
      <c r="E122" s="1"/>
      <c r="F122" s="1"/>
      <c r="G122" s="1"/>
      <c r="H122" s="1"/>
      <c r="I122" s="1"/>
      <c r="J122" s="1"/>
      <c r="K122" s="1"/>
      <c r="L122" s="1"/>
      <c r="M122" s="1"/>
      <c r="N122" s="1"/>
      <c r="O122" s="1"/>
      <c r="P122" s="1"/>
      <c r="Q122" s="1"/>
      <c r="R122" s="1"/>
      <c r="S122" s="1"/>
      <c r="T122" s="1"/>
      <c r="U122" s="1"/>
      <c r="V122" s="1"/>
      <c r="W122" s="1"/>
    </row>
    <row r="123" spans="2:23" ht="97.5" customHeight="1" thickBot="1" x14ac:dyDescent="0.3">
      <c r="B123" s="1"/>
      <c r="C123" s="1"/>
      <c r="D123" s="1"/>
      <c r="E123" s="1"/>
      <c r="F123" s="1"/>
      <c r="G123" s="1"/>
      <c r="H123" s="1"/>
      <c r="I123" s="1"/>
      <c r="J123" s="1"/>
      <c r="K123" s="1"/>
      <c r="L123" s="1"/>
      <c r="M123" s="1"/>
      <c r="N123" s="1"/>
      <c r="O123" s="1"/>
      <c r="P123" s="1"/>
      <c r="Q123" s="1"/>
      <c r="R123" s="1"/>
      <c r="S123" s="1"/>
      <c r="T123" s="1"/>
      <c r="U123" s="1"/>
      <c r="V123" s="1"/>
      <c r="W123" s="1"/>
    </row>
    <row r="124" spans="2:23" ht="97.5" customHeight="1" thickBot="1" x14ac:dyDescent="0.3">
      <c r="B124" s="1"/>
      <c r="C124" s="1"/>
      <c r="D124" s="1"/>
      <c r="E124" s="1"/>
      <c r="F124" s="1"/>
      <c r="G124" s="1"/>
      <c r="H124" s="1"/>
      <c r="I124" s="1"/>
      <c r="J124" s="1"/>
      <c r="K124" s="1"/>
      <c r="L124" s="1"/>
      <c r="M124" s="1"/>
      <c r="N124" s="1"/>
      <c r="O124" s="1"/>
      <c r="P124" s="1"/>
      <c r="Q124" s="1"/>
      <c r="R124" s="1"/>
      <c r="S124" s="1"/>
      <c r="T124" s="1"/>
      <c r="U124" s="1"/>
      <c r="V124" s="1"/>
      <c r="W124" s="1"/>
    </row>
    <row r="125" spans="2:23" ht="97.5" customHeight="1" thickBot="1" x14ac:dyDescent="0.3">
      <c r="B125" s="1"/>
      <c r="C125" s="1"/>
      <c r="D125" s="1"/>
      <c r="E125" s="1"/>
      <c r="F125" s="1"/>
      <c r="G125" s="1"/>
      <c r="H125" s="1"/>
      <c r="I125" s="1"/>
      <c r="J125" s="1"/>
      <c r="K125" s="1"/>
      <c r="L125" s="1"/>
      <c r="M125" s="1"/>
      <c r="N125" s="1"/>
      <c r="O125" s="1"/>
      <c r="P125" s="1"/>
      <c r="Q125" s="1"/>
      <c r="R125" s="1"/>
      <c r="S125" s="1"/>
      <c r="T125" s="1"/>
      <c r="U125" s="1"/>
      <c r="V125" s="1"/>
      <c r="W125" s="1"/>
    </row>
  </sheetData>
  <phoneticPr fontId="4" type="noConversion"/>
  <conditionalFormatting sqref="Y2:Y45">
    <cfRule type="containsText" dxfId="0" priority="1" operator="containsText" text="S">
      <formula>NOT(ISERROR(SEARCH("S",Y2)))</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CC20-6975-4778-956E-C09E28F5CDBC}">
  <dimension ref="A1:B7"/>
  <sheetViews>
    <sheetView workbookViewId="0">
      <selection activeCell="A4" sqref="A4"/>
    </sheetView>
  </sheetViews>
  <sheetFormatPr defaultColWidth="32.7109375" defaultRowHeight="15" x14ac:dyDescent="0.25"/>
  <cols>
    <col min="1" max="1" width="27.85546875" bestFit="1" customWidth="1"/>
  </cols>
  <sheetData>
    <row r="1" spans="1:2" ht="129" thickBot="1" x14ac:dyDescent="0.3">
      <c r="A1" s="4" t="s">
        <v>0</v>
      </c>
    </row>
    <row r="2" spans="1:2" x14ac:dyDescent="0.25">
      <c r="A2" t="s">
        <v>238</v>
      </c>
      <c r="B2">
        <v>0</v>
      </c>
    </row>
    <row r="3" spans="1:2" x14ac:dyDescent="0.25">
      <c r="A3" t="s">
        <v>18</v>
      </c>
      <c r="B3">
        <v>1</v>
      </c>
    </row>
    <row r="4" spans="1:2" x14ac:dyDescent="0.25">
      <c r="A4" t="s">
        <v>239</v>
      </c>
      <c r="B4">
        <v>2</v>
      </c>
    </row>
    <row r="5" spans="1:2" x14ac:dyDescent="0.25">
      <c r="A5" t="s">
        <v>256</v>
      </c>
      <c r="B5">
        <v>3</v>
      </c>
    </row>
    <row r="6" spans="1:2" x14ac:dyDescent="0.25">
      <c r="A6" t="s">
        <v>240</v>
      </c>
      <c r="B6">
        <v>4</v>
      </c>
    </row>
    <row r="7" spans="1:2" x14ac:dyDescent="0.25">
      <c r="A7" t="s">
        <v>123</v>
      </c>
      <c r="B7">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Leyenda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Jimenez</dc:creator>
  <cp:lastModifiedBy>Joan Jimenez</cp:lastModifiedBy>
  <dcterms:created xsi:type="dcterms:W3CDTF">2023-07-09T13:01:33Z</dcterms:created>
  <dcterms:modified xsi:type="dcterms:W3CDTF">2023-07-09T18:48:40Z</dcterms:modified>
</cp:coreProperties>
</file>