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ml\Documents\GitHub\Project-Fynbus\"/>
    </mc:Choice>
  </mc:AlternateContent>
  <bookViews>
    <workbookView xWindow="0" yWindow="0" windowWidth="28800" windowHeight="12216"/>
  </bookViews>
  <sheets>
    <sheet name="Sheet1" sheetId="1" r:id="rId1"/>
    <sheet name="Sheet2" sheetId="4" r:id="rId2"/>
  </sheets>
  <definedNames>
    <definedName name="project_fynbus_time_tracking" localSheetId="1">Sheet2!$A$1:$G$71</definedName>
    <definedName name="project_fynbus_time_tracking_3" localSheetId="0">Sheet1!$A$1:$G$45</definedName>
    <definedName name="Week1">Sheet1!$E$2:$E$25</definedName>
    <definedName name="Week2">Sheet1!$E$26:$E$57</definedName>
    <definedName name="Week3">Sheet1!$E$58:$E$71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1" l="1"/>
  <c r="N10" i="1" s="1"/>
  <c r="L10" i="1" l="1"/>
  <c r="M9" i="1"/>
  <c r="M10" i="1" s="1"/>
  <c r="L9" i="1" l="1"/>
  <c r="S5" i="1"/>
  <c r="T5" i="1" s="1"/>
</calcChain>
</file>

<file path=xl/connections.xml><?xml version="1.0" encoding="utf-8"?>
<connections xmlns="http://schemas.openxmlformats.org/spreadsheetml/2006/main">
  <connection id="1" name="project_fynbus_time_tracking" type="6" refreshedVersion="6" background="1" saveData="1">
    <textPr codePage="65001" sourceFile="C:\Users\joaml\Downloads\project_fynbus_time_tracking.csv" comma="1">
      <textFields count="7">
        <textField type="MDY"/>
        <textField/>
        <textField/>
        <textField/>
        <textField/>
        <textField/>
        <textField/>
      </textFields>
    </textPr>
  </connection>
  <connection id="2" name="project_fynbus_time_tracking-3" type="6" refreshedVersion="6" background="1" saveData="1">
    <textPr codePage="65001" sourceFile="C:\Users\jlaur\Downloads\project_fynbus_time_tracking-3.csv" comma="1">
      <textFields count="7">
        <textField type="MDY"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<sst xmlns="http://schemas.openxmlformats.org/spreadsheetml/2006/main" count="727" uniqueCount="55">
  <si>
    <t>Date</t>
  </si>
  <si>
    <t>Client</t>
  </si>
  <si>
    <t>Project</t>
  </si>
  <si>
    <t>Notes</t>
  </si>
  <si>
    <t>Hours</t>
  </si>
  <si>
    <t>First name</t>
  </si>
  <si>
    <t>Last name</t>
  </si>
  <si>
    <t>-</t>
  </si>
  <si>
    <t>Project Fynbus</t>
  </si>
  <si>
    <t>Jonas</t>
  </si>
  <si>
    <t>Laursen</t>
  </si>
  <si>
    <t>FURPS+</t>
  </si>
  <si>
    <t>Matthew</t>
  </si>
  <si>
    <t>Peterson</t>
  </si>
  <si>
    <t>Business Model</t>
  </si>
  <si>
    <t>Roxana</t>
  </si>
  <si>
    <t>Ion</t>
  </si>
  <si>
    <t>Key Activities</t>
  </si>
  <si>
    <t>Hedviga</t>
  </si>
  <si>
    <t>Arta Gerina</t>
  </si>
  <si>
    <t>Key Partners</t>
  </si>
  <si>
    <t>Key Resources</t>
  </si>
  <si>
    <t>Value Propositions</t>
  </si>
  <si>
    <t>Business Case</t>
  </si>
  <si>
    <t>Stakeholders</t>
  </si>
  <si>
    <t>KPIs</t>
  </si>
  <si>
    <t>BPMN</t>
  </si>
  <si>
    <t>Check BPMN with new Desc</t>
  </si>
  <si>
    <t>Domain Model</t>
  </si>
  <si>
    <t>Object Model</t>
  </si>
  <si>
    <t>Surer</t>
  </si>
  <si>
    <t>Ali</t>
  </si>
  <si>
    <t>Decide what Use Cases to make</t>
  </si>
  <si>
    <t>Make Personas</t>
  </si>
  <si>
    <t>Group Contract</t>
  </si>
  <si>
    <t>Class Diagram</t>
  </si>
  <si>
    <t>Make Senarios</t>
  </si>
  <si>
    <t>Monday</t>
  </si>
  <si>
    <t>Tuesday</t>
  </si>
  <si>
    <t>Wednesday</t>
  </si>
  <si>
    <t>Thursday</t>
  </si>
  <si>
    <t>Friday</t>
  </si>
  <si>
    <t>Saturday</t>
  </si>
  <si>
    <t>Sunday</t>
  </si>
  <si>
    <t>Expected Work Hours Per Person</t>
  </si>
  <si>
    <t>TOTAL</t>
  </si>
  <si>
    <t>Worked Hours Pr Week Total</t>
  </si>
  <si>
    <t>Week</t>
  </si>
  <si>
    <t>Difference</t>
  </si>
  <si>
    <t>Actual</t>
  </si>
  <si>
    <t>Week 3 Generic Timer</t>
  </si>
  <si>
    <t>Tests for Creating Offer Instance</t>
  </si>
  <si>
    <t>Tests for Deleting Offer Instance</t>
  </si>
  <si>
    <t>Tests for Ordering Offers</t>
  </si>
  <si>
    <t>Week 2 Generic Timer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</si>
</sst>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project_fynbus_time_tracking-3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roject_fynbus_time_tracking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1"/>
  <sheetViews>
    <sheetView tabSelected="1" workbookViewId="0">
      <selection activeCell="N18" sqref="N18"/>
    </sheetView>
  </sheetViews>
  <sheetFormatPr defaultRowHeight="14.4" x14ac:dyDescent="0.3"/>
  <cols>
    <col min="1" max="1" width="10.6640625" bestFit="1" customWidth="1"/>
    <col min="2" max="2" width="6.33203125" bestFit="1" customWidth="1"/>
    <col min="3" max="3" width="14.109375" bestFit="1" customWidth="1"/>
    <col min="4" max="4" width="29.33203125" bestFit="1" customWidth="1"/>
    <col min="5" max="5" width="7" bestFit="1" customWidth="1"/>
    <col min="6" max="6" width="10.33203125" bestFit="1" customWidth="1"/>
    <col min="7" max="7" width="11" bestFit="1" customWidth="1"/>
    <col min="11" max="11" width="10.4414062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20" x14ac:dyDescent="0.3">
      <c r="A2" s="1">
        <v>42795</v>
      </c>
      <c r="B2" t="s">
        <v>7</v>
      </c>
      <c r="C2" t="s">
        <v>8</v>
      </c>
      <c r="D2" t="s">
        <v>34</v>
      </c>
      <c r="E2">
        <v>0.75</v>
      </c>
      <c r="F2" t="s">
        <v>9</v>
      </c>
      <c r="G2" t="s">
        <v>10</v>
      </c>
    </row>
    <row r="3" spans="1:20" x14ac:dyDescent="0.3">
      <c r="A3" s="1">
        <v>42800</v>
      </c>
      <c r="B3" t="s">
        <v>7</v>
      </c>
      <c r="C3" t="s">
        <v>8</v>
      </c>
      <c r="D3" t="s">
        <v>17</v>
      </c>
      <c r="E3">
        <v>0.59279999999999999</v>
      </c>
      <c r="F3" t="s">
        <v>18</v>
      </c>
      <c r="G3" t="s">
        <v>19</v>
      </c>
      <c r="L3" t="s">
        <v>44</v>
      </c>
    </row>
    <row r="4" spans="1:20" x14ac:dyDescent="0.3">
      <c r="A4" s="1">
        <v>42800</v>
      </c>
      <c r="B4" t="s">
        <v>7</v>
      </c>
      <c r="C4" t="s">
        <v>8</v>
      </c>
      <c r="D4" t="s">
        <v>24</v>
      </c>
      <c r="E4">
        <v>0.61499999999999999</v>
      </c>
      <c r="F4" t="s">
        <v>18</v>
      </c>
      <c r="G4" t="s">
        <v>19</v>
      </c>
      <c r="L4" t="s">
        <v>37</v>
      </c>
      <c r="M4" t="s">
        <v>38</v>
      </c>
      <c r="N4" t="s">
        <v>39</v>
      </c>
      <c r="O4" t="s">
        <v>40</v>
      </c>
      <c r="P4" t="s">
        <v>41</v>
      </c>
      <c r="Q4" t="s">
        <v>42</v>
      </c>
      <c r="R4" t="s">
        <v>43</v>
      </c>
      <c r="S4" s="3" t="s">
        <v>45</v>
      </c>
      <c r="T4" s="3"/>
    </row>
    <row r="5" spans="1:20" x14ac:dyDescent="0.3">
      <c r="A5" s="1">
        <v>42801</v>
      </c>
      <c r="B5" t="s">
        <v>7</v>
      </c>
      <c r="C5" t="s">
        <v>8</v>
      </c>
      <c r="D5" t="s">
        <v>22</v>
      </c>
      <c r="E5">
        <v>0.18029999999999999</v>
      </c>
      <c r="F5" t="s">
        <v>9</v>
      </c>
      <c r="G5" t="s">
        <v>10</v>
      </c>
      <c r="L5">
        <v>1</v>
      </c>
      <c r="M5">
        <v>1</v>
      </c>
      <c r="N5">
        <v>1</v>
      </c>
      <c r="O5">
        <v>3</v>
      </c>
      <c r="P5">
        <v>1</v>
      </c>
      <c r="Q5">
        <v>0</v>
      </c>
      <c r="R5">
        <v>0</v>
      </c>
      <c r="S5">
        <f>SUM(L5:R5)</f>
        <v>7</v>
      </c>
      <c r="T5">
        <f>S5*5</f>
        <v>35</v>
      </c>
    </row>
    <row r="6" spans="1:20" x14ac:dyDescent="0.3">
      <c r="A6" s="1">
        <v>42801</v>
      </c>
      <c r="B6" t="s">
        <v>7</v>
      </c>
      <c r="C6" t="s">
        <v>8</v>
      </c>
      <c r="D6" t="s">
        <v>24</v>
      </c>
      <c r="E6">
        <v>4.3900000000000002E-2</v>
      </c>
      <c r="F6" t="s">
        <v>9</v>
      </c>
      <c r="G6" t="s">
        <v>10</v>
      </c>
    </row>
    <row r="7" spans="1:20" x14ac:dyDescent="0.3">
      <c r="A7" s="1">
        <v>42801</v>
      </c>
      <c r="B7" t="s">
        <v>7</v>
      </c>
      <c r="C7" t="s">
        <v>8</v>
      </c>
      <c r="D7" t="s">
        <v>26</v>
      </c>
      <c r="E7">
        <v>1.7500000000000002E-2</v>
      </c>
      <c r="F7" t="s">
        <v>9</v>
      </c>
      <c r="G7" t="s">
        <v>10</v>
      </c>
      <c r="L7" t="s">
        <v>46</v>
      </c>
    </row>
    <row r="8" spans="1:20" x14ac:dyDescent="0.3">
      <c r="A8" s="1">
        <v>42802</v>
      </c>
      <c r="B8" t="s">
        <v>7</v>
      </c>
      <c r="C8" t="s">
        <v>8</v>
      </c>
      <c r="D8" t="s">
        <v>17</v>
      </c>
      <c r="E8">
        <v>0.21609999999999999</v>
      </c>
      <c r="F8" t="s">
        <v>18</v>
      </c>
      <c r="G8" t="s">
        <v>19</v>
      </c>
      <c r="K8" t="s">
        <v>47</v>
      </c>
      <c r="L8">
        <v>1</v>
      </c>
      <c r="M8">
        <v>2</v>
      </c>
      <c r="N8">
        <v>3</v>
      </c>
    </row>
    <row r="9" spans="1:20" x14ac:dyDescent="0.3">
      <c r="A9" s="1">
        <v>42802</v>
      </c>
      <c r="B9" t="s">
        <v>7</v>
      </c>
      <c r="C9" t="s">
        <v>8</v>
      </c>
      <c r="D9" t="s">
        <v>20</v>
      </c>
      <c r="E9">
        <v>1.3442000000000001</v>
      </c>
      <c r="F9" t="s">
        <v>15</v>
      </c>
      <c r="G9" t="s">
        <v>16</v>
      </c>
      <c r="K9" t="s">
        <v>49</v>
      </c>
      <c r="L9" s="2">
        <f>SUM(Week1)</f>
        <v>11.944599999999999</v>
      </c>
      <c r="M9" s="2">
        <f>SUM(Week2)</f>
        <v>20.172799999999995</v>
      </c>
      <c r="N9" s="2">
        <f>SUM(Week3)</f>
        <v>20.850799999999996</v>
      </c>
    </row>
    <row r="10" spans="1:20" x14ac:dyDescent="0.3">
      <c r="A10" s="1">
        <v>42802</v>
      </c>
      <c r="B10" t="s">
        <v>7</v>
      </c>
      <c r="C10" t="s">
        <v>8</v>
      </c>
      <c r="D10" t="s">
        <v>21</v>
      </c>
      <c r="E10">
        <v>0.67689999999999995</v>
      </c>
      <c r="F10" t="s">
        <v>15</v>
      </c>
      <c r="G10" t="s">
        <v>16</v>
      </c>
      <c r="K10" t="s">
        <v>48</v>
      </c>
      <c r="L10" s="2">
        <f>L9-$T$5</f>
        <v>-23.055399999999999</v>
      </c>
      <c r="M10" s="2">
        <f>M9-$T$5</f>
        <v>-14.827200000000005</v>
      </c>
      <c r="N10" s="2">
        <f>N9-$T$5</f>
        <v>-14.149200000000004</v>
      </c>
    </row>
    <row r="11" spans="1:20" x14ac:dyDescent="0.3">
      <c r="A11" s="1">
        <v>42802</v>
      </c>
      <c r="B11" t="s">
        <v>7</v>
      </c>
      <c r="C11" t="s">
        <v>8</v>
      </c>
      <c r="D11" t="s">
        <v>23</v>
      </c>
      <c r="E11">
        <v>2.8022</v>
      </c>
      <c r="F11" t="s">
        <v>12</v>
      </c>
      <c r="G11" t="s">
        <v>13</v>
      </c>
    </row>
    <row r="12" spans="1:20" x14ac:dyDescent="0.3">
      <c r="A12" s="1">
        <v>42802</v>
      </c>
      <c r="B12" t="s">
        <v>7</v>
      </c>
      <c r="C12" t="s">
        <v>8</v>
      </c>
      <c r="D12" t="s">
        <v>24</v>
      </c>
      <c r="E12">
        <v>0.25829999999999997</v>
      </c>
      <c r="F12" t="s">
        <v>18</v>
      </c>
      <c r="G12" t="s">
        <v>19</v>
      </c>
    </row>
    <row r="13" spans="1:20" x14ac:dyDescent="0.3">
      <c r="A13" s="1">
        <v>42802</v>
      </c>
      <c r="B13" t="s">
        <v>7</v>
      </c>
      <c r="C13" t="s">
        <v>8</v>
      </c>
      <c r="D13" t="s">
        <v>25</v>
      </c>
      <c r="E13">
        <v>0.40389999999999998</v>
      </c>
      <c r="F13" t="s">
        <v>12</v>
      </c>
      <c r="G13" t="s">
        <v>13</v>
      </c>
    </row>
    <row r="14" spans="1:20" x14ac:dyDescent="0.3">
      <c r="A14" s="1">
        <v>42803</v>
      </c>
      <c r="B14" t="s">
        <v>7</v>
      </c>
      <c r="C14" t="s">
        <v>8</v>
      </c>
      <c r="D14" t="s">
        <v>17</v>
      </c>
      <c r="E14">
        <v>0.93140000000000001</v>
      </c>
      <c r="F14" t="s">
        <v>15</v>
      </c>
      <c r="G14" t="s">
        <v>16</v>
      </c>
    </row>
    <row r="15" spans="1:20" x14ac:dyDescent="0.3">
      <c r="A15" s="1">
        <v>42803</v>
      </c>
      <c r="B15" t="s">
        <v>7</v>
      </c>
      <c r="C15" t="s">
        <v>8</v>
      </c>
      <c r="D15" t="s">
        <v>17</v>
      </c>
      <c r="E15">
        <v>5.5800000000000002E-2</v>
      </c>
      <c r="F15" t="s">
        <v>18</v>
      </c>
      <c r="G15" t="s">
        <v>19</v>
      </c>
    </row>
    <row r="16" spans="1:20" x14ac:dyDescent="0.3">
      <c r="A16" s="1">
        <v>42803</v>
      </c>
      <c r="B16" t="s">
        <v>7</v>
      </c>
      <c r="C16" t="s">
        <v>8</v>
      </c>
      <c r="D16" t="s">
        <v>20</v>
      </c>
      <c r="E16">
        <v>0.1681</v>
      </c>
      <c r="F16" t="s">
        <v>9</v>
      </c>
      <c r="G16" t="s">
        <v>10</v>
      </c>
    </row>
    <row r="17" spans="1:7" x14ac:dyDescent="0.3">
      <c r="A17" s="1">
        <v>42803</v>
      </c>
      <c r="B17" t="s">
        <v>7</v>
      </c>
      <c r="C17" t="s">
        <v>8</v>
      </c>
      <c r="D17" t="s">
        <v>21</v>
      </c>
      <c r="E17">
        <v>9.4399999999999998E-2</v>
      </c>
      <c r="F17" t="s">
        <v>9</v>
      </c>
      <c r="G17" t="s">
        <v>10</v>
      </c>
    </row>
    <row r="18" spans="1:7" x14ac:dyDescent="0.3">
      <c r="A18" s="1">
        <v>42803</v>
      </c>
      <c r="B18" t="s">
        <v>7</v>
      </c>
      <c r="C18" t="s">
        <v>8</v>
      </c>
      <c r="D18" t="s">
        <v>22</v>
      </c>
      <c r="E18">
        <v>0.15640000000000001</v>
      </c>
      <c r="F18" t="s">
        <v>15</v>
      </c>
      <c r="G18" t="s">
        <v>16</v>
      </c>
    </row>
    <row r="19" spans="1:7" x14ac:dyDescent="0.3">
      <c r="A19" s="1">
        <v>42803</v>
      </c>
      <c r="B19" t="s">
        <v>7</v>
      </c>
      <c r="C19" t="s">
        <v>8</v>
      </c>
      <c r="D19" t="s">
        <v>23</v>
      </c>
      <c r="E19">
        <v>0.28139999999999998</v>
      </c>
      <c r="F19" t="s">
        <v>18</v>
      </c>
      <c r="G19" t="s">
        <v>19</v>
      </c>
    </row>
    <row r="20" spans="1:7" x14ac:dyDescent="0.3">
      <c r="A20" s="1">
        <v>42803</v>
      </c>
      <c r="B20" t="s">
        <v>7</v>
      </c>
      <c r="C20" t="s">
        <v>8</v>
      </c>
      <c r="D20" t="s">
        <v>23</v>
      </c>
      <c r="E20">
        <v>6.7799999999999999E-2</v>
      </c>
      <c r="F20" t="s">
        <v>12</v>
      </c>
      <c r="G20" t="s">
        <v>13</v>
      </c>
    </row>
    <row r="21" spans="1:7" x14ac:dyDescent="0.3">
      <c r="A21" s="1">
        <v>42803</v>
      </c>
      <c r="B21" t="s">
        <v>7</v>
      </c>
      <c r="C21" t="s">
        <v>8</v>
      </c>
      <c r="D21" t="s">
        <v>24</v>
      </c>
      <c r="E21">
        <v>3.0800000000000001E-2</v>
      </c>
      <c r="F21" t="s">
        <v>9</v>
      </c>
      <c r="G21" t="s">
        <v>10</v>
      </c>
    </row>
    <row r="22" spans="1:7" x14ac:dyDescent="0.3">
      <c r="A22" s="1">
        <v>42803</v>
      </c>
      <c r="B22" t="s">
        <v>7</v>
      </c>
      <c r="C22" t="s">
        <v>8</v>
      </c>
      <c r="D22" t="s">
        <v>25</v>
      </c>
      <c r="E22">
        <v>0.38940000000000002</v>
      </c>
      <c r="F22" t="s">
        <v>18</v>
      </c>
      <c r="G22" t="s">
        <v>19</v>
      </c>
    </row>
    <row r="23" spans="1:7" x14ac:dyDescent="0.3">
      <c r="A23" s="1">
        <v>42803</v>
      </c>
      <c r="B23" t="s">
        <v>7</v>
      </c>
      <c r="C23" t="s">
        <v>8</v>
      </c>
      <c r="D23" t="s">
        <v>25</v>
      </c>
      <c r="E23">
        <v>0.53</v>
      </c>
      <c r="F23" t="s">
        <v>12</v>
      </c>
      <c r="G23" t="s">
        <v>13</v>
      </c>
    </row>
    <row r="24" spans="1:7" x14ac:dyDescent="0.3">
      <c r="A24" s="1">
        <v>42803</v>
      </c>
      <c r="B24" t="s">
        <v>7</v>
      </c>
      <c r="C24" t="s">
        <v>8</v>
      </c>
      <c r="D24" t="s">
        <v>26</v>
      </c>
      <c r="E24">
        <v>0.69330000000000003</v>
      </c>
      <c r="F24" t="s">
        <v>9</v>
      </c>
      <c r="G24" t="s">
        <v>10</v>
      </c>
    </row>
    <row r="25" spans="1:7" x14ac:dyDescent="0.3">
      <c r="A25" s="1">
        <v>42803</v>
      </c>
      <c r="B25" t="s">
        <v>7</v>
      </c>
      <c r="C25" t="s">
        <v>8</v>
      </c>
      <c r="D25" t="s">
        <v>26</v>
      </c>
      <c r="E25">
        <v>0.64470000000000005</v>
      </c>
      <c r="F25" t="s">
        <v>15</v>
      </c>
      <c r="G25" t="s">
        <v>16</v>
      </c>
    </row>
    <row r="26" spans="1:7" x14ac:dyDescent="0.3">
      <c r="A26" s="1">
        <v>42808</v>
      </c>
      <c r="B26" t="s">
        <v>7</v>
      </c>
      <c r="C26" t="s">
        <v>8</v>
      </c>
      <c r="D26" t="s">
        <v>14</v>
      </c>
      <c r="E26">
        <v>0.46529999999999999</v>
      </c>
      <c r="F26" t="s">
        <v>15</v>
      </c>
      <c r="G26" t="s">
        <v>16</v>
      </c>
    </row>
    <row r="27" spans="1:7" x14ac:dyDescent="0.3">
      <c r="A27" s="1">
        <v>42808</v>
      </c>
      <c r="B27" t="s">
        <v>7</v>
      </c>
      <c r="C27" t="s">
        <v>8</v>
      </c>
      <c r="D27" t="s">
        <v>27</v>
      </c>
      <c r="E27">
        <v>8.3299999999999999E-2</v>
      </c>
      <c r="F27" t="s">
        <v>9</v>
      </c>
      <c r="G27" t="s">
        <v>10</v>
      </c>
    </row>
    <row r="28" spans="1:7" x14ac:dyDescent="0.3">
      <c r="A28" s="1">
        <v>42808</v>
      </c>
      <c r="B28" t="s">
        <v>7</v>
      </c>
      <c r="C28" t="s">
        <v>8</v>
      </c>
      <c r="D28" t="s">
        <v>28</v>
      </c>
      <c r="E28">
        <v>0.27829999999999999</v>
      </c>
      <c r="F28" t="s">
        <v>9</v>
      </c>
      <c r="G28" t="s">
        <v>10</v>
      </c>
    </row>
    <row r="29" spans="1:7" x14ac:dyDescent="0.3">
      <c r="A29" s="1">
        <v>42808</v>
      </c>
      <c r="B29" t="s">
        <v>7</v>
      </c>
      <c r="C29" t="s">
        <v>8</v>
      </c>
      <c r="D29" t="s">
        <v>33</v>
      </c>
      <c r="E29">
        <v>1.1960999999999999</v>
      </c>
      <c r="F29" t="s">
        <v>18</v>
      </c>
      <c r="G29" t="s">
        <v>19</v>
      </c>
    </row>
    <row r="30" spans="1:7" x14ac:dyDescent="0.3">
      <c r="A30" s="1">
        <v>42809</v>
      </c>
      <c r="B30" t="s">
        <v>7</v>
      </c>
      <c r="C30" t="s">
        <v>8</v>
      </c>
      <c r="D30" t="s">
        <v>11</v>
      </c>
      <c r="E30">
        <v>0.88219999999999998</v>
      </c>
      <c r="F30" t="s">
        <v>12</v>
      </c>
      <c r="G30" t="s">
        <v>13</v>
      </c>
    </row>
    <row r="31" spans="1:7" x14ac:dyDescent="0.3">
      <c r="A31" s="1">
        <v>42809</v>
      </c>
      <c r="B31" t="s">
        <v>7</v>
      </c>
      <c r="C31" t="s">
        <v>8</v>
      </c>
      <c r="D31" t="s">
        <v>14</v>
      </c>
      <c r="E31">
        <v>1.3828</v>
      </c>
      <c r="F31" t="s">
        <v>15</v>
      </c>
      <c r="G31" t="s">
        <v>16</v>
      </c>
    </row>
    <row r="32" spans="1:7" x14ac:dyDescent="0.3">
      <c r="A32" s="1">
        <v>42809</v>
      </c>
      <c r="B32" t="s">
        <v>7</v>
      </c>
      <c r="C32" t="s">
        <v>8</v>
      </c>
      <c r="D32" t="s">
        <v>28</v>
      </c>
      <c r="E32">
        <v>1.67E-2</v>
      </c>
      <c r="F32" t="s">
        <v>9</v>
      </c>
      <c r="G32" t="s">
        <v>10</v>
      </c>
    </row>
    <row r="33" spans="1:7" x14ac:dyDescent="0.3">
      <c r="A33" s="1">
        <v>42809</v>
      </c>
      <c r="B33" t="s">
        <v>7</v>
      </c>
      <c r="C33" t="s">
        <v>8</v>
      </c>
      <c r="D33" t="s">
        <v>29</v>
      </c>
      <c r="E33">
        <v>1.1299999999999999</v>
      </c>
      <c r="F33" t="s">
        <v>30</v>
      </c>
      <c r="G33" t="s">
        <v>31</v>
      </c>
    </row>
    <row r="34" spans="1:7" x14ac:dyDescent="0.3">
      <c r="A34" s="1">
        <v>42809</v>
      </c>
      <c r="B34" t="s">
        <v>7</v>
      </c>
      <c r="C34" t="s">
        <v>8</v>
      </c>
      <c r="D34" t="s">
        <v>32</v>
      </c>
      <c r="E34">
        <v>5</v>
      </c>
      <c r="F34" t="s">
        <v>9</v>
      </c>
      <c r="G34" t="s">
        <v>10</v>
      </c>
    </row>
    <row r="35" spans="1:7" x14ac:dyDescent="0.3">
      <c r="A35" s="1">
        <v>42809</v>
      </c>
      <c r="B35" t="s">
        <v>7</v>
      </c>
      <c r="C35" t="s">
        <v>8</v>
      </c>
      <c r="D35" t="s">
        <v>33</v>
      </c>
      <c r="E35">
        <v>5.5599999999999997E-2</v>
      </c>
      <c r="F35" t="s">
        <v>9</v>
      </c>
      <c r="G35" t="s">
        <v>10</v>
      </c>
    </row>
    <row r="36" spans="1:7" x14ac:dyDescent="0.3">
      <c r="A36" s="1">
        <v>42809</v>
      </c>
      <c r="B36" t="s">
        <v>7</v>
      </c>
      <c r="C36" t="s">
        <v>8</v>
      </c>
      <c r="D36" t="s">
        <v>35</v>
      </c>
      <c r="E36">
        <v>0.26190000000000002</v>
      </c>
      <c r="F36" t="s">
        <v>9</v>
      </c>
      <c r="G36" t="s">
        <v>10</v>
      </c>
    </row>
    <row r="37" spans="1:7" x14ac:dyDescent="0.3">
      <c r="A37" s="1">
        <v>42809</v>
      </c>
      <c r="B37" t="s">
        <v>7</v>
      </c>
      <c r="C37" t="s">
        <v>8</v>
      </c>
      <c r="D37" t="s">
        <v>36</v>
      </c>
      <c r="E37">
        <v>1.5283</v>
      </c>
      <c r="F37" t="s">
        <v>18</v>
      </c>
      <c r="G37" t="s">
        <v>19</v>
      </c>
    </row>
    <row r="38" spans="1:7" x14ac:dyDescent="0.3">
      <c r="A38" s="1">
        <v>42810</v>
      </c>
      <c r="B38" t="s">
        <v>7</v>
      </c>
      <c r="C38" t="s">
        <v>8</v>
      </c>
      <c r="D38" t="s">
        <v>28</v>
      </c>
      <c r="E38">
        <v>1.67E-2</v>
      </c>
      <c r="F38" t="s">
        <v>12</v>
      </c>
      <c r="G38" t="s">
        <v>13</v>
      </c>
    </row>
    <row r="39" spans="1:7" x14ac:dyDescent="0.3">
      <c r="A39" s="1">
        <v>42810</v>
      </c>
      <c r="B39" t="s">
        <v>7</v>
      </c>
      <c r="C39" t="s">
        <v>8</v>
      </c>
      <c r="D39" t="s">
        <v>28</v>
      </c>
      <c r="E39">
        <v>9.3100000000000002E-2</v>
      </c>
      <c r="F39" t="s">
        <v>18</v>
      </c>
      <c r="G39" t="s">
        <v>19</v>
      </c>
    </row>
    <row r="40" spans="1:7" x14ac:dyDescent="0.3">
      <c r="A40" s="1">
        <v>42810</v>
      </c>
      <c r="B40" t="s">
        <v>7</v>
      </c>
      <c r="C40" t="s">
        <v>8</v>
      </c>
      <c r="D40" t="s">
        <v>29</v>
      </c>
      <c r="E40">
        <v>0.53690000000000004</v>
      </c>
      <c r="F40" t="s">
        <v>18</v>
      </c>
      <c r="G40" t="s">
        <v>19</v>
      </c>
    </row>
    <row r="41" spans="1:7" x14ac:dyDescent="0.3">
      <c r="A41" s="1">
        <v>42810</v>
      </c>
      <c r="B41" t="s">
        <v>7</v>
      </c>
      <c r="C41" t="s">
        <v>8</v>
      </c>
      <c r="D41" t="s">
        <v>29</v>
      </c>
      <c r="E41">
        <v>0.28639999999999999</v>
      </c>
      <c r="F41" t="s">
        <v>30</v>
      </c>
      <c r="G41" t="s">
        <v>31</v>
      </c>
    </row>
    <row r="42" spans="1:7" x14ac:dyDescent="0.3">
      <c r="A42" s="1">
        <v>42810</v>
      </c>
      <c r="B42" t="s">
        <v>7</v>
      </c>
      <c r="C42" t="s">
        <v>8</v>
      </c>
      <c r="D42" t="s">
        <v>29</v>
      </c>
      <c r="E42">
        <v>0.19420000000000001</v>
      </c>
      <c r="F42" t="s">
        <v>9</v>
      </c>
      <c r="G42" t="s">
        <v>10</v>
      </c>
    </row>
    <row r="43" spans="1:7" x14ac:dyDescent="0.3">
      <c r="A43" s="1">
        <v>42810</v>
      </c>
      <c r="B43" t="s">
        <v>7</v>
      </c>
      <c r="C43" t="s">
        <v>8</v>
      </c>
      <c r="D43" t="s">
        <v>35</v>
      </c>
      <c r="E43">
        <v>6.5799999999999997E-2</v>
      </c>
      <c r="F43" t="s">
        <v>9</v>
      </c>
      <c r="G43" t="s">
        <v>10</v>
      </c>
    </row>
    <row r="44" spans="1:7" x14ac:dyDescent="0.3">
      <c r="A44" s="1">
        <v>42810</v>
      </c>
      <c r="B44" t="s">
        <v>7</v>
      </c>
      <c r="C44" t="s">
        <v>8</v>
      </c>
      <c r="D44" t="s">
        <v>35</v>
      </c>
      <c r="E44">
        <v>0.3397</v>
      </c>
      <c r="F44" t="s">
        <v>18</v>
      </c>
      <c r="G44" t="s">
        <v>19</v>
      </c>
    </row>
    <row r="45" spans="1:7" x14ac:dyDescent="0.3">
      <c r="A45" s="1">
        <v>42810</v>
      </c>
      <c r="B45" t="s">
        <v>7</v>
      </c>
      <c r="C45" t="s">
        <v>8</v>
      </c>
      <c r="D45" t="s">
        <v>35</v>
      </c>
      <c r="E45">
        <v>0.32750000000000001</v>
      </c>
      <c r="F45" t="s">
        <v>30</v>
      </c>
      <c r="G45" t="s">
        <v>31</v>
      </c>
    </row>
    <row r="46" spans="1:7" x14ac:dyDescent="0.3">
      <c r="A46" s="1">
        <v>42810</v>
      </c>
      <c r="B46" t="s">
        <v>7</v>
      </c>
      <c r="C46" t="s">
        <v>8</v>
      </c>
      <c r="D46" t="s">
        <v>11</v>
      </c>
      <c r="E46">
        <v>0.1764</v>
      </c>
      <c r="F46" t="s">
        <v>9</v>
      </c>
      <c r="G46" t="s">
        <v>10</v>
      </c>
    </row>
    <row r="47" spans="1:7" x14ac:dyDescent="0.3">
      <c r="A47" s="1">
        <v>42810</v>
      </c>
      <c r="B47" t="s">
        <v>7</v>
      </c>
      <c r="C47" t="s">
        <v>8</v>
      </c>
      <c r="D47" t="s">
        <v>11</v>
      </c>
      <c r="E47">
        <v>0.26719999999999999</v>
      </c>
      <c r="F47" t="s">
        <v>12</v>
      </c>
      <c r="G47" t="s">
        <v>13</v>
      </c>
    </row>
    <row r="48" spans="1:7" x14ac:dyDescent="0.3">
      <c r="A48" s="1">
        <v>42810</v>
      </c>
      <c r="B48" t="s">
        <v>7</v>
      </c>
      <c r="C48" t="s">
        <v>8</v>
      </c>
      <c r="D48" t="s">
        <v>11</v>
      </c>
      <c r="E48">
        <v>0.31030000000000002</v>
      </c>
      <c r="F48" t="s">
        <v>15</v>
      </c>
      <c r="G48" t="s">
        <v>16</v>
      </c>
    </row>
    <row r="49" spans="1:7" x14ac:dyDescent="0.3">
      <c r="A49" s="1">
        <v>42810</v>
      </c>
      <c r="B49" t="s">
        <v>7</v>
      </c>
      <c r="C49" t="s">
        <v>8</v>
      </c>
      <c r="D49" t="s">
        <v>14</v>
      </c>
      <c r="E49">
        <v>1.1664000000000001</v>
      </c>
      <c r="F49" t="s">
        <v>15</v>
      </c>
      <c r="G49" t="s">
        <v>16</v>
      </c>
    </row>
    <row r="50" spans="1:7" x14ac:dyDescent="0.3">
      <c r="A50" s="1">
        <v>42810</v>
      </c>
      <c r="B50" t="s">
        <v>7</v>
      </c>
      <c r="C50" t="s">
        <v>8</v>
      </c>
      <c r="D50" t="s">
        <v>14</v>
      </c>
      <c r="E50">
        <v>0.1011</v>
      </c>
      <c r="F50" t="s">
        <v>9</v>
      </c>
      <c r="G50" t="s">
        <v>10</v>
      </c>
    </row>
    <row r="51" spans="1:7" x14ac:dyDescent="0.3">
      <c r="A51" s="1">
        <v>42810</v>
      </c>
      <c r="B51" t="s">
        <v>7</v>
      </c>
      <c r="C51" t="s">
        <v>8</v>
      </c>
      <c r="D51" t="s">
        <v>36</v>
      </c>
      <c r="E51">
        <v>0.54249999999999998</v>
      </c>
      <c r="F51" t="s">
        <v>12</v>
      </c>
      <c r="G51" t="s">
        <v>13</v>
      </c>
    </row>
    <row r="52" spans="1:7" x14ac:dyDescent="0.3">
      <c r="A52" s="1">
        <v>42810</v>
      </c>
      <c r="B52" t="s">
        <v>7</v>
      </c>
      <c r="C52" t="s">
        <v>8</v>
      </c>
      <c r="D52" t="s">
        <v>36</v>
      </c>
      <c r="E52">
        <v>4.8899999999999999E-2</v>
      </c>
      <c r="F52" t="s">
        <v>18</v>
      </c>
      <c r="G52" t="s">
        <v>19</v>
      </c>
    </row>
    <row r="53" spans="1:7" x14ac:dyDescent="0.3">
      <c r="A53" s="1">
        <v>42810</v>
      </c>
      <c r="B53" t="s">
        <v>7</v>
      </c>
      <c r="C53" t="s">
        <v>8</v>
      </c>
      <c r="D53" t="s">
        <v>54</v>
      </c>
      <c r="E53">
        <v>1.2153</v>
      </c>
      <c r="F53" t="s">
        <v>9</v>
      </c>
      <c r="G53" t="s">
        <v>10</v>
      </c>
    </row>
    <row r="54" spans="1:7" x14ac:dyDescent="0.3">
      <c r="A54" s="1">
        <v>42810</v>
      </c>
      <c r="B54" t="s">
        <v>7</v>
      </c>
      <c r="C54" t="s">
        <v>8</v>
      </c>
      <c r="D54" t="s">
        <v>54</v>
      </c>
      <c r="E54">
        <v>0.73219999999999996</v>
      </c>
      <c r="F54" t="s">
        <v>15</v>
      </c>
      <c r="G54" t="s">
        <v>16</v>
      </c>
    </row>
    <row r="55" spans="1:7" x14ac:dyDescent="0.3">
      <c r="A55" s="1">
        <v>42810</v>
      </c>
      <c r="B55" t="s">
        <v>7</v>
      </c>
      <c r="C55" t="s">
        <v>8</v>
      </c>
      <c r="D55" t="s">
        <v>54</v>
      </c>
      <c r="E55">
        <v>0.52190000000000003</v>
      </c>
      <c r="F55" t="s">
        <v>12</v>
      </c>
      <c r="G55" t="s">
        <v>13</v>
      </c>
    </row>
    <row r="56" spans="1:7" x14ac:dyDescent="0.3">
      <c r="A56" s="1">
        <v>42810</v>
      </c>
      <c r="B56" t="s">
        <v>7</v>
      </c>
      <c r="C56" t="s">
        <v>8</v>
      </c>
      <c r="D56" t="s">
        <v>54</v>
      </c>
      <c r="E56">
        <v>0.46810000000000002</v>
      </c>
      <c r="F56" t="s">
        <v>18</v>
      </c>
      <c r="G56" t="s">
        <v>19</v>
      </c>
    </row>
    <row r="57" spans="1:7" x14ac:dyDescent="0.3">
      <c r="A57" s="1">
        <v>42810</v>
      </c>
      <c r="B57" t="s">
        <v>7</v>
      </c>
      <c r="C57" t="s">
        <v>8</v>
      </c>
      <c r="D57" t="s">
        <v>54</v>
      </c>
      <c r="E57">
        <v>0.48170000000000002</v>
      </c>
      <c r="F57" t="s">
        <v>30</v>
      </c>
      <c r="G57" t="s">
        <v>31</v>
      </c>
    </row>
    <row r="58" spans="1:7" x14ac:dyDescent="0.3">
      <c r="A58" s="1">
        <v>42814</v>
      </c>
      <c r="B58" t="s">
        <v>7</v>
      </c>
      <c r="C58" t="s">
        <v>8</v>
      </c>
      <c r="D58" t="s">
        <v>50</v>
      </c>
      <c r="E58">
        <v>0.1386</v>
      </c>
      <c r="F58" t="s">
        <v>9</v>
      </c>
      <c r="G58" t="s">
        <v>10</v>
      </c>
    </row>
    <row r="59" spans="1:7" x14ac:dyDescent="0.3">
      <c r="A59" s="1">
        <v>42814</v>
      </c>
      <c r="B59" t="s">
        <v>7</v>
      </c>
      <c r="C59" t="s">
        <v>8</v>
      </c>
      <c r="D59" t="s">
        <v>51</v>
      </c>
      <c r="E59">
        <v>2.2425000000000002</v>
      </c>
      <c r="F59" t="s">
        <v>9</v>
      </c>
      <c r="G59" t="s">
        <v>10</v>
      </c>
    </row>
    <row r="60" spans="1:7" x14ac:dyDescent="0.3">
      <c r="A60" s="1">
        <v>42814</v>
      </c>
      <c r="B60" t="s">
        <v>7</v>
      </c>
      <c r="C60" t="s">
        <v>8</v>
      </c>
      <c r="D60" t="s">
        <v>52</v>
      </c>
      <c r="E60">
        <v>1.3332999999999999</v>
      </c>
      <c r="F60" t="s">
        <v>9</v>
      </c>
      <c r="G60" t="s">
        <v>10</v>
      </c>
    </row>
    <row r="61" spans="1:7" x14ac:dyDescent="0.3">
      <c r="A61" s="1">
        <v>42815</v>
      </c>
      <c r="B61" t="s">
        <v>7</v>
      </c>
      <c r="C61" t="s">
        <v>8</v>
      </c>
      <c r="D61" t="s">
        <v>53</v>
      </c>
      <c r="E61">
        <v>4.25</v>
      </c>
      <c r="F61" t="s">
        <v>9</v>
      </c>
      <c r="G61" t="s">
        <v>10</v>
      </c>
    </row>
    <row r="62" spans="1:7" x14ac:dyDescent="0.3">
      <c r="A62" s="1">
        <v>42815</v>
      </c>
      <c r="B62" t="s">
        <v>7</v>
      </c>
      <c r="C62" t="s">
        <v>8</v>
      </c>
      <c r="D62" t="s">
        <v>53</v>
      </c>
      <c r="E62">
        <v>2.1457999999999999</v>
      </c>
      <c r="F62" t="s">
        <v>12</v>
      </c>
      <c r="G62" t="s">
        <v>13</v>
      </c>
    </row>
    <row r="63" spans="1:7" x14ac:dyDescent="0.3">
      <c r="A63" s="1">
        <v>42815</v>
      </c>
      <c r="B63" t="s">
        <v>7</v>
      </c>
      <c r="C63" t="s">
        <v>8</v>
      </c>
      <c r="D63" t="s">
        <v>53</v>
      </c>
      <c r="E63">
        <v>2.1427999999999998</v>
      </c>
      <c r="F63" t="s">
        <v>18</v>
      </c>
      <c r="G63" t="s">
        <v>19</v>
      </c>
    </row>
    <row r="64" spans="1:7" x14ac:dyDescent="0.3">
      <c r="A64" s="1">
        <v>42816</v>
      </c>
      <c r="B64" t="s">
        <v>7</v>
      </c>
      <c r="C64" t="s">
        <v>8</v>
      </c>
      <c r="D64" t="s">
        <v>50</v>
      </c>
      <c r="E64">
        <v>1.2121999999999999</v>
      </c>
      <c r="F64" t="s">
        <v>18</v>
      </c>
      <c r="G64" t="s">
        <v>19</v>
      </c>
    </row>
    <row r="65" spans="1:7" x14ac:dyDescent="0.3">
      <c r="A65" s="1">
        <v>42816</v>
      </c>
      <c r="B65" t="s">
        <v>7</v>
      </c>
      <c r="C65" t="s">
        <v>8</v>
      </c>
      <c r="D65" t="s">
        <v>50</v>
      </c>
      <c r="E65">
        <v>1.3028</v>
      </c>
      <c r="F65" t="s">
        <v>12</v>
      </c>
      <c r="G65" t="s">
        <v>13</v>
      </c>
    </row>
    <row r="66" spans="1:7" x14ac:dyDescent="0.3">
      <c r="A66" s="1">
        <v>42816</v>
      </c>
      <c r="B66" t="s">
        <v>7</v>
      </c>
      <c r="C66" t="s">
        <v>8</v>
      </c>
      <c r="D66" t="s">
        <v>50</v>
      </c>
      <c r="E66">
        <v>1.2646999999999999</v>
      </c>
      <c r="F66" t="s">
        <v>15</v>
      </c>
      <c r="G66" t="s">
        <v>16</v>
      </c>
    </row>
    <row r="67" spans="1:7" x14ac:dyDescent="0.3">
      <c r="A67" s="1">
        <v>42816</v>
      </c>
      <c r="B67" t="s">
        <v>7</v>
      </c>
      <c r="C67" t="s">
        <v>8</v>
      </c>
      <c r="D67" t="s">
        <v>50</v>
      </c>
      <c r="E67">
        <v>1.8794</v>
      </c>
      <c r="F67" t="s">
        <v>9</v>
      </c>
      <c r="G67" t="s">
        <v>10</v>
      </c>
    </row>
    <row r="68" spans="1:7" x14ac:dyDescent="0.3">
      <c r="A68" s="1">
        <v>42816</v>
      </c>
      <c r="B68" t="s">
        <v>7</v>
      </c>
      <c r="C68" t="s">
        <v>8</v>
      </c>
      <c r="D68" t="s">
        <v>53</v>
      </c>
      <c r="E68">
        <v>1.4128000000000001</v>
      </c>
      <c r="F68" t="s">
        <v>9</v>
      </c>
      <c r="G68" t="s">
        <v>10</v>
      </c>
    </row>
    <row r="69" spans="1:7" x14ac:dyDescent="0.3">
      <c r="A69" s="1">
        <v>42816</v>
      </c>
      <c r="B69" t="s">
        <v>7</v>
      </c>
      <c r="C69" t="s">
        <v>8</v>
      </c>
      <c r="D69" t="s">
        <v>53</v>
      </c>
      <c r="E69">
        <v>5.3900000000000003E-2</v>
      </c>
      <c r="F69" t="s">
        <v>18</v>
      </c>
      <c r="G69" t="s">
        <v>19</v>
      </c>
    </row>
    <row r="70" spans="1:7" x14ac:dyDescent="0.3">
      <c r="A70" s="1">
        <v>42816</v>
      </c>
      <c r="B70" t="s">
        <v>7</v>
      </c>
      <c r="C70" t="s">
        <v>8</v>
      </c>
      <c r="D70" t="s">
        <v>53</v>
      </c>
      <c r="E70">
        <v>1.4228000000000001</v>
      </c>
      <c r="F70" t="s">
        <v>12</v>
      </c>
      <c r="G70" t="s">
        <v>13</v>
      </c>
    </row>
    <row r="71" spans="1:7" x14ac:dyDescent="0.3">
      <c r="A71" s="1">
        <v>42816</v>
      </c>
      <c r="B71" t="s">
        <v>7</v>
      </c>
      <c r="C71" t="s">
        <v>8</v>
      </c>
      <c r="D71" t="s">
        <v>53</v>
      </c>
      <c r="E71">
        <v>4.9200000000000001E-2</v>
      </c>
      <c r="F71" t="s">
        <v>15</v>
      </c>
      <c r="G71" t="s">
        <v>16</v>
      </c>
    </row>
  </sheetData>
  <sortState ref="A2:G45">
    <sortCondition ref="A2"/>
  </sortState>
  <mergeCells count="1">
    <mergeCell ref="S4:T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topLeftCell="A44" workbookViewId="0">
      <selection activeCell="A38" sqref="A38:G71"/>
    </sheetView>
  </sheetViews>
  <sheetFormatPr defaultRowHeight="14.4" x14ac:dyDescent="0.3"/>
  <cols>
    <col min="1" max="1" width="10.5546875" bestFit="1" customWidth="1"/>
    <col min="2" max="2" width="5.6640625" bestFit="1" customWidth="1"/>
    <col min="3" max="3" width="12.77734375" bestFit="1" customWidth="1"/>
    <col min="4" max="4" width="27.88671875" bestFit="1" customWidth="1"/>
    <col min="5" max="5" width="7" bestFit="1" customWidth="1"/>
    <col min="6" max="6" width="9.44140625" bestFit="1" customWidth="1"/>
    <col min="7" max="7" width="10.2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42795</v>
      </c>
      <c r="B2" t="s">
        <v>7</v>
      </c>
      <c r="C2" t="s">
        <v>8</v>
      </c>
      <c r="D2" t="s">
        <v>34</v>
      </c>
      <c r="E2">
        <v>0.75</v>
      </c>
      <c r="F2" t="s">
        <v>9</v>
      </c>
      <c r="G2" t="s">
        <v>10</v>
      </c>
    </row>
    <row r="3" spans="1:7" x14ac:dyDescent="0.3">
      <c r="A3" s="1">
        <v>42800</v>
      </c>
      <c r="B3" t="s">
        <v>7</v>
      </c>
      <c r="C3" t="s">
        <v>8</v>
      </c>
      <c r="D3" t="s">
        <v>17</v>
      </c>
      <c r="E3">
        <v>0.59279999999999999</v>
      </c>
      <c r="F3" t="s">
        <v>18</v>
      </c>
      <c r="G3" t="s">
        <v>19</v>
      </c>
    </row>
    <row r="4" spans="1:7" x14ac:dyDescent="0.3">
      <c r="A4" s="1">
        <v>42800</v>
      </c>
      <c r="B4" t="s">
        <v>7</v>
      </c>
      <c r="C4" t="s">
        <v>8</v>
      </c>
      <c r="D4" t="s">
        <v>24</v>
      </c>
      <c r="E4">
        <v>0.61499999999999999</v>
      </c>
      <c r="F4" t="s">
        <v>18</v>
      </c>
      <c r="G4" t="s">
        <v>19</v>
      </c>
    </row>
    <row r="5" spans="1:7" x14ac:dyDescent="0.3">
      <c r="A5" s="1">
        <v>42801</v>
      </c>
      <c r="B5" t="s">
        <v>7</v>
      </c>
      <c r="C5" t="s">
        <v>8</v>
      </c>
      <c r="D5" t="s">
        <v>22</v>
      </c>
      <c r="E5">
        <v>0.18029999999999999</v>
      </c>
      <c r="F5" t="s">
        <v>9</v>
      </c>
      <c r="G5" t="s">
        <v>10</v>
      </c>
    </row>
    <row r="6" spans="1:7" x14ac:dyDescent="0.3">
      <c r="A6" s="1">
        <v>42801</v>
      </c>
      <c r="B6" t="s">
        <v>7</v>
      </c>
      <c r="C6" t="s">
        <v>8</v>
      </c>
      <c r="D6" t="s">
        <v>24</v>
      </c>
      <c r="E6">
        <v>4.3900000000000002E-2</v>
      </c>
      <c r="F6" t="s">
        <v>9</v>
      </c>
      <c r="G6" t="s">
        <v>10</v>
      </c>
    </row>
    <row r="7" spans="1:7" x14ac:dyDescent="0.3">
      <c r="A7" s="1">
        <v>42801</v>
      </c>
      <c r="B7" t="s">
        <v>7</v>
      </c>
      <c r="C7" t="s">
        <v>8</v>
      </c>
      <c r="D7" t="s">
        <v>26</v>
      </c>
      <c r="E7">
        <v>1.7500000000000002E-2</v>
      </c>
      <c r="F7" t="s">
        <v>9</v>
      </c>
      <c r="G7" t="s">
        <v>10</v>
      </c>
    </row>
    <row r="8" spans="1:7" x14ac:dyDescent="0.3">
      <c r="A8" s="1">
        <v>42802</v>
      </c>
      <c r="B8" t="s">
        <v>7</v>
      </c>
      <c r="C8" t="s">
        <v>8</v>
      </c>
      <c r="D8" t="s">
        <v>17</v>
      </c>
      <c r="E8">
        <v>0.21609999999999999</v>
      </c>
      <c r="F8" t="s">
        <v>18</v>
      </c>
      <c r="G8" t="s">
        <v>19</v>
      </c>
    </row>
    <row r="9" spans="1:7" x14ac:dyDescent="0.3">
      <c r="A9" s="1">
        <v>42802</v>
      </c>
      <c r="B9" t="s">
        <v>7</v>
      </c>
      <c r="C9" t="s">
        <v>8</v>
      </c>
      <c r="D9" t="s">
        <v>20</v>
      </c>
      <c r="E9">
        <v>1.3442000000000001</v>
      </c>
      <c r="F9" t="s">
        <v>15</v>
      </c>
      <c r="G9" t="s">
        <v>16</v>
      </c>
    </row>
    <row r="10" spans="1:7" x14ac:dyDescent="0.3">
      <c r="A10" s="1">
        <v>42802</v>
      </c>
      <c r="B10" t="s">
        <v>7</v>
      </c>
      <c r="C10" t="s">
        <v>8</v>
      </c>
      <c r="D10" t="s">
        <v>21</v>
      </c>
      <c r="E10">
        <v>0.67689999999999995</v>
      </c>
      <c r="F10" t="s">
        <v>15</v>
      </c>
      <c r="G10" t="s">
        <v>16</v>
      </c>
    </row>
    <row r="11" spans="1:7" x14ac:dyDescent="0.3">
      <c r="A11" s="1">
        <v>42802</v>
      </c>
      <c r="B11" t="s">
        <v>7</v>
      </c>
      <c r="C11" t="s">
        <v>8</v>
      </c>
      <c r="D11" t="s">
        <v>23</v>
      </c>
      <c r="E11">
        <v>2.8022</v>
      </c>
      <c r="F11" t="s">
        <v>12</v>
      </c>
      <c r="G11" t="s">
        <v>13</v>
      </c>
    </row>
    <row r="12" spans="1:7" x14ac:dyDescent="0.3">
      <c r="A12" s="1">
        <v>42802</v>
      </c>
      <c r="B12" t="s">
        <v>7</v>
      </c>
      <c r="C12" t="s">
        <v>8</v>
      </c>
      <c r="D12" t="s">
        <v>24</v>
      </c>
      <c r="E12">
        <v>0.25829999999999997</v>
      </c>
      <c r="F12" t="s">
        <v>18</v>
      </c>
      <c r="G12" t="s">
        <v>19</v>
      </c>
    </row>
    <row r="13" spans="1:7" x14ac:dyDescent="0.3">
      <c r="A13" s="1">
        <v>42802</v>
      </c>
      <c r="B13" t="s">
        <v>7</v>
      </c>
      <c r="C13" t="s">
        <v>8</v>
      </c>
      <c r="D13" t="s">
        <v>25</v>
      </c>
      <c r="E13">
        <v>0.40389999999999998</v>
      </c>
      <c r="F13" t="s">
        <v>12</v>
      </c>
      <c r="G13" t="s">
        <v>13</v>
      </c>
    </row>
    <row r="14" spans="1:7" x14ac:dyDescent="0.3">
      <c r="A14" s="1">
        <v>42803</v>
      </c>
      <c r="B14" t="s">
        <v>7</v>
      </c>
      <c r="C14" t="s">
        <v>8</v>
      </c>
      <c r="D14" t="s">
        <v>17</v>
      </c>
      <c r="E14">
        <v>0.93140000000000001</v>
      </c>
      <c r="F14" t="s">
        <v>15</v>
      </c>
      <c r="G14" t="s">
        <v>16</v>
      </c>
    </row>
    <row r="15" spans="1:7" x14ac:dyDescent="0.3">
      <c r="A15" s="1">
        <v>42803</v>
      </c>
      <c r="B15" t="s">
        <v>7</v>
      </c>
      <c r="C15" t="s">
        <v>8</v>
      </c>
      <c r="D15" t="s">
        <v>17</v>
      </c>
      <c r="E15">
        <v>5.5800000000000002E-2</v>
      </c>
      <c r="F15" t="s">
        <v>18</v>
      </c>
      <c r="G15" t="s">
        <v>19</v>
      </c>
    </row>
    <row r="16" spans="1:7" x14ac:dyDescent="0.3">
      <c r="A16" s="1">
        <v>42803</v>
      </c>
      <c r="B16" t="s">
        <v>7</v>
      </c>
      <c r="C16" t="s">
        <v>8</v>
      </c>
      <c r="D16" t="s">
        <v>20</v>
      </c>
      <c r="E16">
        <v>0.1681</v>
      </c>
      <c r="F16" t="s">
        <v>9</v>
      </c>
      <c r="G16" t="s">
        <v>10</v>
      </c>
    </row>
    <row r="17" spans="1:7" x14ac:dyDescent="0.3">
      <c r="A17" s="1">
        <v>42803</v>
      </c>
      <c r="B17" t="s">
        <v>7</v>
      </c>
      <c r="C17" t="s">
        <v>8</v>
      </c>
      <c r="D17" t="s">
        <v>21</v>
      </c>
      <c r="E17">
        <v>9.4399999999999998E-2</v>
      </c>
      <c r="F17" t="s">
        <v>9</v>
      </c>
      <c r="G17" t="s">
        <v>10</v>
      </c>
    </row>
    <row r="18" spans="1:7" x14ac:dyDescent="0.3">
      <c r="A18" s="1">
        <v>42803</v>
      </c>
      <c r="B18" t="s">
        <v>7</v>
      </c>
      <c r="C18" t="s">
        <v>8</v>
      </c>
      <c r="D18" t="s">
        <v>22</v>
      </c>
      <c r="E18">
        <v>0.15640000000000001</v>
      </c>
      <c r="F18" t="s">
        <v>15</v>
      </c>
      <c r="G18" t="s">
        <v>16</v>
      </c>
    </row>
    <row r="19" spans="1:7" x14ac:dyDescent="0.3">
      <c r="A19" s="1">
        <v>42803</v>
      </c>
      <c r="B19" t="s">
        <v>7</v>
      </c>
      <c r="C19" t="s">
        <v>8</v>
      </c>
      <c r="D19" t="s">
        <v>23</v>
      </c>
      <c r="E19">
        <v>0.28139999999999998</v>
      </c>
      <c r="F19" t="s">
        <v>18</v>
      </c>
      <c r="G19" t="s">
        <v>19</v>
      </c>
    </row>
    <row r="20" spans="1:7" x14ac:dyDescent="0.3">
      <c r="A20" s="1">
        <v>42803</v>
      </c>
      <c r="B20" t="s">
        <v>7</v>
      </c>
      <c r="C20" t="s">
        <v>8</v>
      </c>
      <c r="D20" t="s">
        <v>23</v>
      </c>
      <c r="E20">
        <v>6.7799999999999999E-2</v>
      </c>
      <c r="F20" t="s">
        <v>12</v>
      </c>
      <c r="G20" t="s">
        <v>13</v>
      </c>
    </row>
    <row r="21" spans="1:7" x14ac:dyDescent="0.3">
      <c r="A21" s="1">
        <v>42803</v>
      </c>
      <c r="B21" t="s">
        <v>7</v>
      </c>
      <c r="C21" t="s">
        <v>8</v>
      </c>
      <c r="D21" t="s">
        <v>24</v>
      </c>
      <c r="E21">
        <v>3.0800000000000001E-2</v>
      </c>
      <c r="F21" t="s">
        <v>9</v>
      </c>
      <c r="G21" t="s">
        <v>10</v>
      </c>
    </row>
    <row r="22" spans="1:7" x14ac:dyDescent="0.3">
      <c r="A22" s="1">
        <v>42803</v>
      </c>
      <c r="B22" t="s">
        <v>7</v>
      </c>
      <c r="C22" t="s">
        <v>8</v>
      </c>
      <c r="D22" t="s">
        <v>25</v>
      </c>
      <c r="E22">
        <v>0.38940000000000002</v>
      </c>
      <c r="F22" t="s">
        <v>18</v>
      </c>
      <c r="G22" t="s">
        <v>19</v>
      </c>
    </row>
    <row r="23" spans="1:7" x14ac:dyDescent="0.3">
      <c r="A23" s="1">
        <v>42803</v>
      </c>
      <c r="B23" t="s">
        <v>7</v>
      </c>
      <c r="C23" t="s">
        <v>8</v>
      </c>
      <c r="D23" t="s">
        <v>25</v>
      </c>
      <c r="E23">
        <v>0.53</v>
      </c>
      <c r="F23" t="s">
        <v>12</v>
      </c>
      <c r="G23" t="s">
        <v>13</v>
      </c>
    </row>
    <row r="24" spans="1:7" x14ac:dyDescent="0.3">
      <c r="A24" s="1">
        <v>42803</v>
      </c>
      <c r="B24" t="s">
        <v>7</v>
      </c>
      <c r="C24" t="s">
        <v>8</v>
      </c>
      <c r="D24" t="s">
        <v>26</v>
      </c>
      <c r="E24">
        <v>0.69330000000000003</v>
      </c>
      <c r="F24" t="s">
        <v>9</v>
      </c>
      <c r="G24" t="s">
        <v>10</v>
      </c>
    </row>
    <row r="25" spans="1:7" x14ac:dyDescent="0.3">
      <c r="A25" s="1">
        <v>42803</v>
      </c>
      <c r="B25" t="s">
        <v>7</v>
      </c>
      <c r="C25" t="s">
        <v>8</v>
      </c>
      <c r="D25" t="s">
        <v>26</v>
      </c>
      <c r="E25">
        <v>0.64470000000000005</v>
      </c>
      <c r="F25" t="s">
        <v>15</v>
      </c>
      <c r="G25" t="s">
        <v>16</v>
      </c>
    </row>
    <row r="26" spans="1:7" x14ac:dyDescent="0.3">
      <c r="A26" s="1">
        <v>42808</v>
      </c>
      <c r="B26" t="s">
        <v>7</v>
      </c>
      <c r="C26" t="s">
        <v>8</v>
      </c>
      <c r="D26" t="s">
        <v>27</v>
      </c>
      <c r="E26">
        <v>8.3299999999999999E-2</v>
      </c>
      <c r="F26" t="s">
        <v>9</v>
      </c>
      <c r="G26" t="s">
        <v>10</v>
      </c>
    </row>
    <row r="27" spans="1:7" x14ac:dyDescent="0.3">
      <c r="A27" s="1">
        <v>42808</v>
      </c>
      <c r="B27" t="s">
        <v>7</v>
      </c>
      <c r="C27" t="s">
        <v>8</v>
      </c>
      <c r="D27" t="s">
        <v>28</v>
      </c>
      <c r="E27">
        <v>0.27829999999999999</v>
      </c>
      <c r="F27" t="s">
        <v>9</v>
      </c>
      <c r="G27" t="s">
        <v>10</v>
      </c>
    </row>
    <row r="28" spans="1:7" x14ac:dyDescent="0.3">
      <c r="A28" s="1">
        <v>42808</v>
      </c>
      <c r="B28" t="s">
        <v>7</v>
      </c>
      <c r="C28" t="s">
        <v>8</v>
      </c>
      <c r="D28" t="s">
        <v>14</v>
      </c>
      <c r="E28">
        <v>0.46529999999999999</v>
      </c>
      <c r="F28" t="s">
        <v>15</v>
      </c>
      <c r="G28" t="s">
        <v>16</v>
      </c>
    </row>
    <row r="29" spans="1:7" x14ac:dyDescent="0.3">
      <c r="A29" s="1">
        <v>42808</v>
      </c>
      <c r="B29" t="s">
        <v>7</v>
      </c>
      <c r="C29" t="s">
        <v>8</v>
      </c>
      <c r="D29" t="s">
        <v>33</v>
      </c>
      <c r="E29">
        <v>1.1960999999999999</v>
      </c>
      <c r="F29" t="s">
        <v>18</v>
      </c>
      <c r="G29" t="s">
        <v>19</v>
      </c>
    </row>
    <row r="30" spans="1:7" x14ac:dyDescent="0.3">
      <c r="A30" s="1">
        <v>42809</v>
      </c>
      <c r="B30" t="s">
        <v>7</v>
      </c>
      <c r="C30" t="s">
        <v>8</v>
      </c>
      <c r="D30" t="s">
        <v>28</v>
      </c>
      <c r="E30">
        <v>1.67E-2</v>
      </c>
      <c r="F30" t="s">
        <v>9</v>
      </c>
      <c r="G30" t="s">
        <v>10</v>
      </c>
    </row>
    <row r="31" spans="1:7" x14ac:dyDescent="0.3">
      <c r="A31" s="1">
        <v>42809</v>
      </c>
      <c r="B31" t="s">
        <v>7</v>
      </c>
      <c r="C31" t="s">
        <v>8</v>
      </c>
      <c r="D31" t="s">
        <v>29</v>
      </c>
      <c r="E31">
        <v>1.1299999999999999</v>
      </c>
      <c r="F31" t="s">
        <v>30</v>
      </c>
      <c r="G31" t="s">
        <v>31</v>
      </c>
    </row>
    <row r="32" spans="1:7" x14ac:dyDescent="0.3">
      <c r="A32" s="1">
        <v>42809</v>
      </c>
      <c r="B32" t="s">
        <v>7</v>
      </c>
      <c r="C32" t="s">
        <v>8</v>
      </c>
      <c r="D32" t="s">
        <v>35</v>
      </c>
      <c r="E32">
        <v>0.26190000000000002</v>
      </c>
      <c r="F32" t="s">
        <v>9</v>
      </c>
      <c r="G32" t="s">
        <v>10</v>
      </c>
    </row>
    <row r="33" spans="1:7" x14ac:dyDescent="0.3">
      <c r="A33" s="1">
        <v>42809</v>
      </c>
      <c r="B33" t="s">
        <v>7</v>
      </c>
      <c r="C33" t="s">
        <v>8</v>
      </c>
      <c r="D33" t="s">
        <v>11</v>
      </c>
      <c r="E33">
        <v>0.88219999999999998</v>
      </c>
      <c r="F33" t="s">
        <v>12</v>
      </c>
      <c r="G33" t="s">
        <v>13</v>
      </c>
    </row>
    <row r="34" spans="1:7" x14ac:dyDescent="0.3">
      <c r="A34" s="1">
        <v>42809</v>
      </c>
      <c r="B34" t="s">
        <v>7</v>
      </c>
      <c r="C34" t="s">
        <v>8</v>
      </c>
      <c r="D34" t="s">
        <v>32</v>
      </c>
      <c r="E34">
        <v>5</v>
      </c>
      <c r="F34" t="s">
        <v>9</v>
      </c>
      <c r="G34" t="s">
        <v>10</v>
      </c>
    </row>
    <row r="35" spans="1:7" x14ac:dyDescent="0.3">
      <c r="A35" s="1">
        <v>42809</v>
      </c>
      <c r="B35" t="s">
        <v>7</v>
      </c>
      <c r="C35" t="s">
        <v>8</v>
      </c>
      <c r="D35" t="s">
        <v>14</v>
      </c>
      <c r="E35">
        <v>1.3828</v>
      </c>
      <c r="F35" t="s">
        <v>15</v>
      </c>
      <c r="G35" t="s">
        <v>16</v>
      </c>
    </row>
    <row r="36" spans="1:7" x14ac:dyDescent="0.3">
      <c r="A36" s="1">
        <v>42809</v>
      </c>
      <c r="B36" t="s">
        <v>7</v>
      </c>
      <c r="C36" t="s">
        <v>8</v>
      </c>
      <c r="D36" t="s">
        <v>33</v>
      </c>
      <c r="E36">
        <v>5.5599999999999997E-2</v>
      </c>
      <c r="F36" t="s">
        <v>9</v>
      </c>
      <c r="G36" t="s">
        <v>10</v>
      </c>
    </row>
    <row r="37" spans="1:7" x14ac:dyDescent="0.3">
      <c r="A37" s="1">
        <v>42809</v>
      </c>
      <c r="B37" t="s">
        <v>7</v>
      </c>
      <c r="C37" t="s">
        <v>8</v>
      </c>
      <c r="D37" t="s">
        <v>36</v>
      </c>
      <c r="E37">
        <v>1.5283</v>
      </c>
      <c r="F37" t="s">
        <v>18</v>
      </c>
      <c r="G37" t="s">
        <v>19</v>
      </c>
    </row>
    <row r="38" spans="1:7" x14ac:dyDescent="0.3">
      <c r="A38" s="1">
        <v>42810</v>
      </c>
      <c r="B38" t="s">
        <v>7</v>
      </c>
      <c r="C38" t="s">
        <v>8</v>
      </c>
      <c r="D38" t="s">
        <v>28</v>
      </c>
      <c r="E38">
        <v>1.67E-2</v>
      </c>
      <c r="F38" t="s">
        <v>12</v>
      </c>
      <c r="G38" t="s">
        <v>13</v>
      </c>
    </row>
    <row r="39" spans="1:7" x14ac:dyDescent="0.3">
      <c r="A39" s="1">
        <v>42810</v>
      </c>
      <c r="B39" t="s">
        <v>7</v>
      </c>
      <c r="C39" t="s">
        <v>8</v>
      </c>
      <c r="D39" t="s">
        <v>28</v>
      </c>
      <c r="E39">
        <v>9.3100000000000002E-2</v>
      </c>
      <c r="F39" t="s">
        <v>18</v>
      </c>
      <c r="G39" t="s">
        <v>19</v>
      </c>
    </row>
    <row r="40" spans="1:7" x14ac:dyDescent="0.3">
      <c r="A40" s="1">
        <v>42810</v>
      </c>
      <c r="B40" t="s">
        <v>7</v>
      </c>
      <c r="C40" t="s">
        <v>8</v>
      </c>
      <c r="D40" t="s">
        <v>29</v>
      </c>
      <c r="E40">
        <v>0.53690000000000004</v>
      </c>
      <c r="F40" t="s">
        <v>18</v>
      </c>
      <c r="G40" t="s">
        <v>19</v>
      </c>
    </row>
    <row r="41" spans="1:7" x14ac:dyDescent="0.3">
      <c r="A41" s="1">
        <v>42810</v>
      </c>
      <c r="B41" t="s">
        <v>7</v>
      </c>
      <c r="C41" t="s">
        <v>8</v>
      </c>
      <c r="D41" t="s">
        <v>29</v>
      </c>
      <c r="E41">
        <v>0.28639999999999999</v>
      </c>
      <c r="F41" t="s">
        <v>30</v>
      </c>
      <c r="G41" t="s">
        <v>31</v>
      </c>
    </row>
    <row r="42" spans="1:7" x14ac:dyDescent="0.3">
      <c r="A42" s="1">
        <v>42810</v>
      </c>
      <c r="B42" t="s">
        <v>7</v>
      </c>
      <c r="C42" t="s">
        <v>8</v>
      </c>
      <c r="D42" t="s">
        <v>29</v>
      </c>
      <c r="E42">
        <v>0.19420000000000001</v>
      </c>
      <c r="F42" t="s">
        <v>9</v>
      </c>
      <c r="G42" t="s">
        <v>10</v>
      </c>
    </row>
    <row r="43" spans="1:7" x14ac:dyDescent="0.3">
      <c r="A43" s="1">
        <v>42810</v>
      </c>
      <c r="B43" t="s">
        <v>7</v>
      </c>
      <c r="C43" t="s">
        <v>8</v>
      </c>
      <c r="D43" t="s">
        <v>35</v>
      </c>
      <c r="E43">
        <v>6.5799999999999997E-2</v>
      </c>
      <c r="F43" t="s">
        <v>9</v>
      </c>
      <c r="G43" t="s">
        <v>10</v>
      </c>
    </row>
    <row r="44" spans="1:7" x14ac:dyDescent="0.3">
      <c r="A44" s="1">
        <v>42810</v>
      </c>
      <c r="B44" t="s">
        <v>7</v>
      </c>
      <c r="C44" t="s">
        <v>8</v>
      </c>
      <c r="D44" t="s">
        <v>35</v>
      </c>
      <c r="E44">
        <v>0.3397</v>
      </c>
      <c r="F44" t="s">
        <v>18</v>
      </c>
      <c r="G44" t="s">
        <v>19</v>
      </c>
    </row>
    <row r="45" spans="1:7" x14ac:dyDescent="0.3">
      <c r="A45" s="1">
        <v>42810</v>
      </c>
      <c r="B45" t="s">
        <v>7</v>
      </c>
      <c r="C45" t="s">
        <v>8</v>
      </c>
      <c r="D45" t="s">
        <v>35</v>
      </c>
      <c r="E45">
        <v>0.32750000000000001</v>
      </c>
      <c r="F45" t="s">
        <v>30</v>
      </c>
      <c r="G45" t="s">
        <v>31</v>
      </c>
    </row>
    <row r="46" spans="1:7" x14ac:dyDescent="0.3">
      <c r="A46" s="1">
        <v>42810</v>
      </c>
      <c r="B46" t="s">
        <v>7</v>
      </c>
      <c r="C46" t="s">
        <v>8</v>
      </c>
      <c r="D46" t="s">
        <v>11</v>
      </c>
      <c r="E46">
        <v>0.1764</v>
      </c>
      <c r="F46" t="s">
        <v>9</v>
      </c>
      <c r="G46" t="s">
        <v>10</v>
      </c>
    </row>
    <row r="47" spans="1:7" x14ac:dyDescent="0.3">
      <c r="A47" s="1">
        <v>42810</v>
      </c>
      <c r="B47" t="s">
        <v>7</v>
      </c>
      <c r="C47" t="s">
        <v>8</v>
      </c>
      <c r="D47" t="s">
        <v>11</v>
      </c>
      <c r="E47">
        <v>0.26719999999999999</v>
      </c>
      <c r="F47" t="s">
        <v>12</v>
      </c>
      <c r="G47" t="s">
        <v>13</v>
      </c>
    </row>
    <row r="48" spans="1:7" x14ac:dyDescent="0.3">
      <c r="A48" s="1">
        <v>42810</v>
      </c>
      <c r="B48" t="s">
        <v>7</v>
      </c>
      <c r="C48" t="s">
        <v>8</v>
      </c>
      <c r="D48" t="s">
        <v>11</v>
      </c>
      <c r="E48">
        <v>0.31030000000000002</v>
      </c>
      <c r="F48" t="s">
        <v>15</v>
      </c>
      <c r="G48" t="s">
        <v>16</v>
      </c>
    </row>
    <row r="49" spans="1:7" x14ac:dyDescent="0.3">
      <c r="A49" s="1">
        <v>42810</v>
      </c>
      <c r="B49" t="s">
        <v>7</v>
      </c>
      <c r="C49" t="s">
        <v>8</v>
      </c>
      <c r="D49" t="s">
        <v>14</v>
      </c>
      <c r="E49">
        <v>1.1664000000000001</v>
      </c>
      <c r="F49" t="s">
        <v>15</v>
      </c>
      <c r="G49" t="s">
        <v>16</v>
      </c>
    </row>
    <row r="50" spans="1:7" x14ac:dyDescent="0.3">
      <c r="A50" s="1">
        <v>42810</v>
      </c>
      <c r="B50" t="s">
        <v>7</v>
      </c>
      <c r="C50" t="s">
        <v>8</v>
      </c>
      <c r="D50" t="s">
        <v>14</v>
      </c>
      <c r="E50">
        <v>0.1011</v>
      </c>
      <c r="F50" t="s">
        <v>9</v>
      </c>
      <c r="G50" t="s">
        <v>10</v>
      </c>
    </row>
    <row r="51" spans="1:7" x14ac:dyDescent="0.3">
      <c r="A51" s="1">
        <v>42810</v>
      </c>
      <c r="B51" t="s">
        <v>7</v>
      </c>
      <c r="C51" t="s">
        <v>8</v>
      </c>
      <c r="D51" t="s">
        <v>36</v>
      </c>
      <c r="E51">
        <v>0.54249999999999998</v>
      </c>
      <c r="F51" t="s">
        <v>12</v>
      </c>
      <c r="G51" t="s">
        <v>13</v>
      </c>
    </row>
    <row r="52" spans="1:7" x14ac:dyDescent="0.3">
      <c r="A52" s="1">
        <v>42810</v>
      </c>
      <c r="B52" t="s">
        <v>7</v>
      </c>
      <c r="C52" t="s">
        <v>8</v>
      </c>
      <c r="D52" t="s">
        <v>36</v>
      </c>
      <c r="E52">
        <v>4.8899999999999999E-2</v>
      </c>
      <c r="F52" t="s">
        <v>18</v>
      </c>
      <c r="G52" t="s">
        <v>19</v>
      </c>
    </row>
    <row r="53" spans="1:7" x14ac:dyDescent="0.3">
      <c r="A53" s="1">
        <v>42810</v>
      </c>
      <c r="B53" t="s">
        <v>7</v>
      </c>
      <c r="C53" t="s">
        <v>8</v>
      </c>
      <c r="D53" t="s">
        <v>54</v>
      </c>
      <c r="E53">
        <v>1.2153</v>
      </c>
      <c r="F53" t="s">
        <v>9</v>
      </c>
      <c r="G53" t="s">
        <v>10</v>
      </c>
    </row>
    <row r="54" spans="1:7" x14ac:dyDescent="0.3">
      <c r="A54" s="1">
        <v>42810</v>
      </c>
      <c r="B54" t="s">
        <v>7</v>
      </c>
      <c r="C54" t="s">
        <v>8</v>
      </c>
      <c r="D54" t="s">
        <v>54</v>
      </c>
      <c r="E54">
        <v>0.73219999999999996</v>
      </c>
      <c r="F54" t="s">
        <v>15</v>
      </c>
      <c r="G54" t="s">
        <v>16</v>
      </c>
    </row>
    <row r="55" spans="1:7" x14ac:dyDescent="0.3">
      <c r="A55" s="1">
        <v>42810</v>
      </c>
      <c r="B55" t="s">
        <v>7</v>
      </c>
      <c r="C55" t="s">
        <v>8</v>
      </c>
      <c r="D55" t="s">
        <v>54</v>
      </c>
      <c r="E55">
        <v>0.52190000000000003</v>
      </c>
      <c r="F55" t="s">
        <v>12</v>
      </c>
      <c r="G55" t="s">
        <v>13</v>
      </c>
    </row>
    <row r="56" spans="1:7" x14ac:dyDescent="0.3">
      <c r="A56" s="1">
        <v>42810</v>
      </c>
      <c r="B56" t="s">
        <v>7</v>
      </c>
      <c r="C56" t="s">
        <v>8</v>
      </c>
      <c r="D56" t="s">
        <v>54</v>
      </c>
      <c r="E56">
        <v>0.46810000000000002</v>
      </c>
      <c r="F56" t="s">
        <v>18</v>
      </c>
      <c r="G56" t="s">
        <v>19</v>
      </c>
    </row>
    <row r="57" spans="1:7" x14ac:dyDescent="0.3">
      <c r="A57" s="1">
        <v>42810</v>
      </c>
      <c r="B57" t="s">
        <v>7</v>
      </c>
      <c r="C57" t="s">
        <v>8</v>
      </c>
      <c r="D57" t="s">
        <v>54</v>
      </c>
      <c r="E57">
        <v>0.48170000000000002</v>
      </c>
      <c r="F57" t="s">
        <v>30</v>
      </c>
      <c r="G57" t="s">
        <v>31</v>
      </c>
    </row>
    <row r="58" spans="1:7" x14ac:dyDescent="0.3">
      <c r="A58" s="1">
        <v>42814</v>
      </c>
      <c r="B58" t="s">
        <v>7</v>
      </c>
      <c r="C58" t="s">
        <v>8</v>
      </c>
      <c r="D58" t="s">
        <v>50</v>
      </c>
      <c r="E58">
        <v>0.1386</v>
      </c>
      <c r="F58" t="s">
        <v>9</v>
      </c>
      <c r="G58" t="s">
        <v>10</v>
      </c>
    </row>
    <row r="59" spans="1:7" x14ac:dyDescent="0.3">
      <c r="A59" s="1">
        <v>42814</v>
      </c>
      <c r="B59" t="s">
        <v>7</v>
      </c>
      <c r="C59" t="s">
        <v>8</v>
      </c>
      <c r="D59" t="s">
        <v>51</v>
      </c>
      <c r="E59">
        <v>2.2425000000000002</v>
      </c>
      <c r="F59" t="s">
        <v>9</v>
      </c>
      <c r="G59" t="s">
        <v>10</v>
      </c>
    </row>
    <row r="60" spans="1:7" x14ac:dyDescent="0.3">
      <c r="A60" s="1">
        <v>42814</v>
      </c>
      <c r="B60" t="s">
        <v>7</v>
      </c>
      <c r="C60" t="s">
        <v>8</v>
      </c>
      <c r="D60" t="s">
        <v>52</v>
      </c>
      <c r="E60">
        <v>1.3332999999999999</v>
      </c>
      <c r="F60" t="s">
        <v>9</v>
      </c>
      <c r="G60" t="s">
        <v>10</v>
      </c>
    </row>
    <row r="61" spans="1:7" x14ac:dyDescent="0.3">
      <c r="A61" s="1">
        <v>42815</v>
      </c>
      <c r="B61" t="s">
        <v>7</v>
      </c>
      <c r="C61" t="s">
        <v>8</v>
      </c>
      <c r="D61" t="s">
        <v>53</v>
      </c>
      <c r="E61">
        <v>4.25</v>
      </c>
      <c r="F61" t="s">
        <v>9</v>
      </c>
      <c r="G61" t="s">
        <v>10</v>
      </c>
    </row>
    <row r="62" spans="1:7" x14ac:dyDescent="0.3">
      <c r="A62" s="1">
        <v>42815</v>
      </c>
      <c r="B62" t="s">
        <v>7</v>
      </c>
      <c r="C62" t="s">
        <v>8</v>
      </c>
      <c r="D62" t="s">
        <v>53</v>
      </c>
      <c r="E62">
        <v>2.1457999999999999</v>
      </c>
      <c r="F62" t="s">
        <v>12</v>
      </c>
      <c r="G62" t="s">
        <v>13</v>
      </c>
    </row>
    <row r="63" spans="1:7" x14ac:dyDescent="0.3">
      <c r="A63" s="1">
        <v>42815</v>
      </c>
      <c r="B63" t="s">
        <v>7</v>
      </c>
      <c r="C63" t="s">
        <v>8</v>
      </c>
      <c r="D63" t="s">
        <v>53</v>
      </c>
      <c r="E63">
        <v>2.1427999999999998</v>
      </c>
      <c r="F63" t="s">
        <v>18</v>
      </c>
      <c r="G63" t="s">
        <v>19</v>
      </c>
    </row>
    <row r="64" spans="1:7" x14ac:dyDescent="0.3">
      <c r="A64" s="1">
        <v>42816</v>
      </c>
      <c r="B64" t="s">
        <v>7</v>
      </c>
      <c r="C64" t="s">
        <v>8</v>
      </c>
      <c r="D64" t="s">
        <v>50</v>
      </c>
      <c r="E64">
        <v>1.2121999999999999</v>
      </c>
      <c r="F64" t="s">
        <v>18</v>
      </c>
      <c r="G64" t="s">
        <v>19</v>
      </c>
    </row>
    <row r="65" spans="1:7" x14ac:dyDescent="0.3">
      <c r="A65" s="1">
        <v>42816</v>
      </c>
      <c r="B65" t="s">
        <v>7</v>
      </c>
      <c r="C65" t="s">
        <v>8</v>
      </c>
      <c r="D65" t="s">
        <v>50</v>
      </c>
      <c r="E65">
        <v>1.3028</v>
      </c>
      <c r="F65" t="s">
        <v>12</v>
      </c>
      <c r="G65" t="s">
        <v>13</v>
      </c>
    </row>
    <row r="66" spans="1:7" x14ac:dyDescent="0.3">
      <c r="A66" s="1">
        <v>42816</v>
      </c>
      <c r="B66" t="s">
        <v>7</v>
      </c>
      <c r="C66" t="s">
        <v>8</v>
      </c>
      <c r="D66" t="s">
        <v>50</v>
      </c>
      <c r="E66">
        <v>1.2646999999999999</v>
      </c>
      <c r="F66" t="s">
        <v>15</v>
      </c>
      <c r="G66" t="s">
        <v>16</v>
      </c>
    </row>
    <row r="67" spans="1:7" x14ac:dyDescent="0.3">
      <c r="A67" s="1">
        <v>42816</v>
      </c>
      <c r="B67" t="s">
        <v>7</v>
      </c>
      <c r="C67" t="s">
        <v>8</v>
      </c>
      <c r="D67" t="s">
        <v>50</v>
      </c>
      <c r="E67">
        <v>1.8794</v>
      </c>
      <c r="F67" t="s">
        <v>9</v>
      </c>
      <c r="G67" t="s">
        <v>10</v>
      </c>
    </row>
    <row r="68" spans="1:7" x14ac:dyDescent="0.3">
      <c r="A68" s="1">
        <v>42816</v>
      </c>
      <c r="B68" t="s">
        <v>7</v>
      </c>
      <c r="C68" t="s">
        <v>8</v>
      </c>
      <c r="D68" t="s">
        <v>53</v>
      </c>
      <c r="E68">
        <v>1.4128000000000001</v>
      </c>
      <c r="F68" t="s">
        <v>9</v>
      </c>
      <c r="G68" t="s">
        <v>10</v>
      </c>
    </row>
    <row r="69" spans="1:7" x14ac:dyDescent="0.3">
      <c r="A69" s="1">
        <v>42816</v>
      </c>
      <c r="B69" t="s">
        <v>7</v>
      </c>
      <c r="C69" t="s">
        <v>8</v>
      </c>
      <c r="D69" t="s">
        <v>53</v>
      </c>
      <c r="E69">
        <v>5.3900000000000003E-2</v>
      </c>
      <c r="F69" t="s">
        <v>18</v>
      </c>
      <c r="G69" t="s">
        <v>19</v>
      </c>
    </row>
    <row r="70" spans="1:7" x14ac:dyDescent="0.3">
      <c r="A70" s="1">
        <v>42816</v>
      </c>
      <c r="B70" t="s">
        <v>7</v>
      </c>
      <c r="C70" t="s">
        <v>8</v>
      </c>
      <c r="D70" t="s">
        <v>53</v>
      </c>
      <c r="E70">
        <v>1.4228000000000001</v>
      </c>
      <c r="F70" t="s">
        <v>12</v>
      </c>
      <c r="G70" t="s">
        <v>13</v>
      </c>
    </row>
    <row r="71" spans="1:7" x14ac:dyDescent="0.3">
      <c r="A71" s="1">
        <v>42816</v>
      </c>
      <c r="B71" t="s">
        <v>7</v>
      </c>
      <c r="C71" t="s">
        <v>8</v>
      </c>
      <c r="D71" t="s">
        <v>53</v>
      </c>
      <c r="E71">
        <v>4.9200000000000001E-2</v>
      </c>
      <c r="F71" t="s">
        <v>15</v>
      </c>
      <c r="G71" t="s">
        <v>16</v>
      </c>
    </row>
  </sheetData>
  <sortState ref="A2:G71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Sheet1</vt:lpstr>
      <vt:lpstr>Sheet2</vt:lpstr>
      <vt:lpstr>Sheet2!project_fynbus_time_tracking</vt:lpstr>
      <vt:lpstr>Sheet1!project_fynbus_time_tracking_3</vt:lpstr>
      <vt:lpstr>Week1</vt:lpstr>
      <vt:lpstr>Week2</vt:lpstr>
      <vt:lpstr>Week3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Laursen</dc:creator>
  <cp:lastModifiedBy>Jonas Laursen</cp:lastModifiedBy>
  <dcterms:created xsi:type="dcterms:W3CDTF">2017-03-16T10:19:05Z</dcterms:created>
  <dcterms:modified xsi:type="dcterms:W3CDTF">2017-03-22T13:03:02Z</dcterms:modified>
</cp:coreProperties>
</file>