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n\Documents\GitHub\Portfolio\OracleERP_GL_Account_Entry\1_Excel\"/>
    </mc:Choice>
  </mc:AlternateContent>
  <xr:revisionPtr revIDLastSave="0" documentId="13_ncr:1_{7070CF8C-06D6-4B99-AA5E-C927F134B045}" xr6:coauthVersionLast="45" xr6:coauthVersionMax="45" xr10:uidLastSave="{00000000-0000-0000-0000-000000000000}"/>
  <bookViews>
    <workbookView xWindow="-110" yWindow="-110" windowWidth="19420" windowHeight="10420" xr2:uid="{A2C6098E-24B7-4A2B-92C3-16FA6E2AC0C0}"/>
  </bookViews>
  <sheets>
    <sheet name="Account 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<sst xmlns="http://schemas.openxmlformats.org/spreadsheetml/2006/main" count="87" uniqueCount="36">
  <si>
    <t>編號</t>
  </si>
  <si>
    <t>買賣交易日期</t>
  </si>
  <si>
    <t>Dr./Cr.</t>
  </si>
  <si>
    <t>買賣報告書摘要</t>
  </si>
  <si>
    <t>狀態</t>
  </si>
  <si>
    <t>會計科目</t>
  </si>
  <si>
    <t>會計科目說明</t>
  </si>
  <si>
    <t>金額</t>
  </si>
  <si>
    <t>摘要</t>
  </si>
  <si>
    <t>Dr.</t>
  </si>
  <si>
    <t>本日期貨平倉損益淨額(含期貨到期)</t>
  </si>
  <si>
    <t>1193.0000.0.0000000000.0000.000000.15</t>
  </si>
  <si>
    <t>其他金融資產-流動-台指期保證金</t>
  </si>
  <si>
    <t>11/05已平倉損益</t>
  </si>
  <si>
    <t>Cr.</t>
  </si>
  <si>
    <t>7310.3028.0.0000000000.0000.000000.15</t>
  </si>
  <si>
    <t>透過損益按公允價值衡量之金融資產(損)益</t>
  </si>
  <si>
    <t>期交稅</t>
  </si>
  <si>
    <t>6332.0000.0.0000000000.0000.000000.15</t>
  </si>
  <si>
    <t>管理費用-其他費用-期交稅</t>
  </si>
  <si>
    <t>11/05已平倉損益期交稅</t>
  </si>
  <si>
    <t>手續費</t>
  </si>
  <si>
    <t>管理費用-其他費用-手續費</t>
  </si>
  <si>
    <t>11/05已平倉損益手續費</t>
  </si>
  <si>
    <t>期交稅/手續費</t>
  </si>
  <si>
    <t>11/05已平倉損益手續費及期交稅</t>
  </si>
  <si>
    <t>未沖銷期貨浮動損益</t>
  </si>
  <si>
    <t>1311.0000.0.0000000000.0000.000000.15</t>
  </si>
  <si>
    <t>透過損益按公允價值衡量之金融資產－台指期貨</t>
  </si>
  <si>
    <t>11/05未平倉損益</t>
  </si>
  <si>
    <t>7310.3029.0.0000000000.0000.000000.15</t>
  </si>
  <si>
    <t>原始保證金</t>
  </si>
  <si>
    <t>11/05未平倉保證金</t>
  </si>
  <si>
    <t>迴轉11/04未平倉保證金</t>
  </si>
  <si>
    <t>迴轉11/04未平倉損益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</si>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</sst>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1D1F-CEF5-40B9-8BFD-6B11E4E34693}">
  <dimension ref="A1:I14"/>
  <sheetViews>
    <sheetView tabSelected="1" topLeftCell="E1" workbookViewId="0">
      <selection activeCell="B5" sqref="B5"/>
    </sheetView>
  </sheetViews>
  <sheetFormatPr defaultRowHeight="17" x14ac:dyDescent="0.4"/>
  <cols>
    <col min="1" max="1" width="5.6328125" bestFit="1" customWidth="1"/>
    <col min="2" max="2" width="14.1796875" style="3" customWidth="1"/>
    <col min="3" max="3" width="8.453125" customWidth="1"/>
    <col min="4" max="4" width="35.1796875" bestFit="1" customWidth="1"/>
    <col min="5" max="5" width="5.453125" bestFit="1" customWidth="1"/>
    <col min="6" max="6" width="38.1796875" bestFit="1" customWidth="1"/>
    <col min="7" max="7" width="47.08984375" bestFit="1" customWidth="1"/>
    <col min="8" max="8" width="16.08984375" bestFit="1" customWidth="1"/>
    <col min="9" max="9" width="32.08984375" bestFit="1" customWidth="1"/>
  </cols>
  <sheetData>
    <row r="1" spans="1:9" x14ac:dyDescent="0.4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>
        <v>1</v>
      </c>
      <c r="B2" s="3">
        <v>43774</v>
      </c>
      <c r="C2" t="s">
        <v>9</v>
      </c>
      <c r="D2" t="s">
        <v>10</v>
      </c>
      <c r="E2" t="s">
        <v>35</v>
      </c>
      <c r="F2" t="s">
        <v>11</v>
      </c>
      <c r="G2" t="s">
        <v>12</v>
      </c>
      <c r="H2" s="4">
        <v>20000</v>
      </c>
      <c r="I2" t="s">
        <v>13</v>
      </c>
    </row>
    <row r="3" spans="1:9" x14ac:dyDescent="0.4">
      <c r="A3">
        <f>A2+1</f>
        <v>2</v>
      </c>
      <c r="B3" s="3">
        <v>43774</v>
      </c>
      <c r="C3" t="s">
        <v>14</v>
      </c>
      <c r="D3" t="s">
        <v>10</v>
      </c>
      <c r="E3" t="s">
        <v>35</v>
      </c>
      <c r="F3" t="s">
        <v>15</v>
      </c>
      <c r="G3" t="s">
        <v>16</v>
      </c>
      <c r="H3" s="4">
        <v>20000</v>
      </c>
      <c r="I3" t="s">
        <v>13</v>
      </c>
    </row>
    <row r="4" spans="1:9" x14ac:dyDescent="0.4">
      <c r="A4">
        <f t="shared" ref="A4:A14" si="0">A3+1</f>
        <v>3</v>
      </c>
      <c r="B4" s="3">
        <v>43774</v>
      </c>
      <c r="C4" t="s">
        <v>9</v>
      </c>
      <c r="D4" t="s">
        <v>17</v>
      </c>
      <c r="E4" t="s">
        <v>35</v>
      </c>
      <c r="F4" t="s">
        <v>18</v>
      </c>
      <c r="G4" t="s">
        <v>19</v>
      </c>
      <c r="H4">
        <v>20</v>
      </c>
      <c r="I4" t="s">
        <v>20</v>
      </c>
    </row>
    <row r="5" spans="1:9" x14ac:dyDescent="0.4">
      <c r="A5">
        <f t="shared" si="0"/>
        <v>4</v>
      </c>
      <c r="B5" s="3">
        <v>43774</v>
      </c>
      <c r="C5" t="s">
        <v>9</v>
      </c>
      <c r="D5" t="s">
        <v>21</v>
      </c>
      <c r="E5" t="s">
        <v>35</v>
      </c>
      <c r="F5" t="s">
        <v>18</v>
      </c>
      <c r="G5" t="s">
        <v>22</v>
      </c>
      <c r="H5">
        <v>20</v>
      </c>
      <c r="I5" t="s">
        <v>23</v>
      </c>
    </row>
    <row r="6" spans="1:9" x14ac:dyDescent="0.4">
      <c r="A6">
        <f t="shared" si="0"/>
        <v>5</v>
      </c>
      <c r="B6" s="3">
        <v>43774</v>
      </c>
      <c r="C6" t="s">
        <v>14</v>
      </c>
      <c r="D6" t="s">
        <v>24</v>
      </c>
      <c r="E6" t="s">
        <v>35</v>
      </c>
      <c r="F6" t="s">
        <v>11</v>
      </c>
      <c r="G6" t="s">
        <v>12</v>
      </c>
      <c r="H6">
        <v>20</v>
      </c>
      <c r="I6" t="s">
        <v>25</v>
      </c>
    </row>
    <row r="7" spans="1:9" x14ac:dyDescent="0.4">
      <c r="A7">
        <f t="shared" si="0"/>
        <v>6</v>
      </c>
      <c r="B7" s="3">
        <v>43774</v>
      </c>
      <c r="C7" t="s">
        <v>9</v>
      </c>
      <c r="D7" t="s">
        <v>26</v>
      </c>
      <c r="E7" t="s">
        <v>35</v>
      </c>
      <c r="F7" t="s">
        <v>27</v>
      </c>
      <c r="G7" t="s">
        <v>28</v>
      </c>
      <c r="H7" s="4">
        <v>20000</v>
      </c>
      <c r="I7" t="s">
        <v>29</v>
      </c>
    </row>
    <row r="8" spans="1:9" x14ac:dyDescent="0.4">
      <c r="A8">
        <f t="shared" si="0"/>
        <v>7</v>
      </c>
      <c r="B8" s="3">
        <v>43774</v>
      </c>
      <c r="C8" t="s">
        <v>14</v>
      </c>
      <c r="D8" t="s">
        <v>26</v>
      </c>
      <c r="E8" t="s">
        <v>35</v>
      </c>
      <c r="F8" t="s">
        <v>30</v>
      </c>
      <c r="G8" t="s">
        <v>16</v>
      </c>
      <c r="H8" s="4">
        <v>20000</v>
      </c>
      <c r="I8" t="s">
        <v>29</v>
      </c>
    </row>
    <row r="9" spans="1:9" x14ac:dyDescent="0.4">
      <c r="A9">
        <f t="shared" si="0"/>
        <v>8</v>
      </c>
      <c r="B9" s="3">
        <v>43774</v>
      </c>
      <c r="C9" t="s">
        <v>9</v>
      </c>
      <c r="D9" t="s">
        <v>31</v>
      </c>
      <c r="E9" t="s">
        <v>35</v>
      </c>
      <c r="F9" t="s">
        <v>27</v>
      </c>
      <c r="G9" t="s">
        <v>28</v>
      </c>
      <c r="H9" s="4">
        <v>20000</v>
      </c>
      <c r="I9" t="s">
        <v>32</v>
      </c>
    </row>
    <row r="10" spans="1:9" x14ac:dyDescent="0.4">
      <c r="A10">
        <f t="shared" si="0"/>
        <v>9</v>
      </c>
      <c r="B10" s="3">
        <v>43774</v>
      </c>
      <c r="C10" t="s">
        <v>14</v>
      </c>
      <c r="D10" t="s">
        <v>31</v>
      </c>
      <c r="E10" t="s">
        <v>35</v>
      </c>
      <c r="F10" t="s">
        <v>11</v>
      </c>
      <c r="G10" t="s">
        <v>12</v>
      </c>
      <c r="H10" s="4">
        <v>20000</v>
      </c>
      <c r="I10" t="s">
        <v>32</v>
      </c>
    </row>
    <row r="11" spans="1:9" x14ac:dyDescent="0.4">
      <c r="A11">
        <f t="shared" si="0"/>
        <v>10</v>
      </c>
      <c r="B11" s="3">
        <v>43773</v>
      </c>
      <c r="C11" t="s">
        <v>9</v>
      </c>
      <c r="D11" t="s">
        <v>31</v>
      </c>
      <c r="E11" t="s">
        <v>35</v>
      </c>
      <c r="F11" t="s">
        <v>11</v>
      </c>
      <c r="G11" t="s">
        <v>12</v>
      </c>
      <c r="H11" s="4">
        <v>20000</v>
      </c>
      <c r="I11" t="s">
        <v>33</v>
      </c>
    </row>
    <row r="12" spans="1:9" x14ac:dyDescent="0.4">
      <c r="A12">
        <f t="shared" si="0"/>
        <v>11</v>
      </c>
      <c r="B12" s="3">
        <v>43773</v>
      </c>
      <c r="C12" t="s">
        <v>14</v>
      </c>
      <c r="D12" t="s">
        <v>31</v>
      </c>
      <c r="E12" t="s">
        <v>35</v>
      </c>
      <c r="F12" t="s">
        <v>27</v>
      </c>
      <c r="G12" t="s">
        <v>28</v>
      </c>
      <c r="H12" s="4">
        <v>20000</v>
      </c>
      <c r="I12" t="s">
        <v>33</v>
      </c>
    </row>
    <row r="13" spans="1:9" x14ac:dyDescent="0.4">
      <c r="A13">
        <f t="shared" si="0"/>
        <v>12</v>
      </c>
      <c r="B13" s="3">
        <v>43773</v>
      </c>
      <c r="C13" t="s">
        <v>9</v>
      </c>
      <c r="D13" t="s">
        <v>26</v>
      </c>
      <c r="E13" t="s">
        <v>35</v>
      </c>
      <c r="F13" t="s">
        <v>30</v>
      </c>
      <c r="G13" t="s">
        <v>16</v>
      </c>
      <c r="H13" s="4">
        <v>20000</v>
      </c>
      <c r="I13" t="s">
        <v>34</v>
      </c>
    </row>
    <row r="14" spans="1:9" x14ac:dyDescent="0.4">
      <c r="A14">
        <f t="shared" si="0"/>
        <v>13</v>
      </c>
      <c r="B14" s="3">
        <v>43773</v>
      </c>
      <c r="C14" t="s">
        <v>14</v>
      </c>
      <c r="D14" t="s">
        <v>26</v>
      </c>
      <c r="E14" t="s">
        <v>35</v>
      </c>
      <c r="F14" t="s">
        <v>27</v>
      </c>
      <c r="G14" t="s">
        <v>28</v>
      </c>
      <c r="H14" s="4">
        <v>20000</v>
      </c>
      <c r="I14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Account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Kuan</dc:creator>
  <cp:lastModifiedBy>Joan Hsiao</cp:lastModifiedBy>
  <dcterms:created xsi:type="dcterms:W3CDTF">2019-12-05T03:36:58Z</dcterms:created>
  <dcterms:modified xsi:type="dcterms:W3CDTF">2020-05-11T07:17:43Z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