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defaultThemeVersion="166925"/>
  <mc:AlternateContent xmlns:mc="http://schemas.openxmlformats.org/markup-compatibility/2006">
    <mc:Choice Requires="x15">
      <x15ac:absPath xmlns:x15ac="http://schemas.microsoft.com/office/spreadsheetml/2010/11/ac" url="C:\Users\joana\Ironhack\Mid-Term Happiness Project\Datasets\"/>
    </mc:Choice>
  </mc:AlternateContent>
  <xr:revisionPtr revIDLastSave="0" documentId="13_ncr:1_{FEA264F7-FC75-4CD9-B7D9-73F3B0934C54}" xr6:coauthVersionLast="47" xr6:coauthVersionMax="47" xr10:uidLastSave="{00000000-0000-0000-0000-000000000000}"/>
  <bookViews>
    <workbookView xWindow="-5895" yWindow="915" windowWidth="29040" windowHeight="13245" firstSheet="3" activeTab="5" xr2:uid="{00000000-000D-0000-FFFF-FFFF00000000}"/>
  </bookViews>
  <sheets>
    <sheet name="Fixed Values" sheetId="2" r:id="rId1"/>
    <sheet name="Minimum Drinking Age" sheetId="11" r:id="rId2"/>
    <sheet name="Minimum Drinking Age Clean" sheetId="12" r:id="rId3"/>
    <sheet name="Köppen-Geiger" sheetId="10" r:id="rId4"/>
    <sheet name="Coastal Lengths" sheetId="8" r:id="rId5"/>
    <sheet name="Paid Leave" sheetId="13" r:id="rId6"/>
    <sheet name="2015" sheetId="3" r:id="rId7"/>
    <sheet name="2016" sheetId="4" r:id="rId8"/>
    <sheet name="2017" sheetId="5" r:id="rId9"/>
    <sheet name="2018" sheetId="6" r:id="rId10"/>
    <sheet name="2019" sheetId="7" r:id="rId11"/>
  </sheets>
  <definedNames>
    <definedName name="_xlnm._FilterDatabase" localSheetId="0" hidden="1">'Fixed Values'!$A$1:$J$1</definedName>
    <definedName name="_xlnm._FilterDatabase" localSheetId="1" hidden="1">'Minimum Drinking Age'!$A$1:$H$206</definedName>
    <definedName name="_xlnm._FilterDatabase" localSheetId="2" hidden="1">'Minimum Drinking Age Clean'!$A$1:$C$188</definedName>
    <definedName name="_xlnm._FilterDatabase" localSheetId="5" hidden="1">'Paid Leave'!$A$1:$F$195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38" i="2" l="1"/>
  <c r="F11" i="2"/>
  <c r="F50" i="2"/>
  <c r="F60" i="2"/>
  <c r="F20" i="2"/>
  <c r="F80" i="2"/>
  <c r="F129" i="2"/>
  <c r="F17" i="2"/>
  <c r="F153" i="2"/>
  <c r="F158" i="2"/>
  <c r="F134" i="2"/>
  <c r="F6" i="2"/>
  <c r="F150" i="2"/>
  <c r="F28" i="2"/>
  <c r="F141" i="2"/>
  <c r="F68" i="2"/>
  <c r="F4" i="2"/>
  <c r="F127" i="2"/>
  <c r="F49" i="2"/>
  <c r="F136" i="2"/>
  <c r="F43" i="2"/>
  <c r="F74" i="2"/>
  <c r="F7" i="2"/>
  <c r="F30" i="2"/>
  <c r="F144" i="2"/>
  <c r="F131" i="2"/>
  <c r="F27" i="2"/>
  <c r="F44" i="2"/>
  <c r="F120" i="2"/>
  <c r="F106" i="2"/>
  <c r="F105" i="2"/>
  <c r="F118" i="2"/>
  <c r="F75" i="2"/>
  <c r="F111" i="2"/>
  <c r="F19" i="2"/>
  <c r="F12" i="2"/>
  <c r="F51" i="2"/>
  <c r="F83" i="2"/>
  <c r="F40" i="2"/>
  <c r="F90" i="2"/>
  <c r="F117" i="2"/>
  <c r="F18" i="2"/>
  <c r="F132" i="2"/>
  <c r="F62" i="2"/>
  <c r="F139" i="2"/>
  <c r="F38" i="2"/>
  <c r="F15" i="2"/>
  <c r="F53" i="2"/>
  <c r="F101" i="2"/>
  <c r="F84" i="2"/>
  <c r="F93" i="2"/>
  <c r="F130" i="2"/>
  <c r="F164" i="2"/>
  <c r="F8" i="2"/>
  <c r="F10" i="2"/>
  <c r="F58" i="2"/>
  <c r="F5" i="2"/>
  <c r="F82" i="2"/>
  <c r="F54" i="2"/>
  <c r="F61" i="2"/>
  <c r="F89" i="2"/>
  <c r="F29" i="2"/>
  <c r="F65" i="2"/>
  <c r="F155" i="2"/>
  <c r="F36" i="2"/>
  <c r="F143" i="2"/>
  <c r="F88" i="2"/>
  <c r="F124" i="2"/>
  <c r="F25" i="2"/>
  <c r="F46" i="2"/>
  <c r="F114" i="2"/>
  <c r="F165" i="2"/>
  <c r="F133" i="2"/>
  <c r="F119" i="2"/>
  <c r="F157" i="2"/>
  <c r="F107" i="2"/>
  <c r="F35" i="2"/>
  <c r="F42" i="2"/>
  <c r="F77" i="2"/>
  <c r="F71" i="2"/>
  <c r="F112" i="2"/>
  <c r="F21" i="2"/>
  <c r="F22" i="2"/>
  <c r="F33" i="2"/>
  <c r="F45" i="2"/>
  <c r="F24" i="2"/>
  <c r="F76" i="2"/>
  <c r="F137" i="2"/>
  <c r="F86" i="2"/>
  <c r="F116" i="2"/>
  <c r="F154" i="2"/>
  <c r="F3" i="2"/>
  <c r="F9" i="2"/>
  <c r="F13" i="2"/>
  <c r="F14" i="2"/>
  <c r="F16" i="2"/>
  <c r="F23" i="2"/>
  <c r="F26" i="2"/>
  <c r="F31" i="2"/>
  <c r="F32" i="2"/>
  <c r="F34" i="2"/>
  <c r="F37" i="2"/>
  <c r="F41" i="2"/>
  <c r="F47" i="2"/>
  <c r="F48" i="2"/>
  <c r="F52" i="2"/>
  <c r="F55" i="2"/>
  <c r="F56" i="2"/>
  <c r="F57" i="2"/>
  <c r="F59" i="2"/>
  <c r="F63" i="2"/>
  <c r="F64" i="2"/>
  <c r="F66" i="2"/>
  <c r="F67" i="2"/>
  <c r="F69" i="2"/>
  <c r="F70" i="2"/>
  <c r="F72" i="2"/>
  <c r="F73" i="2"/>
  <c r="F78" i="2"/>
  <c r="F79" i="2"/>
  <c r="F81" i="2"/>
  <c r="F85" i="2"/>
  <c r="F87" i="2"/>
  <c r="F91" i="2"/>
  <c r="F92" i="2"/>
  <c r="F94" i="2"/>
  <c r="F95" i="2"/>
  <c r="F96" i="2"/>
  <c r="F97" i="2"/>
  <c r="F98" i="2"/>
  <c r="F99" i="2"/>
  <c r="F100" i="2"/>
  <c r="F102" i="2"/>
  <c r="F103" i="2"/>
  <c r="F104" i="2"/>
  <c r="F108" i="2"/>
  <c r="F109" i="2"/>
  <c r="F110" i="2"/>
  <c r="F113" i="2"/>
  <c r="F115" i="2"/>
  <c r="F121" i="2"/>
  <c r="F122" i="2"/>
  <c r="F123" i="2"/>
  <c r="F125" i="2"/>
  <c r="F126" i="2"/>
  <c r="F128" i="2"/>
  <c r="F135" i="2"/>
  <c r="F140" i="2"/>
  <c r="F142" i="2"/>
  <c r="F145" i="2"/>
  <c r="F146" i="2"/>
  <c r="F147" i="2"/>
  <c r="F148" i="2"/>
  <c r="F149" i="2"/>
  <c r="F151" i="2"/>
  <c r="F152" i="2"/>
  <c r="F156" i="2"/>
  <c r="F159" i="2"/>
  <c r="F160" i="2"/>
  <c r="F161" i="2"/>
  <c r="F162" i="2"/>
  <c r="F163" i="2"/>
  <c r="F166" i="2"/>
  <c r="F167" i="2"/>
  <c r="F168" i="2"/>
  <c r="F169" i="2"/>
  <c r="F170" i="2"/>
  <c r="F171" i="2"/>
  <c r="F2" i="2"/>
  <c r="B177" i="11"/>
  <c r="B3" i="11"/>
  <c r="B4" i="11"/>
  <c r="B5" i="11"/>
  <c r="B7" i="11"/>
  <c r="B8" i="11"/>
  <c r="B9" i="11"/>
  <c r="B12" i="11"/>
  <c r="B13" i="11"/>
  <c r="B14" i="11"/>
  <c r="B15" i="11"/>
  <c r="B16" i="11"/>
  <c r="B17" i="11"/>
  <c r="B18" i="11"/>
  <c r="B19" i="11"/>
  <c r="B21" i="11"/>
  <c r="B22" i="11"/>
  <c r="B23" i="11"/>
  <c r="B24" i="11"/>
  <c r="B25" i="11"/>
  <c r="B26" i="11"/>
  <c r="B27" i="11"/>
  <c r="B28" i="11"/>
  <c r="B29" i="11"/>
  <c r="B30" i="11"/>
  <c r="B31" i="11"/>
  <c r="B32" i="11"/>
  <c r="B33" i="11"/>
  <c r="B34" i="11"/>
  <c r="B37" i="11"/>
  <c r="B40" i="11"/>
  <c r="B41" i="11"/>
  <c r="B42" i="11"/>
  <c r="B43" i="11"/>
  <c r="B45" i="11"/>
  <c r="B46" i="11"/>
  <c r="B47" i="11"/>
  <c r="B48" i="11"/>
  <c r="B49" i="11"/>
  <c r="B50" i="11"/>
  <c r="B51" i="11"/>
  <c r="B52" i="11"/>
  <c r="B53" i="11"/>
  <c r="B54" i="11"/>
  <c r="B55" i="11"/>
  <c r="B56" i="11"/>
  <c r="B57" i="11"/>
  <c r="B58" i="11"/>
  <c r="B59" i="11"/>
  <c r="B60" i="11"/>
  <c r="B61" i="11"/>
  <c r="B62" i="11"/>
  <c r="B63" i="11"/>
  <c r="B64" i="11"/>
  <c r="B65" i="11"/>
  <c r="B66" i="11"/>
  <c r="B67" i="11"/>
  <c r="B68" i="11"/>
  <c r="B69" i="11"/>
  <c r="B70" i="11"/>
  <c r="B71" i="11"/>
  <c r="B72" i="11"/>
  <c r="B74" i="11"/>
  <c r="B75" i="11"/>
  <c r="B76" i="11"/>
  <c r="B77" i="11"/>
  <c r="B78" i="11"/>
  <c r="B80" i="11"/>
  <c r="B81" i="11"/>
  <c r="B82" i="11"/>
  <c r="B83" i="11"/>
  <c r="B85" i="11"/>
  <c r="B86" i="11"/>
  <c r="B87" i="11"/>
  <c r="B88" i="11"/>
  <c r="B89" i="11"/>
  <c r="B90" i="11"/>
  <c r="B91" i="11"/>
  <c r="B92" i="11"/>
  <c r="B93" i="11"/>
  <c r="B94" i="11"/>
  <c r="B95" i="11"/>
  <c r="B96" i="11"/>
  <c r="B97" i="11"/>
  <c r="B98" i="11"/>
  <c r="B99" i="11"/>
  <c r="B100" i="11"/>
  <c r="B101" i="11"/>
  <c r="B103" i="11"/>
  <c r="B104" i="11"/>
  <c r="B105" i="11"/>
  <c r="B106" i="11"/>
  <c r="B107" i="11"/>
  <c r="B108" i="11"/>
  <c r="B109" i="11"/>
  <c r="B110" i="11"/>
  <c r="B112" i="11"/>
  <c r="B113" i="11"/>
  <c r="B114" i="11"/>
  <c r="B116" i="11"/>
  <c r="B117" i="11"/>
  <c r="B118" i="11"/>
  <c r="B119" i="11"/>
  <c r="B120" i="11"/>
  <c r="B121" i="11"/>
  <c r="B122" i="11"/>
  <c r="B123" i="11"/>
  <c r="B124" i="11"/>
  <c r="B125" i="11"/>
  <c r="B126" i="11"/>
  <c r="B128" i="11"/>
  <c r="B129" i="11"/>
  <c r="B130" i="11"/>
  <c r="B131" i="11"/>
  <c r="B132" i="11"/>
  <c r="B133" i="11"/>
  <c r="B134" i="11"/>
  <c r="B135" i="11"/>
  <c r="B136" i="11"/>
  <c r="B138" i="11"/>
  <c r="B139" i="11"/>
  <c r="B141" i="11"/>
  <c r="B142" i="11"/>
  <c r="B143" i="11"/>
  <c r="B144" i="11"/>
  <c r="B145" i="11"/>
  <c r="B146" i="11"/>
  <c r="B147" i="11"/>
  <c r="B148" i="11"/>
  <c r="B149" i="11"/>
  <c r="B150" i="11"/>
  <c r="B151" i="11"/>
  <c r="B152" i="11"/>
  <c r="B153" i="11"/>
  <c r="B154" i="11"/>
  <c r="B155" i="11"/>
  <c r="B156" i="11"/>
  <c r="B157" i="11"/>
  <c r="B158" i="11"/>
  <c r="B159" i="11"/>
  <c r="B160" i="11"/>
  <c r="B162" i="11"/>
  <c r="B163" i="11"/>
  <c r="B164" i="11"/>
  <c r="B165" i="11"/>
  <c r="B166" i="11"/>
  <c r="B167" i="11"/>
  <c r="B168" i="11"/>
  <c r="B169" i="11"/>
  <c r="B170" i="11"/>
  <c r="B171" i="11"/>
  <c r="B172" i="11"/>
  <c r="B173" i="11"/>
  <c r="B174" i="11"/>
  <c r="B176" i="11"/>
  <c r="B178" i="11"/>
  <c r="B179" i="11"/>
  <c r="B181" i="11"/>
  <c r="B182" i="11"/>
  <c r="B183" i="11"/>
  <c r="B184" i="11"/>
  <c r="B185" i="11"/>
  <c r="B186" i="11"/>
  <c r="B187" i="11"/>
  <c r="B188" i="11"/>
  <c r="B189" i="11"/>
  <c r="B190" i="11"/>
  <c r="B191" i="11"/>
  <c r="B193" i="11"/>
  <c r="B195" i="11"/>
  <c r="B198" i="11"/>
  <c r="B199" i="11"/>
  <c r="B200" i="11"/>
  <c r="B201" i="11"/>
  <c r="B202" i="11"/>
  <c r="B203" i="11"/>
  <c r="B204" i="11"/>
  <c r="B205" i="11"/>
  <c r="B2" i="11"/>
  <c r="E3" i="2"/>
  <c r="E4" i="2"/>
  <c r="E5" i="2"/>
  <c r="E6" i="2"/>
  <c r="E7" i="2"/>
  <c r="E8" i="2"/>
  <c r="E9" i="2"/>
  <c r="E10" i="2"/>
  <c r="E11" i="2"/>
  <c r="E12" i="2"/>
  <c r="E13" i="2"/>
  <c r="E14" i="2"/>
  <c r="E15" i="2"/>
  <c r="E17"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123" i="2"/>
  <c r="E124" i="2"/>
  <c r="E125" i="2"/>
  <c r="E126" i="2"/>
  <c r="E127" i="2"/>
  <c r="E128" i="2"/>
  <c r="E129" i="2"/>
  <c r="E130" i="2"/>
  <c r="E131" i="2"/>
  <c r="E132" i="2"/>
  <c r="E133" i="2"/>
  <c r="E134" i="2"/>
  <c r="E135" i="2"/>
  <c r="E136" i="2"/>
  <c r="E137" i="2"/>
  <c r="E138" i="2"/>
  <c r="E139" i="2"/>
  <c r="E140" i="2"/>
  <c r="E141" i="2"/>
  <c r="E142" i="2"/>
  <c r="E143" i="2"/>
  <c r="E144" i="2"/>
  <c r="E145" i="2"/>
  <c r="E146" i="2"/>
  <c r="E147" i="2"/>
  <c r="E148" i="2"/>
  <c r="E149" i="2"/>
  <c r="E150" i="2"/>
  <c r="E151" i="2"/>
  <c r="E152" i="2"/>
  <c r="E153" i="2"/>
  <c r="E154" i="2"/>
  <c r="E155" i="2"/>
  <c r="E156" i="2"/>
  <c r="E157" i="2"/>
  <c r="E158" i="2"/>
  <c r="E159" i="2"/>
  <c r="E160" i="2"/>
  <c r="E161" i="2"/>
  <c r="E162" i="2"/>
  <c r="E163" i="2"/>
  <c r="E164" i="2"/>
  <c r="E165" i="2"/>
  <c r="E166" i="2"/>
  <c r="E167" i="2"/>
  <c r="E168" i="2"/>
  <c r="E169" i="2"/>
  <c r="E170" i="2"/>
  <c r="E171" i="2"/>
  <c r="E2"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tc={B74155DB-B21F-455E-86A5-51BDAAD3B1F8}</author>
  </authors>
  <commentList>
    <comment ref="E1" authorId="0" shapeId="0" xr:uid="{00000000-0006-0000-0000-000001000000}">
      <text>
        <t>[Threaded comment]
Your version of Excel allows you to read this threaded comment; however, any edits to it will get removed if the file is opened in a newer version of Excel. Learn more: https://go.microsoft.com/fwlink/?linkid=870924
Comment:
    most common Höppen Geiger Classification</t>
      </text>
    </comment>
  </commentList>
</comments>
</file>

<file path=xl/sharedStrings.xml><?xml version="1.0" encoding="utf-8"?>
<sst xmlns="http://schemas.openxmlformats.org/spreadsheetml/2006/main" count="3043" uniqueCount="637">
  <si>
    <t>Switzerland</t>
  </si>
  <si>
    <t>Denmark</t>
  </si>
  <si>
    <t>Norway</t>
  </si>
  <si>
    <t>Canada</t>
  </si>
  <si>
    <t>Finland</t>
  </si>
  <si>
    <t>Netherlands</t>
  </si>
  <si>
    <t>Sweden</t>
  </si>
  <si>
    <t>New Zealand</t>
  </si>
  <si>
    <t>Australia</t>
  </si>
  <si>
    <t>Israel</t>
  </si>
  <si>
    <t>Costa Rica</t>
  </si>
  <si>
    <t>Iceland</t>
  </si>
  <si>
    <t>Austria</t>
  </si>
  <si>
    <t>Mexico</t>
  </si>
  <si>
    <t>United States</t>
  </si>
  <si>
    <t>Brazil</t>
  </si>
  <si>
    <t>Luxembourg</t>
  </si>
  <si>
    <t>Ireland</t>
  </si>
  <si>
    <t>Belgium</t>
  </si>
  <si>
    <t>United Arab Emirates</t>
  </si>
  <si>
    <t>United Kingdom</t>
  </si>
  <si>
    <t>Oman</t>
  </si>
  <si>
    <t>Venezuela</t>
  </si>
  <si>
    <t>Singapore</t>
  </si>
  <si>
    <t>Panama</t>
  </si>
  <si>
    <t>Germany</t>
  </si>
  <si>
    <t>Chile</t>
  </si>
  <si>
    <t>Qatar</t>
  </si>
  <si>
    <t>France</t>
  </si>
  <si>
    <t>Argentina</t>
  </si>
  <si>
    <t>Czech Republic</t>
  </si>
  <si>
    <t>Uruguay</t>
  </si>
  <si>
    <t>Colombia</t>
  </si>
  <si>
    <t>Thailand</t>
  </si>
  <si>
    <t>Saudi Arabia</t>
  </si>
  <si>
    <t>Spain</t>
  </si>
  <si>
    <t>Malta</t>
  </si>
  <si>
    <t>Taiwan</t>
  </si>
  <si>
    <t>Kuwait</t>
  </si>
  <si>
    <t>Suriname</t>
  </si>
  <si>
    <t>Trinidad and Tobago</t>
  </si>
  <si>
    <t>El Salvador</t>
  </si>
  <si>
    <t>Guatemala</t>
  </si>
  <si>
    <t>Uzbekistan</t>
  </si>
  <si>
    <t>Slovakia</t>
  </si>
  <si>
    <t>Japan</t>
  </si>
  <si>
    <t>South Korea</t>
  </si>
  <si>
    <t>Ecuador</t>
  </si>
  <si>
    <t>Bahrain</t>
  </si>
  <si>
    <t>Italy</t>
  </si>
  <si>
    <t>Bolivia</t>
  </si>
  <si>
    <t>Moldova</t>
  </si>
  <si>
    <t>Paraguay</t>
  </si>
  <si>
    <t>Kazakhstan</t>
  </si>
  <si>
    <t>Slovenia</t>
  </si>
  <si>
    <t>Lithuania</t>
  </si>
  <si>
    <t>Nicaragua</t>
  </si>
  <si>
    <t>Peru</t>
  </si>
  <si>
    <t>Belarus</t>
  </si>
  <si>
    <t>Poland</t>
  </si>
  <si>
    <t>Malaysia</t>
  </si>
  <si>
    <t>Croatia</t>
  </si>
  <si>
    <t>Libya</t>
  </si>
  <si>
    <t>Russia</t>
  </si>
  <si>
    <t>Jamaica</t>
  </si>
  <si>
    <t>North Cyprus</t>
  </si>
  <si>
    <t>Cyprus</t>
  </si>
  <si>
    <t>Algeria</t>
  </si>
  <si>
    <t>Kosovo</t>
  </si>
  <si>
    <t>Turkmenistan</t>
  </si>
  <si>
    <t>Mauritius</t>
  </si>
  <si>
    <t>Hong Kong</t>
  </si>
  <si>
    <t>Estonia</t>
  </si>
  <si>
    <t>Indonesia</t>
  </si>
  <si>
    <t>Vietnam</t>
  </si>
  <si>
    <t>Turkey</t>
  </si>
  <si>
    <t>Kyrgyzstan</t>
  </si>
  <si>
    <t>Nigeria</t>
  </si>
  <si>
    <t>Bhutan</t>
  </si>
  <si>
    <t>Azerbaijan</t>
  </si>
  <si>
    <t>Pakistan</t>
  </si>
  <si>
    <t>Jordan</t>
  </si>
  <si>
    <t>Montenegro</t>
  </si>
  <si>
    <t>China</t>
  </si>
  <si>
    <t>Zambia</t>
  </si>
  <si>
    <t>Romania</t>
  </si>
  <si>
    <t>Serbia</t>
  </si>
  <si>
    <t>Portugal</t>
  </si>
  <si>
    <t>Latvia</t>
  </si>
  <si>
    <t>Philippines</t>
  </si>
  <si>
    <t>Somaliland region</t>
  </si>
  <si>
    <t>Morocco</t>
  </si>
  <si>
    <t>Macedonia</t>
  </si>
  <si>
    <t>Mozambique</t>
  </si>
  <si>
    <t>Albania</t>
  </si>
  <si>
    <t>Bosnia and Herzegovina</t>
  </si>
  <si>
    <t>Lesotho</t>
  </si>
  <si>
    <t>Dominican Republic</t>
  </si>
  <si>
    <t>Laos</t>
  </si>
  <si>
    <t>Mongolia</t>
  </si>
  <si>
    <t>Swaziland</t>
  </si>
  <si>
    <t>Greece</t>
  </si>
  <si>
    <t>Lebanon</t>
  </si>
  <si>
    <t>Hungary</t>
  </si>
  <si>
    <t>Honduras</t>
  </si>
  <si>
    <t>Tajikistan</t>
  </si>
  <si>
    <t>Tunisia</t>
  </si>
  <si>
    <t>Palestinian Territories</t>
  </si>
  <si>
    <t>Bangladesh</t>
  </si>
  <si>
    <t>Iran</t>
  </si>
  <si>
    <t>Ukraine</t>
  </si>
  <si>
    <t>Iraq</t>
  </si>
  <si>
    <t>South Africa</t>
  </si>
  <si>
    <t>Ghana</t>
  </si>
  <si>
    <t>Zimbabwe</t>
  </si>
  <si>
    <t>Liberia</t>
  </si>
  <si>
    <t>India</t>
  </si>
  <si>
    <t>Sudan</t>
  </si>
  <si>
    <t>Haiti</t>
  </si>
  <si>
    <t>Congo (Kinshasa)</t>
  </si>
  <si>
    <t>Nepal</t>
  </si>
  <si>
    <t xml:space="preserve">  Ethiopia</t>
  </si>
  <si>
    <t>Sierra Leone</t>
  </si>
  <si>
    <t>Mauritania</t>
  </si>
  <si>
    <t>Kenya</t>
  </si>
  <si>
    <t>Djibouti</t>
  </si>
  <si>
    <t>Armenia</t>
  </si>
  <si>
    <t>Botswana</t>
  </si>
  <si>
    <t>Myanmar</t>
  </si>
  <si>
    <t>Georgia</t>
  </si>
  <si>
    <t>Malawi</t>
  </si>
  <si>
    <t>Sri Lanka</t>
  </si>
  <si>
    <t>Cameroon</t>
  </si>
  <si>
    <t>Bulgaria</t>
  </si>
  <si>
    <t>Egypt</t>
  </si>
  <si>
    <t>Yemen</t>
  </si>
  <si>
    <t>Angola</t>
  </si>
  <si>
    <t>Mali</t>
  </si>
  <si>
    <t>Congo (Brazzaville)</t>
  </si>
  <si>
    <t>Comoros</t>
  </si>
  <si>
    <t>Uganda</t>
  </si>
  <si>
    <t>Senegal</t>
  </si>
  <si>
    <t>Gabon</t>
  </si>
  <si>
    <t>Niger</t>
  </si>
  <si>
    <t>Cambodia</t>
  </si>
  <si>
    <t>Tanzania</t>
  </si>
  <si>
    <t>Madagascar</t>
  </si>
  <si>
    <t>Central African Republic</t>
  </si>
  <si>
    <t>Chad</t>
  </si>
  <si>
    <t>Guinea</t>
  </si>
  <si>
    <t>Ivory Coast</t>
  </si>
  <si>
    <t>Burkina Faso</t>
  </si>
  <si>
    <t>Afghanistan</t>
  </si>
  <si>
    <t>Rwanda</t>
  </si>
  <si>
    <t>Benin</t>
  </si>
  <si>
    <t>Syria</t>
  </si>
  <si>
    <t>Burundi</t>
  </si>
  <si>
    <t>Togo</t>
  </si>
  <si>
    <t>Puerto Rico</t>
  </si>
  <si>
    <t>Belize</t>
  </si>
  <si>
    <t xml:space="preserve"> Somalia</t>
  </si>
  <si>
    <t>Somaliland Region</t>
  </si>
  <si>
    <t>Namibia</t>
  </si>
  <si>
    <t>South Sudan</t>
  </si>
  <si>
    <t>Taiwan Province of China</t>
  </si>
  <si>
    <t>Hong Kong S.A.R., China</t>
  </si>
  <si>
    <t>Trinidad &amp; Tobago</t>
  </si>
  <si>
    <t>Northern Cyprus</t>
  </si>
  <si>
    <t>North Macedonia</t>
  </si>
  <si>
    <t>Gambia</t>
  </si>
  <si>
    <t>Alcohol sales</t>
  </si>
  <si>
    <t>avg. pets</t>
  </si>
  <si>
    <t>cultural opportunities</t>
  </si>
  <si>
    <t>avg. education level</t>
  </si>
  <si>
    <t>education system</t>
  </si>
  <si>
    <t>mental health awareness</t>
  </si>
  <si>
    <t>access to healthcare</t>
  </si>
  <si>
    <t>obesity rate</t>
  </si>
  <si>
    <t>mariage/civil union rate</t>
  </si>
  <si>
    <t>sleep patterns</t>
  </si>
  <si>
    <t>free-time/vaction</t>
  </si>
  <si>
    <t>birth rate</t>
  </si>
  <si>
    <t>avg. life expectancy</t>
  </si>
  <si>
    <t>hobbies/sports/videogames prevalence</t>
  </si>
  <si>
    <t>legal drinking age</t>
  </si>
  <si>
    <t>avg. age leave home</t>
  </si>
  <si>
    <t>Length of Coastline</t>
  </si>
  <si>
    <t>Greenland</t>
  </si>
  <si>
    <t>Antarctica</t>
  </si>
  <si>
    <t>Micronesia, Federated States of</t>
  </si>
  <si>
    <t>Solomon Islands</t>
  </si>
  <si>
    <t>Papua New Guinea</t>
  </si>
  <si>
    <t>Cuba</t>
  </si>
  <si>
    <t>Svalbard</t>
  </si>
  <si>
    <t>Bahamas, The</t>
  </si>
  <si>
    <t>Coral Sea Islands</t>
  </si>
  <si>
    <t>Somalia</t>
  </si>
  <si>
    <t>French Southern and Antarctic Lands</t>
  </si>
  <si>
    <t>Vanuatu</t>
  </si>
  <si>
    <t>French Polynesia</t>
  </si>
  <si>
    <t>Korea, North</t>
  </si>
  <si>
    <t>Korea, South</t>
  </si>
  <si>
    <t>New Caledonia</t>
  </si>
  <si>
    <t>Eritrea</t>
  </si>
  <si>
    <t>Burma</t>
  </si>
  <si>
    <t>Palau</t>
  </si>
  <si>
    <t>Northern Mariana Islands</t>
  </si>
  <si>
    <t>Falkland Islands (Islas Malvinas)</t>
  </si>
  <si>
    <t>Kiribati</t>
  </si>
  <si>
    <t>Fiji</t>
  </si>
  <si>
    <t>Faroe Islands</t>
  </si>
  <si>
    <t>Western Sahara</t>
  </si>
  <si>
    <t>Cape Verde</t>
  </si>
  <si>
    <t>Spratly Islands</t>
  </si>
  <si>
    <t>Timor-Leste</t>
  </si>
  <si>
    <t>British Indian Ocean Territory</t>
  </si>
  <si>
    <t>Maldives</t>
  </si>
  <si>
    <t>Paracel Islands</t>
  </si>
  <si>
    <t>Cote d'Ivoire</t>
  </si>
  <si>
    <t>Seychelles</t>
  </si>
  <si>
    <t>Guyana</t>
  </si>
  <si>
    <t>Tonga</t>
  </si>
  <si>
    <t>Samoa</t>
  </si>
  <si>
    <t>Turks and Caicos Islands</t>
  </si>
  <si>
    <t>French Guiana</t>
  </si>
  <si>
    <t>Marshall Islands</t>
  </si>
  <si>
    <t>Netherlands Antilles</t>
  </si>
  <si>
    <t>Martinique</t>
  </si>
  <si>
    <t>Guinea-Bissau</t>
  </si>
  <si>
    <t>Guadeloupe</t>
  </si>
  <si>
    <t>Equatorial Guinea</t>
  </si>
  <si>
    <t>Sao Tome and Principe</t>
  </si>
  <si>
    <t>Reunion</t>
  </si>
  <si>
    <t>Serbia and Montenegro</t>
  </si>
  <si>
    <t>Virgin Islands</t>
  </si>
  <si>
    <t>Mayotte</t>
  </si>
  <si>
    <t>Congo, Republic of the</t>
  </si>
  <si>
    <t>Brunei</t>
  </si>
  <si>
    <t>Cayman Islands</t>
  </si>
  <si>
    <t>Isle of Man</t>
  </si>
  <si>
    <t>Saint Lucia</t>
  </si>
  <si>
    <t>Antigua and Barbuda</t>
  </si>
  <si>
    <t>Dominica</t>
  </si>
  <si>
    <t>Christmas Island</t>
  </si>
  <si>
    <t>Saint Kitts and Nevis</t>
  </si>
  <si>
    <t>Wallis and Futuna</t>
  </si>
  <si>
    <t>Guam</t>
  </si>
  <si>
    <t>Jan Mayen</t>
  </si>
  <si>
    <t>Grenada</t>
  </si>
  <si>
    <t>Cook Islands</t>
  </si>
  <si>
    <t>Saint Pierre and Miquelon</t>
  </si>
  <si>
    <t>American Samoa</t>
  </si>
  <si>
    <t>Bermuda</t>
  </si>
  <si>
    <t>Heard Island and McDonald Islands</t>
  </si>
  <si>
    <t>Tokelau</t>
  </si>
  <si>
    <t>Saint Helena</t>
  </si>
  <si>
    <t>Barbados</t>
  </si>
  <si>
    <t>Saint Vincent and the Grenadines</t>
  </si>
  <si>
    <t>Gambia, The</t>
  </si>
  <si>
    <t>British Virgin Islands</t>
  </si>
  <si>
    <t>Ashmore and Cartier Islands</t>
  </si>
  <si>
    <t>Jersey</t>
  </si>
  <si>
    <t>Aruba</t>
  </si>
  <si>
    <t>Niue</t>
  </si>
  <si>
    <t>Anguilla</t>
  </si>
  <si>
    <t>Akrotiri</t>
  </si>
  <si>
    <t>Pitcairn Islands</t>
  </si>
  <si>
    <t>Guernsey</t>
  </si>
  <si>
    <t>Macau</t>
  </si>
  <si>
    <t>Gaza Strip</t>
  </si>
  <si>
    <t>Montserrat</t>
  </si>
  <si>
    <t>Congo, Democratic Republic of the</t>
  </si>
  <si>
    <t>Bassas da India</t>
  </si>
  <si>
    <t>Glorioso Islands</t>
  </si>
  <si>
    <t>Norfolk Island</t>
  </si>
  <si>
    <t>Nauru</t>
  </si>
  <si>
    <t>Bouvet Island</t>
  </si>
  <si>
    <t>Dhekelia</t>
  </si>
  <si>
    <t>Cocos (Keeling) Islands</t>
  </si>
  <si>
    <t>Juan de Nova Island</t>
  </si>
  <si>
    <t>Tuvalu</t>
  </si>
  <si>
    <t>Europa Island</t>
  </si>
  <si>
    <t>Wake Island</t>
  </si>
  <si>
    <t>Gibraltar</t>
  </si>
  <si>
    <t>Clipperton Island</t>
  </si>
  <si>
    <t>Navassa Island</t>
  </si>
  <si>
    <t>Monaco</t>
  </si>
  <si>
    <t>Tromelin Island</t>
  </si>
  <si>
    <t>Andorra</t>
  </si>
  <si>
    <t>Ethiopia</t>
  </si>
  <si>
    <t>Liechtenstein</t>
  </si>
  <si>
    <t>San Marino</t>
  </si>
  <si>
    <t>Holy See (Vatican City)</t>
  </si>
  <si>
    <t>West Bank</t>
  </si>
  <si>
    <t>South Georgia and the South Sandwich Islands</t>
  </si>
  <si>
    <t>NA</t>
  </si>
  <si>
    <t>Country</t>
  </si>
  <si>
    <t>weather / climate average</t>
  </si>
  <si>
    <t>Azerbeijan</t>
  </si>
  <si>
    <t>KG Classification</t>
  </si>
  <si>
    <t>Csa</t>
  </si>
  <si>
    <t>KEY</t>
  </si>
  <si>
    <t>Cfb</t>
  </si>
  <si>
    <t>Dfb</t>
  </si>
  <si>
    <t>BSk</t>
  </si>
  <si>
    <t>Cfc</t>
  </si>
  <si>
    <t>Dfc</t>
  </si>
  <si>
    <t>ET</t>
  </si>
  <si>
    <t>Cfa</t>
  </si>
  <si>
    <t>Leichtenstein</t>
  </si>
  <si>
    <t>Luxemburg</t>
  </si>
  <si>
    <t>Republic of Kosovo</t>
  </si>
  <si>
    <t>Csb</t>
  </si>
  <si>
    <t>Ukrain</t>
  </si>
  <si>
    <t>Cwb</t>
  </si>
  <si>
    <t>Aw</t>
  </si>
  <si>
    <t>BSh</t>
  </si>
  <si>
    <t>Bwh</t>
  </si>
  <si>
    <t>Congo-Brazzavile</t>
  </si>
  <si>
    <t>Congo-Kinhasa</t>
  </si>
  <si>
    <t>Equatorial Guinae</t>
  </si>
  <si>
    <t>Am</t>
  </si>
  <si>
    <t>Ginea</t>
  </si>
  <si>
    <t>Ginea-Bissau</t>
  </si>
  <si>
    <t>BWh</t>
  </si>
  <si>
    <t>Sahrawi Arab Democratic Republic</t>
  </si>
  <si>
    <t>Saint Helena, Ascension and Tristan da Cunha</t>
  </si>
  <si>
    <t>São Tomé and Príncipe</t>
  </si>
  <si>
    <t>Siera Leone</t>
  </si>
  <si>
    <t>Af</t>
  </si>
  <si>
    <t>The Gambia</t>
  </si>
  <si>
    <t>Zimbabue</t>
  </si>
  <si>
    <t>Cwa</t>
  </si>
  <si>
    <t>Saint Kitts and Bevis</t>
  </si>
  <si>
    <t>The Bahamas</t>
  </si>
  <si>
    <t>United States of America</t>
  </si>
  <si>
    <t>Dfa</t>
  </si>
  <si>
    <t>Falkland Islands</t>
  </si>
  <si>
    <t>Barhrain</t>
  </si>
  <si>
    <t>East Timor</t>
  </si>
  <si>
    <t>Kyrgystan</t>
  </si>
  <si>
    <t>Dsa</t>
  </si>
  <si>
    <t>North Korea</t>
  </si>
  <si>
    <t>Philipines</t>
  </si>
  <si>
    <t>Taijikistan</t>
  </si>
  <si>
    <t>BWk</t>
  </si>
  <si>
    <t>Micronesia</t>
  </si>
  <si>
    <t>Country/ Territory</t>
  </si>
  <si>
    <t>On-premise sale</t>
  </si>
  <si>
    <t>Off-premise sale</t>
  </si>
  <si>
    <t>Supply by any person</t>
  </si>
  <si>
    <t>Consumption</t>
  </si>
  <si>
    <t>Notes</t>
  </si>
  <si>
    <t>Legislation and regulations</t>
  </si>
  <si>
    <t>[prohibited]</t>
  </si>
  <si>
    <t>Penal Code Art 349-352</t>
  </si>
  <si>
    <t>Consumption in public places by those under 18 is prohibited.</t>
  </si>
  <si>
    <t>Law 9518 of 18 April 2006 For the protection of minors from the use of alcohol</t>
  </si>
  <si>
    <t>[none]</t>
  </si>
  <si>
    <t>Order No. 26-75 of 1975 Art 14</t>
  </si>
  <si>
    <t>Decree 16-6-2004 Approving Regulation of Sale and Consumption of Alcoholic Beverages</t>
  </si>
  <si>
    <t>[varies by jurisdiction]</t>
  </si>
  <si>
    <t>18 in Luanda</t>
  </si>
  <si>
    <t>[pending verification]</t>
  </si>
  <si>
    <t>Licensing (intoxicating liquor) (Amendment) Act Ch 249 (2018)</t>
  </si>
  <si>
    <t>Law No24.788 Combatting Alcoholism, published in Official Bulletin 3rd April 1997</t>
  </si>
  <si>
    <t>Code of Administrative Offences Art 158</t>
  </si>
  <si>
    <t>18*</t>
  </si>
  <si>
    <t>*Exceptions may apply if accompanied by a responsible adult.</t>
  </si>
  <si>
    <t>Regulated at state/territory level. See Youth Law Australia: Alcohol</t>
  </si>
  <si>
    <t>[varies by beverage]</t>
  </si>
  <si>
    <t>On- and off-premise, consumption: 18 for spirits, 16 for other alcohol beverages</t>
  </si>
  <si>
    <t>Each federal state prohibits sale of alcohol beverages to anyone under 16 years of age. </t>
  </si>
  <si>
    <t>Carinthia, Lower Austria, Upper Austria, Salzburg, Styria, Tirol, and Voralberg also prohibit sale of spirits and mixed drinks (whether pre-mixed drinks or cocktails) to anyone under 18 years of age.</t>
  </si>
  <si>
    <t>National Youth Protection Act 2002 </t>
  </si>
  <si>
    <t>Austrian Federal Government: Overview by state</t>
  </si>
  <si>
    <t>Law on Children's Rights Art 9</t>
  </si>
  <si>
    <t>Bahamas</t>
  </si>
  <si>
    <t>Liquor Licences Act Ch 372: 22</t>
  </si>
  <si>
    <t>Penal Code 1976 as amended through 2010 Art 307</t>
  </si>
  <si>
    <t>[varies by religion]</t>
  </si>
  <si>
    <t>Alcohol may not be purchased by Muslims. [verification pending]</t>
  </si>
  <si>
    <t>Narcotics Control Act 1990</t>
  </si>
  <si>
    <t>Chapter 182 Liquor licenses and Liquor license regulations do not establish legal purchase or consumption age limits.</t>
  </si>
  <si>
    <t> [none]</t>
  </si>
  <si>
    <t>Law No. 429-Z on State Regulation of Production and Turnover of Alcoholic, Non-food Alcohol-containing Products and Non-food Ethyl Alcohol Art 11.4</t>
  </si>
  <si>
    <t>on- and off-premise, supply: </t>
  </si>
  <si>
    <t>18 for distilled beverages of higher than 1.2%ABV and fermented beverages of higher than 22%ABV;</t>
  </si>
  <si>
    <t>16 for other alcohol beverages</t>
  </si>
  <si>
    <t>Act of 24 January 1977 on the protection of consumer health concerning food and other products (as amended through 2009) Art 6</t>
  </si>
  <si>
    <t>Intoxicating Liquor Licensing Law CAP. 150, as revised December 2000</t>
  </si>
  <si>
    <t>Liquor License Act 1974 (amended 2014) Art 42 </t>
  </si>
  <si>
    <t>Rules and Regulations For Establishment And Operation of Industrial And Commercial Ventures in Bhutan 1995, Rule 17 </t>
  </si>
  <si>
    <t>Notification No. Kha(12-7)/89/5070 dated 26 April 1993</t>
  </si>
  <si>
    <t>Consumption of alcohol beverages without food in the company of minors under 18 years of age is prohibited in public places.</t>
  </si>
  <si>
    <t>Law 259 Against the Sale and Consumption of Alcoholic Beverages, July 2012 Art 20 </t>
  </si>
  <si>
    <t>Law on Public Peace and Order (2015) Art 25</t>
  </si>
  <si>
    <t>Liquor Act No.9 of 2004 Art 32 </t>
  </si>
  <si>
    <t>Presidential Amendment 13,106 of 17 March 2015 of </t>
  </si>
  <si>
    <t>Non-Muslims over 17 years of age are allowed to import alcohol not to exceed maximum total volume 2 L of spirits and 12 330 mL cans of beer for personal use, once in 48 hours. This alcohol must be “stored and consumed at the place of residence of the importer” and is “not to be given, transferred or sold to another person.”</t>
  </si>
  <si>
    <t>Liquor Form, Royal Customs and Excise Department, Ministry of Finance</t>
  </si>
  <si>
    <t>Health Act 2005 Art 5 </t>
  </si>
  <si>
    <t>Penal Code Art 532-23</t>
  </si>
  <si>
    <t>*unless accompanied by parent</t>
  </si>
  <si>
    <t>Penal Code Art 501-502 (Law No1/05 of 22 April 2009)</t>
  </si>
  <si>
    <t>Cabo Verde</t>
  </si>
  <si>
    <t>Law No. 271/V/97</t>
  </si>
  <si>
    <t>[n/a]</t>
  </si>
  <si>
    <t>*unless accompanied by person aged 21 or above in a supervisory role</t>
  </si>
  <si>
    <t>Penal Code nÂ° 67/LF/1, 12 June 1967</t>
  </si>
  <si>
    <t>18 in Alberta, Manitoba, and Quebec; </t>
  </si>
  <si>
    <t>19 in British Columbia, New Brunswick, Newfoundland and Labrador, Northwest Territories, Nova Scotia, Ontario, Prince Edward Island, Saskatchewan, and Yukon.</t>
  </si>
  <si>
    <t>Drinking by minors under adult supervision is permitted in licensed premises in Manitoba and New Brunswick and at home in Prince Edward Island, Alberta, British Columbia, Ontario and Saskatchewan</t>
  </si>
  <si>
    <t>Act respecting Offences Relating to Alcoholic Beverages, CQLR c I-8.1</t>
  </si>
  <si>
    <t>Liquor Licensing Law Art 21</t>
  </si>
  <si>
    <t>*unless accompanied by supervising adult</t>
  </si>
  <si>
    <t>Law 2017-01 Penal Code Chapter 6 Art 376-378</t>
  </si>
  <si>
    <t>Minors may be served alcohol beverages if accompanied by a parent at an establishment serving food.</t>
  </si>
  <si>
    <t>Law 19.925 on the Sale and Consumption of Alcoholic Beverages</t>
  </si>
  <si>
    <t>*Macau autonomous region does not have specific regulation limiting the sale of alcohol beverages to minors.</t>
  </si>
  <si>
    <t>Law on the Protection of Minors as revised in 2006 Art 37</t>
  </si>
  <si>
    <t>Chinese Taipei</t>
  </si>
  <si>
    <t>Tobacco and Alcohol Administration Act 2000 Art 35</t>
  </si>
  <si>
    <t>Decree 120 of 21 January 2010 Adopting measures related to consumption of alcohol Art 17</t>
  </si>
  <si>
    <t>Production of alcohol beverages, their sale to Muslims, and their consumption by Muslims are prohibited; age limits are not specified for non-Muslims.</t>
  </si>
  <si>
    <t>Penal Code Arts 229-6, 229-7</t>
  </si>
  <si>
    <t>Congo, Republic of</t>
  </si>
  <si>
    <t>Law No.4-2010 of 14 June 2010 Child Protection Code Art 69, 123</t>
  </si>
  <si>
    <t>Decree 17410 (2010) Law Regulating Alcoholic Beverages</t>
  </si>
  <si>
    <t>Trade Act (Official Gazette of the Republic of Croatia 87/2008, 116/2009, 76/2009, 114/2011, 68/2013 and 30/2014) </t>
  </si>
  <si>
    <t>Resolution No 334/04, Official Gazette 7 January 2005</t>
  </si>
  <si>
    <t>Sale of Alcoholic Beverage Law (Cap 144) Art 5A as amended in 2020</t>
  </si>
  <si>
    <t>Czechia</t>
  </si>
  <si>
    <t>Act 379/2005 on Measures to Protect Against Damage Caused by Tobacco Products, Alcohol and Other Addictive Substances, through Amendment 274/2008</t>
  </si>
  <si>
    <t>Off-premise: 16 for beverages of 1.2%-16.5%ABV; 18 for alcohol beverages of 16.5%ABV or higher.</t>
  </si>
  <si>
    <t>Act prohibiting the sale of tobacco and alcohol to persons under 16, march 2004</t>
  </si>
  <si>
    <t>Laws of Dominica Liquor Licences Act Chapter 70:03, Part IV, Sec 15(f)</t>
  </si>
  <si>
    <t>Law No.136-03: Code for the protection of the rights of Children and Adolescents 2003, Art 22 </t>
  </si>
  <si>
    <t>Reforms of the General Rules on the Natural Law for Consumer Protection, 11 June 2001 No.344 </t>
  </si>
  <si>
    <t>Law No. 371 of 1956 concerning public shops and the resolutions implementing it Art 25</t>
  </si>
  <si>
    <t>Law regulating the production and sale of alcohol and alcohol beverages No640 (1996)</t>
  </si>
  <si>
    <t>Penal Code Art 267</t>
  </si>
  <si>
    <t>Alcohol Act 1999 Art 19</t>
  </si>
  <si>
    <t>Eswatini</t>
  </si>
  <si>
    <t>Liquor Licences Act of 1964 Sec 27</t>
  </si>
  <si>
    <t>Proclamation 1112/2019 Art 18</t>
  </si>
  <si>
    <t>The Liquor Act 2006 as amended through 2009 Sec 2 </t>
  </si>
  <si>
    <t>18 for beverages up to 22% ABV; 20 for other beverages</t>
  </si>
  <si>
    <t>Alcohol Act 1143/94, amended 1477/94 Sec 16, 24</t>
  </si>
  <si>
    <t>Code of Public Health as amended through June 2015 Art L3342</t>
  </si>
  <si>
    <t>Penal Code Art. 209bis-1</t>
  </si>
  <si>
    <t>Liquor License Act S16 as revised in 2009</t>
  </si>
  <si>
    <t>Law on Protecting Minors from Harmful Influences (2001) Art 4</t>
  </si>
  <si>
    <t>16 for beer and wine (14 if accompanied by parent or guardian), 18 for spirits </t>
  </si>
  <si>
    <t>Protection of Young Person Act 2002 and Amendment BT-DRS. 15/2578</t>
  </si>
  <si>
    <t>Liquor Licensing Act 331-1970 Sec 15</t>
  </si>
  <si>
    <t>Law 3730/2008 Protecting minors from tobacco and alcoholic beverages, and other provisions Art 4</t>
  </si>
  <si>
    <t>Chapter 174 Liquor Dealersâ€™ Licenses Act As amended through 1988 Art 39</t>
  </si>
  <si>
    <t>Public Health Code (1998) Art 50</t>
  </si>
  <si>
    <t>Guinea Bissau</t>
  </si>
  <si>
    <t>*16 for wine or malt liquor to be consumed with a meal</t>
  </si>
  <si>
    <t>Intoxicating Liquor Licensing Act 1998</t>
  </si>
  <si>
    <t>The Senate voted on a proposed Law on the protection of minors from alcohol beverages, to establish a legal purchase age of 18 and related implementation measures, in December 2012; it has not yet been enacted.</t>
  </si>
  <si>
    <t>The definition of punishable gang activity for minors aged 12-18 includes drinking alcohol beverages in public places.</t>
  </si>
  <si>
    <t>Decree 226 of 2001 Art 68, 90-91, 146</t>
  </si>
  <si>
    <t>Law on Trade (2005) Sec 5 Art 7 </t>
  </si>
  <si>
    <t>Alcohol Act No. 75/1998 Art 18</t>
  </si>
  <si>
    <t>Purchase ages:</t>
  </si>
  <si>
    <t> 18 in Goa, Himachal Pradesh, Karnataka, Sikkim, and Puducherry </t>
  </si>
  <si>
    <t> 21 in Andhra Pradesh, Arunachal Pradesh, Assam, Chhattisgarh, Jammu and Kashmir, Jharkhand, Kerala, Madhya Pradesh, Maharashtra, Mizoram, Orissa (Odisha), Rajasthan, Tamil Nadu, Telangana, Tripura, Uttarakhand, Uttar Pradesh, and West Bengal </t>
  </si>
  <si>
    <t> 25 in Haryana, Meghalaya, Punjab, Delhi </t>
  </si>
  <si>
    <t>Sale is prohibited: Bihar, Gujarat, Manipur, Mizoram, Nagaland, Lakshadweep</t>
  </si>
  <si>
    <t>[various - see state Excise Acts and related regulaitons]</t>
  </si>
  <si>
    <t>Sale is prohibited in Banda Aceh and Papua; </t>
  </si>
  <si>
    <t>21 elsewhere for both on- and off-premise sale</t>
  </si>
  <si>
    <t>Ministry of Trade Regulation No 20/2014 Art 15</t>
  </si>
  <si>
    <t>Aceh Law No 6/2014 (Oct. 22, 2014) Art 3</t>
  </si>
  <si>
    <t>[Law passed by Parliament on October 23, 2016]</t>
  </si>
  <si>
    <t>*Parents can permit their underage child to drink in private residences.</t>
  </si>
  <si>
    <t>Intoxicating Liquor Act 2003 Sec 13</t>
  </si>
  <si>
    <t>Business Licensing Law 2010 (26th amendment) </t>
  </si>
  <si>
    <t>Penal Code, Book III, Title I, Art 689 as amended by Law 189/2012 </t>
  </si>
  <si>
    <t>Spirit License Act 42/1995, Sec 62 </t>
  </si>
  <si>
    <t>Underage Drinking Act 2001</t>
  </si>
  <si>
    <t>Royal Decree (October 2001)</t>
  </si>
  <si>
    <t>Code of public helath and the healthcare system Art 110; Code of Administrative Offences Sec 200</t>
  </si>
  <si>
    <t>The Alcoholic Drinks Control Act 2010 Part III Licensing 24.1</t>
  </si>
  <si>
    <t>Liquor Ordinance 1973 </t>
  </si>
  <si>
    <t>Korea, Republic of</t>
  </si>
  <si>
    <t>19*</t>
  </si>
  <si>
    <t>*Being 19 is defined, for the purposes of this legislation, as effective from January 1st of the 19th year after one's birth</t>
  </si>
  <si>
    <t>Juvenile Protection Act 2010 Art 1, 28</t>
  </si>
  <si>
    <t>Law No 46/1964</t>
  </si>
  <si>
    <t>Law 269 of 13/09/2009 Art 13.2</t>
  </si>
  <si>
    <t>Lao People's Democratic Republic</t>
  </si>
  <si>
    <t>Law on Control of Alcoholic Beverages 2015</t>
  </si>
  <si>
    <t>Trade in Alcohol Law Sec 6, Law on protection of the rights of the child Sec 3, 27,48, 77, 79</t>
  </si>
  <si>
    <t>Penal Code Art 625-626</t>
  </si>
  <si>
    <t>Liquor Licensing Act 1997 Sec 39</t>
  </si>
  <si>
    <t>*"this section shall not apply to a parent or guardian who serves an alcoholic beverage to his child or ward"</t>
  </si>
  <si>
    <t>Penal Law of 1976 Sec 16, 50.7</t>
  </si>
  <si>
    <t>Law No 4 of 1423 m Art 1</t>
  </si>
  <si>
    <t>Across age limits: 18 for spirits and alcopops; 16 for other alcohol beverages</t>
  </si>
  <si>
    <t>Children and Youth Act 2008 Art 5,69 </t>
  </si>
  <si>
    <t>Law on Alcohol Control I-857/1995, Code of Administrative Offenses</t>
  </si>
  <si>
    <t>Liquor Act Sec 2, 74</t>
  </si>
  <si>
    <t>sale to Muslims is prohibited; 21 otherwise for on- and off-premise</t>
  </si>
  <si>
    <t>Food Act Regulation 1985/361 as updated through 2014 Art 4, State and Federal Territories Syariah Criminal Offences Enactments</t>
  </si>
  <si>
    <t>Sale to citizens is prohibited</t>
  </si>
  <si>
    <t>Penal Code Law No. 6/2014 Sec 616</t>
  </si>
  <si>
    <t>Trading Licences Act Subsidiary Legislation 441.07 Regulation 13 as amended through 2011 Art 7</t>
  </si>
  <si>
    <t>Alcohol Restriction Act of 1994 Art 202(1)</t>
  </si>
  <si>
    <t>Child Protection Act 30/1994 Sec 16, 18</t>
  </si>
  <si>
    <t>General Health Law as amended through 2007 Art 220</t>
  </si>
  <si>
    <t>Law 1100/2000 on Alcohol Production and Sale as amended through 2012 Art 30 </t>
  </si>
  <si>
    <t>Ordinance 2,533 of 1941 on manufacture, sale and consumption of alcoholic beverages Art 8</t>
  </si>
  <si>
    <t>21*</t>
  </si>
  <si>
    <t>*Parents and guardians are prohibited to supply alcohol beverages to young people under 18.</t>
  </si>
  <si>
    <t>Law to Combat Alcoholism 2000, as amended through 2011 Art 7</t>
  </si>
  <si>
    <t>Law on Public Order (Official Gazette 64/2011) Art 25 </t>
  </si>
  <si>
    <t>sale to Muslims is prohibited; 16 for non-Muslims</t>
  </si>
  <si>
    <t>Legislative Decision No. 3.177.66 of 1967 Art 28-29</t>
  </si>
  <si>
    <t>Decree 54/2013 Regulations on the Monitoring of the production, sale and consumption of alcoholic beverages, Art 5</t>
  </si>
  <si>
    <t>The Excise Act 1958 Art 40(7)</t>
  </si>
  <si>
    <t>Liquor Act 1998-6 Art 56</t>
  </si>
  <si>
    <t>Liquor Ordinance 1967 Art 33</t>
  </si>
  <si>
    <t>Liquor Act 2031-10 Art 4A.6 </t>
  </si>
  <si>
    <t>Alcohol Act Art 20, 45</t>
  </si>
  <si>
    <t>*It is a defense to a charge under this prvision if the person supplying the alcohol is a parent or guardian of the minor, and supplies the alcohol in a responsible manner</t>
  </si>
  <si>
    <t>Sale and Supply of Liquor Act 2012 Art 241</t>
  </si>
  <si>
    <t>Law 287/1998 Art 66</t>
  </si>
  <si>
    <t>Penal Code Art 302</t>
  </si>
  <si>
    <t>Purchase age of 18 in Abuja</t>
  </si>
  <si>
    <t>Prohibited in Borno state</t>
  </si>
  <si>
    <t>    Abuja Municipal Area Council Bye-Law (2001), Section 15</t>
  </si>
  <si>
    <t>The Liquor Act 1975/2 Art 11</t>
  </si>
  <si>
    <t>Both on- and off-premise sales: </t>
  </si>
  <si>
    <t>18 for beverages of 0.7-22%ABV </t>
  </si>
  <si>
    <t>20 for beverages of 22%ABV and above - this applies to supply by ay person</t>
  </si>
  <si>
    <t>Law 1989-27 Act on the Sale of Alcoholic Beverages Sec 1-5 </t>
  </si>
  <si>
    <t>Regulation 2005-38 Alcohol Regulations Sec 2-4</t>
  </si>
  <si>
    <t>Law on Trade</t>
  </si>
  <si>
    <t>Penal Code Law 7 of 1974</t>
  </si>
  <si>
    <t>non-Muslim citizens may possess alcohol to be used in accordance with religious ceremonies</t>
  </si>
  <si>
    <t>Prohibition (Enforcement of Hadd) Order of February 19th, 1979</t>
  </si>
  <si>
    <t>11 P.N.C. 2014 Sec 1002(h), 1068</t>
  </si>
  <si>
    <t>Law 3 of 1994 Family Code Art 561</t>
  </si>
  <si>
    <t>Liquor Licensing Act 1963 Art 103</t>
  </si>
  <si>
    <t>Law 1642 of 2000 Art 1</t>
  </si>
  <si>
    <t>Law 28681 of 2006 Art 14</t>
  </si>
  <si>
    <t>Act Regulating the Access of Minors to Alcohol</t>
  </si>
  <si>
    <t>Act on Upbringing in Sobriety and the Prevention of Alcoholism Art 15(2,4)</t>
  </si>
  <si>
    <t>Decree-Law no 50/2013 as amended by Decree-law no 106/2015</t>
  </si>
  <si>
    <t>Foreigners holding valid residence permits can apply for licenses to purchase alcohol beverages from the Qatar Distribution Company.</t>
  </si>
  <si>
    <t>Law No 11 of 2004 Art 272</t>
  </si>
  <si>
    <t>Law 61/1991 as amended through 2011 for sanctioning the violation of rules of social life, the public order Art 22-23</t>
  </si>
  <si>
    <t>Penalties apply to parents of those under 16 years of age who consume alcohol beverages in public places.</t>
  </si>
  <si>
    <t>Code of Administrative Offences, Art 6.10, 20,22</t>
  </si>
  <si>
    <t>Law no17 of 2018 relating to the protection of the child Art 17 and definitions</t>
  </si>
  <si>
    <t>Liquor Licences Act Sec 32(f)</t>
  </si>
  <si>
    <t>Chapter 13.17 Liquor Licence Act Art 37</t>
  </si>
  <si>
    <t>Liquor License Act Sec 27,28(1)</t>
  </si>
  <si>
    <t>*unless at a food and beverage establishment and accompanied by parent</t>
  </si>
  <si>
    <t>Liquor Act 2011 Sec 14, 57</t>
  </si>
  <si>
    <t>Law No. 139 of November 26, 1997</t>
  </si>
  <si>
    <t>Decree 97-338 of 1997 Art 12</t>
  </si>
  <si>
    <t>Law 62/2014 Consumer Protection Art 24</t>
  </si>
  <si>
    <t>Chapter 113 Licenses Act as amended through 27th September, 2010</t>
  </si>
  <si>
    <t>Liquor Control (Supply and Consumption) Act 05/15 </t>
  </si>
  <si>
    <t>Law 219/1996 on protection against the abuse of alcoholic beverages and the establishment and operation of abstinence rooms</t>
  </si>
  <si>
    <t>Act Restricting the Use of Alcohol (Official Gazette 15/03) </t>
  </si>
  <si>
    <t>Liquor Act (Ch. 144) Sec 72 </t>
  </si>
  <si>
    <t>The National Liquor Policy, under discussion in 2015, proposes to raise the on- and off- premise legal purchase ages to 21.</t>
  </si>
  <si>
    <t>Government Gazette No.38808 20 May 2015</t>
  </si>
  <si>
    <t>[verification pending]</t>
  </si>
  <si>
    <t>*Baleares Islands autonomous region does not have specific regulation limiting the sale of alcohol beverages to minors.</t>
  </si>
  <si>
    <t>Access autonomous region legislation on the Ministry of Health, Social Services and Equality: Alcohol and youth - Legislation </t>
  </si>
  <si>
    <t>National Authority on Tobacco and Alcohol Act 27 of 2006 Part II Art 31</t>
  </si>
  <si>
    <t>Prohibited for Muslims, none for others</t>
  </si>
  <si>
    <t>Penal Code Art 78-79</t>
  </si>
  <si>
    <t>Law 44 of 2015 on Further Amendment of the Criminal Code</t>
  </si>
  <si>
    <t>Alcohol Act (SFS 2010:1622) Cap 3 Art 7 </t>
  </si>
  <si>
    <t>[varies by beverage and jurisdiction]</t>
  </si>
  <si>
    <t>18 for spirits </t>
  </si>
  <si>
    <t>16 or 18 for beer and wine depending on the Canton</t>
  </si>
  <si>
    <t>Order on foodstuffs and consumer goods of 23 November 2005 Art. 11 </t>
  </si>
  <si>
    <t>Federal Law on Alcohol of 21 June 1932, as amended through 2011 Art. 41</t>
  </si>
  <si>
    <t>Law 451 of 1997 on State Regulation of Production and Turnover of Ethyl Alcohol and Alcohol Products Art 12</t>
  </si>
  <si>
    <t>Law No. 21 Law of the Child (2009), Article 17</t>
  </si>
  <si>
    <t>Alcohol Beverage Control Act B.E. 2551 Sec 29</t>
  </si>
  <si>
    <t>Intoxicating Liquor Act Cap 84 Art 65</t>
  </si>
  <si>
    <t>Liquor Licences Act Cap 84:10 Art 60, as amended 2002</t>
  </si>
  <si>
    <t>Regulation about Retail Sale of Tobacco and Tobacco Products and Alcohol and Alcoholic Drinks 11 January 1998 Art 5</t>
  </si>
  <si>
    <t>Law on Prevention of the Harmful Impact of Alcohol 2018 Art 22-2</t>
  </si>
  <si>
    <t>*16 for beer, wine, perry, porter, cider, or native liquor with a meal in a meal-service section of the premises</t>
  </si>
  <si>
    <t>Liquor Act of 1960 Cap 93</t>
  </si>
  <si>
    <t>Law N 1824-VI 21 January 2010 Art 15-3 </t>
  </si>
  <si>
    <t>[varies by  jurisdiction]</t>
  </si>
  <si>
    <t>Sale, supply, and consumption are prohibited in Sharjah.</t>
  </si>
  <si>
    <t>21 elsewhere</t>
  </si>
  <si>
    <t>Federal Law No 3 of 1987 of the Penal Code, Article 313 (bis)</t>
  </si>
  <si>
    <t> *16 for beer, cider, and wine with a meal and bought by and accompanied by an adult. This does not apply in Northern Ireland.</t>
  </si>
  <si>
    <t>Licensing Act 2003 and Licensing (Scotland) Act 2005</t>
  </si>
  <si>
    <t>See the NIAAA Alcohol Policy Information System (APIS) for more details</t>
  </si>
  <si>
    <t>*18 for on-premise and off-premise sales in Puerto Rico (Law 118, 18 October 1984) and the U.S. Virgin Islands</t>
  </si>
  <si>
    <t>The National Minimum Drinking Age Act of 1984 (Title 23 U.S.C. Â§158)</t>
  </si>
  <si>
    <t>Code of Childhood and Adolescence Art 187 </t>
  </si>
  <si>
    <t>Law 302 On restriction of Distribution and Taking of Alcohol and Tobacco Products 2011 Art 13-14</t>
  </si>
  <si>
    <t>Liquor Licensing Act Art 17</t>
  </si>
  <si>
    <t>Natural Law for the Protection of Children and Adolescents 5/266 1998</t>
  </si>
  <si>
    <t>Prime Minister's Decision 2044 QD-TTg: National Policy on Prevention of Harmful Use of Alcoholic Beverages 2014-2020</t>
  </si>
  <si>
    <t>Liquor Licensing Act 20/2011 </t>
  </si>
  <si>
    <t>Those below 18 are prohibited to purchase alcohol beverages, but the parent or guardian can consent to sale of alcohol beverages to their child who is under 18 years of age.</t>
  </si>
  <si>
    <t>Liquor Act as amended in 2001</t>
  </si>
  <si>
    <t>Decree of 10 June 1942 regulating the production, import, advertisement, sale and consumption of alcoholic beverages in French West Africa, as cited in Republic of Benin Report to UN Committee on the Rights of the Child CRC/C/BEN/2, 24 November 2005</t>
  </si>
  <si>
    <t>Minimum Drinking Age</t>
  </si>
  <si>
    <t>[Unknown]</t>
  </si>
  <si>
    <t>avg chocolate consumption</t>
  </si>
  <si>
    <t>avg population</t>
  </si>
  <si>
    <t>median age</t>
  </si>
  <si>
    <t>Nr of Ironhack Campuses</t>
  </si>
  <si>
    <t>transport</t>
  </si>
  <si>
    <t>sports</t>
  </si>
  <si>
    <t>hobbies</t>
  </si>
  <si>
    <t>olympic medals</t>
  </si>
  <si>
    <t>professional sports teams in finals</t>
  </si>
  <si>
    <t>PaidVacationDays</t>
  </si>
  <si>
    <t>PaidPublicHolidays</t>
  </si>
  <si>
    <t>TotalPaidLeave</t>
  </si>
  <si>
    <t>(undefined)</t>
  </si>
  <si>
    <t>Brunei Darussalam</t>
  </si>
  <si>
    <t>Democratic Republic of Congo</t>
  </si>
  <si>
    <t>European Union</t>
  </si>
  <si>
    <t>Hong Kong the former ξBritish Hong Kong</t>
  </si>
  <si>
    <t>Palestine</t>
  </si>
  <si>
    <t>Republic of Congo</t>
  </si>
  <si>
    <t>Sգo Tomթ and Pr�_ncipe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</si>
</sst>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4"/>
      <color theme="1"/>
      <name val="Abadi Extra Light"/>
      <family val="2"/>
    </font>
    <font>
      <sz val="14"/>
      <color rgb="FFFF0000"/>
      <name val="Abadi Extra Light"/>
      <family val="2"/>
    </font>
    <font>
      <b/>
      <sz val="14"/>
      <color theme="1"/>
      <name val="Calibri"/>
      <family val="2"/>
      <scheme val="minor"/>
    </font>
  </fonts>
  <fills count="5">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theme="7"/>
        <bgColor indexed="64"/>
      </patternFill>
    </fill>
  </fills>
  <borders count="1">
    <border>
      <left/>
      <right/>
      <top/>
      <bottom/>
      <diagonal/>
    </border>
  </borders>
  <cellStyleXfs count="1">
    <xf numFmtId="0" fontId="0" fillId="0" borderId="0"/>
  </cellStyleXfs>
  <cellXfs count="12">
    <xf numFmtId="0" fontId="0" fillId="0" borderId="0" xfId="0"/>
    <xf numFmtId="0" fontId="0" fillId="0" borderId="0" xfId="0" applyAlignment="1">
      <alignment horizontal="left"/>
    </xf>
    <xf numFmtId="0" fontId="1" fillId="0" borderId="0" xfId="0" applyFont="1"/>
    <xf numFmtId="0" fontId="2" fillId="0" borderId="0" xfId="0" applyFont="1"/>
    <xf numFmtId="3" fontId="0" fillId="0" borderId="0" xfId="0" applyNumberFormat="1" applyAlignment="1">
      <alignment horizontal="left"/>
    </xf>
    <xf numFmtId="4" fontId="0" fillId="0" borderId="0" xfId="0" applyNumberFormat="1" applyAlignment="1">
      <alignment horizontal="left"/>
    </xf>
    <xf numFmtId="0" fontId="1" fillId="2" borderId="0" xfId="0" applyFont="1" applyFill="1"/>
    <xf numFmtId="0" fontId="1" fillId="0" borderId="0" xfId="0" applyFont="1" applyAlignment="1">
      <alignment horizontal="center"/>
    </xf>
    <xf numFmtId="0" fontId="3" fillId="0" borderId="0" xfId="0" applyFont="1"/>
    <xf numFmtId="0" fontId="1" fillId="3" borderId="0" xfId="0" applyFont="1" applyFill="1"/>
    <xf numFmtId="0" fontId="1" fillId="4" borderId="0" xfId="0" applyFont="1" applyFill="1"/>
    <xf numFmtId="0" fontId="3"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Joana Viana" id="{DD206B69-5262-493C-A47A-B6F743B3E0C5}" userId="6cbda1f83b5c4288"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E1" dT="2021-11-15T09:36:50.67" personId="{DD206B69-5262-493C-A47A-B6F743B3E0C5}" id="{B74155DB-B21F-455E-86A5-51BDAAD3B1F8}">
    <text>most common Höppen Geiger Classification</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71"/>
  <sheetViews>
    <sheetView topLeftCell="F1" workbookViewId="0">
      <selection activeCell="G1" sqref="G1"/>
    </sheetView>
  </sheetViews>
  <sheetFormatPr defaultColWidth="8.85546875" defaultRowHeight="18.75" x14ac:dyDescent="0.3"/>
  <cols>
    <col min="1" max="1" width="26.7109375" style="2" bestFit="1" customWidth="1"/>
    <col min="2" max="2" width="27.85546875" style="2" bestFit="1" customWidth="1"/>
    <col min="3" max="3" width="20.7109375" style="2" bestFit="1" customWidth="1"/>
    <col min="4" max="4" width="41.42578125" style="6" bestFit="1" customWidth="1"/>
    <col min="5" max="5" width="28.5703125" style="7" bestFit="1" customWidth="1"/>
    <col min="6" max="6" width="18.7109375" style="2" bestFit="1" customWidth="1"/>
    <col min="7" max="7" width="22" style="2" bestFit="1" customWidth="1"/>
    <col min="8" max="8" width="30.28515625" style="2" bestFit="1" customWidth="1"/>
    <col min="9" max="9" width="16.7109375" style="2" bestFit="1" customWidth="1"/>
    <col min="10" max="10" width="13.28515625" style="2" bestFit="1" customWidth="1"/>
    <col min="11" max="16384" width="8.85546875" style="2"/>
  </cols>
  <sheetData>
    <row r="1" spans="1:10" x14ac:dyDescent="0.3">
      <c r="B1" s="2" t="s">
        <v>620</v>
      </c>
      <c r="C1" s="2" t="s">
        <v>186</v>
      </c>
      <c r="D1" s="6" t="s">
        <v>183</v>
      </c>
      <c r="E1" s="7" t="s">
        <v>297</v>
      </c>
      <c r="F1" s="2" t="s">
        <v>184</v>
      </c>
      <c r="G1" s="2" t="s">
        <v>185</v>
      </c>
      <c r="H1" s="2" t="s">
        <v>617</v>
      </c>
      <c r="I1" s="2" t="s">
        <v>618</v>
      </c>
      <c r="J1" s="2" t="s">
        <v>619</v>
      </c>
    </row>
    <row r="2" spans="1:10" x14ac:dyDescent="0.3">
      <c r="A2" s="2" t="s">
        <v>0</v>
      </c>
      <c r="B2" s="2">
        <v>0</v>
      </c>
      <c r="C2" s="2">
        <v>0</v>
      </c>
      <c r="E2" s="7" t="str">
        <f>VLOOKUP(A2,'Köppen-Geiger'!$A$2:$B$216,2,FALSE)</f>
        <v>Dfb</v>
      </c>
      <c r="F2" s="2">
        <f>VLOOKUP(A2,'Minimum Drinking Age Clean'!$A$2:$C$188,2,FALSE)</f>
        <v>756</v>
      </c>
    </row>
    <row r="3" spans="1:10" x14ac:dyDescent="0.3">
      <c r="A3" s="2" t="s">
        <v>11</v>
      </c>
      <c r="B3" s="2">
        <v>0</v>
      </c>
      <c r="C3" s="2">
        <v>4970</v>
      </c>
      <c r="E3" s="7" t="str">
        <f>VLOOKUP(A3,'Köppen-Geiger'!$A$2:$B$216,2,FALSE)</f>
        <v>ET</v>
      </c>
      <c r="F3" s="2">
        <f>VLOOKUP(A3,'Minimum Drinking Age Clean'!$A$2:$C$188,2,FALSE)</f>
        <v>352</v>
      </c>
    </row>
    <row r="4" spans="1:10" x14ac:dyDescent="0.3">
      <c r="A4" s="2" t="s">
        <v>1</v>
      </c>
      <c r="B4" s="2">
        <v>0</v>
      </c>
      <c r="C4" s="2">
        <v>7314</v>
      </c>
      <c r="E4" s="7" t="str">
        <f>VLOOKUP(A4,'Köppen-Geiger'!$A$2:$B$216,2,FALSE)</f>
        <v>Dfb</v>
      </c>
      <c r="F4" s="2">
        <f>VLOOKUP(A4,'Minimum Drinking Age Clean'!$A$2:$C$188,2,FALSE)</f>
        <v>208</v>
      </c>
    </row>
    <row r="5" spans="1:10" x14ac:dyDescent="0.3">
      <c r="A5" s="2" t="s">
        <v>2</v>
      </c>
      <c r="B5" s="2">
        <v>0</v>
      </c>
      <c r="C5" s="2">
        <v>25148</v>
      </c>
      <c r="E5" s="7" t="str">
        <f>VLOOKUP(A5,'Köppen-Geiger'!$A$2:$B$216,2,FALSE)</f>
        <v>Dfc</v>
      </c>
      <c r="F5" s="2">
        <f>VLOOKUP(A5,'Minimum Drinking Age Clean'!$A$2:$C$188,2,FALSE)</f>
        <v>578</v>
      </c>
    </row>
    <row r="6" spans="1:10" x14ac:dyDescent="0.3">
      <c r="A6" s="2" t="s">
        <v>3</v>
      </c>
      <c r="B6" s="2">
        <v>0</v>
      </c>
      <c r="C6" s="2">
        <v>202080</v>
      </c>
      <c r="E6" s="7" t="str">
        <f>VLOOKUP(A6,'Köppen-Geiger'!$A$2:$B$216,2,FALSE)</f>
        <v>Dfb</v>
      </c>
      <c r="F6" s="2">
        <f>VLOOKUP(A6,'Minimum Drinking Age Clean'!$A$2:$C$188,2,FALSE)</f>
        <v>124</v>
      </c>
    </row>
    <row r="7" spans="1:10" x14ac:dyDescent="0.3">
      <c r="A7" s="2" t="s">
        <v>4</v>
      </c>
      <c r="B7" s="2">
        <v>0</v>
      </c>
      <c r="C7" s="2">
        <v>1250</v>
      </c>
      <c r="E7" s="7" t="str">
        <f>VLOOKUP(A7,'Köppen-Geiger'!$A$2:$B$216,2,FALSE)</f>
        <v>Dfc</v>
      </c>
      <c r="F7" s="2">
        <f>VLOOKUP(A7,'Minimum Drinking Age Clean'!$A$2:$C$188,2,FALSE)</f>
        <v>246</v>
      </c>
    </row>
    <row r="8" spans="1:10" x14ac:dyDescent="0.3">
      <c r="A8" s="2" t="s">
        <v>5</v>
      </c>
      <c r="B8" s="2">
        <v>1</v>
      </c>
      <c r="C8" s="2">
        <v>451</v>
      </c>
      <c r="E8" s="7" t="str">
        <f>VLOOKUP(A8,'Köppen-Geiger'!$A$2:$B$216,2,FALSE)</f>
        <v>Cfb</v>
      </c>
      <c r="F8" s="2">
        <f>VLOOKUP(A8,'Minimum Drinking Age Clean'!$A$2:$C$188,2,FALSE)</f>
        <v>528</v>
      </c>
    </row>
    <row r="9" spans="1:10" x14ac:dyDescent="0.3">
      <c r="A9" s="2" t="s">
        <v>6</v>
      </c>
      <c r="B9" s="2">
        <v>0</v>
      </c>
      <c r="C9" s="2">
        <v>3218</v>
      </c>
      <c r="E9" s="7" t="str">
        <f>VLOOKUP(A9,'Köppen-Geiger'!$A$2:$B$216,2,FALSE)</f>
        <v>Dfb</v>
      </c>
      <c r="F9" s="2">
        <f>VLOOKUP(A9,'Minimum Drinking Age Clean'!$A$2:$C$188,2,FALSE)</f>
        <v>752</v>
      </c>
    </row>
    <row r="10" spans="1:10" x14ac:dyDescent="0.3">
      <c r="A10" s="2" t="s">
        <v>7</v>
      </c>
      <c r="B10" s="2">
        <v>0</v>
      </c>
      <c r="C10" s="2">
        <v>15134</v>
      </c>
      <c r="E10" s="7" t="str">
        <f>VLOOKUP(A10,'Köppen-Geiger'!$A$2:$B$216,2,FALSE)</f>
        <v>Cfb</v>
      </c>
      <c r="F10" s="2">
        <f>VLOOKUP(A10,'Minimum Drinking Age Clean'!$A$2:$C$188,2,FALSE)</f>
        <v>554</v>
      </c>
    </row>
    <row r="11" spans="1:10" x14ac:dyDescent="0.3">
      <c r="A11" s="2" t="s">
        <v>8</v>
      </c>
      <c r="B11" s="2">
        <v>0</v>
      </c>
      <c r="C11" s="2">
        <v>25760</v>
      </c>
      <c r="E11" s="7" t="str">
        <f>VLOOKUP(A11,'Köppen-Geiger'!$A$2:$B$216,2,FALSE)</f>
        <v>Cfa</v>
      </c>
      <c r="F11" s="2">
        <f>VLOOKUP(A11,'Minimum Drinking Age Clean'!$A$2:$C$188,2,FALSE)</f>
        <v>36</v>
      </c>
    </row>
    <row r="12" spans="1:10" x14ac:dyDescent="0.3">
      <c r="A12" s="2" t="s">
        <v>9</v>
      </c>
      <c r="B12" s="2">
        <v>0</v>
      </c>
      <c r="C12" s="2">
        <v>273</v>
      </c>
      <c r="E12" s="7" t="str">
        <f>VLOOKUP(A12,'Köppen-Geiger'!$A$2:$B$216,2,FALSE)</f>
        <v>Csa</v>
      </c>
      <c r="F12" s="2">
        <f>VLOOKUP(A12,'Minimum Drinking Age Clean'!$A$2:$C$188,2,FALSE)</f>
        <v>376</v>
      </c>
    </row>
    <row r="13" spans="1:10" x14ac:dyDescent="0.3">
      <c r="A13" s="2" t="s">
        <v>10</v>
      </c>
      <c r="B13" s="2">
        <v>0</v>
      </c>
      <c r="C13" s="2">
        <v>1290</v>
      </c>
      <c r="E13" s="7" t="str">
        <f>VLOOKUP(A13,'Köppen-Geiger'!$A$2:$B$216,2,FALSE)</f>
        <v>Aw</v>
      </c>
      <c r="F13" s="2">
        <f>VLOOKUP(A13,'Minimum Drinking Age Clean'!$A$2:$C$188,2,FALSE)</f>
        <v>188</v>
      </c>
    </row>
    <row r="14" spans="1:10" x14ac:dyDescent="0.3">
      <c r="A14" s="2" t="s">
        <v>12</v>
      </c>
      <c r="B14" s="2">
        <v>0</v>
      </c>
      <c r="C14" s="2">
        <v>0</v>
      </c>
      <c r="E14" s="7" t="str">
        <f>VLOOKUP(A14,'Köppen-Geiger'!$A$2:$B$216,2,FALSE)</f>
        <v>Dfb</v>
      </c>
      <c r="F14" s="2">
        <f>VLOOKUP(A14,'Minimum Drinking Age Clean'!$A$2:$C$188,2,FALSE)</f>
        <v>40</v>
      </c>
    </row>
    <row r="15" spans="1:10" x14ac:dyDescent="0.3">
      <c r="A15" s="2" t="s">
        <v>13</v>
      </c>
      <c r="B15" s="2">
        <v>1</v>
      </c>
      <c r="C15" s="2">
        <v>9330</v>
      </c>
      <c r="E15" s="7" t="str">
        <f>VLOOKUP(A15,'Köppen-Geiger'!$A$2:$B$216,2,FALSE)</f>
        <v>BSh</v>
      </c>
      <c r="F15" s="2">
        <f>VLOOKUP(A15,'Minimum Drinking Age Clean'!$A$2:$C$188,2,FALSE)</f>
        <v>484</v>
      </c>
    </row>
    <row r="16" spans="1:10" x14ac:dyDescent="0.3">
      <c r="A16" s="2" t="s">
        <v>335</v>
      </c>
      <c r="B16" s="2">
        <v>1</v>
      </c>
      <c r="C16" s="2">
        <v>19924</v>
      </c>
      <c r="E16" s="7" t="s">
        <v>336</v>
      </c>
      <c r="F16" s="2">
        <f>VLOOKUP(A16,'Minimum Drinking Age Clean'!$A$2:$C$188,2,FALSE)</f>
        <v>840</v>
      </c>
    </row>
    <row r="17" spans="1:6" x14ac:dyDescent="0.3">
      <c r="A17" s="2" t="s">
        <v>15</v>
      </c>
      <c r="B17" s="2">
        <v>1</v>
      </c>
      <c r="C17" s="2">
        <v>7491</v>
      </c>
      <c r="E17" s="7" t="str">
        <f>VLOOKUP(A17,'Köppen-Geiger'!$A$2:$B$216,2,FALSE)</f>
        <v>Aw</v>
      </c>
      <c r="F17" s="2">
        <f>VLOOKUP(A17,'Minimum Drinking Age Clean'!$A$2:$C$188,2,FALSE)</f>
        <v>76</v>
      </c>
    </row>
    <row r="18" spans="1:6" x14ac:dyDescent="0.3">
      <c r="A18" s="2" t="s">
        <v>16</v>
      </c>
      <c r="B18" s="2">
        <v>0</v>
      </c>
      <c r="C18" s="2">
        <v>0</v>
      </c>
      <c r="E18" s="7" t="s">
        <v>302</v>
      </c>
      <c r="F18" s="2">
        <f>VLOOKUP(A18,'Minimum Drinking Age Clean'!$A$2:$C$188,2,FALSE)</f>
        <v>442</v>
      </c>
    </row>
    <row r="19" spans="1:6" x14ac:dyDescent="0.3">
      <c r="A19" s="2" t="s">
        <v>17</v>
      </c>
      <c r="B19" s="2">
        <v>0</v>
      </c>
      <c r="C19" s="2">
        <v>1448</v>
      </c>
      <c r="E19" s="7" t="str">
        <f>VLOOKUP(A19,'Köppen-Geiger'!$A$2:$B$216,2,FALSE)</f>
        <v>Cfb</v>
      </c>
      <c r="F19" s="2">
        <f>VLOOKUP(A19,'Minimum Drinking Age Clean'!$A$2:$C$188,2,FALSE)</f>
        <v>372</v>
      </c>
    </row>
    <row r="20" spans="1:6" x14ac:dyDescent="0.3">
      <c r="A20" s="2" t="s">
        <v>18</v>
      </c>
      <c r="B20" s="2">
        <v>0</v>
      </c>
      <c r="C20" s="2">
        <v>66.5</v>
      </c>
      <c r="E20" s="7" t="str">
        <f>VLOOKUP(A20,'Köppen-Geiger'!$A$2:$B$216,2,FALSE)</f>
        <v>Cfb</v>
      </c>
      <c r="F20" s="2">
        <f>VLOOKUP(A20,'Minimum Drinking Age Clean'!$A$2:$C$188,2,FALSE)</f>
        <v>56</v>
      </c>
    </row>
    <row r="21" spans="1:6" x14ac:dyDescent="0.3">
      <c r="A21" s="2" t="s">
        <v>19</v>
      </c>
      <c r="B21" s="2">
        <v>0</v>
      </c>
      <c r="C21" s="2">
        <v>1318</v>
      </c>
      <c r="E21" s="7" t="str">
        <f>VLOOKUP(A21,'Köppen-Geiger'!$A$2:$B$216,2,FALSE)</f>
        <v>BWh</v>
      </c>
      <c r="F21" s="2">
        <f>VLOOKUP(A21,'Minimum Drinking Age Clean'!$A$2:$C$188,2,FALSE)</f>
        <v>784</v>
      </c>
    </row>
    <row r="22" spans="1:6" x14ac:dyDescent="0.3">
      <c r="A22" s="2" t="s">
        <v>20</v>
      </c>
      <c r="B22" s="2">
        <v>0</v>
      </c>
      <c r="C22" s="2">
        <v>12429</v>
      </c>
      <c r="E22" s="7" t="str">
        <f>VLOOKUP(A22,'Köppen-Geiger'!$A$2:$B$216,2,FALSE)</f>
        <v>Cfb</v>
      </c>
      <c r="F22" s="2">
        <f>VLOOKUP(A22,'Minimum Drinking Age Clean'!$A$2:$C$188,2,FALSE)</f>
        <v>826</v>
      </c>
    </row>
    <row r="23" spans="1:6" x14ac:dyDescent="0.3">
      <c r="A23" s="2" t="s">
        <v>21</v>
      </c>
      <c r="B23" s="2">
        <v>0</v>
      </c>
      <c r="C23" s="2">
        <v>2092</v>
      </c>
      <c r="E23" s="7" t="str">
        <f>VLOOKUP(A23,'Köppen-Geiger'!$A$2:$B$216,2,FALSE)</f>
        <v>BWh</v>
      </c>
      <c r="F23" s="2" t="e">
        <f>VLOOKUP(A23,'Minimum Drinking Age Clean'!$A$2:$C$188,2,FALSE)</f>
        <v>#N/A</v>
      </c>
    </row>
    <row r="24" spans="1:6" x14ac:dyDescent="0.3">
      <c r="A24" s="2" t="s">
        <v>22</v>
      </c>
      <c r="B24" s="2">
        <v>0</v>
      </c>
      <c r="C24" s="2">
        <v>2800</v>
      </c>
      <c r="E24" s="7" t="str">
        <f>VLOOKUP(A24,'Köppen-Geiger'!$A$2:$B$216,2,FALSE)</f>
        <v>Aw</v>
      </c>
      <c r="F24" s="2">
        <f>VLOOKUP(A24,'Minimum Drinking Age Clean'!$A$2:$C$188,2,FALSE)</f>
        <v>862</v>
      </c>
    </row>
    <row r="25" spans="1:6" x14ac:dyDescent="0.3">
      <c r="A25" s="2" t="s">
        <v>23</v>
      </c>
      <c r="B25" s="2">
        <v>0</v>
      </c>
      <c r="C25" s="2">
        <v>193</v>
      </c>
      <c r="E25" s="7" t="str">
        <f>VLOOKUP(A25,'Köppen-Geiger'!$A$2:$B$216,2,FALSE)</f>
        <v>Af</v>
      </c>
      <c r="F25" s="2">
        <f>VLOOKUP(A25,'Minimum Drinking Age Clean'!$A$2:$C$188,2,FALSE)</f>
        <v>702</v>
      </c>
    </row>
    <row r="26" spans="1:6" x14ac:dyDescent="0.3">
      <c r="A26" s="2" t="s">
        <v>24</v>
      </c>
      <c r="B26" s="2">
        <v>0</v>
      </c>
      <c r="C26" s="2">
        <v>2490</v>
      </c>
      <c r="E26" s="7" t="str">
        <f>VLOOKUP(A26,'Köppen-Geiger'!$A$2:$B$216,2,FALSE)</f>
        <v>Am</v>
      </c>
      <c r="F26" s="2">
        <f>VLOOKUP(A26,'Minimum Drinking Age Clean'!$A$2:$C$188,2,FALSE)</f>
        <v>591</v>
      </c>
    </row>
    <row r="27" spans="1:6" x14ac:dyDescent="0.3">
      <c r="A27" s="2" t="s">
        <v>25</v>
      </c>
      <c r="B27" s="2">
        <v>1</v>
      </c>
      <c r="C27" s="2">
        <v>2389</v>
      </c>
      <c r="E27" s="7" t="str">
        <f>VLOOKUP(A27,'Köppen-Geiger'!$A$2:$B$216,2,FALSE)</f>
        <v>Dfb</v>
      </c>
      <c r="F27" s="2">
        <f>VLOOKUP(A27,'Minimum Drinking Age Clean'!$A$2:$C$188,2,FALSE)</f>
        <v>276</v>
      </c>
    </row>
    <row r="28" spans="1:6" x14ac:dyDescent="0.3">
      <c r="A28" s="2" t="s">
        <v>26</v>
      </c>
      <c r="B28" s="2">
        <v>0</v>
      </c>
      <c r="C28" s="2">
        <v>6435</v>
      </c>
      <c r="E28" s="7" t="str">
        <f>VLOOKUP(A28,'Köppen-Geiger'!$A$2:$B$216,2,FALSE)</f>
        <v>Csb</v>
      </c>
      <c r="F28" s="2">
        <f>VLOOKUP(A28,'Minimum Drinking Age Clean'!$A$2:$C$188,2,FALSE)</f>
        <v>152</v>
      </c>
    </row>
    <row r="29" spans="1:6" x14ac:dyDescent="0.3">
      <c r="A29" s="2" t="s">
        <v>27</v>
      </c>
      <c r="B29" s="2">
        <v>0</v>
      </c>
      <c r="C29" s="2">
        <v>563</v>
      </c>
      <c r="E29" s="7" t="str">
        <f>VLOOKUP(A29,'Köppen-Geiger'!$A$2:$B$216,2,FALSE)</f>
        <v>BWh</v>
      </c>
      <c r="F29" s="2">
        <f>VLOOKUP(A29,'Minimum Drinking Age Clean'!$A$2:$C$188,2,FALSE)</f>
        <v>634</v>
      </c>
    </row>
    <row r="30" spans="1:6" x14ac:dyDescent="0.3">
      <c r="A30" s="2" t="s">
        <v>28</v>
      </c>
      <c r="B30" s="2">
        <v>1</v>
      </c>
      <c r="C30" s="2">
        <v>4668</v>
      </c>
      <c r="E30" s="7" t="str">
        <f>VLOOKUP(A30,'Köppen-Geiger'!$A$2:$B$216,2,FALSE)</f>
        <v>Cfb</v>
      </c>
      <c r="F30" s="2">
        <f>VLOOKUP(A30,'Minimum Drinking Age Clean'!$A$2:$C$188,2,FALSE)</f>
        <v>250</v>
      </c>
    </row>
    <row r="31" spans="1:6" x14ac:dyDescent="0.3">
      <c r="A31" s="2" t="s">
        <v>29</v>
      </c>
      <c r="B31" s="2">
        <v>0</v>
      </c>
      <c r="C31" s="2">
        <v>4989</v>
      </c>
      <c r="E31" s="7" t="str">
        <f>VLOOKUP(A31,'Köppen-Geiger'!$A$2:$B$216,2,FALSE)</f>
        <v>Cfa</v>
      </c>
      <c r="F31" s="2">
        <f>VLOOKUP(A31,'Minimum Drinking Age Clean'!$A$2:$C$188,2,FALSE)</f>
        <v>32</v>
      </c>
    </row>
    <row r="32" spans="1:6" x14ac:dyDescent="0.3">
      <c r="A32" s="2" t="s">
        <v>30</v>
      </c>
      <c r="B32" s="2">
        <v>0</v>
      </c>
      <c r="C32" s="2">
        <v>0</v>
      </c>
      <c r="E32" s="7" t="str">
        <f>VLOOKUP(A32,'Köppen-Geiger'!$A$2:$B$216,2,FALSE)</f>
        <v>Dfb</v>
      </c>
      <c r="F32" s="2">
        <f>VLOOKUP(A32,'Minimum Drinking Age Clean'!$A$2:$C$188,2,FALSE)</f>
        <v>203</v>
      </c>
    </row>
    <row r="33" spans="1:6" x14ac:dyDescent="0.3">
      <c r="A33" s="2" t="s">
        <v>31</v>
      </c>
      <c r="B33" s="2">
        <v>0</v>
      </c>
      <c r="C33" s="2">
        <v>660</v>
      </c>
      <c r="E33" s="7" t="str">
        <f>VLOOKUP(A33,'Köppen-Geiger'!$A$2:$B$216,2,FALSE)</f>
        <v>Cfa</v>
      </c>
      <c r="F33" s="2">
        <f>VLOOKUP(A33,'Minimum Drinking Age Clean'!$A$2:$C$188,2,FALSE)</f>
        <v>858</v>
      </c>
    </row>
    <row r="34" spans="1:6" x14ac:dyDescent="0.3">
      <c r="A34" s="2" t="s">
        <v>32</v>
      </c>
      <c r="B34" s="2">
        <v>0</v>
      </c>
      <c r="C34" s="2">
        <v>3208</v>
      </c>
      <c r="E34" s="7" t="str">
        <f>VLOOKUP(A34,'Köppen-Geiger'!$A$2:$B$216,2,FALSE)</f>
        <v>Af</v>
      </c>
      <c r="F34" s="2">
        <f>VLOOKUP(A34,'Minimum Drinking Age Clean'!$A$2:$C$188,2,FALSE)</f>
        <v>170</v>
      </c>
    </row>
    <row r="35" spans="1:6" x14ac:dyDescent="0.3">
      <c r="A35" s="2" t="s">
        <v>33</v>
      </c>
      <c r="B35" s="2">
        <v>0</v>
      </c>
      <c r="C35" s="2">
        <v>3219</v>
      </c>
      <c r="E35" s="7" t="str">
        <f>VLOOKUP(A35,'Köppen-Geiger'!$A$2:$B$216,2,FALSE)</f>
        <v>Aw</v>
      </c>
      <c r="F35" s="2">
        <f>VLOOKUP(A35,'Minimum Drinking Age Clean'!$A$2:$C$188,2,FALSE)</f>
        <v>764</v>
      </c>
    </row>
    <row r="36" spans="1:6" x14ac:dyDescent="0.3">
      <c r="A36" s="2" t="s">
        <v>34</v>
      </c>
      <c r="B36" s="2">
        <v>0</v>
      </c>
      <c r="C36" s="2">
        <v>2640</v>
      </c>
      <c r="E36" s="7" t="str">
        <f>VLOOKUP(A36,'Köppen-Geiger'!$A$2:$B$216,2,FALSE)</f>
        <v>BWh</v>
      </c>
      <c r="F36" s="2">
        <f>VLOOKUP(A36,'Minimum Drinking Age Clean'!$A$2:$C$188,2,FALSE)</f>
        <v>682</v>
      </c>
    </row>
    <row r="37" spans="1:6" x14ac:dyDescent="0.3">
      <c r="A37" s="2" t="s">
        <v>35</v>
      </c>
      <c r="B37" s="2">
        <v>2</v>
      </c>
      <c r="C37" s="2">
        <v>4964</v>
      </c>
      <c r="E37" s="7" t="str">
        <f>VLOOKUP(A37,'Köppen-Geiger'!$A$2:$B$216,2,FALSE)</f>
        <v>Cfb</v>
      </c>
      <c r="F37" s="2">
        <f>VLOOKUP(A37,'Minimum Drinking Age Clean'!$A$2:$C$188,2,FALSE)</f>
        <v>724</v>
      </c>
    </row>
    <row r="38" spans="1:6" x14ac:dyDescent="0.3">
      <c r="A38" s="2" t="s">
        <v>36</v>
      </c>
      <c r="B38" s="2">
        <v>0</v>
      </c>
      <c r="C38" s="2">
        <v>196.8</v>
      </c>
      <c r="E38" s="7" t="str">
        <f>VLOOKUP(A38,'Köppen-Geiger'!$A$2:$B$216,2,FALSE)</f>
        <v>Csa</v>
      </c>
      <c r="F38" s="2">
        <f>VLOOKUP(A38,'Minimum Drinking Age Clean'!$A$2:$C$188,2,FALSE)</f>
        <v>470</v>
      </c>
    </row>
    <row r="39" spans="1:6" x14ac:dyDescent="0.3">
      <c r="A39" s="2" t="s">
        <v>37</v>
      </c>
      <c r="B39" s="2">
        <v>0</v>
      </c>
      <c r="C39" s="2">
        <v>1566.3</v>
      </c>
      <c r="E39" s="7" t="str">
        <f>VLOOKUP(A39,'Köppen-Geiger'!$A$2:$B$216,2,FALSE)</f>
        <v>Cfa</v>
      </c>
      <c r="F39" s="2" t="s">
        <v>616</v>
      </c>
    </row>
    <row r="40" spans="1:6" x14ac:dyDescent="0.3">
      <c r="A40" s="2" t="s">
        <v>38</v>
      </c>
      <c r="B40" s="2">
        <v>0</v>
      </c>
      <c r="C40" s="2">
        <v>499</v>
      </c>
      <c r="E40" s="7" t="str">
        <f>VLOOKUP(A40,'Köppen-Geiger'!$A$2:$B$216,2,FALSE)</f>
        <v>BWh</v>
      </c>
      <c r="F40" s="2">
        <f>VLOOKUP(A40,'Minimum Drinking Age Clean'!$A$2:$C$188,2,FALSE)</f>
        <v>414</v>
      </c>
    </row>
    <row r="41" spans="1:6" x14ac:dyDescent="0.3">
      <c r="A41" s="2" t="s">
        <v>39</v>
      </c>
      <c r="B41" s="2">
        <v>0</v>
      </c>
      <c r="C41" s="2">
        <v>386</v>
      </c>
      <c r="E41" s="7" t="str">
        <f>VLOOKUP(A41,'Köppen-Geiger'!$A$2:$B$216,2,FALSE)</f>
        <v>Af</v>
      </c>
      <c r="F41" s="2" t="e">
        <f>VLOOKUP(A41,'Minimum Drinking Age Clean'!$A$2:$C$188,2,FALSE)</f>
        <v>#N/A</v>
      </c>
    </row>
    <row r="42" spans="1:6" x14ac:dyDescent="0.3">
      <c r="A42" s="2" t="s">
        <v>40</v>
      </c>
      <c r="B42" s="2">
        <v>0</v>
      </c>
      <c r="C42" s="2">
        <v>362</v>
      </c>
      <c r="E42" s="7" t="str">
        <f>VLOOKUP(A42,'Köppen-Geiger'!$A$2:$B$216,2,FALSE)</f>
        <v>Am</v>
      </c>
      <c r="F42" s="2">
        <f>VLOOKUP(A42,'Minimum Drinking Age Clean'!$A$2:$C$188,2,FALSE)</f>
        <v>11</v>
      </c>
    </row>
    <row r="43" spans="1:6" x14ac:dyDescent="0.3">
      <c r="A43" s="2" t="s">
        <v>41</v>
      </c>
      <c r="B43" s="2">
        <v>0</v>
      </c>
      <c r="C43" s="2">
        <v>307</v>
      </c>
      <c r="E43" s="7" t="str">
        <f>VLOOKUP(A43,'Köppen-Geiger'!$A$2:$B$216,2,FALSE)</f>
        <v>Aw</v>
      </c>
      <c r="F43" s="2">
        <f>VLOOKUP(A43,'Minimum Drinking Age Clean'!$A$2:$C$188,2,FALSE)</f>
        <v>222</v>
      </c>
    </row>
    <row r="44" spans="1:6" x14ac:dyDescent="0.3">
      <c r="A44" s="2" t="s">
        <v>42</v>
      </c>
      <c r="B44" s="2">
        <v>0</v>
      </c>
      <c r="C44" s="2">
        <v>400</v>
      </c>
      <c r="E44" s="7" t="str">
        <f>VLOOKUP(A44,'Köppen-Geiger'!$A$2:$B$216,2,FALSE)</f>
        <v>Aw</v>
      </c>
      <c r="F44" s="2">
        <f>VLOOKUP(A44,'Minimum Drinking Age Clean'!$A$2:$C$188,2,FALSE)</f>
        <v>320</v>
      </c>
    </row>
    <row r="45" spans="1:6" x14ac:dyDescent="0.3">
      <c r="A45" s="2" t="s">
        <v>43</v>
      </c>
      <c r="B45" s="2">
        <v>0</v>
      </c>
      <c r="C45" s="2">
        <v>0</v>
      </c>
      <c r="E45" s="7" t="str">
        <f>VLOOKUP(A45,'Köppen-Geiger'!$A$2:$B$216,2,FALSE)</f>
        <v>BSk</v>
      </c>
      <c r="F45" s="2">
        <f>VLOOKUP(A45,'Minimum Drinking Age Clean'!$A$2:$C$188,2,FALSE)</f>
        <v>860</v>
      </c>
    </row>
    <row r="46" spans="1:6" x14ac:dyDescent="0.3">
      <c r="A46" s="2" t="s">
        <v>44</v>
      </c>
      <c r="B46" s="2">
        <v>0</v>
      </c>
      <c r="C46" s="2">
        <v>0</v>
      </c>
      <c r="E46" s="7" t="str">
        <f>VLOOKUP(A46,'Köppen-Geiger'!$A$2:$B$216,2,FALSE)</f>
        <v>Dfb</v>
      </c>
      <c r="F46" s="2">
        <f>VLOOKUP(A46,'Minimum Drinking Age Clean'!$A$2:$C$188,2,FALSE)</f>
        <v>703</v>
      </c>
    </row>
    <row r="47" spans="1:6" x14ac:dyDescent="0.3">
      <c r="A47" s="2" t="s">
        <v>45</v>
      </c>
      <c r="B47" s="2">
        <v>0</v>
      </c>
      <c r="C47" s="2">
        <v>29751</v>
      </c>
      <c r="E47" s="7" t="str">
        <f>VLOOKUP(A47,'Köppen-Geiger'!$A$2:$B$216,2,FALSE)</f>
        <v>Cfa</v>
      </c>
      <c r="F47" s="2">
        <f>VLOOKUP(A47,'Minimum Drinking Age Clean'!$A$2:$C$188,2,FALSE)</f>
        <v>392</v>
      </c>
    </row>
    <row r="48" spans="1:6" x14ac:dyDescent="0.3">
      <c r="A48" s="2" t="s">
        <v>46</v>
      </c>
      <c r="B48" s="2">
        <v>0</v>
      </c>
      <c r="C48" s="2" t="e">
        <v>#N/A</v>
      </c>
      <c r="E48" s="7" t="str">
        <f>VLOOKUP(A48,'Köppen-Geiger'!$A$2:$B$216,2,FALSE)</f>
        <v>Dfa</v>
      </c>
      <c r="F48" s="2">
        <f>VLOOKUP(A48,'Minimum Drinking Age Clean'!$A$2:$C$188,2,FALSE)</f>
        <v>410</v>
      </c>
    </row>
    <row r="49" spans="1:6" x14ac:dyDescent="0.3">
      <c r="A49" s="2" t="s">
        <v>47</v>
      </c>
      <c r="B49" s="2">
        <v>0</v>
      </c>
      <c r="C49" s="2">
        <v>2237</v>
      </c>
      <c r="E49" s="7" t="str">
        <f>VLOOKUP(A49,'Köppen-Geiger'!$A$2:$B$216,2,FALSE)</f>
        <v>Aw</v>
      </c>
      <c r="F49" s="2">
        <f>VLOOKUP(A49,'Minimum Drinking Age Clean'!$A$2:$C$188,2,FALSE)</f>
        <v>218</v>
      </c>
    </row>
    <row r="50" spans="1:6" x14ac:dyDescent="0.3">
      <c r="A50" s="2" t="s">
        <v>48</v>
      </c>
      <c r="B50" s="2">
        <v>0</v>
      </c>
      <c r="C50" s="2">
        <v>161</v>
      </c>
      <c r="E50" s="7" t="e">
        <f>VLOOKUP(A50,'Köppen-Geiger'!$A$2:$B$216,2,FALSE)</f>
        <v>#N/A</v>
      </c>
      <c r="F50" s="2">
        <f>VLOOKUP(A50,'Minimum Drinking Age Clean'!$A$2:$C$188,2,FALSE)</f>
        <v>48</v>
      </c>
    </row>
    <row r="51" spans="1:6" x14ac:dyDescent="0.3">
      <c r="A51" s="2" t="s">
        <v>49</v>
      </c>
      <c r="B51" s="2">
        <v>0</v>
      </c>
      <c r="C51" s="2">
        <v>7600</v>
      </c>
      <c r="E51" s="7" t="str">
        <f>VLOOKUP(A51,'Köppen-Geiger'!$A$2:$B$216,2,FALSE)</f>
        <v>Cfa</v>
      </c>
      <c r="F51" s="2">
        <f>VLOOKUP(A51,'Minimum Drinking Age Clean'!$A$2:$C$188,2,FALSE)</f>
        <v>380</v>
      </c>
    </row>
    <row r="52" spans="1:6" x14ac:dyDescent="0.3">
      <c r="A52" s="2" t="s">
        <v>50</v>
      </c>
      <c r="B52" s="2">
        <v>0</v>
      </c>
      <c r="C52" s="2">
        <v>0</v>
      </c>
      <c r="E52" s="7" t="str">
        <f>VLOOKUP(A52,'Köppen-Geiger'!$A$2:$B$216,2,FALSE)</f>
        <v>BSh</v>
      </c>
      <c r="F52" s="2">
        <f>VLOOKUP(A52,'Minimum Drinking Age Clean'!$A$2:$C$188,2,FALSE)</f>
        <v>68</v>
      </c>
    </row>
    <row r="53" spans="1:6" x14ac:dyDescent="0.3">
      <c r="A53" s="2" t="s">
        <v>51</v>
      </c>
      <c r="B53" s="2">
        <v>0</v>
      </c>
      <c r="C53" s="2">
        <v>0</v>
      </c>
      <c r="E53" s="7" t="str">
        <f>VLOOKUP(A53,'Köppen-Geiger'!$A$2:$B$216,2,FALSE)</f>
        <v>Dfb</v>
      </c>
      <c r="F53" s="2">
        <f>VLOOKUP(A53,'Minimum Drinking Age Clean'!$A$2:$C$188,2,FALSE)</f>
        <v>498</v>
      </c>
    </row>
    <row r="54" spans="1:6" x14ac:dyDescent="0.3">
      <c r="A54" s="2" t="s">
        <v>52</v>
      </c>
      <c r="B54" s="2">
        <v>0</v>
      </c>
      <c r="C54" s="2">
        <v>0</v>
      </c>
      <c r="E54" s="7" t="str">
        <f>VLOOKUP(A54,'Köppen-Geiger'!$A$2:$B$216,2,FALSE)</f>
        <v>Cfa</v>
      </c>
      <c r="F54" s="2">
        <f>VLOOKUP(A54,'Minimum Drinking Age Clean'!$A$2:$C$188,2,FALSE)</f>
        <v>600</v>
      </c>
    </row>
    <row r="55" spans="1:6" x14ac:dyDescent="0.3">
      <c r="A55" s="2" t="s">
        <v>53</v>
      </c>
      <c r="B55" s="2">
        <v>0</v>
      </c>
      <c r="C55" s="2">
        <v>0</v>
      </c>
      <c r="E55" s="7" t="str">
        <f>VLOOKUP(A55,'Köppen-Geiger'!$A$2:$B$216,2,FALSE)</f>
        <v>Dfb</v>
      </c>
      <c r="F55" s="2">
        <f>VLOOKUP(A55,'Minimum Drinking Age Clean'!$A$2:$C$188,2,FALSE)</f>
        <v>398</v>
      </c>
    </row>
    <row r="56" spans="1:6" x14ac:dyDescent="0.3">
      <c r="A56" s="2" t="s">
        <v>54</v>
      </c>
      <c r="B56" s="2">
        <v>0</v>
      </c>
      <c r="C56" s="2">
        <v>46.6</v>
      </c>
      <c r="E56" s="7" t="str">
        <f>VLOOKUP(A56,'Köppen-Geiger'!$A$2:$B$216,2,FALSE)</f>
        <v>Dfb</v>
      </c>
      <c r="F56" s="2">
        <f>VLOOKUP(A56,'Minimum Drinking Age Clean'!$A$2:$C$188,2,FALSE)</f>
        <v>705</v>
      </c>
    </row>
    <row r="57" spans="1:6" x14ac:dyDescent="0.3">
      <c r="A57" s="2" t="s">
        <v>55</v>
      </c>
      <c r="B57" s="2">
        <v>0</v>
      </c>
      <c r="C57" s="2">
        <v>90</v>
      </c>
      <c r="E57" s="7" t="str">
        <f>VLOOKUP(A57,'Köppen-Geiger'!$A$2:$B$216,2,FALSE)</f>
        <v>Dfb</v>
      </c>
      <c r="F57" s="2">
        <f>VLOOKUP(A57,'Minimum Drinking Age Clean'!$A$2:$C$188,2,FALSE)</f>
        <v>440</v>
      </c>
    </row>
    <row r="58" spans="1:6" x14ac:dyDescent="0.3">
      <c r="A58" s="2" t="s">
        <v>56</v>
      </c>
      <c r="B58" s="2">
        <v>0</v>
      </c>
      <c r="C58" s="2">
        <v>910</v>
      </c>
      <c r="E58" s="7" t="str">
        <f>VLOOKUP(A58,'Köppen-Geiger'!$A$2:$B$216,2,FALSE)</f>
        <v>Aw</v>
      </c>
      <c r="F58" s="2">
        <f>VLOOKUP(A58,'Minimum Drinking Age Clean'!$A$2:$C$188,2,FALSE)</f>
        <v>558</v>
      </c>
    </row>
    <row r="59" spans="1:6" x14ac:dyDescent="0.3">
      <c r="A59" s="2" t="s">
        <v>57</v>
      </c>
      <c r="B59" s="2">
        <v>0</v>
      </c>
      <c r="C59" s="2">
        <v>2414</v>
      </c>
      <c r="E59" s="7" t="str">
        <f>VLOOKUP(A59,'Köppen-Geiger'!$A$2:$B$216,2,FALSE)</f>
        <v>Cfb</v>
      </c>
      <c r="F59" s="2">
        <f>VLOOKUP(A59,'Minimum Drinking Age Clean'!$A$2:$C$188,2,FALSE)</f>
        <v>604</v>
      </c>
    </row>
    <row r="60" spans="1:6" x14ac:dyDescent="0.3">
      <c r="A60" s="2" t="s">
        <v>58</v>
      </c>
      <c r="B60" s="2">
        <v>0</v>
      </c>
      <c r="C60" s="2">
        <v>0</v>
      </c>
      <c r="E60" s="7" t="str">
        <f>VLOOKUP(A60,'Köppen-Geiger'!$A$2:$B$216,2,FALSE)</f>
        <v>Dfb</v>
      </c>
      <c r="F60" s="2">
        <f>VLOOKUP(A60,'Minimum Drinking Age Clean'!$A$2:$C$188,2,FALSE)</f>
        <v>112</v>
      </c>
    </row>
    <row r="61" spans="1:6" x14ac:dyDescent="0.3">
      <c r="A61" s="2" t="s">
        <v>59</v>
      </c>
      <c r="B61" s="2">
        <v>0</v>
      </c>
      <c r="C61" s="2">
        <v>491</v>
      </c>
      <c r="E61" s="7" t="str">
        <f>VLOOKUP(A61,'Köppen-Geiger'!$A$2:$B$216,2,FALSE)</f>
        <v>Dfb</v>
      </c>
      <c r="F61" s="2">
        <f>VLOOKUP(A61,'Minimum Drinking Age Clean'!$A$2:$C$188,2,FALSE)</f>
        <v>616</v>
      </c>
    </row>
    <row r="62" spans="1:6" x14ac:dyDescent="0.3">
      <c r="A62" s="2" t="s">
        <v>60</v>
      </c>
      <c r="B62" s="2">
        <v>0</v>
      </c>
      <c r="C62" s="2">
        <v>4675</v>
      </c>
      <c r="E62" s="7" t="str">
        <f>VLOOKUP(A62,'Köppen-Geiger'!$A$2:$B$216,2,FALSE)</f>
        <v>Af</v>
      </c>
      <c r="F62" s="2">
        <f>VLOOKUP(A62,'Minimum Drinking Age Clean'!$A$2:$C$188,2,FALSE)</f>
        <v>458</v>
      </c>
    </row>
    <row r="63" spans="1:6" x14ac:dyDescent="0.3">
      <c r="A63" s="2" t="s">
        <v>61</v>
      </c>
      <c r="B63" s="2">
        <v>0</v>
      </c>
      <c r="C63" s="2">
        <v>5835</v>
      </c>
      <c r="E63" s="7" t="str">
        <f>VLOOKUP(A63,'Köppen-Geiger'!$A$2:$B$216,2,FALSE)</f>
        <v>Dfb</v>
      </c>
      <c r="F63" s="2">
        <f>VLOOKUP(A63,'Minimum Drinking Age Clean'!$A$2:$C$188,2,FALSE)</f>
        <v>191</v>
      </c>
    </row>
    <row r="64" spans="1:6" x14ac:dyDescent="0.3">
      <c r="A64" s="2" t="s">
        <v>62</v>
      </c>
      <c r="B64" s="2">
        <v>0</v>
      </c>
      <c r="C64" s="2">
        <v>1770</v>
      </c>
      <c r="E64" s="7" t="str">
        <f>VLOOKUP(A64,'Köppen-Geiger'!$A$2:$B$216,2,FALSE)</f>
        <v>Bwh</v>
      </c>
      <c r="F64" s="2">
        <f>VLOOKUP(A64,'Minimum Drinking Age Clean'!$A$2:$C$188,2,FALSE)</f>
        <v>434</v>
      </c>
    </row>
    <row r="65" spans="1:6" x14ac:dyDescent="0.3">
      <c r="A65" s="2" t="s">
        <v>63</v>
      </c>
      <c r="B65" s="2">
        <v>0</v>
      </c>
      <c r="C65" s="2">
        <v>37653</v>
      </c>
      <c r="E65" s="7" t="str">
        <f>VLOOKUP(A65,'Köppen-Geiger'!$A$2:$B$216,2,FALSE)</f>
        <v>Dfb</v>
      </c>
      <c r="F65" s="2">
        <f>VLOOKUP(A65,'Minimum Drinking Age Clean'!$A$2:$C$188,2,FALSE)</f>
        <v>643</v>
      </c>
    </row>
    <row r="66" spans="1:6" x14ac:dyDescent="0.3">
      <c r="A66" s="2" t="s">
        <v>64</v>
      </c>
      <c r="B66" s="2">
        <v>0</v>
      </c>
      <c r="C66" s="2">
        <v>1022</v>
      </c>
      <c r="E66" s="7" t="str">
        <f>VLOOKUP(A66,'Köppen-Geiger'!$A$2:$B$216,2,FALSE)</f>
        <v>Am</v>
      </c>
      <c r="F66" s="2">
        <f>VLOOKUP(A66,'Minimum Drinking Age Clean'!$A$2:$C$188,2,FALSE)</f>
        <v>388</v>
      </c>
    </row>
    <row r="67" spans="1:6" x14ac:dyDescent="0.3">
      <c r="A67" s="2" t="s">
        <v>65</v>
      </c>
      <c r="B67" s="2">
        <v>0</v>
      </c>
      <c r="C67" s="2" t="e">
        <v>#N/A</v>
      </c>
      <c r="E67" s="7" t="e">
        <f>VLOOKUP(A67,'Köppen-Geiger'!$A$2:$B$216,2,FALSE)</f>
        <v>#N/A</v>
      </c>
      <c r="F67" s="2" t="e">
        <f>VLOOKUP(A67,'Minimum Drinking Age Clean'!$A$2:$C$188,2,FALSE)</f>
        <v>#N/A</v>
      </c>
    </row>
    <row r="68" spans="1:6" x14ac:dyDescent="0.3">
      <c r="A68" s="2" t="s">
        <v>66</v>
      </c>
      <c r="B68" s="2">
        <v>0</v>
      </c>
      <c r="C68" s="2">
        <v>648</v>
      </c>
      <c r="E68" s="7" t="str">
        <f>VLOOKUP(A68,'Köppen-Geiger'!$A$2:$B$216,2,FALSE)</f>
        <v>Csa</v>
      </c>
      <c r="F68" s="2">
        <f>VLOOKUP(A68,'Minimum Drinking Age Clean'!$A$2:$C$188,2,FALSE)</f>
        <v>196</v>
      </c>
    </row>
    <row r="69" spans="1:6" x14ac:dyDescent="0.3">
      <c r="A69" s="2" t="s">
        <v>67</v>
      </c>
      <c r="B69" s="2">
        <v>0</v>
      </c>
      <c r="C69" s="2">
        <v>998</v>
      </c>
      <c r="E69" s="7" t="str">
        <f>VLOOKUP(A69,'Köppen-Geiger'!$A$2:$B$216,2,FALSE)</f>
        <v>Csa</v>
      </c>
      <c r="F69" s="2">
        <f>VLOOKUP(A69,'Minimum Drinking Age Clean'!$A$2:$C$188,2,FALSE)</f>
        <v>12</v>
      </c>
    </row>
    <row r="70" spans="1:6" x14ac:dyDescent="0.3">
      <c r="A70" s="2" t="s">
        <v>68</v>
      </c>
      <c r="B70" s="2">
        <v>0</v>
      </c>
      <c r="C70" s="2" t="e">
        <v>#N/A</v>
      </c>
      <c r="E70" s="7" t="e">
        <f>VLOOKUP(A70,'Köppen-Geiger'!$A$2:$B$216,2,FALSE)</f>
        <v>#N/A</v>
      </c>
      <c r="F70" s="2" t="e">
        <f>VLOOKUP(A70,'Minimum Drinking Age Clean'!$A$2:$C$188,2,FALSE)</f>
        <v>#N/A</v>
      </c>
    </row>
    <row r="71" spans="1:6" x14ac:dyDescent="0.3">
      <c r="A71" s="2" t="s">
        <v>69</v>
      </c>
      <c r="B71" s="2">
        <v>0</v>
      </c>
      <c r="C71" s="2">
        <v>0</v>
      </c>
      <c r="E71" s="7" t="str">
        <f>VLOOKUP(A71,'Köppen-Geiger'!$A$2:$B$216,2,FALSE)</f>
        <v>BWk</v>
      </c>
      <c r="F71" s="2">
        <f>VLOOKUP(A71,'Minimum Drinking Age Clean'!$A$2:$C$188,2,FALSE)</f>
        <v>795</v>
      </c>
    </row>
    <row r="72" spans="1:6" x14ac:dyDescent="0.3">
      <c r="A72" s="2" t="s">
        <v>70</v>
      </c>
      <c r="B72" s="2">
        <v>0</v>
      </c>
      <c r="C72" s="2">
        <v>177</v>
      </c>
      <c r="E72" s="7" t="str">
        <f>VLOOKUP(A72,'Köppen-Geiger'!$A$2:$B$216,2,FALSE)</f>
        <v>Am</v>
      </c>
      <c r="F72" s="2">
        <f>VLOOKUP(A72,'Minimum Drinking Age Clean'!$A$2:$C$188,2,FALSE)</f>
        <v>480</v>
      </c>
    </row>
    <row r="73" spans="1:6" x14ac:dyDescent="0.3">
      <c r="A73" s="2" t="s">
        <v>71</v>
      </c>
      <c r="B73" s="2">
        <v>0</v>
      </c>
      <c r="C73" s="2">
        <v>733</v>
      </c>
      <c r="E73" s="7" t="e">
        <f>VLOOKUP(A73,'Köppen-Geiger'!$A$2:$B$216,2,FALSE)</f>
        <v>#N/A</v>
      </c>
      <c r="F73" s="2" t="e">
        <f>VLOOKUP(A73,'Minimum Drinking Age Clean'!$A$2:$C$188,2,FALSE)</f>
        <v>#N/A</v>
      </c>
    </row>
    <row r="74" spans="1:6" x14ac:dyDescent="0.3">
      <c r="A74" s="2" t="s">
        <v>72</v>
      </c>
      <c r="B74" s="2">
        <v>0</v>
      </c>
      <c r="C74" s="2">
        <v>3794</v>
      </c>
      <c r="E74" s="7" t="str">
        <f>VLOOKUP(A74,'Köppen-Geiger'!$A$2:$B$216,2,FALSE)</f>
        <v>Dfb</v>
      </c>
      <c r="F74" s="2">
        <f>VLOOKUP(A74,'Minimum Drinking Age Clean'!$A$2:$C$188,2,FALSE)</f>
        <v>233</v>
      </c>
    </row>
    <row r="75" spans="1:6" x14ac:dyDescent="0.3">
      <c r="A75" s="2" t="s">
        <v>73</v>
      </c>
      <c r="B75" s="2">
        <v>0</v>
      </c>
      <c r="C75" s="2">
        <v>54716</v>
      </c>
      <c r="E75" s="7" t="str">
        <f>VLOOKUP(A75,'Köppen-Geiger'!$A$2:$B$216,2,FALSE)</f>
        <v>Af</v>
      </c>
      <c r="F75" s="2">
        <f>VLOOKUP(A75,'Minimum Drinking Age Clean'!$A$2:$C$188,2,FALSE)</f>
        <v>360</v>
      </c>
    </row>
    <row r="76" spans="1:6" x14ac:dyDescent="0.3">
      <c r="A76" s="2" t="s">
        <v>74</v>
      </c>
      <c r="B76" s="2">
        <v>0</v>
      </c>
      <c r="C76" s="2">
        <v>3444</v>
      </c>
      <c r="E76" s="7" t="str">
        <f>VLOOKUP(A76,'Köppen-Geiger'!$A$2:$B$216,2,FALSE)</f>
        <v>Aw</v>
      </c>
      <c r="F76" s="2">
        <f>VLOOKUP(A76,'Minimum Drinking Age Clean'!$A$2:$C$188,2,FALSE)</f>
        <v>704</v>
      </c>
    </row>
    <row r="77" spans="1:6" x14ac:dyDescent="0.3">
      <c r="A77" s="2" t="s">
        <v>75</v>
      </c>
      <c r="B77" s="2">
        <v>0</v>
      </c>
      <c r="C77" s="2">
        <v>7200</v>
      </c>
      <c r="E77" s="7" t="str">
        <f>VLOOKUP(A77,'Köppen-Geiger'!$A$2:$B$216,2,FALSE)</f>
        <v>Csa</v>
      </c>
      <c r="F77" s="2">
        <f>VLOOKUP(A77,'Minimum Drinking Age Clean'!$A$2:$C$188,2,FALSE)</f>
        <v>792</v>
      </c>
    </row>
    <row r="78" spans="1:6" x14ac:dyDescent="0.3">
      <c r="A78" s="2" t="s">
        <v>76</v>
      </c>
      <c r="B78" s="2">
        <v>0</v>
      </c>
      <c r="C78" s="2">
        <v>0</v>
      </c>
      <c r="E78" s="7" t="e">
        <f>VLOOKUP(A78,'Köppen-Geiger'!$A$2:$B$216,2,FALSE)</f>
        <v>#N/A</v>
      </c>
      <c r="F78" s="2">
        <f>VLOOKUP(A78,'Minimum Drinking Age Clean'!$A$2:$C$188,2,FALSE)</f>
        <v>417</v>
      </c>
    </row>
    <row r="79" spans="1:6" x14ac:dyDescent="0.3">
      <c r="A79" s="2" t="s">
        <v>77</v>
      </c>
      <c r="B79" s="2">
        <v>0</v>
      </c>
      <c r="C79" s="2">
        <v>853</v>
      </c>
      <c r="E79" s="7" t="str">
        <f>VLOOKUP(A79,'Köppen-Geiger'!$A$2:$B$216,2,FALSE)</f>
        <v>Aw</v>
      </c>
      <c r="F79" s="2">
        <f>VLOOKUP(A79,'Minimum Drinking Age Clean'!$A$2:$C$188,2,FALSE)</f>
        <v>566</v>
      </c>
    </row>
    <row r="80" spans="1:6" x14ac:dyDescent="0.3">
      <c r="A80" s="2" t="s">
        <v>78</v>
      </c>
      <c r="B80" s="2">
        <v>0</v>
      </c>
      <c r="C80" s="2">
        <v>0</v>
      </c>
      <c r="E80" s="7" t="str">
        <f>VLOOKUP(A80,'Köppen-Geiger'!$A$2:$B$216,2,FALSE)</f>
        <v>Cwb</v>
      </c>
      <c r="F80" s="2">
        <f>VLOOKUP(A80,'Minimum Drinking Age Clean'!$A$2:$C$188,2,FALSE)</f>
        <v>64</v>
      </c>
    </row>
    <row r="81" spans="1:6" x14ac:dyDescent="0.3">
      <c r="A81" s="2" t="s">
        <v>79</v>
      </c>
      <c r="B81" s="2">
        <v>0</v>
      </c>
      <c r="C81" s="2">
        <v>0</v>
      </c>
      <c r="E81" s="7" t="e">
        <f>VLOOKUP(A81,'Köppen-Geiger'!$A$2:$B$216,2,FALSE)</f>
        <v>#N/A</v>
      </c>
      <c r="F81" s="2">
        <f>VLOOKUP(A81,'Minimum Drinking Age Clean'!$A$2:$C$188,2,FALSE)</f>
        <v>31</v>
      </c>
    </row>
    <row r="82" spans="1:6" x14ac:dyDescent="0.3">
      <c r="A82" s="2" t="s">
        <v>80</v>
      </c>
      <c r="B82" s="2">
        <v>0</v>
      </c>
      <c r="C82" s="2">
        <v>1046</v>
      </c>
      <c r="E82" s="7" t="str">
        <f>VLOOKUP(A82,'Köppen-Geiger'!$A$2:$B$216,2,FALSE)</f>
        <v>BWh</v>
      </c>
      <c r="F82" s="2">
        <f>VLOOKUP(A82,'Minimum Drinking Age Clean'!$A$2:$C$188,2,FALSE)</f>
        <v>586</v>
      </c>
    </row>
    <row r="83" spans="1:6" x14ac:dyDescent="0.3">
      <c r="A83" s="2" t="s">
        <v>81</v>
      </c>
      <c r="B83" s="2">
        <v>0</v>
      </c>
      <c r="C83" s="2">
        <v>26</v>
      </c>
      <c r="E83" s="7" t="str">
        <f>VLOOKUP(A83,'Köppen-Geiger'!$A$2:$B$216,2,FALSE)</f>
        <v>Csa</v>
      </c>
      <c r="F83" s="2">
        <f>VLOOKUP(A83,'Minimum Drinking Age Clean'!$A$2:$C$188,2,FALSE)</f>
        <v>400</v>
      </c>
    </row>
    <row r="84" spans="1:6" x14ac:dyDescent="0.3">
      <c r="A84" s="2" t="s">
        <v>82</v>
      </c>
      <c r="B84" s="2">
        <v>0</v>
      </c>
      <c r="C84" s="2" t="e">
        <v>#N/A</v>
      </c>
      <c r="E84" s="7" t="str">
        <f>VLOOKUP(A84,'Köppen-Geiger'!$A$2:$B$216,2,FALSE)</f>
        <v>Dfb</v>
      </c>
      <c r="F84" s="2">
        <f>VLOOKUP(A84,'Minimum Drinking Age Clean'!$A$2:$C$188,2,FALSE)</f>
        <v>499</v>
      </c>
    </row>
    <row r="85" spans="1:6" x14ac:dyDescent="0.3">
      <c r="A85" s="2" t="s">
        <v>83</v>
      </c>
      <c r="B85" s="2">
        <v>0</v>
      </c>
      <c r="C85" s="2">
        <v>14500</v>
      </c>
      <c r="E85" s="7" t="str">
        <f>VLOOKUP(A85,'Köppen-Geiger'!$A$2:$B$216,2,FALSE)</f>
        <v>Cfa</v>
      </c>
      <c r="F85" s="2">
        <f>VLOOKUP(A85,'Minimum Drinking Age Clean'!$A$2:$C$188,2,FALSE)</f>
        <v>156</v>
      </c>
    </row>
    <row r="86" spans="1:6" x14ac:dyDescent="0.3">
      <c r="A86" s="2" t="s">
        <v>84</v>
      </c>
      <c r="B86" s="2">
        <v>0</v>
      </c>
      <c r="C86" s="2">
        <v>0</v>
      </c>
      <c r="E86" s="7" t="str">
        <f>VLOOKUP(A86,'Köppen-Geiger'!$A$2:$B$216,2,FALSE)</f>
        <v>Cwa</v>
      </c>
      <c r="F86" s="2">
        <f>VLOOKUP(A86,'Minimum Drinking Age Clean'!$A$2:$C$188,2,FALSE)</f>
        <v>894</v>
      </c>
    </row>
    <row r="87" spans="1:6" x14ac:dyDescent="0.3">
      <c r="A87" s="2" t="s">
        <v>85</v>
      </c>
      <c r="B87" s="2">
        <v>0</v>
      </c>
      <c r="C87" s="2">
        <v>225</v>
      </c>
      <c r="E87" s="7" t="str">
        <f>VLOOKUP(A87,'Köppen-Geiger'!$A$2:$B$216,2,FALSE)</f>
        <v>Dfb</v>
      </c>
      <c r="F87" s="2">
        <f>VLOOKUP(A87,'Minimum Drinking Age Clean'!$A$2:$C$188,2,FALSE)</f>
        <v>642</v>
      </c>
    </row>
    <row r="88" spans="1:6" x14ac:dyDescent="0.3">
      <c r="A88" s="2" t="s">
        <v>86</v>
      </c>
      <c r="B88" s="2">
        <v>0</v>
      </c>
      <c r="C88" s="2" t="e">
        <v>#N/A</v>
      </c>
      <c r="E88" s="7" t="str">
        <f>VLOOKUP(A88,'Köppen-Geiger'!$A$2:$B$216,2,FALSE)</f>
        <v>Dfb</v>
      </c>
      <c r="F88" s="2">
        <f>VLOOKUP(A88,'Minimum Drinking Age Clean'!$A$2:$C$188,2,FALSE)</f>
        <v>688</v>
      </c>
    </row>
    <row r="89" spans="1:6" x14ac:dyDescent="0.3">
      <c r="A89" s="2" t="s">
        <v>87</v>
      </c>
      <c r="B89" s="2">
        <v>1</v>
      </c>
      <c r="C89" s="2">
        <v>1793</v>
      </c>
      <c r="E89" s="7" t="str">
        <f>VLOOKUP(A89,'Köppen-Geiger'!$A$2:$B$216,2,FALSE)</f>
        <v>Csb</v>
      </c>
      <c r="F89" s="2">
        <f>VLOOKUP(A89,'Minimum Drinking Age Clean'!$A$2:$C$188,2,FALSE)</f>
        <v>620</v>
      </c>
    </row>
    <row r="90" spans="1:6" x14ac:dyDescent="0.3">
      <c r="A90" s="2" t="s">
        <v>88</v>
      </c>
      <c r="B90" s="2">
        <v>0</v>
      </c>
      <c r="C90" s="2">
        <v>531</v>
      </c>
      <c r="E90" s="7" t="str">
        <f>VLOOKUP(A90,'Köppen-Geiger'!$A$2:$B$216,2,FALSE)</f>
        <v>Dfb</v>
      </c>
      <c r="F90" s="2">
        <f>VLOOKUP(A90,'Minimum Drinking Age Clean'!$A$2:$C$188,2,FALSE)</f>
        <v>428</v>
      </c>
    </row>
    <row r="91" spans="1:6" x14ac:dyDescent="0.3">
      <c r="A91" s="2" t="s">
        <v>89</v>
      </c>
      <c r="B91" s="2">
        <v>0</v>
      </c>
      <c r="C91" s="2">
        <v>36289</v>
      </c>
      <c r="E91" s="7" t="e">
        <f>VLOOKUP(A91,'Köppen-Geiger'!$A$2:$B$216,2,FALSE)</f>
        <v>#N/A</v>
      </c>
      <c r="F91" s="2">
        <f>VLOOKUP(A91,'Minimum Drinking Age Clean'!$A$2:$C$188,2,FALSE)</f>
        <v>608</v>
      </c>
    </row>
    <row r="92" spans="1:6" x14ac:dyDescent="0.3">
      <c r="A92" s="3" t="s">
        <v>90</v>
      </c>
      <c r="B92" s="3">
        <v>0</v>
      </c>
      <c r="C92" s="2" t="e">
        <v>#N/A</v>
      </c>
      <c r="E92" s="7" t="e">
        <f>VLOOKUP(A92,'Köppen-Geiger'!$A$2:$B$216,2,FALSE)</f>
        <v>#N/A</v>
      </c>
      <c r="F92" s="2" t="e">
        <f>VLOOKUP(A92,'Minimum Drinking Age Clean'!$A$2:$C$188,2,FALSE)</f>
        <v>#N/A</v>
      </c>
    </row>
    <row r="93" spans="1:6" x14ac:dyDescent="0.3">
      <c r="A93" s="2" t="s">
        <v>91</v>
      </c>
      <c r="B93" s="2">
        <v>0</v>
      </c>
      <c r="C93" s="2">
        <v>1835</v>
      </c>
      <c r="E93" s="7" t="str">
        <f>VLOOKUP(A93,'Köppen-Geiger'!$A$2:$B$216,2,FALSE)</f>
        <v>Csa</v>
      </c>
      <c r="F93" s="2">
        <f>VLOOKUP(A93,'Minimum Drinking Age Clean'!$A$2:$C$188,2,FALSE)</f>
        <v>504</v>
      </c>
    </row>
    <row r="94" spans="1:6" x14ac:dyDescent="0.3">
      <c r="A94" s="2" t="s">
        <v>92</v>
      </c>
      <c r="B94" s="2">
        <v>0</v>
      </c>
      <c r="C94" s="2">
        <v>0</v>
      </c>
      <c r="E94" s="7" t="str">
        <f>VLOOKUP(A94,'Köppen-Geiger'!$A$2:$B$216,2,FALSE)</f>
        <v>Dfb</v>
      </c>
      <c r="F94" s="2" t="e">
        <f>VLOOKUP(A94,'Minimum Drinking Age Clean'!$A$2:$C$188,2,FALSE)</f>
        <v>#N/A</v>
      </c>
    </row>
    <row r="95" spans="1:6" x14ac:dyDescent="0.3">
      <c r="A95" s="2" t="s">
        <v>93</v>
      </c>
      <c r="B95" s="2">
        <v>0</v>
      </c>
      <c r="C95" s="2">
        <v>2470</v>
      </c>
      <c r="E95" s="7" t="str">
        <f>VLOOKUP(A95,'Köppen-Geiger'!$A$2:$B$216,2,FALSE)</f>
        <v>Aw</v>
      </c>
      <c r="F95" s="2">
        <f>VLOOKUP(A95,'Minimum Drinking Age Clean'!$A$2:$C$188,2,FALSE)</f>
        <v>508</v>
      </c>
    </row>
    <row r="96" spans="1:6" x14ac:dyDescent="0.3">
      <c r="A96" s="2" t="s">
        <v>94</v>
      </c>
      <c r="B96" s="2">
        <v>0</v>
      </c>
      <c r="C96" s="2">
        <v>362</v>
      </c>
      <c r="E96" s="7" t="str">
        <f>VLOOKUP(A96,'Köppen-Geiger'!$A$2:$B$216,2,FALSE)</f>
        <v>Csa</v>
      </c>
      <c r="F96" s="2">
        <f>VLOOKUP(A96,'Minimum Drinking Age Clean'!$A$2:$C$188,2,FALSE)</f>
        <v>8</v>
      </c>
    </row>
    <row r="97" spans="1:6" x14ac:dyDescent="0.3">
      <c r="A97" s="2" t="s">
        <v>95</v>
      </c>
      <c r="B97" s="2">
        <v>0</v>
      </c>
      <c r="C97" s="2">
        <v>20</v>
      </c>
      <c r="E97" s="7" t="str">
        <f>VLOOKUP(A97,'Köppen-Geiger'!$A$2:$B$216,2,FALSE)</f>
        <v>Dfb</v>
      </c>
      <c r="F97" s="2">
        <f>VLOOKUP(A97,'Minimum Drinking Age Clean'!$A$2:$C$188,2,FALSE)</f>
        <v>70</v>
      </c>
    </row>
    <row r="98" spans="1:6" x14ac:dyDescent="0.3">
      <c r="A98" s="2" t="s">
        <v>96</v>
      </c>
      <c r="B98" s="2">
        <v>0</v>
      </c>
      <c r="C98" s="2">
        <v>0</v>
      </c>
      <c r="E98" s="7" t="str">
        <f>VLOOKUP(A98,'Köppen-Geiger'!$A$2:$B$216,2,FALSE)</f>
        <v>Cfb</v>
      </c>
      <c r="F98" s="2">
        <f>VLOOKUP(A98,'Minimum Drinking Age Clean'!$A$2:$C$188,2,FALSE)</f>
        <v>426</v>
      </c>
    </row>
    <row r="99" spans="1:6" x14ac:dyDescent="0.3">
      <c r="A99" s="2" t="s">
        <v>97</v>
      </c>
      <c r="B99" s="2">
        <v>0</v>
      </c>
      <c r="C99" s="2">
        <v>1288</v>
      </c>
      <c r="E99" s="7" t="str">
        <f>VLOOKUP(A99,'Köppen-Geiger'!$A$2:$B$216,2,FALSE)</f>
        <v>Aw</v>
      </c>
      <c r="F99" s="2">
        <f>VLOOKUP(A99,'Minimum Drinking Age Clean'!$A$2:$C$188,2,FALSE)</f>
        <v>214</v>
      </c>
    </row>
    <row r="100" spans="1:6" x14ac:dyDescent="0.3">
      <c r="A100" s="2" t="s">
        <v>98</v>
      </c>
      <c r="B100" s="2">
        <v>0</v>
      </c>
      <c r="C100" s="2">
        <v>0</v>
      </c>
      <c r="E100" s="7" t="str">
        <f>VLOOKUP(A100,'Köppen-Geiger'!$A$2:$B$216,2,FALSE)</f>
        <v>Aw</v>
      </c>
      <c r="F100" s="2" t="e">
        <f>VLOOKUP(A100,'Minimum Drinking Age Clean'!$A$2:$C$188,2,FALSE)</f>
        <v>#N/A</v>
      </c>
    </row>
    <row r="101" spans="1:6" x14ac:dyDescent="0.3">
      <c r="A101" s="2" t="s">
        <v>99</v>
      </c>
      <c r="B101" s="2">
        <v>0</v>
      </c>
      <c r="C101" s="2">
        <v>0</v>
      </c>
      <c r="E101" s="7" t="str">
        <f>VLOOKUP(A101,'Köppen-Geiger'!$A$2:$B$216,2,FALSE)</f>
        <v>BSk</v>
      </c>
      <c r="F101" s="2">
        <f>VLOOKUP(A101,'Minimum Drinking Age Clean'!$A$2:$C$188,2,FALSE)</f>
        <v>496</v>
      </c>
    </row>
    <row r="102" spans="1:6" x14ac:dyDescent="0.3">
      <c r="A102" s="2" t="s">
        <v>100</v>
      </c>
      <c r="B102" s="2">
        <v>0</v>
      </c>
      <c r="C102" s="2">
        <v>0</v>
      </c>
      <c r="E102" s="7" t="str">
        <f>VLOOKUP(A102,'Köppen-Geiger'!$A$2:$B$216,2,FALSE)</f>
        <v>Cfa</v>
      </c>
      <c r="F102" s="2" t="e">
        <f>VLOOKUP(A102,'Minimum Drinking Age Clean'!$A$2:$C$188,2,FALSE)</f>
        <v>#N/A</v>
      </c>
    </row>
    <row r="103" spans="1:6" x14ac:dyDescent="0.3">
      <c r="A103" s="2" t="s">
        <v>101</v>
      </c>
      <c r="B103" s="2">
        <v>0</v>
      </c>
      <c r="C103" s="2">
        <v>13676</v>
      </c>
      <c r="E103" s="7" t="str">
        <f>VLOOKUP(A103,'Köppen-Geiger'!$A$2:$B$216,2,FALSE)</f>
        <v>Csa</v>
      </c>
      <c r="F103" s="2">
        <f>VLOOKUP(A103,'Minimum Drinking Age Clean'!$A$2:$C$188,2,FALSE)</f>
        <v>300</v>
      </c>
    </row>
    <row r="104" spans="1:6" x14ac:dyDescent="0.3">
      <c r="A104" s="2" t="s">
        <v>102</v>
      </c>
      <c r="B104" s="2">
        <v>0</v>
      </c>
      <c r="C104" s="2">
        <v>225</v>
      </c>
      <c r="E104" s="7" t="str">
        <f>VLOOKUP(A104,'Köppen-Geiger'!$A$2:$B$216,2,FALSE)</f>
        <v>Csa</v>
      </c>
      <c r="F104" s="2">
        <f>VLOOKUP(A104,'Minimum Drinking Age Clean'!$A$2:$C$188,2,FALSE)</f>
        <v>422</v>
      </c>
    </row>
    <row r="105" spans="1:6" x14ac:dyDescent="0.3">
      <c r="A105" s="2" t="s">
        <v>103</v>
      </c>
      <c r="B105" s="2">
        <v>0</v>
      </c>
      <c r="C105" s="2">
        <v>0</v>
      </c>
      <c r="E105" s="7" t="str">
        <f>VLOOKUP(A105,'Köppen-Geiger'!$A$2:$B$216,2,FALSE)</f>
        <v>Dfb</v>
      </c>
      <c r="F105" s="2">
        <f>VLOOKUP(A105,'Minimum Drinking Age Clean'!$A$2:$C$188,2,FALSE)</f>
        <v>348</v>
      </c>
    </row>
    <row r="106" spans="1:6" x14ac:dyDescent="0.3">
      <c r="A106" s="2" t="s">
        <v>104</v>
      </c>
      <c r="B106" s="2">
        <v>0</v>
      </c>
      <c r="C106" s="2">
        <v>820</v>
      </c>
      <c r="E106" s="7" t="str">
        <f>VLOOKUP(A106,'Köppen-Geiger'!$A$2:$B$216,2,FALSE)</f>
        <v>Aw</v>
      </c>
      <c r="F106" s="2">
        <f>VLOOKUP(A106,'Minimum Drinking Age Clean'!$A$2:$C$188,2,FALSE)</f>
        <v>340</v>
      </c>
    </row>
    <row r="107" spans="1:6" x14ac:dyDescent="0.3">
      <c r="A107" s="2" t="s">
        <v>105</v>
      </c>
      <c r="B107" s="2">
        <v>0</v>
      </c>
      <c r="C107" s="2">
        <v>0</v>
      </c>
      <c r="E107" s="7" t="e">
        <f>VLOOKUP(A107,'Köppen-Geiger'!$A$2:$B$216,2,FALSE)</f>
        <v>#N/A</v>
      </c>
      <c r="F107" s="2">
        <f>VLOOKUP(A107,'Minimum Drinking Age Clean'!$A$2:$C$188,2,FALSE)</f>
        <v>762</v>
      </c>
    </row>
    <row r="108" spans="1:6" x14ac:dyDescent="0.3">
      <c r="A108" s="2" t="s">
        <v>106</v>
      </c>
      <c r="B108" s="2">
        <v>0</v>
      </c>
      <c r="C108" s="2">
        <v>1148</v>
      </c>
      <c r="E108" s="7" t="str">
        <f>VLOOKUP(A108,'Köppen-Geiger'!$A$2:$B$216,2,FALSE)</f>
        <v>Csa</v>
      </c>
      <c r="F108" s="2" t="e">
        <f>VLOOKUP(A108,'Minimum Drinking Age Clean'!$A$2:$C$188,2,FALSE)</f>
        <v>#N/A</v>
      </c>
    </row>
    <row r="109" spans="1:6" x14ac:dyDescent="0.3">
      <c r="A109" s="2" t="s">
        <v>107</v>
      </c>
      <c r="B109" s="2">
        <v>0</v>
      </c>
      <c r="C109" s="2" t="e">
        <v>#N/A</v>
      </c>
      <c r="E109" s="7" t="e">
        <f>VLOOKUP(A109,'Köppen-Geiger'!$A$2:$B$216,2,FALSE)</f>
        <v>#N/A</v>
      </c>
      <c r="F109" s="2" t="e">
        <f>VLOOKUP(A109,'Minimum Drinking Age Clean'!$A$2:$C$188,2,FALSE)</f>
        <v>#N/A</v>
      </c>
    </row>
    <row r="110" spans="1:6" x14ac:dyDescent="0.3">
      <c r="A110" s="2" t="s">
        <v>108</v>
      </c>
      <c r="B110" s="2">
        <v>0</v>
      </c>
      <c r="C110" s="2">
        <v>580</v>
      </c>
      <c r="E110" s="7" t="str">
        <f>VLOOKUP(A110,'Köppen-Geiger'!$A$2:$B$216,2,FALSE)</f>
        <v>Aw</v>
      </c>
      <c r="F110" s="2">
        <f>VLOOKUP(A110,'Minimum Drinking Age Clean'!$A$2:$C$188,2,FALSE)</f>
        <v>50</v>
      </c>
    </row>
    <row r="111" spans="1:6" x14ac:dyDescent="0.3">
      <c r="A111" s="2" t="s">
        <v>109</v>
      </c>
      <c r="B111" s="2">
        <v>0</v>
      </c>
      <c r="C111" s="2">
        <v>2440</v>
      </c>
      <c r="E111" s="7" t="str">
        <f>VLOOKUP(A111,'Köppen-Geiger'!$A$2:$B$216,2,FALSE)</f>
        <v>Csa</v>
      </c>
      <c r="F111" s="2">
        <f>VLOOKUP(A111,'Minimum Drinking Age Clean'!$A$2:$C$188,2,FALSE)</f>
        <v>364</v>
      </c>
    </row>
    <row r="112" spans="1:6" x14ac:dyDescent="0.3">
      <c r="A112" s="2" t="s">
        <v>110</v>
      </c>
      <c r="B112" s="2">
        <v>0</v>
      </c>
      <c r="C112" s="2">
        <v>2782</v>
      </c>
      <c r="E112" s="7" t="e">
        <f>VLOOKUP(A112,'Köppen-Geiger'!$A$2:$B$216,2,FALSE)</f>
        <v>#N/A</v>
      </c>
      <c r="F112" s="2">
        <f>VLOOKUP(A112,'Minimum Drinking Age Clean'!$A$2:$C$188,2,FALSE)</f>
        <v>804</v>
      </c>
    </row>
    <row r="113" spans="1:6" x14ac:dyDescent="0.3">
      <c r="A113" s="2" t="s">
        <v>111</v>
      </c>
      <c r="B113" s="2">
        <v>0</v>
      </c>
      <c r="C113" s="2">
        <v>58</v>
      </c>
      <c r="E113" s="7" t="str">
        <f>VLOOKUP(A113,'Köppen-Geiger'!$A$2:$B$216,2,FALSE)</f>
        <v>BWh</v>
      </c>
      <c r="F113" s="2">
        <f>VLOOKUP(A113,'Minimum Drinking Age Clean'!$A$2:$C$188,2,FALSE)</f>
        <v>368</v>
      </c>
    </row>
    <row r="114" spans="1:6" x14ac:dyDescent="0.3">
      <c r="A114" s="2" t="s">
        <v>112</v>
      </c>
      <c r="B114" s="2">
        <v>0</v>
      </c>
      <c r="C114" s="2">
        <v>2798</v>
      </c>
      <c r="E114" s="7" t="str">
        <f>VLOOKUP(A114,'Köppen-Geiger'!$A$2:$B$216,2,FALSE)</f>
        <v>Cfb</v>
      </c>
      <c r="F114" s="2">
        <f>VLOOKUP(A114,'Minimum Drinking Age Clean'!$A$2:$C$188,2,FALSE)</f>
        <v>710</v>
      </c>
    </row>
    <row r="115" spans="1:6" x14ac:dyDescent="0.3">
      <c r="A115" s="2" t="s">
        <v>113</v>
      </c>
      <c r="B115" s="2">
        <v>0</v>
      </c>
      <c r="C115" s="2">
        <v>539</v>
      </c>
      <c r="E115" s="7" t="str">
        <f>VLOOKUP(A115,'Köppen-Geiger'!$A$2:$B$216,2,FALSE)</f>
        <v>Aw</v>
      </c>
      <c r="F115" s="2">
        <f>VLOOKUP(A115,'Minimum Drinking Age Clean'!$A$2:$C$188,2,FALSE)</f>
        <v>288</v>
      </c>
    </row>
    <row r="116" spans="1:6" x14ac:dyDescent="0.3">
      <c r="A116" s="2" t="s">
        <v>114</v>
      </c>
      <c r="B116" s="2">
        <v>0</v>
      </c>
      <c r="C116" s="2">
        <v>0</v>
      </c>
      <c r="E116" s="7" t="e">
        <f>VLOOKUP(A116,'Köppen-Geiger'!$A$2:$B$216,2,FALSE)</f>
        <v>#N/A</v>
      </c>
      <c r="F116" s="2">
        <f>VLOOKUP(A116,'Minimum Drinking Age Clean'!$A$2:$C$188,2,FALSE)</f>
        <v>716</v>
      </c>
    </row>
    <row r="117" spans="1:6" x14ac:dyDescent="0.3">
      <c r="A117" s="2" t="s">
        <v>115</v>
      </c>
      <c r="B117" s="2">
        <v>0</v>
      </c>
      <c r="C117" s="2">
        <v>579</v>
      </c>
      <c r="E117" s="7" t="str">
        <f>VLOOKUP(A117,'Köppen-Geiger'!$A$2:$B$216,2,FALSE)</f>
        <v>Am</v>
      </c>
      <c r="F117" s="2">
        <f>VLOOKUP(A117,'Minimum Drinking Age Clean'!$A$2:$C$188,2,FALSE)</f>
        <v>430</v>
      </c>
    </row>
    <row r="118" spans="1:6" x14ac:dyDescent="0.3">
      <c r="A118" s="2" t="s">
        <v>116</v>
      </c>
      <c r="B118" s="2">
        <v>0</v>
      </c>
      <c r="C118" s="2">
        <v>7000</v>
      </c>
      <c r="E118" s="7" t="str">
        <f>VLOOKUP(A118,'Köppen-Geiger'!$A$2:$B$216,2,FALSE)</f>
        <v>BSh</v>
      </c>
      <c r="F118" s="2">
        <f>VLOOKUP(A118,'Minimum Drinking Age Clean'!$A$2:$C$188,2,FALSE)</f>
        <v>356</v>
      </c>
    </row>
    <row r="119" spans="1:6" x14ac:dyDescent="0.3">
      <c r="A119" s="2" t="s">
        <v>117</v>
      </c>
      <c r="B119" s="2">
        <v>0</v>
      </c>
      <c r="C119" s="2">
        <v>853</v>
      </c>
      <c r="E119" s="7" t="str">
        <f>VLOOKUP(A119,'Köppen-Geiger'!$A$2:$B$216,2,FALSE)</f>
        <v>BWh</v>
      </c>
      <c r="F119" s="2" t="e">
        <f>VLOOKUP(A119,'Minimum Drinking Age Clean'!$A$2:$C$188,2,FALSE)</f>
        <v>#N/A</v>
      </c>
    </row>
    <row r="120" spans="1:6" x14ac:dyDescent="0.3">
      <c r="A120" s="2" t="s">
        <v>118</v>
      </c>
      <c r="B120" s="2">
        <v>0</v>
      </c>
      <c r="C120" s="2">
        <v>1771</v>
      </c>
      <c r="E120" s="7" t="str">
        <f>VLOOKUP(A120,'Köppen-Geiger'!$A$2:$B$216,2,FALSE)</f>
        <v>Aw</v>
      </c>
      <c r="F120" s="2">
        <f>VLOOKUP(A120,'Minimum Drinking Age Clean'!$A$2:$C$188,2,FALSE)</f>
        <v>332</v>
      </c>
    </row>
    <row r="121" spans="1:6" x14ac:dyDescent="0.3">
      <c r="A121" s="2" t="s">
        <v>119</v>
      </c>
      <c r="B121" s="2">
        <v>0</v>
      </c>
      <c r="C121" s="2" t="e">
        <v>#N/A</v>
      </c>
      <c r="E121" s="7" t="e">
        <f>VLOOKUP(A121,'Köppen-Geiger'!$A$2:$B$216,2,FALSE)</f>
        <v>#N/A</v>
      </c>
      <c r="F121" s="2" t="e">
        <f>VLOOKUP(A121,'Minimum Drinking Age Clean'!$A$2:$C$188,2,FALSE)</f>
        <v>#N/A</v>
      </c>
    </row>
    <row r="122" spans="1:6" x14ac:dyDescent="0.3">
      <c r="A122" s="2" t="s">
        <v>120</v>
      </c>
      <c r="B122" s="2">
        <v>0</v>
      </c>
      <c r="C122" s="2">
        <v>0</v>
      </c>
      <c r="E122" s="7" t="str">
        <f>VLOOKUP(A122,'Köppen-Geiger'!$A$2:$B$216,2,FALSE)</f>
        <v>Cwa</v>
      </c>
      <c r="F122" s="2">
        <f>VLOOKUP(A122,'Minimum Drinking Age Clean'!$A$2:$C$188,2,FALSE)</f>
        <v>524</v>
      </c>
    </row>
    <row r="123" spans="1:6" x14ac:dyDescent="0.3">
      <c r="A123" s="2" t="s">
        <v>121</v>
      </c>
      <c r="B123" s="2">
        <v>0</v>
      </c>
      <c r="C123" s="2" t="e">
        <v>#N/A</v>
      </c>
      <c r="E123" s="7" t="e">
        <f>VLOOKUP(A123,'Köppen-Geiger'!$A$2:$B$216,2,FALSE)</f>
        <v>#N/A</v>
      </c>
      <c r="F123" s="2" t="e">
        <f>VLOOKUP(A123,'Minimum Drinking Age Clean'!$A$2:$C$188,2,FALSE)</f>
        <v>#N/A</v>
      </c>
    </row>
    <row r="124" spans="1:6" x14ac:dyDescent="0.3">
      <c r="A124" s="2" t="s">
        <v>122</v>
      </c>
      <c r="B124" s="2">
        <v>0</v>
      </c>
      <c r="C124" s="2">
        <v>402</v>
      </c>
      <c r="E124" s="7" t="e">
        <f>VLOOKUP(A124,'Köppen-Geiger'!$A$2:$B$216,2,FALSE)</f>
        <v>#N/A</v>
      </c>
      <c r="F124" s="2">
        <f>VLOOKUP(A124,'Minimum Drinking Age Clean'!$A$2:$C$188,2,FALSE)</f>
        <v>694</v>
      </c>
    </row>
    <row r="125" spans="1:6" x14ac:dyDescent="0.3">
      <c r="A125" s="2" t="s">
        <v>123</v>
      </c>
      <c r="B125" s="2">
        <v>0</v>
      </c>
      <c r="C125" s="2">
        <v>754</v>
      </c>
      <c r="E125" s="7" t="str">
        <f>VLOOKUP(A125,'Köppen-Geiger'!$A$2:$B$216,2,FALSE)</f>
        <v>BWh</v>
      </c>
      <c r="F125" s="2">
        <f>VLOOKUP(A125,'Minimum Drinking Age Clean'!$A$2:$C$188,2,FALSE)</f>
        <v>478</v>
      </c>
    </row>
    <row r="126" spans="1:6" x14ac:dyDescent="0.3">
      <c r="A126" s="2" t="s">
        <v>124</v>
      </c>
      <c r="B126" s="2">
        <v>0</v>
      </c>
      <c r="C126" s="2">
        <v>536</v>
      </c>
      <c r="E126" s="7" t="str">
        <f>VLOOKUP(A126,'Köppen-Geiger'!$A$2:$B$216,2,FALSE)</f>
        <v>Aw</v>
      </c>
      <c r="F126" s="2">
        <f>VLOOKUP(A126,'Minimum Drinking Age Clean'!$A$2:$C$188,2,FALSE)</f>
        <v>404</v>
      </c>
    </row>
    <row r="127" spans="1:6" x14ac:dyDescent="0.3">
      <c r="A127" s="2" t="s">
        <v>125</v>
      </c>
      <c r="B127" s="2">
        <v>0</v>
      </c>
      <c r="C127" s="2">
        <v>314</v>
      </c>
      <c r="E127" s="7" t="str">
        <f>VLOOKUP(A127,'Köppen-Geiger'!$A$2:$B$216,2,FALSE)</f>
        <v>Bwh</v>
      </c>
      <c r="F127" s="2" t="e">
        <f>VLOOKUP(A127,'Minimum Drinking Age Clean'!$A$2:$C$188,2,FALSE)</f>
        <v>#N/A</v>
      </c>
    </row>
    <row r="128" spans="1:6" x14ac:dyDescent="0.3">
      <c r="A128" s="2" t="s">
        <v>126</v>
      </c>
      <c r="B128" s="2">
        <v>0</v>
      </c>
      <c r="C128" s="2">
        <v>0</v>
      </c>
      <c r="E128" s="7" t="str">
        <f>VLOOKUP(A128,'Köppen-Geiger'!$A$2:$B$216,2,FALSE)</f>
        <v>Dfb</v>
      </c>
      <c r="F128" s="2">
        <f>VLOOKUP(A128,'Minimum Drinking Age Clean'!$A$2:$C$188,2,FALSE)</f>
        <v>51</v>
      </c>
    </row>
    <row r="129" spans="1:6" x14ac:dyDescent="0.3">
      <c r="A129" s="2" t="s">
        <v>127</v>
      </c>
      <c r="B129" s="2">
        <v>0</v>
      </c>
      <c r="C129" s="2">
        <v>0</v>
      </c>
      <c r="E129" s="7" t="str">
        <f>VLOOKUP(A129,'Köppen-Geiger'!$A$2:$B$216,2,FALSE)</f>
        <v>BSh</v>
      </c>
      <c r="F129" s="2">
        <f>VLOOKUP(A129,'Minimum Drinking Age Clean'!$A$2:$C$188,2,FALSE)</f>
        <v>72</v>
      </c>
    </row>
    <row r="130" spans="1:6" x14ac:dyDescent="0.3">
      <c r="A130" s="2" t="s">
        <v>128</v>
      </c>
      <c r="B130" s="2">
        <v>0</v>
      </c>
      <c r="C130" s="2" t="e">
        <v>#N/A</v>
      </c>
      <c r="E130" s="7" t="str">
        <f>VLOOKUP(A130,'Köppen-Geiger'!$A$2:$B$216,2,FALSE)</f>
        <v>Aw</v>
      </c>
      <c r="F130" s="2">
        <f>VLOOKUP(A130,'Minimum Drinking Age Clean'!$A$2:$C$188,2,FALSE)</f>
        <v>104</v>
      </c>
    </row>
    <row r="131" spans="1:6" x14ac:dyDescent="0.3">
      <c r="A131" s="2" t="s">
        <v>129</v>
      </c>
      <c r="B131" s="2">
        <v>0</v>
      </c>
      <c r="C131" s="2">
        <v>310</v>
      </c>
      <c r="E131" s="7" t="str">
        <f>VLOOKUP(A131,'Köppen-Geiger'!$A$2:$B$216,2,FALSE)</f>
        <v>Dfb</v>
      </c>
      <c r="F131" s="2">
        <f>VLOOKUP(A131,'Minimum Drinking Age Clean'!$A$2:$C$188,2,FALSE)</f>
        <v>268</v>
      </c>
    </row>
    <row r="132" spans="1:6" x14ac:dyDescent="0.3">
      <c r="A132" s="2" t="s">
        <v>130</v>
      </c>
      <c r="B132" s="2">
        <v>0</v>
      </c>
      <c r="C132" s="2">
        <v>0</v>
      </c>
      <c r="E132" s="7" t="str">
        <f>VLOOKUP(A132,'Köppen-Geiger'!$A$2:$B$216,2,FALSE)</f>
        <v>Aw</v>
      </c>
      <c r="F132" s="2">
        <f>VLOOKUP(A132,'Minimum Drinking Age Clean'!$A$2:$C$188,2,FALSE)</f>
        <v>454</v>
      </c>
    </row>
    <row r="133" spans="1:6" x14ac:dyDescent="0.3">
      <c r="A133" s="2" t="s">
        <v>131</v>
      </c>
      <c r="B133" s="2">
        <v>0</v>
      </c>
      <c r="C133" s="2">
        <v>1340</v>
      </c>
      <c r="E133" s="7" t="str">
        <f>VLOOKUP(A133,'Köppen-Geiger'!$A$2:$B$216,2,FALSE)</f>
        <v>Af</v>
      </c>
      <c r="F133" s="2">
        <f>VLOOKUP(A133,'Minimum Drinking Age Clean'!$A$2:$C$188,2,FALSE)</f>
        <v>144</v>
      </c>
    </row>
    <row r="134" spans="1:6" x14ac:dyDescent="0.3">
      <c r="A134" s="2" t="s">
        <v>132</v>
      </c>
      <c r="B134" s="2">
        <v>0</v>
      </c>
      <c r="C134" s="2">
        <v>402</v>
      </c>
      <c r="E134" s="7" t="str">
        <f>VLOOKUP(A134,'Köppen-Geiger'!$A$2:$B$216,2,FALSE)</f>
        <v>Aw</v>
      </c>
      <c r="F134" s="2">
        <f>VLOOKUP(A134,'Minimum Drinking Age Clean'!$A$2:$C$188,2,FALSE)</f>
        <v>120</v>
      </c>
    </row>
    <row r="135" spans="1:6" x14ac:dyDescent="0.3">
      <c r="A135" s="2" t="s">
        <v>133</v>
      </c>
      <c r="B135" s="2">
        <v>0</v>
      </c>
      <c r="C135" s="2">
        <v>354</v>
      </c>
      <c r="E135" s="7" t="str">
        <f>VLOOKUP(A135,'Köppen-Geiger'!$A$2:$B$216,2,FALSE)</f>
        <v>Dfb</v>
      </c>
      <c r="F135" s="2">
        <f>VLOOKUP(A135,'Minimum Drinking Age Clean'!$A$2:$C$188,2,FALSE)</f>
        <v>100</v>
      </c>
    </row>
    <row r="136" spans="1:6" x14ac:dyDescent="0.3">
      <c r="A136" s="2" t="s">
        <v>134</v>
      </c>
      <c r="B136" s="2">
        <v>0</v>
      </c>
      <c r="C136" s="2">
        <v>2450</v>
      </c>
      <c r="E136" s="7" t="str">
        <f>VLOOKUP(A136,'Köppen-Geiger'!$A$2:$B$216,2,FALSE)</f>
        <v>Bwh</v>
      </c>
      <c r="F136" s="2">
        <f>VLOOKUP(A136,'Minimum Drinking Age Clean'!$A$2:$C$188,2,FALSE)</f>
        <v>818</v>
      </c>
    </row>
    <row r="137" spans="1:6" x14ac:dyDescent="0.3">
      <c r="A137" s="2" t="s">
        <v>135</v>
      </c>
      <c r="B137" s="2">
        <v>0</v>
      </c>
      <c r="C137" s="2">
        <v>1906</v>
      </c>
      <c r="E137" s="7" t="str">
        <f>VLOOKUP(A137,'Köppen-Geiger'!$A$2:$B$216,2,FALSE)</f>
        <v>BWh</v>
      </c>
      <c r="F137" s="2">
        <f>VLOOKUP(A137,'Minimum Drinking Age Clean'!$A$2:$C$188,2,FALSE)</f>
        <v>887</v>
      </c>
    </row>
    <row r="138" spans="1:6" x14ac:dyDescent="0.3">
      <c r="A138" s="2" t="s">
        <v>136</v>
      </c>
      <c r="B138" s="2">
        <v>0</v>
      </c>
      <c r="C138" s="2">
        <v>1600</v>
      </c>
      <c r="E138" s="7" t="str">
        <f>VLOOKUP(A138,'Köppen-Geiger'!$A$2:$B$216,2,FALSE)</f>
        <v>Cwb</v>
      </c>
      <c r="F138" s="2" t="e">
        <f>VLOOKUP(A138,'Minimum Drinking Age Clean'!$A$2:$C$188,2,FALSE)</f>
        <v>#N/A</v>
      </c>
    </row>
    <row r="139" spans="1:6" x14ac:dyDescent="0.3">
      <c r="A139" s="2" t="s">
        <v>137</v>
      </c>
      <c r="B139" s="2">
        <v>0</v>
      </c>
      <c r="C139" s="2">
        <v>0</v>
      </c>
      <c r="E139" s="7" t="str">
        <f>VLOOKUP(A139,'Köppen-Geiger'!$A$2:$B$216,2,FALSE)</f>
        <v>Aw</v>
      </c>
      <c r="F139" s="2">
        <f>VLOOKUP(A139,'Minimum Drinking Age Clean'!$A$2:$C$188,2,FALSE)</f>
        <v>466</v>
      </c>
    </row>
    <row r="140" spans="1:6" x14ac:dyDescent="0.3">
      <c r="A140" s="2" t="s">
        <v>138</v>
      </c>
      <c r="B140" s="2">
        <v>0</v>
      </c>
      <c r="C140" s="2" t="e">
        <v>#N/A</v>
      </c>
      <c r="E140" s="7" t="e">
        <f>VLOOKUP(A140,'Köppen-Geiger'!$A$2:$B$216,2,FALSE)</f>
        <v>#N/A</v>
      </c>
      <c r="F140" s="2" t="e">
        <f>VLOOKUP(A140,'Minimum Drinking Age Clean'!$A$2:$C$188,2,FALSE)</f>
        <v>#N/A</v>
      </c>
    </row>
    <row r="141" spans="1:6" x14ac:dyDescent="0.3">
      <c r="A141" s="2" t="s">
        <v>139</v>
      </c>
      <c r="B141" s="2">
        <v>0</v>
      </c>
      <c r="C141" s="2">
        <v>340</v>
      </c>
      <c r="E141" s="7" t="str">
        <f>VLOOKUP(A141,'Köppen-Geiger'!$A$2:$B$216,2,FALSE)</f>
        <v>Am</v>
      </c>
      <c r="F141" s="2">
        <f>VLOOKUP(A141,'Minimum Drinking Age Clean'!$A$2:$C$188,2,FALSE)</f>
        <v>174</v>
      </c>
    </row>
    <row r="142" spans="1:6" x14ac:dyDescent="0.3">
      <c r="A142" s="2" t="s">
        <v>140</v>
      </c>
      <c r="B142" s="2">
        <v>0</v>
      </c>
      <c r="C142" s="2">
        <v>0</v>
      </c>
      <c r="E142" s="7" t="str">
        <f>VLOOKUP(A142,'Köppen-Geiger'!$A$2:$B$216,2,FALSE)</f>
        <v>Aw</v>
      </c>
      <c r="F142" s="2">
        <f>VLOOKUP(A142,'Minimum Drinking Age Clean'!$A$2:$C$188,2,FALSE)</f>
        <v>800</v>
      </c>
    </row>
    <row r="143" spans="1:6" x14ac:dyDescent="0.3">
      <c r="A143" s="2" t="s">
        <v>141</v>
      </c>
      <c r="B143" s="2">
        <v>0</v>
      </c>
      <c r="C143" s="2">
        <v>531</v>
      </c>
      <c r="E143" s="7" t="str">
        <f>VLOOKUP(A143,'Köppen-Geiger'!$A$2:$B$216,2,FALSE)</f>
        <v>BSh</v>
      </c>
      <c r="F143" s="2">
        <f>VLOOKUP(A143,'Minimum Drinking Age Clean'!$A$2:$C$188,2,FALSE)</f>
        <v>686</v>
      </c>
    </row>
    <row r="144" spans="1:6" x14ac:dyDescent="0.3">
      <c r="A144" s="2" t="s">
        <v>142</v>
      </c>
      <c r="B144" s="2">
        <v>0</v>
      </c>
      <c r="C144" s="2">
        <v>885</v>
      </c>
      <c r="E144" s="7" t="str">
        <f>VLOOKUP(A144,'Köppen-Geiger'!$A$2:$B$216,2,FALSE)</f>
        <v>Aw</v>
      </c>
      <c r="F144" s="2">
        <f>VLOOKUP(A144,'Minimum Drinking Age Clean'!$A$2:$C$188,2,FALSE)</f>
        <v>266</v>
      </c>
    </row>
    <row r="145" spans="1:6" x14ac:dyDescent="0.3">
      <c r="A145" s="2" t="s">
        <v>143</v>
      </c>
      <c r="B145" s="2">
        <v>0</v>
      </c>
      <c r="C145" s="2">
        <v>0</v>
      </c>
      <c r="E145" s="7" t="str">
        <f>VLOOKUP(A145,'Köppen-Geiger'!$A$2:$B$216,2,FALSE)</f>
        <v>BWh</v>
      </c>
      <c r="F145" s="2">
        <f>VLOOKUP(A145,'Minimum Drinking Age Clean'!$A$2:$C$188,2,FALSE)</f>
        <v>562</v>
      </c>
    </row>
    <row r="146" spans="1:6" x14ac:dyDescent="0.3">
      <c r="A146" s="2" t="s">
        <v>144</v>
      </c>
      <c r="B146" s="2">
        <v>0</v>
      </c>
      <c r="C146" s="2">
        <v>443</v>
      </c>
      <c r="E146" s="7" t="str">
        <f>VLOOKUP(A146,'Köppen-Geiger'!$A$2:$B$216,2,FALSE)</f>
        <v>Aw</v>
      </c>
      <c r="F146" s="2">
        <f>VLOOKUP(A146,'Minimum Drinking Age Clean'!$A$2:$C$188,2,FALSE)</f>
        <v>116</v>
      </c>
    </row>
    <row r="147" spans="1:6" x14ac:dyDescent="0.3">
      <c r="A147" s="2" t="s">
        <v>145</v>
      </c>
      <c r="B147" s="2">
        <v>0</v>
      </c>
      <c r="C147" s="2">
        <v>1424</v>
      </c>
      <c r="E147" s="7" t="str">
        <f>VLOOKUP(A147,'Köppen-Geiger'!$A$2:$B$216,2,FALSE)</f>
        <v>Aw</v>
      </c>
      <c r="F147" s="2">
        <f>VLOOKUP(A147,'Minimum Drinking Age Clean'!$A$2:$C$188,2,FALSE)</f>
        <v>834</v>
      </c>
    </row>
    <row r="148" spans="1:6" x14ac:dyDescent="0.3">
      <c r="A148" s="2" t="s">
        <v>146</v>
      </c>
      <c r="B148" s="2">
        <v>0</v>
      </c>
      <c r="C148" s="2">
        <v>4828</v>
      </c>
      <c r="E148" s="7" t="str">
        <f>VLOOKUP(A148,'Köppen-Geiger'!$A$2:$B$216,2,FALSE)</f>
        <v>Aw</v>
      </c>
      <c r="F148" s="2" t="e">
        <f>VLOOKUP(A148,'Minimum Drinking Age Clean'!$A$2:$C$188,2,FALSE)</f>
        <v>#N/A</v>
      </c>
    </row>
    <row r="149" spans="1:6" x14ac:dyDescent="0.3">
      <c r="A149" s="2" t="s">
        <v>147</v>
      </c>
      <c r="B149" s="2">
        <v>0</v>
      </c>
      <c r="C149" s="2">
        <v>0</v>
      </c>
      <c r="E149" s="7" t="str">
        <f>VLOOKUP(A149,'Köppen-Geiger'!$A$2:$B$216,2,FALSE)</f>
        <v>Aw</v>
      </c>
      <c r="F149" s="2">
        <f>VLOOKUP(A149,'Minimum Drinking Age Clean'!$A$2:$C$188,2,FALSE)</f>
        <v>140</v>
      </c>
    </row>
    <row r="150" spans="1:6" x14ac:dyDescent="0.3">
      <c r="A150" s="2" t="s">
        <v>148</v>
      </c>
      <c r="B150" s="2">
        <v>0</v>
      </c>
      <c r="C150" s="2">
        <v>0</v>
      </c>
      <c r="E150" s="7" t="str">
        <f>VLOOKUP(A150,'Köppen-Geiger'!$A$2:$B$216,2,FALSE)</f>
        <v>Aw</v>
      </c>
      <c r="F150" s="2">
        <f>VLOOKUP(A150,'Minimum Drinking Age Clean'!$A$2:$C$188,2,FALSE)</f>
        <v>148</v>
      </c>
    </row>
    <row r="151" spans="1:6" x14ac:dyDescent="0.3">
      <c r="A151" s="2" t="s">
        <v>149</v>
      </c>
      <c r="B151" s="2">
        <v>0</v>
      </c>
      <c r="C151" s="2">
        <v>320</v>
      </c>
      <c r="E151" s="7" t="e">
        <f>VLOOKUP(A151,'Köppen-Geiger'!$A$2:$B$216,2,FALSE)</f>
        <v>#N/A</v>
      </c>
      <c r="F151" s="2" t="e">
        <f>VLOOKUP(A151,'Minimum Drinking Age Clean'!$A$2:$C$188,2,FALSE)</f>
        <v>#N/A</v>
      </c>
    </row>
    <row r="152" spans="1:6" x14ac:dyDescent="0.3">
      <c r="A152" s="2" t="s">
        <v>150</v>
      </c>
      <c r="B152" s="2">
        <v>0</v>
      </c>
      <c r="C152" s="2" t="e">
        <v>#N/A</v>
      </c>
      <c r="E152" s="7" t="e">
        <f>VLOOKUP(A152,'Köppen-Geiger'!$A$2:$B$216,2,FALSE)</f>
        <v>#N/A</v>
      </c>
      <c r="F152" s="2" t="e">
        <f>VLOOKUP(A152,'Minimum Drinking Age Clean'!$A$2:$C$188,2,FALSE)</f>
        <v>#N/A</v>
      </c>
    </row>
    <row r="153" spans="1:6" x14ac:dyDescent="0.3">
      <c r="A153" s="2" t="s">
        <v>151</v>
      </c>
      <c r="B153" s="2">
        <v>0</v>
      </c>
      <c r="C153" s="2">
        <v>0</v>
      </c>
      <c r="E153" s="7" t="str">
        <f>VLOOKUP(A153,'Köppen-Geiger'!$A$2:$B$216,2,FALSE)</f>
        <v>BSh</v>
      </c>
      <c r="F153" s="2">
        <f>VLOOKUP(A153,'Minimum Drinking Age Clean'!$A$2:$C$188,2,FALSE)</f>
        <v>854</v>
      </c>
    </row>
    <row r="154" spans="1:6" x14ac:dyDescent="0.3">
      <c r="A154" s="2" t="s">
        <v>152</v>
      </c>
      <c r="B154" s="2">
        <v>0</v>
      </c>
      <c r="C154" s="2">
        <v>0</v>
      </c>
      <c r="E154" s="7" t="str">
        <f>VLOOKUP(A154,'Köppen-Geiger'!$A$2:$B$216,2,FALSE)</f>
        <v>BWh</v>
      </c>
      <c r="F154" s="2">
        <f>VLOOKUP(A154,'Minimum Drinking Age Clean'!$A$2:$C$188,2,FALSE)</f>
        <v>4</v>
      </c>
    </row>
    <row r="155" spans="1:6" x14ac:dyDescent="0.3">
      <c r="A155" s="2" t="s">
        <v>153</v>
      </c>
      <c r="B155" s="2">
        <v>0</v>
      </c>
      <c r="C155" s="2">
        <v>0</v>
      </c>
      <c r="E155" s="7" t="str">
        <f>VLOOKUP(A155,'Köppen-Geiger'!$A$2:$B$216,2,FALSE)</f>
        <v>Aw</v>
      </c>
      <c r="F155" s="2">
        <f>VLOOKUP(A155,'Minimum Drinking Age Clean'!$A$2:$C$188,2,FALSE)</f>
        <v>646</v>
      </c>
    </row>
    <row r="156" spans="1:6" x14ac:dyDescent="0.3">
      <c r="A156" s="2" t="s">
        <v>154</v>
      </c>
      <c r="B156" s="2">
        <v>0</v>
      </c>
      <c r="C156" s="2">
        <v>121</v>
      </c>
      <c r="E156" s="7" t="str">
        <f>VLOOKUP(A156,'Köppen-Geiger'!$A$2:$B$216,2,FALSE)</f>
        <v>Aw</v>
      </c>
      <c r="F156" s="2">
        <f>VLOOKUP(A156,'Minimum Drinking Age Clean'!$A$2:$C$188,2,FALSE)</f>
        <v>204</v>
      </c>
    </row>
    <row r="157" spans="1:6" x14ac:dyDescent="0.3">
      <c r="A157" s="2" t="s">
        <v>155</v>
      </c>
      <c r="B157" s="2">
        <v>0</v>
      </c>
      <c r="C157" s="2">
        <v>193</v>
      </c>
      <c r="E157" s="7" t="str">
        <f>VLOOKUP(A157,'Köppen-Geiger'!$A$2:$B$216,2,FALSE)</f>
        <v>Csa</v>
      </c>
      <c r="F157" s="2">
        <f>VLOOKUP(A157,'Minimum Drinking Age Clean'!$A$2:$C$188,2,FALSE)</f>
        <v>760</v>
      </c>
    </row>
    <row r="158" spans="1:6" x14ac:dyDescent="0.3">
      <c r="A158" s="2" t="s">
        <v>156</v>
      </c>
      <c r="B158" s="2">
        <v>0</v>
      </c>
      <c r="C158" s="2">
        <v>0</v>
      </c>
      <c r="E158" s="7" t="str">
        <f>VLOOKUP(A158,'Köppen-Geiger'!$A$2:$B$216,2,FALSE)</f>
        <v>Aw</v>
      </c>
      <c r="F158" s="2">
        <f>VLOOKUP(A158,'Minimum Drinking Age Clean'!$A$2:$C$188,2,FALSE)</f>
        <v>108</v>
      </c>
    </row>
    <row r="159" spans="1:6" x14ac:dyDescent="0.3">
      <c r="A159" s="2" t="s">
        <v>157</v>
      </c>
      <c r="B159" s="2">
        <v>0</v>
      </c>
      <c r="C159" s="2">
        <v>56</v>
      </c>
      <c r="E159" s="7" t="str">
        <f>VLOOKUP(A159,'Köppen-Geiger'!$A$2:$B$216,2,FALSE)</f>
        <v>Aw</v>
      </c>
      <c r="F159" s="2">
        <f>VLOOKUP(A159,'Minimum Drinking Age Clean'!$A$2:$C$188,2,FALSE)</f>
        <v>768</v>
      </c>
    </row>
    <row r="160" spans="1:6" x14ac:dyDescent="0.3">
      <c r="A160" s="2" t="s">
        <v>158</v>
      </c>
      <c r="B160" s="2">
        <v>0</v>
      </c>
      <c r="C160" s="2">
        <v>501</v>
      </c>
      <c r="E160" s="7" t="e">
        <f>VLOOKUP(A160,'Köppen-Geiger'!$A$2:$B$216,2,FALSE)</f>
        <v>#N/A</v>
      </c>
      <c r="F160" s="2" t="e">
        <f>VLOOKUP(A160,'Minimum Drinking Age Clean'!$A$2:$C$188,2,FALSE)</f>
        <v>#N/A</v>
      </c>
    </row>
    <row r="161" spans="1:6" x14ac:dyDescent="0.3">
      <c r="A161" s="2" t="s">
        <v>159</v>
      </c>
      <c r="B161" s="2">
        <v>0</v>
      </c>
      <c r="C161" s="2">
        <v>386</v>
      </c>
      <c r="E161" s="7" t="str">
        <f>VLOOKUP(A161,'Köppen-Geiger'!$A$2:$B$216,2,FALSE)</f>
        <v>Am</v>
      </c>
      <c r="F161" s="2" t="e">
        <f>VLOOKUP(A161,'Minimum Drinking Age Clean'!$A$2:$C$188,2,FALSE)</f>
        <v>#N/A</v>
      </c>
    </row>
    <row r="162" spans="1:6" x14ac:dyDescent="0.3">
      <c r="A162" s="2" t="s">
        <v>160</v>
      </c>
      <c r="B162" s="2">
        <v>0</v>
      </c>
      <c r="C162" s="2" t="e">
        <v>#N/A</v>
      </c>
      <c r="E162" s="7" t="e">
        <f>VLOOKUP(A162,'Köppen-Geiger'!$A$2:$B$216,2,FALSE)</f>
        <v>#N/A</v>
      </c>
      <c r="F162" s="2" t="e">
        <f>VLOOKUP(A162,'Minimum Drinking Age Clean'!$A$2:$C$188,2,FALSE)</f>
        <v>#N/A</v>
      </c>
    </row>
    <row r="163" spans="1:6" x14ac:dyDescent="0.3">
      <c r="A163" s="3" t="s">
        <v>161</v>
      </c>
      <c r="B163" s="3">
        <v>0</v>
      </c>
      <c r="C163" s="2" t="e">
        <v>#N/A</v>
      </c>
      <c r="E163" s="7" t="e">
        <f>VLOOKUP(A163,'Köppen-Geiger'!$A$2:$B$216,2,FALSE)</f>
        <v>#N/A</v>
      </c>
      <c r="F163" s="2" t="e">
        <f>VLOOKUP(A163,'Minimum Drinking Age Clean'!$A$2:$C$188,2,FALSE)</f>
        <v>#N/A</v>
      </c>
    </row>
    <row r="164" spans="1:6" x14ac:dyDescent="0.3">
      <c r="A164" s="2" t="s">
        <v>162</v>
      </c>
      <c r="B164" s="2">
        <v>0</v>
      </c>
      <c r="C164" s="2">
        <v>1572</v>
      </c>
      <c r="E164" s="7" t="str">
        <f>VLOOKUP(A164,'Köppen-Geiger'!$A$2:$B$216,2,FALSE)</f>
        <v>BSh</v>
      </c>
      <c r="F164" s="2">
        <f>VLOOKUP(A164,'Minimum Drinking Age Clean'!$A$2:$C$188,2,FALSE)</f>
        <v>516</v>
      </c>
    </row>
    <row r="165" spans="1:6" x14ac:dyDescent="0.3">
      <c r="A165" s="2" t="s">
        <v>163</v>
      </c>
      <c r="B165" s="2">
        <v>0</v>
      </c>
      <c r="C165" s="2" t="e">
        <v>#N/A</v>
      </c>
      <c r="E165" s="7" t="str">
        <f>VLOOKUP(A165,'Köppen-Geiger'!$A$2:$B$216,2,FALSE)</f>
        <v>Aw</v>
      </c>
      <c r="F165" s="2">
        <f>VLOOKUP(A165,'Minimum Drinking Age Clean'!$A$2:$C$188,2,FALSE)</f>
        <v>728</v>
      </c>
    </row>
    <row r="166" spans="1:6" x14ac:dyDescent="0.3">
      <c r="A166" s="2" t="s">
        <v>164</v>
      </c>
      <c r="B166" s="2">
        <v>0</v>
      </c>
      <c r="C166" s="2" t="e">
        <v>#N/A</v>
      </c>
      <c r="E166" s="7" t="e">
        <f>VLOOKUP(A166,'Köppen-Geiger'!$A$2:$B$216,2,FALSE)</f>
        <v>#N/A</v>
      </c>
      <c r="F166" s="2" t="e">
        <f>VLOOKUP(A166,'Minimum Drinking Age Clean'!$A$2:$C$188,2,FALSE)</f>
        <v>#N/A</v>
      </c>
    </row>
    <row r="167" spans="1:6" x14ac:dyDescent="0.3">
      <c r="A167" s="2" t="s">
        <v>165</v>
      </c>
      <c r="B167" s="2">
        <v>0</v>
      </c>
      <c r="C167" s="2" t="e">
        <v>#N/A</v>
      </c>
      <c r="E167" s="7" t="e">
        <f>VLOOKUP(A167,'Köppen-Geiger'!$A$2:$B$216,2,FALSE)</f>
        <v>#N/A</v>
      </c>
      <c r="F167" s="2" t="e">
        <f>VLOOKUP(A167,'Minimum Drinking Age Clean'!$A$2:$C$188,2,FALSE)</f>
        <v>#N/A</v>
      </c>
    </row>
    <row r="168" spans="1:6" x14ac:dyDescent="0.3">
      <c r="A168" s="2" t="s">
        <v>166</v>
      </c>
      <c r="B168" s="2">
        <v>0</v>
      </c>
      <c r="C168" s="2" t="e">
        <v>#N/A</v>
      </c>
      <c r="E168" s="7" t="e">
        <f>VLOOKUP(A168,'Köppen-Geiger'!$A$2:$B$216,2,FALSE)</f>
        <v>#N/A</v>
      </c>
      <c r="F168" s="2" t="e">
        <f>VLOOKUP(A168,'Minimum Drinking Age Clean'!$A$2:$C$188,2,FALSE)</f>
        <v>#N/A</v>
      </c>
    </row>
    <row r="169" spans="1:6" x14ac:dyDescent="0.3">
      <c r="A169" s="2" t="s">
        <v>167</v>
      </c>
      <c r="B169" s="2">
        <v>0</v>
      </c>
      <c r="C169" s="2" t="e">
        <v>#N/A</v>
      </c>
      <c r="E169" s="7" t="e">
        <f>VLOOKUP(A169,'Köppen-Geiger'!$A$2:$B$216,2,FALSE)</f>
        <v>#N/A</v>
      </c>
      <c r="F169" s="2" t="e">
        <f>VLOOKUP(A169,'Minimum Drinking Age Clean'!$A$2:$C$188,2,FALSE)</f>
        <v>#N/A</v>
      </c>
    </row>
    <row r="170" spans="1:6" x14ac:dyDescent="0.3">
      <c r="A170" s="2" t="s">
        <v>168</v>
      </c>
      <c r="B170" s="2">
        <v>0</v>
      </c>
      <c r="C170" s="2" t="e">
        <v>#N/A</v>
      </c>
      <c r="E170" s="7" t="e">
        <f>VLOOKUP(A170,'Köppen-Geiger'!$A$2:$B$216,2,FALSE)</f>
        <v>#N/A</v>
      </c>
      <c r="F170" s="2" t="e">
        <f>VLOOKUP(A170,'Minimum Drinking Age Clean'!$A$2:$C$188,2,FALSE)</f>
        <v>#N/A</v>
      </c>
    </row>
    <row r="171" spans="1:6" x14ac:dyDescent="0.3">
      <c r="A171" s="2" t="s">
        <v>169</v>
      </c>
      <c r="B171" s="2">
        <v>0</v>
      </c>
      <c r="C171" s="2" t="e">
        <v>#N/A</v>
      </c>
      <c r="E171" s="7" t="e">
        <f>VLOOKUP(A171,'Köppen-Geiger'!$A$2:$B$216,2,FALSE)</f>
        <v>#N/A</v>
      </c>
      <c r="F171" s="2">
        <f>VLOOKUP(A171,'Minimum Drinking Age Clean'!$A$2:$C$188,2,FALSE)</f>
        <v>270</v>
      </c>
    </row>
  </sheetData>
  <autoFilter ref="A1:J1" xr:uid="{00000000-0009-0000-0000-000000000000}"/>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N171"/>
  <sheetViews>
    <sheetView workbookViewId="0">
      <selection activeCell="B1" sqref="B1:B1048576"/>
    </sheetView>
  </sheetViews>
  <sheetFormatPr defaultColWidth="8.85546875" defaultRowHeight="18.75" x14ac:dyDescent="0.3"/>
  <cols>
    <col min="1" max="1" width="26.7109375" style="2" bestFit="1" customWidth="1"/>
    <col min="2" max="2" width="14.28515625" style="9" bestFit="1" customWidth="1"/>
    <col min="3" max="3" width="10.28515625" style="2" bestFit="1" customWidth="1"/>
    <col min="4" max="4" width="22.42578125" style="2" bestFit="1" customWidth="1"/>
    <col min="5" max="5" width="20.7109375" style="2" bestFit="1" customWidth="1"/>
    <col min="6" max="6" width="18.85546875" style="2" bestFit="1" customWidth="1"/>
    <col min="7" max="7" width="26.42578125" style="2" bestFit="1" customWidth="1"/>
    <col min="8" max="8" width="22.140625" style="2" bestFit="1" customWidth="1"/>
    <col min="9" max="9" width="13" style="2" bestFit="1" customWidth="1"/>
    <col min="10" max="10" width="24.5703125" style="2" bestFit="1" customWidth="1"/>
    <col min="11" max="11" width="15.5703125" style="2" bestFit="1" customWidth="1"/>
    <col min="12" max="12" width="18.28515625" style="2" bestFit="1" customWidth="1"/>
    <col min="13" max="13" width="10.28515625" style="2" bestFit="1" customWidth="1"/>
    <col min="14" max="14" width="20.85546875" style="2" bestFit="1" customWidth="1"/>
    <col min="15" max="16384" width="8.85546875" style="2"/>
  </cols>
  <sheetData>
    <row r="1" spans="1:14" x14ac:dyDescent="0.3">
      <c r="B1" s="9" t="s">
        <v>170</v>
      </c>
      <c r="C1" s="2" t="s">
        <v>171</v>
      </c>
      <c r="D1" s="2" t="s">
        <v>172</v>
      </c>
      <c r="E1" s="2" t="s">
        <v>173</v>
      </c>
      <c r="F1" s="2" t="s">
        <v>174</v>
      </c>
      <c r="G1" s="2" t="s">
        <v>175</v>
      </c>
      <c r="H1" s="2" t="s">
        <v>176</v>
      </c>
      <c r="I1" s="2" t="s">
        <v>177</v>
      </c>
      <c r="J1" s="2" t="s">
        <v>178</v>
      </c>
      <c r="K1" s="2" t="s">
        <v>179</v>
      </c>
      <c r="L1" s="2" t="s">
        <v>180</v>
      </c>
      <c r="M1" s="2" t="s">
        <v>181</v>
      </c>
      <c r="N1" s="2" t="s">
        <v>182</v>
      </c>
    </row>
    <row r="2" spans="1:14" x14ac:dyDescent="0.3">
      <c r="A2" s="2" t="s">
        <v>0</v>
      </c>
    </row>
    <row r="3" spans="1:14" x14ac:dyDescent="0.3">
      <c r="A3" s="2" t="s">
        <v>11</v>
      </c>
    </row>
    <row r="4" spans="1:14" x14ac:dyDescent="0.3">
      <c r="A4" s="2" t="s">
        <v>1</v>
      </c>
    </row>
    <row r="5" spans="1:14" x14ac:dyDescent="0.3">
      <c r="A5" s="2" t="s">
        <v>2</v>
      </c>
    </row>
    <row r="6" spans="1:14" x14ac:dyDescent="0.3">
      <c r="A6" s="2" t="s">
        <v>3</v>
      </c>
    </row>
    <row r="7" spans="1:14" x14ac:dyDescent="0.3">
      <c r="A7" s="2" t="s">
        <v>4</v>
      </c>
    </row>
    <row r="8" spans="1:14" x14ac:dyDescent="0.3">
      <c r="A8" s="2" t="s">
        <v>5</v>
      </c>
    </row>
    <row r="9" spans="1:14" x14ac:dyDescent="0.3">
      <c r="A9" s="2" t="s">
        <v>6</v>
      </c>
    </row>
    <row r="10" spans="1:14" x14ac:dyDescent="0.3">
      <c r="A10" s="2" t="s">
        <v>7</v>
      </c>
    </row>
    <row r="11" spans="1:14" x14ac:dyDescent="0.3">
      <c r="A11" s="2" t="s">
        <v>8</v>
      </c>
    </row>
    <row r="12" spans="1:14" x14ac:dyDescent="0.3">
      <c r="A12" s="2" t="s">
        <v>9</v>
      </c>
    </row>
    <row r="13" spans="1:14" x14ac:dyDescent="0.3">
      <c r="A13" s="2" t="s">
        <v>10</v>
      </c>
    </row>
    <row r="14" spans="1:14" x14ac:dyDescent="0.3">
      <c r="A14" s="2" t="s">
        <v>12</v>
      </c>
    </row>
    <row r="15" spans="1:14" x14ac:dyDescent="0.3">
      <c r="A15" s="2" t="s">
        <v>13</v>
      </c>
    </row>
    <row r="16" spans="1:14" x14ac:dyDescent="0.3">
      <c r="A16" s="2" t="s">
        <v>14</v>
      </c>
    </row>
    <row r="17" spans="1:1" x14ac:dyDescent="0.3">
      <c r="A17" s="2" t="s">
        <v>15</v>
      </c>
    </row>
    <row r="18" spans="1:1" x14ac:dyDescent="0.3">
      <c r="A18" s="2" t="s">
        <v>16</v>
      </c>
    </row>
    <row r="19" spans="1:1" x14ac:dyDescent="0.3">
      <c r="A19" s="2" t="s">
        <v>17</v>
      </c>
    </row>
    <row r="20" spans="1:1" x14ac:dyDescent="0.3">
      <c r="A20" s="2" t="s">
        <v>18</v>
      </c>
    </row>
    <row r="21" spans="1:1" x14ac:dyDescent="0.3">
      <c r="A21" s="2" t="s">
        <v>19</v>
      </c>
    </row>
    <row r="22" spans="1:1" x14ac:dyDescent="0.3">
      <c r="A22" s="2" t="s">
        <v>20</v>
      </c>
    </row>
    <row r="23" spans="1:1" x14ac:dyDescent="0.3">
      <c r="A23" s="2" t="s">
        <v>21</v>
      </c>
    </row>
    <row r="24" spans="1:1" x14ac:dyDescent="0.3">
      <c r="A24" s="2" t="s">
        <v>22</v>
      </c>
    </row>
    <row r="25" spans="1:1" x14ac:dyDescent="0.3">
      <c r="A25" s="2" t="s">
        <v>23</v>
      </c>
    </row>
    <row r="26" spans="1:1" x14ac:dyDescent="0.3">
      <c r="A26" s="2" t="s">
        <v>24</v>
      </c>
    </row>
    <row r="27" spans="1:1" x14ac:dyDescent="0.3">
      <c r="A27" s="2" t="s">
        <v>25</v>
      </c>
    </row>
    <row r="28" spans="1:1" x14ac:dyDescent="0.3">
      <c r="A28" s="2" t="s">
        <v>26</v>
      </c>
    </row>
    <row r="29" spans="1:1" x14ac:dyDescent="0.3">
      <c r="A29" s="2" t="s">
        <v>27</v>
      </c>
    </row>
    <row r="30" spans="1:1" x14ac:dyDescent="0.3">
      <c r="A30" s="2" t="s">
        <v>28</v>
      </c>
    </row>
    <row r="31" spans="1:1" x14ac:dyDescent="0.3">
      <c r="A31" s="2" t="s">
        <v>29</v>
      </c>
    </row>
    <row r="32" spans="1:1" x14ac:dyDescent="0.3">
      <c r="A32" s="2" t="s">
        <v>30</v>
      </c>
    </row>
    <row r="33" spans="1:1" x14ac:dyDescent="0.3">
      <c r="A33" s="2" t="s">
        <v>31</v>
      </c>
    </row>
    <row r="34" spans="1:1" x14ac:dyDescent="0.3">
      <c r="A34" s="2" t="s">
        <v>32</v>
      </c>
    </row>
    <row r="35" spans="1:1" x14ac:dyDescent="0.3">
      <c r="A35" s="2" t="s">
        <v>33</v>
      </c>
    </row>
    <row r="36" spans="1:1" x14ac:dyDescent="0.3">
      <c r="A36" s="2" t="s">
        <v>34</v>
      </c>
    </row>
    <row r="37" spans="1:1" x14ac:dyDescent="0.3">
      <c r="A37" s="2" t="s">
        <v>35</v>
      </c>
    </row>
    <row r="38" spans="1:1" x14ac:dyDescent="0.3">
      <c r="A38" s="2" t="s">
        <v>36</v>
      </c>
    </row>
    <row r="39" spans="1:1" x14ac:dyDescent="0.3">
      <c r="A39" s="2" t="s">
        <v>37</v>
      </c>
    </row>
    <row r="40" spans="1:1" x14ac:dyDescent="0.3">
      <c r="A40" s="2" t="s">
        <v>38</v>
      </c>
    </row>
    <row r="41" spans="1:1" x14ac:dyDescent="0.3">
      <c r="A41" s="2" t="s">
        <v>39</v>
      </c>
    </row>
    <row r="42" spans="1:1" x14ac:dyDescent="0.3">
      <c r="A42" s="2" t="s">
        <v>40</v>
      </c>
    </row>
    <row r="43" spans="1:1" x14ac:dyDescent="0.3">
      <c r="A43" s="2" t="s">
        <v>41</v>
      </c>
    </row>
    <row r="44" spans="1:1" x14ac:dyDescent="0.3">
      <c r="A44" s="2" t="s">
        <v>42</v>
      </c>
    </row>
    <row r="45" spans="1:1" x14ac:dyDescent="0.3">
      <c r="A45" s="2" t="s">
        <v>43</v>
      </c>
    </row>
    <row r="46" spans="1:1" x14ac:dyDescent="0.3">
      <c r="A46" s="2" t="s">
        <v>44</v>
      </c>
    </row>
    <row r="47" spans="1:1" x14ac:dyDescent="0.3">
      <c r="A47" s="2" t="s">
        <v>45</v>
      </c>
    </row>
    <row r="48" spans="1:1" x14ac:dyDescent="0.3">
      <c r="A48" s="2" t="s">
        <v>46</v>
      </c>
    </row>
    <row r="49" spans="1:1" x14ac:dyDescent="0.3">
      <c r="A49" s="2" t="s">
        <v>47</v>
      </c>
    </row>
    <row r="50" spans="1:1" x14ac:dyDescent="0.3">
      <c r="A50" s="2" t="s">
        <v>48</v>
      </c>
    </row>
    <row r="51" spans="1:1" x14ac:dyDescent="0.3">
      <c r="A51" s="2" t="s">
        <v>49</v>
      </c>
    </row>
    <row r="52" spans="1:1" x14ac:dyDescent="0.3">
      <c r="A52" s="2" t="s">
        <v>50</v>
      </c>
    </row>
    <row r="53" spans="1:1" x14ac:dyDescent="0.3">
      <c r="A53" s="2" t="s">
        <v>51</v>
      </c>
    </row>
    <row r="54" spans="1:1" x14ac:dyDescent="0.3">
      <c r="A54" s="2" t="s">
        <v>52</v>
      </c>
    </row>
    <row r="55" spans="1:1" x14ac:dyDescent="0.3">
      <c r="A55" s="2" t="s">
        <v>53</v>
      </c>
    </row>
    <row r="56" spans="1:1" x14ac:dyDescent="0.3">
      <c r="A56" s="2" t="s">
        <v>54</v>
      </c>
    </row>
    <row r="57" spans="1:1" x14ac:dyDescent="0.3">
      <c r="A57" s="2" t="s">
        <v>55</v>
      </c>
    </row>
    <row r="58" spans="1:1" x14ac:dyDescent="0.3">
      <c r="A58" s="2" t="s">
        <v>56</v>
      </c>
    </row>
    <row r="59" spans="1:1" x14ac:dyDescent="0.3">
      <c r="A59" s="2" t="s">
        <v>57</v>
      </c>
    </row>
    <row r="60" spans="1:1" x14ac:dyDescent="0.3">
      <c r="A60" s="2" t="s">
        <v>58</v>
      </c>
    </row>
    <row r="61" spans="1:1" x14ac:dyDescent="0.3">
      <c r="A61" s="2" t="s">
        <v>59</v>
      </c>
    </row>
    <row r="62" spans="1:1" x14ac:dyDescent="0.3">
      <c r="A62" s="2" t="s">
        <v>60</v>
      </c>
    </row>
    <row r="63" spans="1:1" x14ac:dyDescent="0.3">
      <c r="A63" s="2" t="s">
        <v>61</v>
      </c>
    </row>
    <row r="64" spans="1:1" x14ac:dyDescent="0.3">
      <c r="A64" s="2" t="s">
        <v>62</v>
      </c>
    </row>
    <row r="65" spans="1:1" x14ac:dyDescent="0.3">
      <c r="A65" s="2" t="s">
        <v>63</v>
      </c>
    </row>
    <row r="66" spans="1:1" x14ac:dyDescent="0.3">
      <c r="A66" s="2" t="s">
        <v>64</v>
      </c>
    </row>
    <row r="67" spans="1:1" x14ac:dyDescent="0.3">
      <c r="A67" s="2" t="s">
        <v>65</v>
      </c>
    </row>
    <row r="68" spans="1:1" x14ac:dyDescent="0.3">
      <c r="A68" s="2" t="s">
        <v>66</v>
      </c>
    </row>
    <row r="69" spans="1:1" x14ac:dyDescent="0.3">
      <c r="A69" s="2" t="s">
        <v>67</v>
      </c>
    </row>
    <row r="70" spans="1:1" x14ac:dyDescent="0.3">
      <c r="A70" s="2" t="s">
        <v>68</v>
      </c>
    </row>
    <row r="71" spans="1:1" x14ac:dyDescent="0.3">
      <c r="A71" s="2" t="s">
        <v>69</v>
      </c>
    </row>
    <row r="72" spans="1:1" x14ac:dyDescent="0.3">
      <c r="A72" s="2" t="s">
        <v>70</v>
      </c>
    </row>
    <row r="73" spans="1:1" x14ac:dyDescent="0.3">
      <c r="A73" s="2" t="s">
        <v>71</v>
      </c>
    </row>
    <row r="74" spans="1:1" x14ac:dyDescent="0.3">
      <c r="A74" s="2" t="s">
        <v>72</v>
      </c>
    </row>
    <row r="75" spans="1:1" x14ac:dyDescent="0.3">
      <c r="A75" s="2" t="s">
        <v>73</v>
      </c>
    </row>
    <row r="76" spans="1:1" x14ac:dyDescent="0.3">
      <c r="A76" s="2" t="s">
        <v>74</v>
      </c>
    </row>
    <row r="77" spans="1:1" x14ac:dyDescent="0.3">
      <c r="A77" s="2" t="s">
        <v>75</v>
      </c>
    </row>
    <row r="78" spans="1:1" x14ac:dyDescent="0.3">
      <c r="A78" s="2" t="s">
        <v>76</v>
      </c>
    </row>
    <row r="79" spans="1:1" x14ac:dyDescent="0.3">
      <c r="A79" s="2" t="s">
        <v>77</v>
      </c>
    </row>
    <row r="80" spans="1:1" x14ac:dyDescent="0.3">
      <c r="A80" s="2" t="s">
        <v>78</v>
      </c>
    </row>
    <row r="81" spans="1:1" x14ac:dyDescent="0.3">
      <c r="A81" s="2" t="s">
        <v>79</v>
      </c>
    </row>
    <row r="82" spans="1:1" x14ac:dyDescent="0.3">
      <c r="A82" s="2" t="s">
        <v>80</v>
      </c>
    </row>
    <row r="83" spans="1:1" x14ac:dyDescent="0.3">
      <c r="A83" s="2" t="s">
        <v>81</v>
      </c>
    </row>
    <row r="84" spans="1:1" x14ac:dyDescent="0.3">
      <c r="A84" s="2" t="s">
        <v>82</v>
      </c>
    </row>
    <row r="85" spans="1:1" x14ac:dyDescent="0.3">
      <c r="A85" s="2" t="s">
        <v>83</v>
      </c>
    </row>
    <row r="86" spans="1:1" x14ac:dyDescent="0.3">
      <c r="A86" s="2" t="s">
        <v>84</v>
      </c>
    </row>
    <row r="87" spans="1:1" x14ac:dyDescent="0.3">
      <c r="A87" s="2" t="s">
        <v>85</v>
      </c>
    </row>
    <row r="88" spans="1:1" x14ac:dyDescent="0.3">
      <c r="A88" s="2" t="s">
        <v>86</v>
      </c>
    </row>
    <row r="89" spans="1:1" x14ac:dyDescent="0.3">
      <c r="A89" s="2" t="s">
        <v>87</v>
      </c>
    </row>
    <row r="90" spans="1:1" x14ac:dyDescent="0.3">
      <c r="A90" s="2" t="s">
        <v>88</v>
      </c>
    </row>
    <row r="91" spans="1:1" x14ac:dyDescent="0.3">
      <c r="A91" s="2" t="s">
        <v>89</v>
      </c>
    </row>
    <row r="92" spans="1:1" x14ac:dyDescent="0.3">
      <c r="A92" s="3" t="s">
        <v>90</v>
      </c>
    </row>
    <row r="93" spans="1:1" x14ac:dyDescent="0.3">
      <c r="A93" s="2" t="s">
        <v>91</v>
      </c>
    </row>
    <row r="94" spans="1:1" x14ac:dyDescent="0.3">
      <c r="A94" s="2" t="s">
        <v>92</v>
      </c>
    </row>
    <row r="95" spans="1:1" x14ac:dyDescent="0.3">
      <c r="A95" s="2" t="s">
        <v>93</v>
      </c>
    </row>
    <row r="96" spans="1:1" x14ac:dyDescent="0.3">
      <c r="A96" s="2" t="s">
        <v>94</v>
      </c>
    </row>
    <row r="97" spans="1:1" x14ac:dyDescent="0.3">
      <c r="A97" s="2" t="s">
        <v>95</v>
      </c>
    </row>
    <row r="98" spans="1:1" x14ac:dyDescent="0.3">
      <c r="A98" s="2" t="s">
        <v>96</v>
      </c>
    </row>
    <row r="99" spans="1:1" x14ac:dyDescent="0.3">
      <c r="A99" s="2" t="s">
        <v>97</v>
      </c>
    </row>
    <row r="100" spans="1:1" x14ac:dyDescent="0.3">
      <c r="A100" s="2" t="s">
        <v>98</v>
      </c>
    </row>
    <row r="101" spans="1:1" x14ac:dyDescent="0.3">
      <c r="A101" s="2" t="s">
        <v>99</v>
      </c>
    </row>
    <row r="102" spans="1:1" x14ac:dyDescent="0.3">
      <c r="A102" s="2" t="s">
        <v>100</v>
      </c>
    </row>
    <row r="103" spans="1:1" x14ac:dyDescent="0.3">
      <c r="A103" s="2" t="s">
        <v>101</v>
      </c>
    </row>
    <row r="104" spans="1:1" x14ac:dyDescent="0.3">
      <c r="A104" s="2" t="s">
        <v>102</v>
      </c>
    </row>
    <row r="105" spans="1:1" x14ac:dyDescent="0.3">
      <c r="A105" s="2" t="s">
        <v>103</v>
      </c>
    </row>
    <row r="106" spans="1:1" x14ac:dyDescent="0.3">
      <c r="A106" s="2" t="s">
        <v>104</v>
      </c>
    </row>
    <row r="107" spans="1:1" x14ac:dyDescent="0.3">
      <c r="A107" s="2" t="s">
        <v>105</v>
      </c>
    </row>
    <row r="108" spans="1:1" x14ac:dyDescent="0.3">
      <c r="A108" s="2" t="s">
        <v>106</v>
      </c>
    </row>
    <row r="109" spans="1:1" x14ac:dyDescent="0.3">
      <c r="A109" s="2" t="s">
        <v>107</v>
      </c>
    </row>
    <row r="110" spans="1:1" x14ac:dyDescent="0.3">
      <c r="A110" s="2" t="s">
        <v>108</v>
      </c>
    </row>
    <row r="111" spans="1:1" x14ac:dyDescent="0.3">
      <c r="A111" s="2" t="s">
        <v>109</v>
      </c>
    </row>
    <row r="112" spans="1:1" x14ac:dyDescent="0.3">
      <c r="A112" s="2" t="s">
        <v>110</v>
      </c>
    </row>
    <row r="113" spans="1:1" x14ac:dyDescent="0.3">
      <c r="A113" s="2" t="s">
        <v>111</v>
      </c>
    </row>
    <row r="114" spans="1:1" x14ac:dyDescent="0.3">
      <c r="A114" s="2" t="s">
        <v>112</v>
      </c>
    </row>
    <row r="115" spans="1:1" x14ac:dyDescent="0.3">
      <c r="A115" s="2" t="s">
        <v>113</v>
      </c>
    </row>
    <row r="116" spans="1:1" x14ac:dyDescent="0.3">
      <c r="A116" s="2" t="s">
        <v>114</v>
      </c>
    </row>
    <row r="117" spans="1:1" x14ac:dyDescent="0.3">
      <c r="A117" s="2" t="s">
        <v>115</v>
      </c>
    </row>
    <row r="118" spans="1:1" x14ac:dyDescent="0.3">
      <c r="A118" s="2" t="s">
        <v>116</v>
      </c>
    </row>
    <row r="119" spans="1:1" x14ac:dyDescent="0.3">
      <c r="A119" s="2" t="s">
        <v>117</v>
      </c>
    </row>
    <row r="120" spans="1:1" x14ac:dyDescent="0.3">
      <c r="A120" s="2" t="s">
        <v>118</v>
      </c>
    </row>
    <row r="121" spans="1:1" x14ac:dyDescent="0.3">
      <c r="A121" s="2" t="s">
        <v>119</v>
      </c>
    </row>
    <row r="122" spans="1:1" x14ac:dyDescent="0.3">
      <c r="A122" s="2" t="s">
        <v>120</v>
      </c>
    </row>
    <row r="123" spans="1:1" x14ac:dyDescent="0.3">
      <c r="A123" s="2" t="s">
        <v>121</v>
      </c>
    </row>
    <row r="124" spans="1:1" x14ac:dyDescent="0.3">
      <c r="A124" s="2" t="s">
        <v>122</v>
      </c>
    </row>
    <row r="125" spans="1:1" x14ac:dyDescent="0.3">
      <c r="A125" s="2" t="s">
        <v>123</v>
      </c>
    </row>
    <row r="126" spans="1:1" x14ac:dyDescent="0.3">
      <c r="A126" s="2" t="s">
        <v>124</v>
      </c>
    </row>
    <row r="127" spans="1:1" x14ac:dyDescent="0.3">
      <c r="A127" s="2" t="s">
        <v>125</v>
      </c>
    </row>
    <row r="128" spans="1:1" x14ac:dyDescent="0.3">
      <c r="A128" s="2" t="s">
        <v>126</v>
      </c>
    </row>
    <row r="129" spans="1:1" x14ac:dyDescent="0.3">
      <c r="A129" s="2" t="s">
        <v>127</v>
      </c>
    </row>
    <row r="130" spans="1:1" x14ac:dyDescent="0.3">
      <c r="A130" s="2" t="s">
        <v>128</v>
      </c>
    </row>
    <row r="131" spans="1:1" x14ac:dyDescent="0.3">
      <c r="A131" s="2" t="s">
        <v>129</v>
      </c>
    </row>
    <row r="132" spans="1:1" x14ac:dyDescent="0.3">
      <c r="A132" s="2" t="s">
        <v>130</v>
      </c>
    </row>
    <row r="133" spans="1:1" x14ac:dyDescent="0.3">
      <c r="A133" s="2" t="s">
        <v>131</v>
      </c>
    </row>
    <row r="134" spans="1:1" x14ac:dyDescent="0.3">
      <c r="A134" s="2" t="s">
        <v>132</v>
      </c>
    </row>
    <row r="135" spans="1:1" x14ac:dyDescent="0.3">
      <c r="A135" s="2" t="s">
        <v>133</v>
      </c>
    </row>
    <row r="136" spans="1:1" x14ac:dyDescent="0.3">
      <c r="A136" s="2" t="s">
        <v>134</v>
      </c>
    </row>
    <row r="137" spans="1:1" x14ac:dyDescent="0.3">
      <c r="A137" s="2" t="s">
        <v>135</v>
      </c>
    </row>
    <row r="138" spans="1:1" x14ac:dyDescent="0.3">
      <c r="A138" s="2" t="s">
        <v>136</v>
      </c>
    </row>
    <row r="139" spans="1:1" x14ac:dyDescent="0.3">
      <c r="A139" s="2" t="s">
        <v>137</v>
      </c>
    </row>
    <row r="140" spans="1:1" x14ac:dyDescent="0.3">
      <c r="A140" s="2" t="s">
        <v>138</v>
      </c>
    </row>
    <row r="141" spans="1:1" x14ac:dyDescent="0.3">
      <c r="A141" s="2" t="s">
        <v>139</v>
      </c>
    </row>
    <row r="142" spans="1:1" x14ac:dyDescent="0.3">
      <c r="A142" s="2" t="s">
        <v>140</v>
      </c>
    </row>
    <row r="143" spans="1:1" x14ac:dyDescent="0.3">
      <c r="A143" s="2" t="s">
        <v>141</v>
      </c>
    </row>
    <row r="144" spans="1:1" x14ac:dyDescent="0.3">
      <c r="A144" s="2" t="s">
        <v>142</v>
      </c>
    </row>
    <row r="145" spans="1:1" x14ac:dyDescent="0.3">
      <c r="A145" s="2" t="s">
        <v>143</v>
      </c>
    </row>
    <row r="146" spans="1:1" x14ac:dyDescent="0.3">
      <c r="A146" s="2" t="s">
        <v>144</v>
      </c>
    </row>
    <row r="147" spans="1:1" x14ac:dyDescent="0.3">
      <c r="A147" s="2" t="s">
        <v>145</v>
      </c>
    </row>
    <row r="148" spans="1:1" x14ac:dyDescent="0.3">
      <c r="A148" s="2" t="s">
        <v>146</v>
      </c>
    </row>
    <row r="149" spans="1:1" x14ac:dyDescent="0.3">
      <c r="A149" s="2" t="s">
        <v>147</v>
      </c>
    </row>
    <row r="150" spans="1:1" x14ac:dyDescent="0.3">
      <c r="A150" s="2" t="s">
        <v>148</v>
      </c>
    </row>
    <row r="151" spans="1:1" x14ac:dyDescent="0.3">
      <c r="A151" s="2" t="s">
        <v>149</v>
      </c>
    </row>
    <row r="152" spans="1:1" x14ac:dyDescent="0.3">
      <c r="A152" s="2" t="s">
        <v>150</v>
      </c>
    </row>
    <row r="153" spans="1:1" x14ac:dyDescent="0.3">
      <c r="A153" s="2" t="s">
        <v>151</v>
      </c>
    </row>
    <row r="154" spans="1:1" x14ac:dyDescent="0.3">
      <c r="A154" s="2" t="s">
        <v>152</v>
      </c>
    </row>
    <row r="155" spans="1:1" x14ac:dyDescent="0.3">
      <c r="A155" s="2" t="s">
        <v>153</v>
      </c>
    </row>
    <row r="156" spans="1:1" x14ac:dyDescent="0.3">
      <c r="A156" s="2" t="s">
        <v>154</v>
      </c>
    </row>
    <row r="157" spans="1:1" x14ac:dyDescent="0.3">
      <c r="A157" s="2" t="s">
        <v>155</v>
      </c>
    </row>
    <row r="158" spans="1:1" x14ac:dyDescent="0.3">
      <c r="A158" s="2" t="s">
        <v>156</v>
      </c>
    </row>
    <row r="159" spans="1:1" x14ac:dyDescent="0.3">
      <c r="A159" s="2" t="s">
        <v>157</v>
      </c>
    </row>
    <row r="160" spans="1:1" x14ac:dyDescent="0.3">
      <c r="A160" s="2" t="s">
        <v>158</v>
      </c>
    </row>
    <row r="161" spans="1:1" x14ac:dyDescent="0.3">
      <c r="A161" s="2" t="s">
        <v>159</v>
      </c>
    </row>
    <row r="162" spans="1:1" x14ac:dyDescent="0.3">
      <c r="A162" s="2" t="s">
        <v>160</v>
      </c>
    </row>
    <row r="163" spans="1:1" x14ac:dyDescent="0.3">
      <c r="A163" s="3" t="s">
        <v>161</v>
      </c>
    </row>
    <row r="164" spans="1:1" x14ac:dyDescent="0.3">
      <c r="A164" s="2" t="s">
        <v>162</v>
      </c>
    </row>
    <row r="165" spans="1:1" x14ac:dyDescent="0.3">
      <c r="A165" s="2" t="s">
        <v>163</v>
      </c>
    </row>
    <row r="166" spans="1:1" x14ac:dyDescent="0.3">
      <c r="A166" s="2" t="s">
        <v>164</v>
      </c>
    </row>
    <row r="167" spans="1:1" x14ac:dyDescent="0.3">
      <c r="A167" s="2" t="s">
        <v>165</v>
      </c>
    </row>
    <row r="168" spans="1:1" x14ac:dyDescent="0.3">
      <c r="A168" s="2" t="s">
        <v>166</v>
      </c>
    </row>
    <row r="169" spans="1:1" x14ac:dyDescent="0.3">
      <c r="A169" s="2" t="s">
        <v>167</v>
      </c>
    </row>
    <row r="170" spans="1:1" x14ac:dyDescent="0.3">
      <c r="A170" s="2" t="s">
        <v>168</v>
      </c>
    </row>
    <row r="171" spans="1:1" x14ac:dyDescent="0.3">
      <c r="A171" s="2" t="s">
        <v>169</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M171"/>
  <sheetViews>
    <sheetView workbookViewId="0">
      <selection activeCell="K1" sqref="K1:K1048576"/>
    </sheetView>
  </sheetViews>
  <sheetFormatPr defaultColWidth="8.85546875" defaultRowHeight="18.75" x14ac:dyDescent="0.3"/>
  <cols>
    <col min="1" max="1" width="26.7109375" style="2" bestFit="1" customWidth="1"/>
    <col min="2" max="2" width="14.28515625" style="9" bestFit="1" customWidth="1"/>
    <col min="3" max="3" width="10.28515625" style="2" bestFit="1" customWidth="1"/>
    <col min="4" max="4" width="22.42578125" style="2" bestFit="1" customWidth="1"/>
    <col min="5" max="5" width="20.7109375" style="2" bestFit="1" customWidth="1"/>
    <col min="6" max="6" width="18.85546875" style="2" bestFit="1" customWidth="1"/>
    <col min="7" max="7" width="26.42578125" style="2" bestFit="1" customWidth="1"/>
    <col min="8" max="8" width="22.140625" style="2" bestFit="1" customWidth="1"/>
    <col min="9" max="9" width="13" style="2" bestFit="1" customWidth="1"/>
    <col min="10" max="10" width="24.5703125" style="2" bestFit="1" customWidth="1"/>
    <col min="11" max="11" width="18.28515625" style="2" bestFit="1" customWidth="1"/>
    <col min="12" max="12" width="10.28515625" style="2" bestFit="1" customWidth="1"/>
    <col min="13" max="13" width="20.85546875" style="2" bestFit="1" customWidth="1"/>
    <col min="14" max="16384" width="8.85546875" style="2"/>
  </cols>
  <sheetData>
    <row r="1" spans="1:13" x14ac:dyDescent="0.3">
      <c r="B1" s="9" t="s">
        <v>170</v>
      </c>
      <c r="C1" s="2" t="s">
        <v>171</v>
      </c>
      <c r="D1" s="2" t="s">
        <v>172</v>
      </c>
      <c r="E1" s="2" t="s">
        <v>173</v>
      </c>
      <c r="F1" s="2" t="s">
        <v>174</v>
      </c>
      <c r="G1" s="2" t="s">
        <v>175</v>
      </c>
      <c r="H1" s="2" t="s">
        <v>176</v>
      </c>
      <c r="I1" s="2" t="s">
        <v>177</v>
      </c>
      <c r="J1" s="2" t="s">
        <v>178</v>
      </c>
      <c r="K1" s="2" t="s">
        <v>180</v>
      </c>
      <c r="L1" s="2" t="s">
        <v>181</v>
      </c>
      <c r="M1" s="2" t="s">
        <v>182</v>
      </c>
    </row>
    <row r="2" spans="1:13" x14ac:dyDescent="0.3">
      <c r="A2" s="2" t="s">
        <v>0</v>
      </c>
    </row>
    <row r="3" spans="1:13" x14ac:dyDescent="0.3">
      <c r="A3" s="2" t="s">
        <v>11</v>
      </c>
    </row>
    <row r="4" spans="1:13" x14ac:dyDescent="0.3">
      <c r="A4" s="2" t="s">
        <v>1</v>
      </c>
    </row>
    <row r="5" spans="1:13" x14ac:dyDescent="0.3">
      <c r="A5" s="2" t="s">
        <v>2</v>
      </c>
    </row>
    <row r="6" spans="1:13" x14ac:dyDescent="0.3">
      <c r="A6" s="2" t="s">
        <v>3</v>
      </c>
    </row>
    <row r="7" spans="1:13" x14ac:dyDescent="0.3">
      <c r="A7" s="2" t="s">
        <v>4</v>
      </c>
    </row>
    <row r="8" spans="1:13" x14ac:dyDescent="0.3">
      <c r="A8" s="2" t="s">
        <v>5</v>
      </c>
    </row>
    <row r="9" spans="1:13" x14ac:dyDescent="0.3">
      <c r="A9" s="2" t="s">
        <v>6</v>
      </c>
    </row>
    <row r="10" spans="1:13" x14ac:dyDescent="0.3">
      <c r="A10" s="2" t="s">
        <v>7</v>
      </c>
    </row>
    <row r="11" spans="1:13" x14ac:dyDescent="0.3">
      <c r="A11" s="2" t="s">
        <v>8</v>
      </c>
    </row>
    <row r="12" spans="1:13" x14ac:dyDescent="0.3">
      <c r="A12" s="2" t="s">
        <v>9</v>
      </c>
    </row>
    <row r="13" spans="1:13" x14ac:dyDescent="0.3">
      <c r="A13" s="2" t="s">
        <v>10</v>
      </c>
    </row>
    <row r="14" spans="1:13" x14ac:dyDescent="0.3">
      <c r="A14" s="2" t="s">
        <v>12</v>
      </c>
    </row>
    <row r="15" spans="1:13" x14ac:dyDescent="0.3">
      <c r="A15" s="2" t="s">
        <v>13</v>
      </c>
    </row>
    <row r="16" spans="1:13" x14ac:dyDescent="0.3">
      <c r="A16" s="2" t="s">
        <v>14</v>
      </c>
    </row>
    <row r="17" spans="1:1" x14ac:dyDescent="0.3">
      <c r="A17" s="2" t="s">
        <v>15</v>
      </c>
    </row>
    <row r="18" spans="1:1" x14ac:dyDescent="0.3">
      <c r="A18" s="2" t="s">
        <v>16</v>
      </c>
    </row>
    <row r="19" spans="1:1" x14ac:dyDescent="0.3">
      <c r="A19" s="2" t="s">
        <v>17</v>
      </c>
    </row>
    <row r="20" spans="1:1" x14ac:dyDescent="0.3">
      <c r="A20" s="2" t="s">
        <v>18</v>
      </c>
    </row>
    <row r="21" spans="1:1" x14ac:dyDescent="0.3">
      <c r="A21" s="2" t="s">
        <v>19</v>
      </c>
    </row>
    <row r="22" spans="1:1" x14ac:dyDescent="0.3">
      <c r="A22" s="2" t="s">
        <v>20</v>
      </c>
    </row>
    <row r="23" spans="1:1" x14ac:dyDescent="0.3">
      <c r="A23" s="2" t="s">
        <v>21</v>
      </c>
    </row>
    <row r="24" spans="1:1" x14ac:dyDescent="0.3">
      <c r="A24" s="2" t="s">
        <v>22</v>
      </c>
    </row>
    <row r="25" spans="1:1" x14ac:dyDescent="0.3">
      <c r="A25" s="2" t="s">
        <v>23</v>
      </c>
    </row>
    <row r="26" spans="1:1" x14ac:dyDescent="0.3">
      <c r="A26" s="2" t="s">
        <v>24</v>
      </c>
    </row>
    <row r="27" spans="1:1" x14ac:dyDescent="0.3">
      <c r="A27" s="2" t="s">
        <v>25</v>
      </c>
    </row>
    <row r="28" spans="1:1" x14ac:dyDescent="0.3">
      <c r="A28" s="2" t="s">
        <v>26</v>
      </c>
    </row>
    <row r="29" spans="1:1" x14ac:dyDescent="0.3">
      <c r="A29" s="2" t="s">
        <v>27</v>
      </c>
    </row>
    <row r="30" spans="1:1" x14ac:dyDescent="0.3">
      <c r="A30" s="2" t="s">
        <v>28</v>
      </c>
    </row>
    <row r="31" spans="1:1" x14ac:dyDescent="0.3">
      <c r="A31" s="2" t="s">
        <v>29</v>
      </c>
    </row>
    <row r="32" spans="1:1" x14ac:dyDescent="0.3">
      <c r="A32" s="2" t="s">
        <v>30</v>
      </c>
    </row>
    <row r="33" spans="1:1" x14ac:dyDescent="0.3">
      <c r="A33" s="2" t="s">
        <v>31</v>
      </c>
    </row>
    <row r="34" spans="1:1" x14ac:dyDescent="0.3">
      <c r="A34" s="2" t="s">
        <v>32</v>
      </c>
    </row>
    <row r="35" spans="1:1" x14ac:dyDescent="0.3">
      <c r="A35" s="2" t="s">
        <v>33</v>
      </c>
    </row>
    <row r="36" spans="1:1" x14ac:dyDescent="0.3">
      <c r="A36" s="2" t="s">
        <v>34</v>
      </c>
    </row>
    <row r="37" spans="1:1" x14ac:dyDescent="0.3">
      <c r="A37" s="2" t="s">
        <v>35</v>
      </c>
    </row>
    <row r="38" spans="1:1" x14ac:dyDescent="0.3">
      <c r="A38" s="2" t="s">
        <v>36</v>
      </c>
    </row>
    <row r="39" spans="1:1" x14ac:dyDescent="0.3">
      <c r="A39" s="2" t="s">
        <v>37</v>
      </c>
    </row>
    <row r="40" spans="1:1" x14ac:dyDescent="0.3">
      <c r="A40" s="2" t="s">
        <v>38</v>
      </c>
    </row>
    <row r="41" spans="1:1" x14ac:dyDescent="0.3">
      <c r="A41" s="2" t="s">
        <v>39</v>
      </c>
    </row>
    <row r="42" spans="1:1" x14ac:dyDescent="0.3">
      <c r="A42" s="2" t="s">
        <v>40</v>
      </c>
    </row>
    <row r="43" spans="1:1" x14ac:dyDescent="0.3">
      <c r="A43" s="2" t="s">
        <v>41</v>
      </c>
    </row>
    <row r="44" spans="1:1" x14ac:dyDescent="0.3">
      <c r="A44" s="2" t="s">
        <v>42</v>
      </c>
    </row>
    <row r="45" spans="1:1" x14ac:dyDescent="0.3">
      <c r="A45" s="2" t="s">
        <v>43</v>
      </c>
    </row>
    <row r="46" spans="1:1" x14ac:dyDescent="0.3">
      <c r="A46" s="2" t="s">
        <v>44</v>
      </c>
    </row>
    <row r="47" spans="1:1" x14ac:dyDescent="0.3">
      <c r="A47" s="2" t="s">
        <v>45</v>
      </c>
    </row>
    <row r="48" spans="1:1" x14ac:dyDescent="0.3">
      <c r="A48" s="2" t="s">
        <v>46</v>
      </c>
    </row>
    <row r="49" spans="1:1" x14ac:dyDescent="0.3">
      <c r="A49" s="2" t="s">
        <v>47</v>
      </c>
    </row>
    <row r="50" spans="1:1" x14ac:dyDescent="0.3">
      <c r="A50" s="2" t="s">
        <v>48</v>
      </c>
    </row>
    <row r="51" spans="1:1" x14ac:dyDescent="0.3">
      <c r="A51" s="2" t="s">
        <v>49</v>
      </c>
    </row>
    <row r="52" spans="1:1" x14ac:dyDescent="0.3">
      <c r="A52" s="2" t="s">
        <v>50</v>
      </c>
    </row>
    <row r="53" spans="1:1" x14ac:dyDescent="0.3">
      <c r="A53" s="2" t="s">
        <v>51</v>
      </c>
    </row>
    <row r="54" spans="1:1" x14ac:dyDescent="0.3">
      <c r="A54" s="2" t="s">
        <v>52</v>
      </c>
    </row>
    <row r="55" spans="1:1" x14ac:dyDescent="0.3">
      <c r="A55" s="2" t="s">
        <v>53</v>
      </c>
    </row>
    <row r="56" spans="1:1" x14ac:dyDescent="0.3">
      <c r="A56" s="2" t="s">
        <v>54</v>
      </c>
    </row>
    <row r="57" spans="1:1" x14ac:dyDescent="0.3">
      <c r="A57" s="2" t="s">
        <v>55</v>
      </c>
    </row>
    <row r="58" spans="1:1" x14ac:dyDescent="0.3">
      <c r="A58" s="2" t="s">
        <v>56</v>
      </c>
    </row>
    <row r="59" spans="1:1" x14ac:dyDescent="0.3">
      <c r="A59" s="2" t="s">
        <v>57</v>
      </c>
    </row>
    <row r="60" spans="1:1" x14ac:dyDescent="0.3">
      <c r="A60" s="2" t="s">
        <v>58</v>
      </c>
    </row>
    <row r="61" spans="1:1" x14ac:dyDescent="0.3">
      <c r="A61" s="2" t="s">
        <v>59</v>
      </c>
    </row>
    <row r="62" spans="1:1" x14ac:dyDescent="0.3">
      <c r="A62" s="2" t="s">
        <v>60</v>
      </c>
    </row>
    <row r="63" spans="1:1" x14ac:dyDescent="0.3">
      <c r="A63" s="2" t="s">
        <v>61</v>
      </c>
    </row>
    <row r="64" spans="1:1" x14ac:dyDescent="0.3">
      <c r="A64" s="2" t="s">
        <v>62</v>
      </c>
    </row>
    <row r="65" spans="1:1" x14ac:dyDescent="0.3">
      <c r="A65" s="2" t="s">
        <v>63</v>
      </c>
    </row>
    <row r="66" spans="1:1" x14ac:dyDescent="0.3">
      <c r="A66" s="2" t="s">
        <v>64</v>
      </c>
    </row>
    <row r="67" spans="1:1" x14ac:dyDescent="0.3">
      <c r="A67" s="2" t="s">
        <v>65</v>
      </c>
    </row>
    <row r="68" spans="1:1" x14ac:dyDescent="0.3">
      <c r="A68" s="2" t="s">
        <v>66</v>
      </c>
    </row>
    <row r="69" spans="1:1" x14ac:dyDescent="0.3">
      <c r="A69" s="2" t="s">
        <v>67</v>
      </c>
    </row>
    <row r="70" spans="1:1" x14ac:dyDescent="0.3">
      <c r="A70" s="2" t="s">
        <v>68</v>
      </c>
    </row>
    <row r="71" spans="1:1" x14ac:dyDescent="0.3">
      <c r="A71" s="2" t="s">
        <v>69</v>
      </c>
    </row>
    <row r="72" spans="1:1" x14ac:dyDescent="0.3">
      <c r="A72" s="2" t="s">
        <v>70</v>
      </c>
    </row>
    <row r="73" spans="1:1" x14ac:dyDescent="0.3">
      <c r="A73" s="2" t="s">
        <v>71</v>
      </c>
    </row>
    <row r="74" spans="1:1" x14ac:dyDescent="0.3">
      <c r="A74" s="2" t="s">
        <v>72</v>
      </c>
    </row>
    <row r="75" spans="1:1" x14ac:dyDescent="0.3">
      <c r="A75" s="2" t="s">
        <v>73</v>
      </c>
    </row>
    <row r="76" spans="1:1" x14ac:dyDescent="0.3">
      <c r="A76" s="2" t="s">
        <v>74</v>
      </c>
    </row>
    <row r="77" spans="1:1" x14ac:dyDescent="0.3">
      <c r="A77" s="2" t="s">
        <v>75</v>
      </c>
    </row>
    <row r="78" spans="1:1" x14ac:dyDescent="0.3">
      <c r="A78" s="2" t="s">
        <v>76</v>
      </c>
    </row>
    <row r="79" spans="1:1" x14ac:dyDescent="0.3">
      <c r="A79" s="2" t="s">
        <v>77</v>
      </c>
    </row>
    <row r="80" spans="1:1" x14ac:dyDescent="0.3">
      <c r="A80" s="2" t="s">
        <v>78</v>
      </c>
    </row>
    <row r="81" spans="1:1" x14ac:dyDescent="0.3">
      <c r="A81" s="2" t="s">
        <v>79</v>
      </c>
    </row>
    <row r="82" spans="1:1" x14ac:dyDescent="0.3">
      <c r="A82" s="2" t="s">
        <v>80</v>
      </c>
    </row>
    <row r="83" spans="1:1" x14ac:dyDescent="0.3">
      <c r="A83" s="2" t="s">
        <v>81</v>
      </c>
    </row>
    <row r="84" spans="1:1" x14ac:dyDescent="0.3">
      <c r="A84" s="2" t="s">
        <v>82</v>
      </c>
    </row>
    <row r="85" spans="1:1" x14ac:dyDescent="0.3">
      <c r="A85" s="2" t="s">
        <v>83</v>
      </c>
    </row>
    <row r="86" spans="1:1" x14ac:dyDescent="0.3">
      <c r="A86" s="2" t="s">
        <v>84</v>
      </c>
    </row>
    <row r="87" spans="1:1" x14ac:dyDescent="0.3">
      <c r="A87" s="2" t="s">
        <v>85</v>
      </c>
    </row>
    <row r="88" spans="1:1" x14ac:dyDescent="0.3">
      <c r="A88" s="2" t="s">
        <v>86</v>
      </c>
    </row>
    <row r="89" spans="1:1" x14ac:dyDescent="0.3">
      <c r="A89" s="2" t="s">
        <v>87</v>
      </c>
    </row>
    <row r="90" spans="1:1" x14ac:dyDescent="0.3">
      <c r="A90" s="2" t="s">
        <v>88</v>
      </c>
    </row>
    <row r="91" spans="1:1" x14ac:dyDescent="0.3">
      <c r="A91" s="2" t="s">
        <v>89</v>
      </c>
    </row>
    <row r="92" spans="1:1" x14ac:dyDescent="0.3">
      <c r="A92" s="3" t="s">
        <v>90</v>
      </c>
    </row>
    <row r="93" spans="1:1" x14ac:dyDescent="0.3">
      <c r="A93" s="2" t="s">
        <v>91</v>
      </c>
    </row>
    <row r="94" spans="1:1" x14ac:dyDescent="0.3">
      <c r="A94" s="2" t="s">
        <v>92</v>
      </c>
    </row>
    <row r="95" spans="1:1" x14ac:dyDescent="0.3">
      <c r="A95" s="2" t="s">
        <v>93</v>
      </c>
    </row>
    <row r="96" spans="1:1" x14ac:dyDescent="0.3">
      <c r="A96" s="2" t="s">
        <v>94</v>
      </c>
    </row>
    <row r="97" spans="1:1" x14ac:dyDescent="0.3">
      <c r="A97" s="2" t="s">
        <v>95</v>
      </c>
    </row>
    <row r="98" spans="1:1" x14ac:dyDescent="0.3">
      <c r="A98" s="2" t="s">
        <v>96</v>
      </c>
    </row>
    <row r="99" spans="1:1" x14ac:dyDescent="0.3">
      <c r="A99" s="2" t="s">
        <v>97</v>
      </c>
    </row>
    <row r="100" spans="1:1" x14ac:dyDescent="0.3">
      <c r="A100" s="2" t="s">
        <v>98</v>
      </c>
    </row>
    <row r="101" spans="1:1" x14ac:dyDescent="0.3">
      <c r="A101" s="2" t="s">
        <v>99</v>
      </c>
    </row>
    <row r="102" spans="1:1" x14ac:dyDescent="0.3">
      <c r="A102" s="2" t="s">
        <v>100</v>
      </c>
    </row>
    <row r="103" spans="1:1" x14ac:dyDescent="0.3">
      <c r="A103" s="2" t="s">
        <v>101</v>
      </c>
    </row>
    <row r="104" spans="1:1" x14ac:dyDescent="0.3">
      <c r="A104" s="2" t="s">
        <v>102</v>
      </c>
    </row>
    <row r="105" spans="1:1" x14ac:dyDescent="0.3">
      <c r="A105" s="2" t="s">
        <v>103</v>
      </c>
    </row>
    <row r="106" spans="1:1" x14ac:dyDescent="0.3">
      <c r="A106" s="2" t="s">
        <v>104</v>
      </c>
    </row>
    <row r="107" spans="1:1" x14ac:dyDescent="0.3">
      <c r="A107" s="2" t="s">
        <v>105</v>
      </c>
    </row>
    <row r="108" spans="1:1" x14ac:dyDescent="0.3">
      <c r="A108" s="2" t="s">
        <v>106</v>
      </c>
    </row>
    <row r="109" spans="1:1" x14ac:dyDescent="0.3">
      <c r="A109" s="2" t="s">
        <v>107</v>
      </c>
    </row>
    <row r="110" spans="1:1" x14ac:dyDescent="0.3">
      <c r="A110" s="2" t="s">
        <v>108</v>
      </c>
    </row>
    <row r="111" spans="1:1" x14ac:dyDescent="0.3">
      <c r="A111" s="2" t="s">
        <v>109</v>
      </c>
    </row>
    <row r="112" spans="1:1" x14ac:dyDescent="0.3">
      <c r="A112" s="2" t="s">
        <v>110</v>
      </c>
    </row>
    <row r="113" spans="1:1" x14ac:dyDescent="0.3">
      <c r="A113" s="2" t="s">
        <v>111</v>
      </c>
    </row>
    <row r="114" spans="1:1" x14ac:dyDescent="0.3">
      <c r="A114" s="2" t="s">
        <v>112</v>
      </c>
    </row>
    <row r="115" spans="1:1" x14ac:dyDescent="0.3">
      <c r="A115" s="2" t="s">
        <v>113</v>
      </c>
    </row>
    <row r="116" spans="1:1" x14ac:dyDescent="0.3">
      <c r="A116" s="2" t="s">
        <v>114</v>
      </c>
    </row>
    <row r="117" spans="1:1" x14ac:dyDescent="0.3">
      <c r="A117" s="2" t="s">
        <v>115</v>
      </c>
    </row>
    <row r="118" spans="1:1" x14ac:dyDescent="0.3">
      <c r="A118" s="2" t="s">
        <v>116</v>
      </c>
    </row>
    <row r="119" spans="1:1" x14ac:dyDescent="0.3">
      <c r="A119" s="2" t="s">
        <v>117</v>
      </c>
    </row>
    <row r="120" spans="1:1" x14ac:dyDescent="0.3">
      <c r="A120" s="2" t="s">
        <v>118</v>
      </c>
    </row>
    <row r="121" spans="1:1" x14ac:dyDescent="0.3">
      <c r="A121" s="2" t="s">
        <v>119</v>
      </c>
    </row>
    <row r="122" spans="1:1" x14ac:dyDescent="0.3">
      <c r="A122" s="2" t="s">
        <v>120</v>
      </c>
    </row>
    <row r="123" spans="1:1" x14ac:dyDescent="0.3">
      <c r="A123" s="2" t="s">
        <v>121</v>
      </c>
    </row>
    <row r="124" spans="1:1" x14ac:dyDescent="0.3">
      <c r="A124" s="2" t="s">
        <v>122</v>
      </c>
    </row>
    <row r="125" spans="1:1" x14ac:dyDescent="0.3">
      <c r="A125" s="2" t="s">
        <v>123</v>
      </c>
    </row>
    <row r="126" spans="1:1" x14ac:dyDescent="0.3">
      <c r="A126" s="2" t="s">
        <v>124</v>
      </c>
    </row>
    <row r="127" spans="1:1" x14ac:dyDescent="0.3">
      <c r="A127" s="2" t="s">
        <v>125</v>
      </c>
    </row>
    <row r="128" spans="1:1" x14ac:dyDescent="0.3">
      <c r="A128" s="2" t="s">
        <v>126</v>
      </c>
    </row>
    <row r="129" spans="1:1" x14ac:dyDescent="0.3">
      <c r="A129" s="2" t="s">
        <v>127</v>
      </c>
    </row>
    <row r="130" spans="1:1" x14ac:dyDescent="0.3">
      <c r="A130" s="2" t="s">
        <v>128</v>
      </c>
    </row>
    <row r="131" spans="1:1" x14ac:dyDescent="0.3">
      <c r="A131" s="2" t="s">
        <v>129</v>
      </c>
    </row>
    <row r="132" spans="1:1" x14ac:dyDescent="0.3">
      <c r="A132" s="2" t="s">
        <v>130</v>
      </c>
    </row>
    <row r="133" spans="1:1" x14ac:dyDescent="0.3">
      <c r="A133" s="2" t="s">
        <v>131</v>
      </c>
    </row>
    <row r="134" spans="1:1" x14ac:dyDescent="0.3">
      <c r="A134" s="2" t="s">
        <v>132</v>
      </c>
    </row>
    <row r="135" spans="1:1" x14ac:dyDescent="0.3">
      <c r="A135" s="2" t="s">
        <v>133</v>
      </c>
    </row>
    <row r="136" spans="1:1" x14ac:dyDescent="0.3">
      <c r="A136" s="2" t="s">
        <v>134</v>
      </c>
    </row>
    <row r="137" spans="1:1" x14ac:dyDescent="0.3">
      <c r="A137" s="2" t="s">
        <v>135</v>
      </c>
    </row>
    <row r="138" spans="1:1" x14ac:dyDescent="0.3">
      <c r="A138" s="2" t="s">
        <v>136</v>
      </c>
    </row>
    <row r="139" spans="1:1" x14ac:dyDescent="0.3">
      <c r="A139" s="2" t="s">
        <v>137</v>
      </c>
    </row>
    <row r="140" spans="1:1" x14ac:dyDescent="0.3">
      <c r="A140" s="2" t="s">
        <v>138</v>
      </c>
    </row>
    <row r="141" spans="1:1" x14ac:dyDescent="0.3">
      <c r="A141" s="2" t="s">
        <v>139</v>
      </c>
    </row>
    <row r="142" spans="1:1" x14ac:dyDescent="0.3">
      <c r="A142" s="2" t="s">
        <v>140</v>
      </c>
    </row>
    <row r="143" spans="1:1" x14ac:dyDescent="0.3">
      <c r="A143" s="2" t="s">
        <v>141</v>
      </c>
    </row>
    <row r="144" spans="1:1" x14ac:dyDescent="0.3">
      <c r="A144" s="2" t="s">
        <v>142</v>
      </c>
    </row>
    <row r="145" spans="1:1" x14ac:dyDescent="0.3">
      <c r="A145" s="2" t="s">
        <v>143</v>
      </c>
    </row>
    <row r="146" spans="1:1" x14ac:dyDescent="0.3">
      <c r="A146" s="2" t="s">
        <v>144</v>
      </c>
    </row>
    <row r="147" spans="1:1" x14ac:dyDescent="0.3">
      <c r="A147" s="2" t="s">
        <v>145</v>
      </c>
    </row>
    <row r="148" spans="1:1" x14ac:dyDescent="0.3">
      <c r="A148" s="2" t="s">
        <v>146</v>
      </c>
    </row>
    <row r="149" spans="1:1" x14ac:dyDescent="0.3">
      <c r="A149" s="2" t="s">
        <v>147</v>
      </c>
    </row>
    <row r="150" spans="1:1" x14ac:dyDescent="0.3">
      <c r="A150" s="2" t="s">
        <v>148</v>
      </c>
    </row>
    <row r="151" spans="1:1" x14ac:dyDescent="0.3">
      <c r="A151" s="2" t="s">
        <v>149</v>
      </c>
    </row>
    <row r="152" spans="1:1" x14ac:dyDescent="0.3">
      <c r="A152" s="2" t="s">
        <v>150</v>
      </c>
    </row>
    <row r="153" spans="1:1" x14ac:dyDescent="0.3">
      <c r="A153" s="2" t="s">
        <v>151</v>
      </c>
    </row>
    <row r="154" spans="1:1" x14ac:dyDescent="0.3">
      <c r="A154" s="2" t="s">
        <v>152</v>
      </c>
    </row>
    <row r="155" spans="1:1" x14ac:dyDescent="0.3">
      <c r="A155" s="2" t="s">
        <v>153</v>
      </c>
    </row>
    <row r="156" spans="1:1" x14ac:dyDescent="0.3">
      <c r="A156" s="2" t="s">
        <v>154</v>
      </c>
    </row>
    <row r="157" spans="1:1" x14ac:dyDescent="0.3">
      <c r="A157" s="2" t="s">
        <v>155</v>
      </c>
    </row>
    <row r="158" spans="1:1" x14ac:dyDescent="0.3">
      <c r="A158" s="2" t="s">
        <v>156</v>
      </c>
    </row>
    <row r="159" spans="1:1" x14ac:dyDescent="0.3">
      <c r="A159" s="2" t="s">
        <v>157</v>
      </c>
    </row>
    <row r="160" spans="1:1" x14ac:dyDescent="0.3">
      <c r="A160" s="2" t="s">
        <v>158</v>
      </c>
    </row>
    <row r="161" spans="1:1" x14ac:dyDescent="0.3">
      <c r="A161" s="2" t="s">
        <v>159</v>
      </c>
    </row>
    <row r="162" spans="1:1" x14ac:dyDescent="0.3">
      <c r="A162" s="2" t="s">
        <v>160</v>
      </c>
    </row>
    <row r="163" spans="1:1" x14ac:dyDescent="0.3">
      <c r="A163" s="3" t="s">
        <v>161</v>
      </c>
    </row>
    <row r="164" spans="1:1" x14ac:dyDescent="0.3">
      <c r="A164" s="2" t="s">
        <v>162</v>
      </c>
    </row>
    <row r="165" spans="1:1" x14ac:dyDescent="0.3">
      <c r="A165" s="2" t="s">
        <v>163</v>
      </c>
    </row>
    <row r="166" spans="1:1" x14ac:dyDescent="0.3">
      <c r="A166" s="2" t="s">
        <v>164</v>
      </c>
    </row>
    <row r="167" spans="1:1" x14ac:dyDescent="0.3">
      <c r="A167" s="2" t="s">
        <v>165</v>
      </c>
    </row>
    <row r="168" spans="1:1" x14ac:dyDescent="0.3">
      <c r="A168" s="2" t="s">
        <v>166</v>
      </c>
    </row>
    <row r="169" spans="1:1" x14ac:dyDescent="0.3">
      <c r="A169" s="2" t="s">
        <v>167</v>
      </c>
    </row>
    <row r="170" spans="1:1" x14ac:dyDescent="0.3">
      <c r="A170" s="2" t="s">
        <v>168</v>
      </c>
    </row>
    <row r="171" spans="1:1" x14ac:dyDescent="0.3">
      <c r="A171" s="2" t="s">
        <v>169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206"/>
  <sheetViews>
    <sheetView workbookViewId="0">
      <selection activeCell="A171" sqref="A171"/>
    </sheetView>
  </sheetViews>
  <sheetFormatPr defaultRowHeight="15" x14ac:dyDescent="0.25"/>
  <cols>
    <col min="1" max="1" width="30.42578125" bestFit="1" customWidth="1"/>
    <col min="2" max="2" width="30.42578125" customWidth="1"/>
    <col min="3" max="4" width="33" bestFit="1" customWidth="1"/>
    <col min="5" max="6" width="21" bestFit="1" customWidth="1"/>
    <col min="7" max="7" width="255.7109375" bestFit="1" customWidth="1"/>
    <col min="8" max="8" width="226" bestFit="1" customWidth="1"/>
  </cols>
  <sheetData>
    <row r="1" spans="1:8" x14ac:dyDescent="0.25">
      <c r="A1" t="s">
        <v>347</v>
      </c>
      <c r="B1" t="s">
        <v>615</v>
      </c>
      <c r="C1" t="s">
        <v>348</v>
      </c>
      <c r="D1" t="s">
        <v>349</v>
      </c>
      <c r="E1" t="s">
        <v>350</v>
      </c>
      <c r="F1" t="s">
        <v>351</v>
      </c>
      <c r="G1" t="s">
        <v>352</v>
      </c>
      <c r="H1" t="s">
        <v>353</v>
      </c>
    </row>
    <row r="2" spans="1:8" x14ac:dyDescent="0.25">
      <c r="A2" t="s">
        <v>152</v>
      </c>
      <c r="B2" t="str">
        <f>IF(A2=0,"--",IF(C2=0,"--",C2))</f>
        <v>[prohibited]</v>
      </c>
      <c r="C2" t="s">
        <v>354</v>
      </c>
      <c r="D2" t="s">
        <v>354</v>
      </c>
      <c r="E2" t="s">
        <v>354</v>
      </c>
      <c r="F2" t="s">
        <v>354</v>
      </c>
      <c r="H2" t="s">
        <v>355</v>
      </c>
    </row>
    <row r="3" spans="1:8" x14ac:dyDescent="0.25">
      <c r="A3" t="s">
        <v>94</v>
      </c>
      <c r="B3">
        <f t="shared" ref="B3:B66" si="0">IF(A3=0,"--",IF(C3=0,"--",C3))</f>
        <v>18</v>
      </c>
      <c r="C3">
        <v>18</v>
      </c>
      <c r="D3">
        <v>18</v>
      </c>
      <c r="E3">
        <v>18</v>
      </c>
      <c r="F3">
        <v>18</v>
      </c>
      <c r="G3" t="s">
        <v>356</v>
      </c>
      <c r="H3" t="s">
        <v>357</v>
      </c>
    </row>
    <row r="4" spans="1:8" x14ac:dyDescent="0.25">
      <c r="A4" t="s">
        <v>67</v>
      </c>
      <c r="B4">
        <f t="shared" si="0"/>
        <v>18</v>
      </c>
      <c r="C4">
        <v>18</v>
      </c>
      <c r="D4">
        <v>18</v>
      </c>
      <c r="E4" t="s">
        <v>358</v>
      </c>
      <c r="F4" t="s">
        <v>358</v>
      </c>
      <c r="H4" t="s">
        <v>359</v>
      </c>
    </row>
    <row r="5" spans="1:8" x14ac:dyDescent="0.25">
      <c r="A5" t="s">
        <v>288</v>
      </c>
      <c r="B5">
        <f t="shared" si="0"/>
        <v>18</v>
      </c>
      <c r="C5">
        <v>18</v>
      </c>
      <c r="D5">
        <v>18</v>
      </c>
      <c r="E5">
        <v>18</v>
      </c>
      <c r="F5">
        <v>18</v>
      </c>
      <c r="G5" t="s">
        <v>356</v>
      </c>
      <c r="H5" t="s">
        <v>360</v>
      </c>
    </row>
    <row r="6" spans="1:8" x14ac:dyDescent="0.25">
      <c r="A6" t="s">
        <v>136</v>
      </c>
      <c r="B6">
        <v>18</v>
      </c>
      <c r="C6" t="s">
        <v>361</v>
      </c>
      <c r="D6" t="s">
        <v>361</v>
      </c>
      <c r="E6" t="s">
        <v>361</v>
      </c>
      <c r="F6" t="s">
        <v>361</v>
      </c>
      <c r="G6" t="s">
        <v>362</v>
      </c>
      <c r="H6" t="s">
        <v>363</v>
      </c>
    </row>
    <row r="7" spans="1:8" x14ac:dyDescent="0.25">
      <c r="A7" t="s">
        <v>241</v>
      </c>
      <c r="B7">
        <f t="shared" si="0"/>
        <v>18</v>
      </c>
      <c r="C7">
        <v>18</v>
      </c>
      <c r="D7" t="s">
        <v>358</v>
      </c>
      <c r="E7" t="s">
        <v>358</v>
      </c>
      <c r="F7" t="s">
        <v>358</v>
      </c>
      <c r="H7" t="s">
        <v>364</v>
      </c>
    </row>
    <row r="8" spans="1:8" x14ac:dyDescent="0.25">
      <c r="A8" t="s">
        <v>29</v>
      </c>
      <c r="B8">
        <f t="shared" si="0"/>
        <v>18</v>
      </c>
      <c r="C8">
        <v>18</v>
      </c>
      <c r="D8">
        <v>18</v>
      </c>
      <c r="E8" t="s">
        <v>358</v>
      </c>
      <c r="F8" t="s">
        <v>358</v>
      </c>
      <c r="H8" t="s">
        <v>365</v>
      </c>
    </row>
    <row r="9" spans="1:8" x14ac:dyDescent="0.25">
      <c r="A9" t="s">
        <v>126</v>
      </c>
      <c r="B9">
        <f t="shared" si="0"/>
        <v>18</v>
      </c>
      <c r="C9">
        <v>18</v>
      </c>
      <c r="D9">
        <v>18</v>
      </c>
      <c r="H9" t="s">
        <v>366</v>
      </c>
    </row>
    <row r="10" spans="1:8" x14ac:dyDescent="0.25">
      <c r="A10" t="s">
        <v>8</v>
      </c>
      <c r="B10">
        <v>18</v>
      </c>
      <c r="C10" t="s">
        <v>367</v>
      </c>
      <c r="D10" t="s">
        <v>367</v>
      </c>
      <c r="E10" t="s">
        <v>361</v>
      </c>
      <c r="F10" t="s">
        <v>361</v>
      </c>
      <c r="G10" t="s">
        <v>368</v>
      </c>
      <c r="H10" t="s">
        <v>369</v>
      </c>
    </row>
    <row r="11" spans="1:8" x14ac:dyDescent="0.25">
      <c r="A11" t="s">
        <v>12</v>
      </c>
      <c r="B11">
        <v>16</v>
      </c>
      <c r="C11" t="s">
        <v>370</v>
      </c>
      <c r="D11" t="s">
        <v>370</v>
      </c>
      <c r="E11" t="s">
        <v>358</v>
      </c>
      <c r="F11" t="s">
        <v>370</v>
      </c>
      <c r="G11" t="s">
        <v>371</v>
      </c>
      <c r="H11" t="s">
        <v>374</v>
      </c>
    </row>
    <row r="12" spans="1:8" x14ac:dyDescent="0.25">
      <c r="B12" t="str">
        <f t="shared" si="0"/>
        <v>--</v>
      </c>
      <c r="G12" t="s">
        <v>372</v>
      </c>
      <c r="H12" t="s">
        <v>375</v>
      </c>
    </row>
    <row r="13" spans="1:8" x14ac:dyDescent="0.25">
      <c r="B13" t="str">
        <f t="shared" si="0"/>
        <v>--</v>
      </c>
      <c r="G13" t="s">
        <v>373</v>
      </c>
    </row>
    <row r="14" spans="1:8" x14ac:dyDescent="0.25">
      <c r="A14" t="s">
        <v>79</v>
      </c>
      <c r="B14">
        <f t="shared" si="0"/>
        <v>18</v>
      </c>
      <c r="C14">
        <v>18</v>
      </c>
      <c r="D14">
        <v>18</v>
      </c>
      <c r="E14" t="s">
        <v>358</v>
      </c>
      <c r="F14" t="s">
        <v>358</v>
      </c>
      <c r="H14" t="s">
        <v>376</v>
      </c>
    </row>
    <row r="15" spans="1:8" x14ac:dyDescent="0.25">
      <c r="A15" t="s">
        <v>377</v>
      </c>
      <c r="B15">
        <f t="shared" si="0"/>
        <v>18</v>
      </c>
      <c r="C15">
        <v>18</v>
      </c>
      <c r="D15">
        <v>18</v>
      </c>
      <c r="E15" t="s">
        <v>358</v>
      </c>
      <c r="F15" t="s">
        <v>358</v>
      </c>
      <c r="H15" t="s">
        <v>378</v>
      </c>
    </row>
    <row r="16" spans="1:8" x14ac:dyDescent="0.25">
      <c r="A16" t="s">
        <v>48</v>
      </c>
      <c r="B16" t="str">
        <f t="shared" si="0"/>
        <v>[prohibited]</v>
      </c>
      <c r="C16" t="s">
        <v>354</v>
      </c>
      <c r="D16" t="s">
        <v>354</v>
      </c>
      <c r="H16" t="s">
        <v>379</v>
      </c>
    </row>
    <row r="17" spans="1:8" x14ac:dyDescent="0.25">
      <c r="A17" t="s">
        <v>108</v>
      </c>
      <c r="B17" t="str">
        <f t="shared" si="0"/>
        <v>[varies by religion]</v>
      </c>
      <c r="C17" t="s">
        <v>380</v>
      </c>
      <c r="D17" t="s">
        <v>380</v>
      </c>
      <c r="G17" t="s">
        <v>381</v>
      </c>
      <c r="H17" t="s">
        <v>382</v>
      </c>
    </row>
    <row r="18" spans="1:8" x14ac:dyDescent="0.25">
      <c r="A18" t="s">
        <v>256</v>
      </c>
      <c r="B18">
        <f t="shared" si="0"/>
        <v>16</v>
      </c>
      <c r="C18">
        <v>16</v>
      </c>
      <c r="D18" t="s">
        <v>358</v>
      </c>
      <c r="E18" t="s">
        <v>358</v>
      </c>
      <c r="F18" t="s">
        <v>358</v>
      </c>
      <c r="G18" t="s">
        <v>383</v>
      </c>
      <c r="H18" t="s">
        <v>363</v>
      </c>
    </row>
    <row r="19" spans="1:8" x14ac:dyDescent="0.25">
      <c r="A19" t="s">
        <v>58</v>
      </c>
      <c r="B19">
        <f t="shared" si="0"/>
        <v>18</v>
      </c>
      <c r="C19">
        <v>18</v>
      </c>
      <c r="D19">
        <v>18</v>
      </c>
      <c r="E19" t="s">
        <v>384</v>
      </c>
      <c r="F19" t="s">
        <v>358</v>
      </c>
      <c r="H19" t="s">
        <v>385</v>
      </c>
    </row>
    <row r="20" spans="1:8" x14ac:dyDescent="0.25">
      <c r="A20" t="s">
        <v>18</v>
      </c>
      <c r="B20">
        <v>16</v>
      </c>
      <c r="C20" t="s">
        <v>370</v>
      </c>
      <c r="D20" t="s">
        <v>370</v>
      </c>
      <c r="E20" t="s">
        <v>370</v>
      </c>
      <c r="F20" t="s">
        <v>358</v>
      </c>
      <c r="G20" t="s">
        <v>386</v>
      </c>
      <c r="H20" t="s">
        <v>389</v>
      </c>
    </row>
    <row r="21" spans="1:8" x14ac:dyDescent="0.25">
      <c r="B21" t="str">
        <f t="shared" si="0"/>
        <v>--</v>
      </c>
      <c r="G21" t="s">
        <v>387</v>
      </c>
    </row>
    <row r="22" spans="1:8" x14ac:dyDescent="0.25">
      <c r="B22" t="str">
        <f t="shared" si="0"/>
        <v>--</v>
      </c>
      <c r="G22" t="s">
        <v>388</v>
      </c>
    </row>
    <row r="23" spans="1:8" x14ac:dyDescent="0.25">
      <c r="A23" t="s">
        <v>159</v>
      </c>
      <c r="B23">
        <f t="shared" si="0"/>
        <v>18</v>
      </c>
      <c r="C23">
        <v>18</v>
      </c>
      <c r="D23">
        <v>18</v>
      </c>
      <c r="E23" t="s">
        <v>358</v>
      </c>
      <c r="F23" t="s">
        <v>358</v>
      </c>
      <c r="H23" t="s">
        <v>390</v>
      </c>
    </row>
    <row r="24" spans="1:8" x14ac:dyDescent="0.25">
      <c r="A24" t="s">
        <v>154</v>
      </c>
      <c r="B24">
        <f t="shared" si="0"/>
        <v>20</v>
      </c>
      <c r="C24">
        <v>20</v>
      </c>
      <c r="D24">
        <v>20</v>
      </c>
      <c r="E24">
        <v>20</v>
      </c>
      <c r="F24" t="s">
        <v>358</v>
      </c>
      <c r="H24" t="s">
        <v>614</v>
      </c>
    </row>
    <row r="25" spans="1:8" x14ac:dyDescent="0.25">
      <c r="A25" t="s">
        <v>252</v>
      </c>
      <c r="B25">
        <f t="shared" si="0"/>
        <v>18</v>
      </c>
      <c r="C25">
        <v>18</v>
      </c>
      <c r="D25">
        <v>18</v>
      </c>
      <c r="E25">
        <v>18</v>
      </c>
      <c r="F25" t="s">
        <v>358</v>
      </c>
      <c r="H25" t="s">
        <v>391</v>
      </c>
    </row>
    <row r="26" spans="1:8" x14ac:dyDescent="0.25">
      <c r="A26" t="s">
        <v>78</v>
      </c>
      <c r="B26">
        <f t="shared" si="0"/>
        <v>18</v>
      </c>
      <c r="C26">
        <v>18</v>
      </c>
      <c r="D26">
        <v>18</v>
      </c>
      <c r="E26" t="s">
        <v>358</v>
      </c>
      <c r="F26" t="s">
        <v>358</v>
      </c>
      <c r="H26" t="s">
        <v>392</v>
      </c>
    </row>
    <row r="27" spans="1:8" x14ac:dyDescent="0.25">
      <c r="B27" t="str">
        <f t="shared" si="0"/>
        <v>--</v>
      </c>
      <c r="H27" t="s">
        <v>393</v>
      </c>
    </row>
    <row r="28" spans="1:8" x14ac:dyDescent="0.25">
      <c r="A28" t="s">
        <v>50</v>
      </c>
      <c r="B28">
        <f t="shared" si="0"/>
        <v>18</v>
      </c>
      <c r="C28">
        <v>18</v>
      </c>
      <c r="D28">
        <v>18</v>
      </c>
      <c r="E28" t="s">
        <v>358</v>
      </c>
      <c r="F28" t="s">
        <v>358</v>
      </c>
      <c r="G28" t="s">
        <v>394</v>
      </c>
      <c r="H28" t="s">
        <v>395</v>
      </c>
    </row>
    <row r="29" spans="1:8" x14ac:dyDescent="0.25">
      <c r="A29" t="s">
        <v>95</v>
      </c>
      <c r="B29">
        <f t="shared" si="0"/>
        <v>18</v>
      </c>
      <c r="C29">
        <v>18</v>
      </c>
      <c r="D29">
        <v>18</v>
      </c>
      <c r="E29">
        <v>18</v>
      </c>
      <c r="F29" t="s">
        <v>358</v>
      </c>
      <c r="H29" t="s">
        <v>396</v>
      </c>
    </row>
    <row r="30" spans="1:8" x14ac:dyDescent="0.25">
      <c r="A30" t="s">
        <v>127</v>
      </c>
      <c r="B30">
        <f t="shared" si="0"/>
        <v>18</v>
      </c>
      <c r="C30">
        <v>18</v>
      </c>
      <c r="D30">
        <v>18</v>
      </c>
      <c r="E30">
        <v>18</v>
      </c>
      <c r="F30" t="s">
        <v>358</v>
      </c>
      <c r="H30" t="s">
        <v>397</v>
      </c>
    </row>
    <row r="31" spans="1:8" x14ac:dyDescent="0.25">
      <c r="A31" t="s">
        <v>15</v>
      </c>
      <c r="B31">
        <f t="shared" si="0"/>
        <v>18</v>
      </c>
      <c r="C31">
        <v>18</v>
      </c>
      <c r="D31">
        <v>18</v>
      </c>
      <c r="E31">
        <v>18</v>
      </c>
      <c r="F31" t="s">
        <v>358</v>
      </c>
      <c r="H31" t="s">
        <v>398</v>
      </c>
    </row>
    <row r="32" spans="1:8" x14ac:dyDescent="0.25">
      <c r="A32" t="s">
        <v>237</v>
      </c>
      <c r="B32" t="str">
        <f t="shared" si="0"/>
        <v>[prohibited]</v>
      </c>
      <c r="C32" t="s">
        <v>354</v>
      </c>
      <c r="D32" t="s">
        <v>354</v>
      </c>
      <c r="G32" t="s">
        <v>399</v>
      </c>
      <c r="H32" t="s">
        <v>400</v>
      </c>
    </row>
    <row r="33" spans="1:8" x14ac:dyDescent="0.25">
      <c r="A33" t="s">
        <v>133</v>
      </c>
      <c r="B33">
        <f t="shared" si="0"/>
        <v>18</v>
      </c>
      <c r="C33">
        <v>18</v>
      </c>
      <c r="D33">
        <v>18</v>
      </c>
      <c r="E33">
        <v>18</v>
      </c>
      <c r="F33" t="s">
        <v>358</v>
      </c>
      <c r="H33" t="s">
        <v>401</v>
      </c>
    </row>
    <row r="34" spans="1:8" x14ac:dyDescent="0.25">
      <c r="A34" t="s">
        <v>151</v>
      </c>
      <c r="B34">
        <f t="shared" si="0"/>
        <v>18</v>
      </c>
      <c r="C34">
        <v>18</v>
      </c>
      <c r="D34">
        <v>18</v>
      </c>
      <c r="E34" t="s">
        <v>358</v>
      </c>
      <c r="F34" t="s">
        <v>358</v>
      </c>
      <c r="H34" t="s">
        <v>402</v>
      </c>
    </row>
    <row r="35" spans="1:8" x14ac:dyDescent="0.25">
      <c r="A35" t="s">
        <v>156</v>
      </c>
      <c r="B35">
        <v>18</v>
      </c>
      <c r="C35" t="s">
        <v>367</v>
      </c>
      <c r="D35" t="s">
        <v>367</v>
      </c>
      <c r="E35" t="s">
        <v>358</v>
      </c>
      <c r="F35" t="s">
        <v>358</v>
      </c>
      <c r="G35" t="s">
        <v>403</v>
      </c>
      <c r="H35" t="s">
        <v>404</v>
      </c>
    </row>
    <row r="36" spans="1:8" x14ac:dyDescent="0.25">
      <c r="A36" t="s">
        <v>405</v>
      </c>
      <c r="B36">
        <v>18</v>
      </c>
      <c r="C36">
        <v>18</v>
      </c>
      <c r="D36">
        <v>18</v>
      </c>
      <c r="E36">
        <v>18</v>
      </c>
      <c r="F36">
        <v>18</v>
      </c>
      <c r="H36" t="s">
        <v>406</v>
      </c>
    </row>
    <row r="37" spans="1:8" x14ac:dyDescent="0.25">
      <c r="A37" t="s">
        <v>144</v>
      </c>
      <c r="B37" t="str">
        <f t="shared" si="0"/>
        <v>[none]</v>
      </c>
      <c r="C37" t="s">
        <v>358</v>
      </c>
      <c r="D37" t="s">
        <v>358</v>
      </c>
      <c r="E37" t="s">
        <v>358</v>
      </c>
      <c r="F37" t="s">
        <v>358</v>
      </c>
      <c r="H37" t="s">
        <v>407</v>
      </c>
    </row>
    <row r="38" spans="1:8" x14ac:dyDescent="0.25">
      <c r="A38" t="s">
        <v>132</v>
      </c>
      <c r="B38">
        <v>18</v>
      </c>
      <c r="C38" t="s">
        <v>367</v>
      </c>
      <c r="D38" t="s">
        <v>367</v>
      </c>
      <c r="E38" t="s">
        <v>358</v>
      </c>
      <c r="F38" t="s">
        <v>358</v>
      </c>
      <c r="G38" t="s">
        <v>408</v>
      </c>
      <c r="H38" t="s">
        <v>409</v>
      </c>
    </row>
    <row r="39" spans="1:8" x14ac:dyDescent="0.25">
      <c r="A39" t="s">
        <v>3</v>
      </c>
      <c r="B39">
        <v>18</v>
      </c>
      <c r="C39" t="s">
        <v>361</v>
      </c>
      <c r="D39" t="s">
        <v>361</v>
      </c>
      <c r="E39" t="s">
        <v>361</v>
      </c>
      <c r="F39" t="s">
        <v>358</v>
      </c>
      <c r="G39" t="s">
        <v>410</v>
      </c>
      <c r="H39" t="s">
        <v>413</v>
      </c>
    </row>
    <row r="40" spans="1:8" x14ac:dyDescent="0.25">
      <c r="B40" t="str">
        <f t="shared" si="0"/>
        <v>--</v>
      </c>
      <c r="G40" t="s">
        <v>411</v>
      </c>
    </row>
    <row r="41" spans="1:8" x14ac:dyDescent="0.25">
      <c r="B41" t="str">
        <f t="shared" si="0"/>
        <v>--</v>
      </c>
      <c r="G41" t="s">
        <v>412</v>
      </c>
    </row>
    <row r="42" spans="1:8" x14ac:dyDescent="0.25">
      <c r="A42" t="s">
        <v>238</v>
      </c>
      <c r="B42">
        <f t="shared" si="0"/>
        <v>18</v>
      </c>
      <c r="C42">
        <v>18</v>
      </c>
      <c r="D42">
        <v>18</v>
      </c>
      <c r="E42">
        <v>18</v>
      </c>
      <c r="F42">
        <v>18</v>
      </c>
      <c r="H42" t="s">
        <v>414</v>
      </c>
    </row>
    <row r="43" spans="1:8" x14ac:dyDescent="0.25">
      <c r="A43" t="s">
        <v>147</v>
      </c>
      <c r="B43" t="str">
        <f t="shared" si="0"/>
        <v>[none]</v>
      </c>
      <c r="C43" t="s">
        <v>358</v>
      </c>
      <c r="D43" t="s">
        <v>358</v>
      </c>
      <c r="E43" t="s">
        <v>358</v>
      </c>
      <c r="F43" t="s">
        <v>358</v>
      </c>
      <c r="H43" t="s">
        <v>407</v>
      </c>
    </row>
    <row r="44" spans="1:8" x14ac:dyDescent="0.25">
      <c r="A44" t="s">
        <v>148</v>
      </c>
      <c r="B44">
        <v>18</v>
      </c>
      <c r="C44" t="s">
        <v>367</v>
      </c>
      <c r="D44" t="s">
        <v>367</v>
      </c>
      <c r="E44" t="s">
        <v>358</v>
      </c>
      <c r="F44" t="s">
        <v>358</v>
      </c>
      <c r="G44" t="s">
        <v>415</v>
      </c>
      <c r="H44" t="s">
        <v>416</v>
      </c>
    </row>
    <row r="45" spans="1:8" x14ac:dyDescent="0.25">
      <c r="A45" t="s">
        <v>26</v>
      </c>
      <c r="B45">
        <f t="shared" si="0"/>
        <v>18</v>
      </c>
      <c r="C45">
        <v>18</v>
      </c>
      <c r="D45">
        <v>18</v>
      </c>
      <c r="E45">
        <v>18</v>
      </c>
      <c r="F45">
        <v>18</v>
      </c>
      <c r="G45" t="s">
        <v>417</v>
      </c>
      <c r="H45" t="s">
        <v>418</v>
      </c>
    </row>
    <row r="46" spans="1:8" x14ac:dyDescent="0.25">
      <c r="A46" t="s">
        <v>83</v>
      </c>
      <c r="B46" t="str">
        <f t="shared" si="0"/>
        <v>18*</v>
      </c>
      <c r="C46" t="s">
        <v>367</v>
      </c>
      <c r="D46" t="s">
        <v>367</v>
      </c>
      <c r="E46" t="s">
        <v>358</v>
      </c>
      <c r="F46" t="s">
        <v>358</v>
      </c>
      <c r="G46" t="s">
        <v>419</v>
      </c>
      <c r="H46" t="s">
        <v>420</v>
      </c>
    </row>
    <row r="47" spans="1:8" x14ac:dyDescent="0.25">
      <c r="A47" t="s">
        <v>421</v>
      </c>
      <c r="B47">
        <f t="shared" si="0"/>
        <v>18</v>
      </c>
      <c r="C47">
        <v>18</v>
      </c>
      <c r="D47">
        <v>18</v>
      </c>
      <c r="E47">
        <v>18</v>
      </c>
      <c r="F47" t="s">
        <v>358</v>
      </c>
      <c r="H47" t="s">
        <v>422</v>
      </c>
    </row>
    <row r="48" spans="1:8" x14ac:dyDescent="0.25">
      <c r="A48" t="s">
        <v>32</v>
      </c>
      <c r="B48">
        <f t="shared" si="0"/>
        <v>18</v>
      </c>
      <c r="C48">
        <v>18</v>
      </c>
      <c r="D48">
        <v>18</v>
      </c>
      <c r="E48">
        <v>18</v>
      </c>
      <c r="F48">
        <v>18</v>
      </c>
      <c r="H48" t="s">
        <v>423</v>
      </c>
    </row>
    <row r="49" spans="1:8" x14ac:dyDescent="0.25">
      <c r="A49" t="s">
        <v>139</v>
      </c>
      <c r="B49" t="str">
        <f t="shared" si="0"/>
        <v>[varies by religion]</v>
      </c>
      <c r="C49" t="s">
        <v>380</v>
      </c>
      <c r="D49" t="s">
        <v>380</v>
      </c>
      <c r="E49" t="s">
        <v>358</v>
      </c>
      <c r="F49" t="s">
        <v>380</v>
      </c>
      <c r="G49" t="s">
        <v>424</v>
      </c>
      <c r="H49" t="s">
        <v>425</v>
      </c>
    </row>
    <row r="50" spans="1:8" x14ac:dyDescent="0.25">
      <c r="A50" t="s">
        <v>426</v>
      </c>
      <c r="B50">
        <f t="shared" si="0"/>
        <v>18</v>
      </c>
      <c r="C50">
        <v>18</v>
      </c>
      <c r="D50">
        <v>18</v>
      </c>
      <c r="E50">
        <v>18</v>
      </c>
      <c r="F50" t="s">
        <v>358</v>
      </c>
      <c r="H50" t="s">
        <v>427</v>
      </c>
    </row>
    <row r="51" spans="1:8" x14ac:dyDescent="0.25">
      <c r="A51" t="s">
        <v>10</v>
      </c>
      <c r="B51">
        <f t="shared" si="0"/>
        <v>18</v>
      </c>
      <c r="C51">
        <v>18</v>
      </c>
      <c r="D51">
        <v>18</v>
      </c>
      <c r="E51">
        <v>18</v>
      </c>
      <c r="F51">
        <v>18</v>
      </c>
      <c r="H51" t="s">
        <v>428</v>
      </c>
    </row>
    <row r="52" spans="1:8" x14ac:dyDescent="0.25">
      <c r="A52" t="s">
        <v>61</v>
      </c>
      <c r="B52">
        <f t="shared" si="0"/>
        <v>18</v>
      </c>
      <c r="C52">
        <v>18</v>
      </c>
      <c r="D52">
        <v>18</v>
      </c>
      <c r="E52" t="s">
        <v>358</v>
      </c>
      <c r="F52" t="s">
        <v>358</v>
      </c>
      <c r="H52" t="s">
        <v>429</v>
      </c>
    </row>
    <row r="53" spans="1:8" x14ac:dyDescent="0.25">
      <c r="A53" t="s">
        <v>192</v>
      </c>
      <c r="B53">
        <f t="shared" si="0"/>
        <v>16</v>
      </c>
      <c r="C53">
        <v>16</v>
      </c>
      <c r="D53">
        <v>16</v>
      </c>
      <c r="E53" t="s">
        <v>358</v>
      </c>
      <c r="F53" t="s">
        <v>358</v>
      </c>
      <c r="H53" t="s">
        <v>430</v>
      </c>
    </row>
    <row r="54" spans="1:8" x14ac:dyDescent="0.25">
      <c r="A54" t="s">
        <v>66</v>
      </c>
      <c r="B54">
        <f t="shared" si="0"/>
        <v>18</v>
      </c>
      <c r="C54">
        <v>18</v>
      </c>
      <c r="D54">
        <v>18</v>
      </c>
      <c r="E54">
        <v>18</v>
      </c>
      <c r="F54">
        <v>18</v>
      </c>
      <c r="H54" t="s">
        <v>431</v>
      </c>
    </row>
    <row r="55" spans="1:8" x14ac:dyDescent="0.25">
      <c r="A55" t="s">
        <v>432</v>
      </c>
      <c r="B55">
        <f t="shared" si="0"/>
        <v>18</v>
      </c>
      <c r="C55">
        <v>18</v>
      </c>
      <c r="D55">
        <v>18</v>
      </c>
      <c r="E55">
        <v>18</v>
      </c>
      <c r="F55" t="s">
        <v>358</v>
      </c>
      <c r="H55" t="s">
        <v>433</v>
      </c>
    </row>
    <row r="56" spans="1:8" x14ac:dyDescent="0.25">
      <c r="A56" t="s">
        <v>1</v>
      </c>
      <c r="B56">
        <f t="shared" si="0"/>
        <v>18</v>
      </c>
      <c r="C56">
        <v>18</v>
      </c>
      <c r="D56" t="s">
        <v>370</v>
      </c>
      <c r="E56" t="s">
        <v>358</v>
      </c>
      <c r="F56" t="s">
        <v>358</v>
      </c>
      <c r="G56" t="s">
        <v>434</v>
      </c>
      <c r="H56" t="s">
        <v>435</v>
      </c>
    </row>
    <row r="57" spans="1:8" x14ac:dyDescent="0.25">
      <c r="A57" t="s">
        <v>125</v>
      </c>
      <c r="B57" t="str">
        <f t="shared" si="0"/>
        <v>[none]</v>
      </c>
      <c r="C57" t="s">
        <v>358</v>
      </c>
      <c r="D57" t="s">
        <v>358</v>
      </c>
      <c r="E57" t="s">
        <v>358</v>
      </c>
      <c r="F57" t="s">
        <v>358</v>
      </c>
      <c r="H57" t="s">
        <v>407</v>
      </c>
    </row>
    <row r="58" spans="1:8" x14ac:dyDescent="0.25">
      <c r="A58" t="s">
        <v>242</v>
      </c>
      <c r="B58">
        <f t="shared" si="0"/>
        <v>16</v>
      </c>
      <c r="C58">
        <v>16</v>
      </c>
      <c r="D58">
        <v>16</v>
      </c>
      <c r="E58" t="s">
        <v>358</v>
      </c>
      <c r="F58" t="s">
        <v>358</v>
      </c>
      <c r="H58" t="s">
        <v>436</v>
      </c>
    </row>
    <row r="59" spans="1:8" x14ac:dyDescent="0.25">
      <c r="A59" t="s">
        <v>97</v>
      </c>
      <c r="B59">
        <f t="shared" si="0"/>
        <v>18</v>
      </c>
      <c r="C59">
        <v>18</v>
      </c>
      <c r="D59">
        <v>18</v>
      </c>
      <c r="E59" t="s">
        <v>358</v>
      </c>
      <c r="F59" t="s">
        <v>358</v>
      </c>
      <c r="H59" t="s">
        <v>437</v>
      </c>
    </row>
    <row r="60" spans="1:8" x14ac:dyDescent="0.25">
      <c r="A60" t="s">
        <v>47</v>
      </c>
      <c r="B60">
        <f t="shared" si="0"/>
        <v>18</v>
      </c>
      <c r="C60">
        <v>18</v>
      </c>
      <c r="D60">
        <v>18</v>
      </c>
      <c r="E60" t="s">
        <v>358</v>
      </c>
      <c r="F60" t="s">
        <v>358</v>
      </c>
      <c r="H60" t="s">
        <v>438</v>
      </c>
    </row>
    <row r="61" spans="1:8" x14ac:dyDescent="0.25">
      <c r="A61" t="s">
        <v>134</v>
      </c>
      <c r="B61">
        <f t="shared" si="0"/>
        <v>21</v>
      </c>
      <c r="C61">
        <v>21</v>
      </c>
      <c r="D61">
        <v>21</v>
      </c>
      <c r="E61" t="s">
        <v>358</v>
      </c>
      <c r="F61" t="s">
        <v>358</v>
      </c>
      <c r="H61" t="s">
        <v>439</v>
      </c>
    </row>
    <row r="62" spans="1:8" x14ac:dyDescent="0.25">
      <c r="A62" t="s">
        <v>41</v>
      </c>
      <c r="B62">
        <f t="shared" si="0"/>
        <v>18</v>
      </c>
      <c r="C62">
        <v>18</v>
      </c>
      <c r="D62">
        <v>18</v>
      </c>
      <c r="E62">
        <v>18</v>
      </c>
      <c r="F62" t="s">
        <v>358</v>
      </c>
      <c r="H62" t="s">
        <v>440</v>
      </c>
    </row>
    <row r="63" spans="1:8" x14ac:dyDescent="0.25">
      <c r="A63" t="s">
        <v>203</v>
      </c>
      <c r="B63">
        <f t="shared" si="0"/>
        <v>18</v>
      </c>
      <c r="C63">
        <v>18</v>
      </c>
      <c r="D63">
        <v>18</v>
      </c>
      <c r="E63">
        <v>18</v>
      </c>
      <c r="F63" t="s">
        <v>358</v>
      </c>
      <c r="H63" t="s">
        <v>441</v>
      </c>
    </row>
    <row r="64" spans="1:8" x14ac:dyDescent="0.25">
      <c r="A64" t="s">
        <v>72</v>
      </c>
      <c r="B64">
        <f t="shared" si="0"/>
        <v>18</v>
      </c>
      <c r="C64">
        <v>18</v>
      </c>
      <c r="D64">
        <v>18</v>
      </c>
      <c r="E64">
        <v>18</v>
      </c>
      <c r="F64">
        <v>18</v>
      </c>
      <c r="H64" t="s">
        <v>442</v>
      </c>
    </row>
    <row r="65" spans="1:8" x14ac:dyDescent="0.25">
      <c r="A65" t="s">
        <v>443</v>
      </c>
      <c r="B65">
        <f t="shared" si="0"/>
        <v>18</v>
      </c>
      <c r="C65">
        <v>18</v>
      </c>
      <c r="D65">
        <v>18</v>
      </c>
      <c r="E65" t="s">
        <v>358</v>
      </c>
      <c r="F65" t="s">
        <v>358</v>
      </c>
      <c r="H65" t="s">
        <v>444</v>
      </c>
    </row>
    <row r="66" spans="1:8" x14ac:dyDescent="0.25">
      <c r="A66" t="s">
        <v>289</v>
      </c>
      <c r="B66">
        <f t="shared" si="0"/>
        <v>21</v>
      </c>
      <c r="C66">
        <v>21</v>
      </c>
      <c r="D66">
        <v>21</v>
      </c>
      <c r="E66" t="s">
        <v>358</v>
      </c>
      <c r="F66" t="s">
        <v>358</v>
      </c>
      <c r="H66" t="s">
        <v>445</v>
      </c>
    </row>
    <row r="67" spans="1:8" x14ac:dyDescent="0.25">
      <c r="A67" t="s">
        <v>209</v>
      </c>
      <c r="B67">
        <f t="shared" ref="B67:B130" si="1">IF(A67=0,"--",IF(C67=0,"--",C67))</f>
        <v>18</v>
      </c>
      <c r="C67">
        <v>18</v>
      </c>
      <c r="D67">
        <v>18</v>
      </c>
      <c r="E67" t="s">
        <v>358</v>
      </c>
      <c r="F67" t="s">
        <v>358</v>
      </c>
      <c r="H67" t="s">
        <v>446</v>
      </c>
    </row>
    <row r="68" spans="1:8" x14ac:dyDescent="0.25">
      <c r="A68" t="s">
        <v>4</v>
      </c>
      <c r="B68">
        <f t="shared" si="1"/>
        <v>18</v>
      </c>
      <c r="C68">
        <v>18</v>
      </c>
      <c r="D68" t="s">
        <v>370</v>
      </c>
      <c r="E68" t="s">
        <v>370</v>
      </c>
      <c r="F68" t="s">
        <v>370</v>
      </c>
      <c r="G68" t="s">
        <v>447</v>
      </c>
      <c r="H68" t="s">
        <v>448</v>
      </c>
    </row>
    <row r="69" spans="1:8" x14ac:dyDescent="0.25">
      <c r="A69" t="s">
        <v>28</v>
      </c>
      <c r="B69">
        <f t="shared" si="1"/>
        <v>18</v>
      </c>
      <c r="C69">
        <v>18</v>
      </c>
      <c r="D69">
        <v>18</v>
      </c>
      <c r="E69" t="s">
        <v>358</v>
      </c>
      <c r="F69" t="s">
        <v>358</v>
      </c>
      <c r="H69" t="s">
        <v>449</v>
      </c>
    </row>
    <row r="70" spans="1:8" x14ac:dyDescent="0.25">
      <c r="A70" t="s">
        <v>142</v>
      </c>
      <c r="B70">
        <f t="shared" si="1"/>
        <v>18</v>
      </c>
      <c r="C70">
        <v>18</v>
      </c>
      <c r="D70">
        <v>18</v>
      </c>
      <c r="E70" t="s">
        <v>358</v>
      </c>
      <c r="F70" t="s">
        <v>358</v>
      </c>
      <c r="H70" t="s">
        <v>450</v>
      </c>
    </row>
    <row r="71" spans="1:8" x14ac:dyDescent="0.25">
      <c r="A71" t="s">
        <v>169</v>
      </c>
      <c r="B71">
        <f t="shared" si="1"/>
        <v>16</v>
      </c>
      <c r="C71">
        <v>16</v>
      </c>
      <c r="D71">
        <v>16</v>
      </c>
      <c r="E71" t="s">
        <v>358</v>
      </c>
      <c r="F71" t="s">
        <v>358</v>
      </c>
      <c r="H71" t="s">
        <v>451</v>
      </c>
    </row>
    <row r="72" spans="1:8" x14ac:dyDescent="0.25">
      <c r="A72" t="s">
        <v>129</v>
      </c>
      <c r="B72">
        <f t="shared" si="1"/>
        <v>18</v>
      </c>
      <c r="C72">
        <v>18</v>
      </c>
      <c r="D72">
        <v>18</v>
      </c>
      <c r="E72" t="s">
        <v>358</v>
      </c>
      <c r="F72" t="s">
        <v>358</v>
      </c>
      <c r="H72" t="s">
        <v>452</v>
      </c>
    </row>
    <row r="73" spans="1:8" x14ac:dyDescent="0.25">
      <c r="A73" t="s">
        <v>25</v>
      </c>
      <c r="B73">
        <v>16</v>
      </c>
      <c r="C73" t="s">
        <v>370</v>
      </c>
      <c r="D73" t="s">
        <v>370</v>
      </c>
      <c r="E73" t="s">
        <v>370</v>
      </c>
      <c r="F73" t="s">
        <v>358</v>
      </c>
      <c r="G73" t="s">
        <v>453</v>
      </c>
      <c r="H73" t="s">
        <v>454</v>
      </c>
    </row>
    <row r="74" spans="1:8" x14ac:dyDescent="0.25">
      <c r="A74" t="s">
        <v>113</v>
      </c>
      <c r="B74">
        <f t="shared" si="1"/>
        <v>18</v>
      </c>
      <c r="C74">
        <v>18</v>
      </c>
      <c r="D74">
        <v>18</v>
      </c>
      <c r="E74" t="s">
        <v>358</v>
      </c>
      <c r="F74" t="s">
        <v>358</v>
      </c>
      <c r="H74" t="s">
        <v>455</v>
      </c>
    </row>
    <row r="75" spans="1:8" x14ac:dyDescent="0.25">
      <c r="A75" t="s">
        <v>101</v>
      </c>
      <c r="B75">
        <f t="shared" si="1"/>
        <v>18</v>
      </c>
      <c r="C75">
        <v>18</v>
      </c>
      <c r="D75">
        <v>18</v>
      </c>
      <c r="E75" t="s">
        <v>358</v>
      </c>
      <c r="F75">
        <v>18</v>
      </c>
      <c r="H75" t="s">
        <v>456</v>
      </c>
    </row>
    <row r="76" spans="1:8" x14ac:dyDescent="0.25">
      <c r="A76" t="s">
        <v>248</v>
      </c>
      <c r="B76">
        <f t="shared" si="1"/>
        <v>16</v>
      </c>
      <c r="C76">
        <v>16</v>
      </c>
      <c r="D76" t="s">
        <v>358</v>
      </c>
      <c r="E76" t="s">
        <v>358</v>
      </c>
      <c r="F76" t="s">
        <v>358</v>
      </c>
      <c r="H76" t="s">
        <v>457</v>
      </c>
    </row>
    <row r="77" spans="1:8" x14ac:dyDescent="0.25">
      <c r="A77" t="s">
        <v>42</v>
      </c>
      <c r="B77">
        <f t="shared" si="1"/>
        <v>18</v>
      </c>
      <c r="C77">
        <v>18</v>
      </c>
      <c r="D77">
        <v>18</v>
      </c>
      <c r="E77">
        <v>18</v>
      </c>
      <c r="F77">
        <v>18</v>
      </c>
      <c r="H77" t="s">
        <v>458</v>
      </c>
    </row>
    <row r="78" spans="1:8" x14ac:dyDescent="0.25">
      <c r="A78" t="s">
        <v>459</v>
      </c>
      <c r="B78" t="str">
        <f t="shared" si="1"/>
        <v>[none]</v>
      </c>
      <c r="C78" t="s">
        <v>358</v>
      </c>
      <c r="D78" t="s">
        <v>358</v>
      </c>
      <c r="E78" t="s">
        <v>358</v>
      </c>
      <c r="F78" t="s">
        <v>358</v>
      </c>
      <c r="H78" t="s">
        <v>407</v>
      </c>
    </row>
    <row r="79" spans="1:8" x14ac:dyDescent="0.25">
      <c r="A79" t="s">
        <v>220</v>
      </c>
      <c r="B79">
        <v>18</v>
      </c>
      <c r="C79" t="s">
        <v>367</v>
      </c>
      <c r="D79">
        <v>18</v>
      </c>
      <c r="E79" t="s">
        <v>358</v>
      </c>
      <c r="F79" t="s">
        <v>358</v>
      </c>
      <c r="G79" t="s">
        <v>460</v>
      </c>
      <c r="H79" t="s">
        <v>461</v>
      </c>
    </row>
    <row r="80" spans="1:8" x14ac:dyDescent="0.25">
      <c r="A80" t="s">
        <v>118</v>
      </c>
      <c r="B80" t="str">
        <f t="shared" si="1"/>
        <v>[none]</v>
      </c>
      <c r="C80" t="s">
        <v>358</v>
      </c>
      <c r="D80" t="s">
        <v>358</v>
      </c>
      <c r="E80" t="s">
        <v>358</v>
      </c>
      <c r="F80" t="s">
        <v>358</v>
      </c>
      <c r="H80" t="s">
        <v>462</v>
      </c>
    </row>
    <row r="81" spans="1:8" x14ac:dyDescent="0.25">
      <c r="A81" t="s">
        <v>104</v>
      </c>
      <c r="B81">
        <f t="shared" si="1"/>
        <v>18</v>
      </c>
      <c r="C81">
        <v>18</v>
      </c>
      <c r="D81">
        <v>18</v>
      </c>
      <c r="E81" t="s">
        <v>358</v>
      </c>
      <c r="F81" t="s">
        <v>358</v>
      </c>
      <c r="G81" t="s">
        <v>463</v>
      </c>
      <c r="H81" t="s">
        <v>464</v>
      </c>
    </row>
    <row r="82" spans="1:8" x14ac:dyDescent="0.25">
      <c r="A82" t="s">
        <v>103</v>
      </c>
      <c r="B82">
        <f t="shared" si="1"/>
        <v>18</v>
      </c>
      <c r="C82">
        <v>18</v>
      </c>
      <c r="D82">
        <v>18</v>
      </c>
      <c r="E82" t="s">
        <v>358</v>
      </c>
      <c r="F82" t="s">
        <v>358</v>
      </c>
      <c r="H82" t="s">
        <v>465</v>
      </c>
    </row>
    <row r="83" spans="1:8" x14ac:dyDescent="0.25">
      <c r="A83" t="s">
        <v>11</v>
      </c>
      <c r="B83">
        <f t="shared" si="1"/>
        <v>20</v>
      </c>
      <c r="C83">
        <v>20</v>
      </c>
      <c r="D83">
        <v>20</v>
      </c>
      <c r="E83">
        <v>20</v>
      </c>
      <c r="F83" t="s">
        <v>358</v>
      </c>
      <c r="H83" t="s">
        <v>466</v>
      </c>
    </row>
    <row r="84" spans="1:8" x14ac:dyDescent="0.25">
      <c r="A84" t="s">
        <v>116</v>
      </c>
      <c r="B84">
        <v>18</v>
      </c>
      <c r="C84" t="s">
        <v>361</v>
      </c>
      <c r="D84" t="s">
        <v>361</v>
      </c>
      <c r="E84" t="s">
        <v>361</v>
      </c>
      <c r="F84" t="s">
        <v>361</v>
      </c>
      <c r="G84" t="s">
        <v>467</v>
      </c>
      <c r="H84" t="s">
        <v>472</v>
      </c>
    </row>
    <row r="85" spans="1:8" x14ac:dyDescent="0.25">
      <c r="B85" t="str">
        <f t="shared" si="1"/>
        <v>--</v>
      </c>
      <c r="G85" t="s">
        <v>468</v>
      </c>
    </row>
    <row r="86" spans="1:8" x14ac:dyDescent="0.25">
      <c r="B86" t="str">
        <f t="shared" si="1"/>
        <v>--</v>
      </c>
      <c r="G86" t="s">
        <v>469</v>
      </c>
    </row>
    <row r="87" spans="1:8" x14ac:dyDescent="0.25">
      <c r="B87" t="str">
        <f t="shared" si="1"/>
        <v>--</v>
      </c>
      <c r="G87" t="s">
        <v>470</v>
      </c>
    </row>
    <row r="88" spans="1:8" x14ac:dyDescent="0.25">
      <c r="B88" t="str">
        <f t="shared" si="1"/>
        <v>--</v>
      </c>
      <c r="G88" t="s">
        <v>471</v>
      </c>
    </row>
    <row r="89" spans="1:8" x14ac:dyDescent="0.25">
      <c r="A89" t="s">
        <v>73</v>
      </c>
      <c r="B89" t="str">
        <f t="shared" si="1"/>
        <v>[varies by jurisdiction]</v>
      </c>
      <c r="C89" t="s">
        <v>361</v>
      </c>
      <c r="D89" t="s">
        <v>361</v>
      </c>
      <c r="E89" t="s">
        <v>361</v>
      </c>
      <c r="F89" t="s">
        <v>361</v>
      </c>
      <c r="G89" t="s">
        <v>473</v>
      </c>
      <c r="H89" t="s">
        <v>475</v>
      </c>
    </row>
    <row r="90" spans="1:8" x14ac:dyDescent="0.25">
      <c r="B90" t="str">
        <f t="shared" si="1"/>
        <v>--</v>
      </c>
      <c r="G90" t="s">
        <v>474</v>
      </c>
      <c r="H90" t="s">
        <v>476</v>
      </c>
    </row>
    <row r="91" spans="1:8" x14ac:dyDescent="0.25">
      <c r="A91" t="s">
        <v>109</v>
      </c>
      <c r="B91" t="str">
        <f t="shared" si="1"/>
        <v>[prohibited]</v>
      </c>
      <c r="C91" t="s">
        <v>354</v>
      </c>
      <c r="D91" t="s">
        <v>354</v>
      </c>
      <c r="H91" t="s">
        <v>407</v>
      </c>
    </row>
    <row r="92" spans="1:8" x14ac:dyDescent="0.25">
      <c r="A92" t="s">
        <v>111</v>
      </c>
      <c r="B92" t="str">
        <f t="shared" si="1"/>
        <v>[prohibited]</v>
      </c>
      <c r="C92" t="s">
        <v>354</v>
      </c>
      <c r="D92" t="s">
        <v>354</v>
      </c>
      <c r="H92" t="s">
        <v>477</v>
      </c>
    </row>
    <row r="93" spans="1:8" x14ac:dyDescent="0.25">
      <c r="A93" t="s">
        <v>17</v>
      </c>
      <c r="B93">
        <f t="shared" si="1"/>
        <v>18</v>
      </c>
      <c r="C93">
        <v>18</v>
      </c>
      <c r="D93">
        <v>18</v>
      </c>
      <c r="E93">
        <v>18</v>
      </c>
      <c r="F93" t="s">
        <v>367</v>
      </c>
      <c r="G93" t="s">
        <v>478</v>
      </c>
      <c r="H93" t="s">
        <v>479</v>
      </c>
    </row>
    <row r="94" spans="1:8" x14ac:dyDescent="0.25">
      <c r="A94" t="s">
        <v>9</v>
      </c>
      <c r="B94">
        <f t="shared" si="1"/>
        <v>18</v>
      </c>
      <c r="C94">
        <v>18</v>
      </c>
      <c r="D94">
        <v>18</v>
      </c>
      <c r="E94" t="s">
        <v>358</v>
      </c>
      <c r="F94">
        <v>18</v>
      </c>
      <c r="H94" t="s">
        <v>480</v>
      </c>
    </row>
    <row r="95" spans="1:8" x14ac:dyDescent="0.25">
      <c r="A95" t="s">
        <v>49</v>
      </c>
      <c r="B95">
        <f t="shared" si="1"/>
        <v>18</v>
      </c>
      <c r="C95">
        <v>18</v>
      </c>
      <c r="D95">
        <v>18</v>
      </c>
      <c r="E95" t="s">
        <v>358</v>
      </c>
      <c r="F95" t="s">
        <v>358</v>
      </c>
      <c r="H95" t="s">
        <v>481</v>
      </c>
    </row>
    <row r="96" spans="1:8" x14ac:dyDescent="0.25">
      <c r="A96" t="s">
        <v>64</v>
      </c>
      <c r="B96">
        <f t="shared" si="1"/>
        <v>18</v>
      </c>
      <c r="C96">
        <v>18</v>
      </c>
      <c r="D96">
        <v>18</v>
      </c>
      <c r="E96" t="s">
        <v>358</v>
      </c>
      <c r="F96" t="s">
        <v>358</v>
      </c>
      <c r="H96" t="s">
        <v>482</v>
      </c>
    </row>
    <row r="97" spans="1:8" x14ac:dyDescent="0.25">
      <c r="A97" t="s">
        <v>45</v>
      </c>
      <c r="B97">
        <f t="shared" si="1"/>
        <v>20</v>
      </c>
      <c r="C97">
        <v>20</v>
      </c>
      <c r="D97">
        <v>20</v>
      </c>
      <c r="E97" t="s">
        <v>358</v>
      </c>
      <c r="F97">
        <v>20</v>
      </c>
      <c r="H97" t="s">
        <v>483</v>
      </c>
    </row>
    <row r="98" spans="1:8" x14ac:dyDescent="0.25">
      <c r="A98" t="s">
        <v>81</v>
      </c>
      <c r="B98">
        <f t="shared" si="1"/>
        <v>18</v>
      </c>
      <c r="C98">
        <v>18</v>
      </c>
      <c r="D98">
        <v>18</v>
      </c>
      <c r="E98" t="s">
        <v>358</v>
      </c>
      <c r="F98" t="s">
        <v>358</v>
      </c>
      <c r="H98" t="s">
        <v>484</v>
      </c>
    </row>
    <row r="99" spans="1:8" x14ac:dyDescent="0.25">
      <c r="A99" t="s">
        <v>53</v>
      </c>
      <c r="B99">
        <f t="shared" si="1"/>
        <v>21</v>
      </c>
      <c r="C99">
        <v>21</v>
      </c>
      <c r="D99">
        <v>21</v>
      </c>
      <c r="E99" t="s">
        <v>358</v>
      </c>
      <c r="F99">
        <v>18</v>
      </c>
      <c r="H99" t="s">
        <v>485</v>
      </c>
    </row>
    <row r="100" spans="1:8" x14ac:dyDescent="0.25">
      <c r="A100" t="s">
        <v>124</v>
      </c>
      <c r="B100">
        <f t="shared" si="1"/>
        <v>18</v>
      </c>
      <c r="C100">
        <v>18</v>
      </c>
      <c r="D100">
        <v>18</v>
      </c>
      <c r="E100" t="s">
        <v>358</v>
      </c>
      <c r="F100" t="s">
        <v>358</v>
      </c>
      <c r="H100" t="s">
        <v>486</v>
      </c>
    </row>
    <row r="101" spans="1:8" x14ac:dyDescent="0.25">
      <c r="A101" t="s">
        <v>208</v>
      </c>
      <c r="B101">
        <f t="shared" si="1"/>
        <v>21</v>
      </c>
      <c r="C101">
        <v>21</v>
      </c>
      <c r="D101">
        <v>21</v>
      </c>
      <c r="H101" t="s">
        <v>487</v>
      </c>
    </row>
    <row r="102" spans="1:8" x14ac:dyDescent="0.25">
      <c r="A102" t="s">
        <v>488</v>
      </c>
      <c r="B102">
        <v>19</v>
      </c>
      <c r="C102" t="s">
        <v>489</v>
      </c>
      <c r="D102" t="s">
        <v>489</v>
      </c>
      <c r="E102" t="s">
        <v>489</v>
      </c>
      <c r="F102" t="s">
        <v>358</v>
      </c>
      <c r="G102" t="s">
        <v>490</v>
      </c>
      <c r="H102" t="s">
        <v>491</v>
      </c>
    </row>
    <row r="103" spans="1:8" x14ac:dyDescent="0.25">
      <c r="A103" t="s">
        <v>38</v>
      </c>
      <c r="B103" t="str">
        <f t="shared" si="1"/>
        <v>[prohibited]</v>
      </c>
      <c r="C103" t="s">
        <v>354</v>
      </c>
      <c r="D103" t="s">
        <v>354</v>
      </c>
      <c r="H103" t="s">
        <v>492</v>
      </c>
    </row>
    <row r="104" spans="1:8" x14ac:dyDescent="0.25">
      <c r="A104" t="s">
        <v>76</v>
      </c>
      <c r="B104">
        <f t="shared" si="1"/>
        <v>18</v>
      </c>
      <c r="C104">
        <v>18</v>
      </c>
      <c r="D104">
        <v>18</v>
      </c>
      <c r="E104" t="s">
        <v>358</v>
      </c>
      <c r="F104" t="s">
        <v>358</v>
      </c>
      <c r="H104" t="s">
        <v>493</v>
      </c>
    </row>
    <row r="105" spans="1:8" x14ac:dyDescent="0.25">
      <c r="A105" t="s">
        <v>494</v>
      </c>
      <c r="B105">
        <f t="shared" si="1"/>
        <v>18</v>
      </c>
      <c r="C105">
        <v>18</v>
      </c>
      <c r="D105">
        <v>18</v>
      </c>
      <c r="E105" t="s">
        <v>358</v>
      </c>
      <c r="F105" t="s">
        <v>358</v>
      </c>
      <c r="H105" t="s">
        <v>495</v>
      </c>
    </row>
    <row r="106" spans="1:8" x14ac:dyDescent="0.25">
      <c r="A106" t="s">
        <v>88</v>
      </c>
      <c r="B106">
        <f t="shared" si="1"/>
        <v>18</v>
      </c>
      <c r="C106">
        <v>18</v>
      </c>
      <c r="D106">
        <v>18</v>
      </c>
      <c r="E106">
        <v>18</v>
      </c>
      <c r="F106">
        <v>18</v>
      </c>
      <c r="H106" t="s">
        <v>496</v>
      </c>
    </row>
    <row r="107" spans="1:8" x14ac:dyDescent="0.25">
      <c r="A107" t="s">
        <v>102</v>
      </c>
      <c r="B107">
        <f t="shared" si="1"/>
        <v>18</v>
      </c>
      <c r="C107">
        <v>18</v>
      </c>
      <c r="D107">
        <v>18</v>
      </c>
      <c r="E107">
        <v>18</v>
      </c>
      <c r="F107" t="s">
        <v>358</v>
      </c>
      <c r="H107" t="s">
        <v>497</v>
      </c>
    </row>
    <row r="108" spans="1:8" x14ac:dyDescent="0.25">
      <c r="A108" t="s">
        <v>96</v>
      </c>
      <c r="B108">
        <f t="shared" si="1"/>
        <v>18</v>
      </c>
      <c r="C108">
        <v>18</v>
      </c>
      <c r="D108">
        <v>18</v>
      </c>
      <c r="E108">
        <v>18</v>
      </c>
      <c r="F108">
        <v>18</v>
      </c>
      <c r="H108" t="s">
        <v>498</v>
      </c>
    </row>
    <row r="109" spans="1:8" x14ac:dyDescent="0.25">
      <c r="A109" t="s">
        <v>115</v>
      </c>
      <c r="B109">
        <f t="shared" si="1"/>
        <v>18</v>
      </c>
      <c r="C109">
        <v>18</v>
      </c>
      <c r="D109">
        <v>18</v>
      </c>
      <c r="E109" t="s">
        <v>367</v>
      </c>
      <c r="F109" t="s">
        <v>358</v>
      </c>
      <c r="G109" t="s">
        <v>499</v>
      </c>
      <c r="H109" t="s">
        <v>500</v>
      </c>
    </row>
    <row r="110" spans="1:8" x14ac:dyDescent="0.25">
      <c r="A110" t="s">
        <v>62</v>
      </c>
      <c r="B110" t="str">
        <f t="shared" si="1"/>
        <v>[prohibited]</v>
      </c>
      <c r="C110" t="s">
        <v>354</v>
      </c>
      <c r="D110" t="s">
        <v>354</v>
      </c>
      <c r="H110" t="s">
        <v>501</v>
      </c>
    </row>
    <row r="111" spans="1:8" x14ac:dyDescent="0.25">
      <c r="A111" t="s">
        <v>290</v>
      </c>
      <c r="B111">
        <v>16</v>
      </c>
      <c r="C111" t="s">
        <v>370</v>
      </c>
      <c r="D111" t="s">
        <v>370</v>
      </c>
      <c r="E111" t="s">
        <v>370</v>
      </c>
      <c r="F111" t="s">
        <v>370</v>
      </c>
      <c r="G111" t="s">
        <v>502</v>
      </c>
      <c r="H111" t="s">
        <v>503</v>
      </c>
    </row>
    <row r="112" spans="1:8" x14ac:dyDescent="0.25">
      <c r="A112" t="s">
        <v>55</v>
      </c>
      <c r="B112">
        <f t="shared" si="1"/>
        <v>18</v>
      </c>
      <c r="C112">
        <v>18</v>
      </c>
      <c r="D112">
        <v>18</v>
      </c>
      <c r="E112">
        <v>18</v>
      </c>
      <c r="F112">
        <v>16</v>
      </c>
      <c r="H112" t="s">
        <v>504</v>
      </c>
    </row>
    <row r="113" spans="1:8" x14ac:dyDescent="0.25">
      <c r="A113" t="s">
        <v>16</v>
      </c>
      <c r="B113">
        <f t="shared" si="1"/>
        <v>16</v>
      </c>
      <c r="C113">
        <v>16</v>
      </c>
      <c r="D113">
        <v>16</v>
      </c>
      <c r="E113">
        <v>16</v>
      </c>
      <c r="F113" t="s">
        <v>358</v>
      </c>
    </row>
    <row r="114" spans="1:8" x14ac:dyDescent="0.25">
      <c r="A114" t="s">
        <v>130</v>
      </c>
      <c r="B114">
        <f t="shared" si="1"/>
        <v>18</v>
      </c>
      <c r="C114">
        <v>18</v>
      </c>
      <c r="D114">
        <v>18</v>
      </c>
      <c r="E114" t="s">
        <v>358</v>
      </c>
      <c r="F114" t="s">
        <v>358</v>
      </c>
      <c r="H114" t="s">
        <v>505</v>
      </c>
    </row>
    <row r="115" spans="1:8" x14ac:dyDescent="0.25">
      <c r="A115" t="s">
        <v>60</v>
      </c>
      <c r="B115">
        <v>21</v>
      </c>
      <c r="C115" t="s">
        <v>380</v>
      </c>
      <c r="D115" t="s">
        <v>380</v>
      </c>
      <c r="G115" t="s">
        <v>506</v>
      </c>
      <c r="H115" t="s">
        <v>507</v>
      </c>
    </row>
    <row r="116" spans="1:8" x14ac:dyDescent="0.25">
      <c r="A116" t="s">
        <v>216</v>
      </c>
      <c r="B116" t="str">
        <f t="shared" si="1"/>
        <v>[prohibited]</v>
      </c>
      <c r="C116" t="s">
        <v>354</v>
      </c>
      <c r="D116" t="s">
        <v>354</v>
      </c>
      <c r="G116" t="s">
        <v>508</v>
      </c>
      <c r="H116" t="s">
        <v>509</v>
      </c>
    </row>
    <row r="117" spans="1:8" x14ac:dyDescent="0.25">
      <c r="A117" t="s">
        <v>137</v>
      </c>
      <c r="B117" t="str">
        <f t="shared" si="1"/>
        <v>[none]</v>
      </c>
      <c r="C117" t="s">
        <v>358</v>
      </c>
      <c r="D117" t="s">
        <v>358</v>
      </c>
      <c r="E117" t="s">
        <v>358</v>
      </c>
      <c r="F117" t="s">
        <v>358</v>
      </c>
      <c r="H117" t="s">
        <v>407</v>
      </c>
    </row>
    <row r="118" spans="1:8" x14ac:dyDescent="0.25">
      <c r="A118" t="s">
        <v>36</v>
      </c>
      <c r="B118">
        <f t="shared" si="1"/>
        <v>17</v>
      </c>
      <c r="C118">
        <v>17</v>
      </c>
      <c r="D118">
        <v>17</v>
      </c>
      <c r="E118">
        <v>17</v>
      </c>
      <c r="F118">
        <v>17</v>
      </c>
      <c r="H118" t="s">
        <v>510</v>
      </c>
    </row>
    <row r="119" spans="1:8" x14ac:dyDescent="0.25">
      <c r="A119" t="s">
        <v>225</v>
      </c>
      <c r="B119">
        <f t="shared" si="1"/>
        <v>21</v>
      </c>
      <c r="C119">
        <v>21</v>
      </c>
      <c r="D119">
        <v>21</v>
      </c>
      <c r="E119">
        <v>21</v>
      </c>
      <c r="F119">
        <v>21</v>
      </c>
      <c r="H119" t="s">
        <v>511</v>
      </c>
    </row>
    <row r="120" spans="1:8" x14ac:dyDescent="0.25">
      <c r="A120" t="s">
        <v>123</v>
      </c>
      <c r="B120" t="str">
        <f t="shared" si="1"/>
        <v>[prohibited]</v>
      </c>
      <c r="C120" t="s">
        <v>354</v>
      </c>
      <c r="D120" t="s">
        <v>354</v>
      </c>
      <c r="H120" t="s">
        <v>407</v>
      </c>
    </row>
    <row r="121" spans="1:8" x14ac:dyDescent="0.25">
      <c r="A121" t="s">
        <v>70</v>
      </c>
      <c r="B121">
        <f t="shared" si="1"/>
        <v>18</v>
      </c>
      <c r="C121">
        <v>18</v>
      </c>
      <c r="D121">
        <v>18</v>
      </c>
      <c r="E121" t="s">
        <v>358</v>
      </c>
      <c r="F121" t="s">
        <v>358</v>
      </c>
      <c r="H121" t="s">
        <v>512</v>
      </c>
    </row>
    <row r="122" spans="1:8" x14ac:dyDescent="0.25">
      <c r="A122" t="s">
        <v>13</v>
      </c>
      <c r="B122">
        <f t="shared" si="1"/>
        <v>18</v>
      </c>
      <c r="C122">
        <v>18</v>
      </c>
      <c r="D122">
        <v>18</v>
      </c>
      <c r="E122">
        <v>18</v>
      </c>
      <c r="F122">
        <v>18</v>
      </c>
      <c r="H122" t="s">
        <v>513</v>
      </c>
    </row>
    <row r="123" spans="1:8" x14ac:dyDescent="0.25">
      <c r="A123" t="s">
        <v>51</v>
      </c>
      <c r="B123">
        <f t="shared" si="1"/>
        <v>18</v>
      </c>
      <c r="C123">
        <v>18</v>
      </c>
      <c r="D123">
        <v>18</v>
      </c>
      <c r="E123" t="s">
        <v>358</v>
      </c>
      <c r="F123" t="s">
        <v>358</v>
      </c>
      <c r="H123" t="s">
        <v>514</v>
      </c>
    </row>
    <row r="124" spans="1:8" x14ac:dyDescent="0.25">
      <c r="A124" t="s">
        <v>286</v>
      </c>
      <c r="B124">
        <f t="shared" si="1"/>
        <v>18</v>
      </c>
      <c r="C124">
        <v>18</v>
      </c>
      <c r="D124">
        <v>18</v>
      </c>
      <c r="E124" t="s">
        <v>358</v>
      </c>
      <c r="F124" t="s">
        <v>358</v>
      </c>
      <c r="H124" t="s">
        <v>515</v>
      </c>
    </row>
    <row r="125" spans="1:8" x14ac:dyDescent="0.25">
      <c r="A125" t="s">
        <v>99</v>
      </c>
      <c r="B125">
        <f t="shared" si="1"/>
        <v>21</v>
      </c>
      <c r="C125">
        <v>21</v>
      </c>
      <c r="D125">
        <v>21</v>
      </c>
      <c r="E125">
        <v>21</v>
      </c>
      <c r="F125" t="s">
        <v>516</v>
      </c>
      <c r="G125" t="s">
        <v>517</v>
      </c>
      <c r="H125" t="s">
        <v>518</v>
      </c>
    </row>
    <row r="126" spans="1:8" x14ac:dyDescent="0.25">
      <c r="A126" t="s">
        <v>82</v>
      </c>
      <c r="B126">
        <f t="shared" si="1"/>
        <v>18</v>
      </c>
      <c r="C126">
        <v>18</v>
      </c>
      <c r="D126">
        <v>18</v>
      </c>
      <c r="E126" t="s">
        <v>358</v>
      </c>
      <c r="F126" t="s">
        <v>358</v>
      </c>
      <c r="H126" t="s">
        <v>519</v>
      </c>
    </row>
    <row r="127" spans="1:8" x14ac:dyDescent="0.25">
      <c r="A127" t="s">
        <v>91</v>
      </c>
      <c r="B127">
        <v>16</v>
      </c>
      <c r="C127" t="s">
        <v>380</v>
      </c>
      <c r="D127" t="s">
        <v>380</v>
      </c>
      <c r="G127" t="s">
        <v>520</v>
      </c>
      <c r="H127" t="s">
        <v>521</v>
      </c>
    </row>
    <row r="128" spans="1:8" x14ac:dyDescent="0.25">
      <c r="A128" t="s">
        <v>93</v>
      </c>
      <c r="B128">
        <f t="shared" si="1"/>
        <v>18</v>
      </c>
      <c r="C128">
        <v>18</v>
      </c>
      <c r="D128">
        <v>18</v>
      </c>
      <c r="E128" t="s">
        <v>358</v>
      </c>
      <c r="F128">
        <v>18</v>
      </c>
      <c r="H128" t="s">
        <v>522</v>
      </c>
    </row>
    <row r="129" spans="1:8" x14ac:dyDescent="0.25">
      <c r="A129" t="s">
        <v>128</v>
      </c>
      <c r="B129">
        <f t="shared" si="1"/>
        <v>18</v>
      </c>
      <c r="C129">
        <v>18</v>
      </c>
      <c r="D129">
        <v>18</v>
      </c>
      <c r="E129">
        <v>18</v>
      </c>
      <c r="F129" t="s">
        <v>358</v>
      </c>
      <c r="H129" t="s">
        <v>523</v>
      </c>
    </row>
    <row r="130" spans="1:8" x14ac:dyDescent="0.25">
      <c r="A130" t="s">
        <v>162</v>
      </c>
      <c r="B130">
        <f t="shared" si="1"/>
        <v>18</v>
      </c>
      <c r="C130">
        <v>18</v>
      </c>
      <c r="D130">
        <v>18</v>
      </c>
      <c r="E130" t="s">
        <v>358</v>
      </c>
      <c r="F130" t="s">
        <v>358</v>
      </c>
      <c r="H130" t="s">
        <v>524</v>
      </c>
    </row>
    <row r="131" spans="1:8" x14ac:dyDescent="0.25">
      <c r="A131" t="s">
        <v>275</v>
      </c>
      <c r="B131">
        <f t="shared" ref="B131:B193" si="2">IF(A131=0,"--",IF(C131=0,"--",C131))</f>
        <v>21</v>
      </c>
      <c r="C131">
        <v>21</v>
      </c>
      <c r="D131">
        <v>21</v>
      </c>
      <c r="H131" t="s">
        <v>525</v>
      </c>
    </row>
    <row r="132" spans="1:8" x14ac:dyDescent="0.25">
      <c r="A132" t="s">
        <v>120</v>
      </c>
      <c r="B132">
        <f t="shared" si="2"/>
        <v>18</v>
      </c>
      <c r="C132">
        <v>18</v>
      </c>
      <c r="D132">
        <v>18</v>
      </c>
      <c r="E132" t="s">
        <v>358</v>
      </c>
      <c r="F132" t="s">
        <v>358</v>
      </c>
      <c r="H132" t="s">
        <v>526</v>
      </c>
    </row>
    <row r="133" spans="1:8" x14ac:dyDescent="0.25">
      <c r="A133" t="s">
        <v>5</v>
      </c>
      <c r="B133">
        <f t="shared" si="2"/>
        <v>18</v>
      </c>
      <c r="C133">
        <v>18</v>
      </c>
      <c r="D133">
        <v>18</v>
      </c>
      <c r="E133">
        <v>18</v>
      </c>
      <c r="F133">
        <v>18</v>
      </c>
      <c r="H133" t="s">
        <v>527</v>
      </c>
    </row>
    <row r="134" spans="1:8" x14ac:dyDescent="0.25">
      <c r="A134" t="s">
        <v>7</v>
      </c>
      <c r="B134">
        <f t="shared" si="2"/>
        <v>18</v>
      </c>
      <c r="C134">
        <v>18</v>
      </c>
      <c r="D134">
        <v>18</v>
      </c>
      <c r="E134" t="s">
        <v>367</v>
      </c>
      <c r="G134" t="s">
        <v>528</v>
      </c>
      <c r="H134" t="s">
        <v>529</v>
      </c>
    </row>
    <row r="135" spans="1:8" x14ac:dyDescent="0.25">
      <c r="A135" t="s">
        <v>56</v>
      </c>
      <c r="B135">
        <f t="shared" si="2"/>
        <v>18</v>
      </c>
      <c r="C135">
        <v>18</v>
      </c>
      <c r="D135">
        <v>18</v>
      </c>
      <c r="E135" t="s">
        <v>358</v>
      </c>
      <c r="F135" t="s">
        <v>358</v>
      </c>
      <c r="H135" t="s">
        <v>530</v>
      </c>
    </row>
    <row r="136" spans="1:8" x14ac:dyDescent="0.25">
      <c r="A136" t="s">
        <v>143</v>
      </c>
      <c r="B136">
        <f t="shared" si="2"/>
        <v>18</v>
      </c>
      <c r="C136">
        <v>18</v>
      </c>
      <c r="D136">
        <v>18</v>
      </c>
      <c r="E136" t="s">
        <v>358</v>
      </c>
      <c r="F136" t="s">
        <v>358</v>
      </c>
      <c r="H136" t="s">
        <v>531</v>
      </c>
    </row>
    <row r="137" spans="1:8" x14ac:dyDescent="0.25">
      <c r="A137" t="s">
        <v>77</v>
      </c>
      <c r="B137">
        <v>18</v>
      </c>
      <c r="C137" t="s">
        <v>361</v>
      </c>
      <c r="D137" t="s">
        <v>361</v>
      </c>
      <c r="G137" t="s">
        <v>532</v>
      </c>
      <c r="H137" t="s">
        <v>534</v>
      </c>
    </row>
    <row r="138" spans="1:8" x14ac:dyDescent="0.25">
      <c r="B138" t="str">
        <f t="shared" si="2"/>
        <v>--</v>
      </c>
      <c r="G138" t="s">
        <v>533</v>
      </c>
    </row>
    <row r="139" spans="1:8" x14ac:dyDescent="0.25">
      <c r="A139" t="s">
        <v>263</v>
      </c>
      <c r="B139">
        <f t="shared" si="2"/>
        <v>18</v>
      </c>
      <c r="C139">
        <v>18</v>
      </c>
      <c r="D139">
        <v>18</v>
      </c>
      <c r="H139" t="s">
        <v>535</v>
      </c>
    </row>
    <row r="140" spans="1:8" x14ac:dyDescent="0.25">
      <c r="A140" t="s">
        <v>2</v>
      </c>
      <c r="B140">
        <v>18</v>
      </c>
      <c r="C140" t="s">
        <v>370</v>
      </c>
      <c r="D140" t="s">
        <v>370</v>
      </c>
      <c r="E140" t="s">
        <v>370</v>
      </c>
      <c r="F140" t="s">
        <v>358</v>
      </c>
      <c r="G140" t="s">
        <v>536</v>
      </c>
      <c r="H140" t="s">
        <v>539</v>
      </c>
    </row>
    <row r="141" spans="1:8" x14ac:dyDescent="0.25">
      <c r="B141" t="str">
        <f t="shared" si="2"/>
        <v>--</v>
      </c>
      <c r="G141" t="s">
        <v>537</v>
      </c>
      <c r="H141" t="s">
        <v>540</v>
      </c>
    </row>
    <row r="142" spans="1:8" x14ac:dyDescent="0.25">
      <c r="B142" t="str">
        <f t="shared" si="2"/>
        <v>--</v>
      </c>
      <c r="G142" t="s">
        <v>538</v>
      </c>
    </row>
    <row r="143" spans="1:8" x14ac:dyDescent="0.25">
      <c r="A143" t="s">
        <v>168</v>
      </c>
      <c r="B143">
        <f t="shared" si="2"/>
        <v>18</v>
      </c>
      <c r="C143">
        <v>18</v>
      </c>
      <c r="D143">
        <v>18</v>
      </c>
      <c r="E143" t="s">
        <v>358</v>
      </c>
      <c r="F143" t="s">
        <v>358</v>
      </c>
      <c r="H143" t="s">
        <v>541</v>
      </c>
    </row>
    <row r="144" spans="1:8" x14ac:dyDescent="0.25">
      <c r="A144" t="s">
        <v>21</v>
      </c>
      <c r="B144">
        <f t="shared" si="2"/>
        <v>21</v>
      </c>
      <c r="C144">
        <v>21</v>
      </c>
      <c r="D144">
        <v>21</v>
      </c>
      <c r="H144" t="s">
        <v>542</v>
      </c>
    </row>
    <row r="145" spans="1:8" x14ac:dyDescent="0.25">
      <c r="A145" t="s">
        <v>80</v>
      </c>
      <c r="B145" t="str">
        <f t="shared" si="2"/>
        <v>[prohibited]</v>
      </c>
      <c r="C145" t="s">
        <v>354</v>
      </c>
      <c r="D145" t="s">
        <v>354</v>
      </c>
      <c r="G145" t="s">
        <v>543</v>
      </c>
      <c r="H145" t="s">
        <v>544</v>
      </c>
    </row>
    <row r="146" spans="1:8" x14ac:dyDescent="0.25">
      <c r="A146" t="s">
        <v>205</v>
      </c>
      <c r="B146">
        <f t="shared" si="2"/>
        <v>21</v>
      </c>
      <c r="C146">
        <v>21</v>
      </c>
      <c r="D146">
        <v>21</v>
      </c>
      <c r="E146">
        <v>21</v>
      </c>
      <c r="F146">
        <v>21</v>
      </c>
      <c r="H146" t="s">
        <v>545</v>
      </c>
    </row>
    <row r="147" spans="1:8" x14ac:dyDescent="0.25">
      <c r="A147" t="s">
        <v>24</v>
      </c>
      <c r="B147">
        <f t="shared" si="2"/>
        <v>18</v>
      </c>
      <c r="C147">
        <v>18</v>
      </c>
      <c r="D147">
        <v>18</v>
      </c>
      <c r="E147">
        <v>18</v>
      </c>
      <c r="F147" t="s">
        <v>358</v>
      </c>
      <c r="H147" t="s">
        <v>546</v>
      </c>
    </row>
    <row r="148" spans="1:8" x14ac:dyDescent="0.25">
      <c r="A148" t="s">
        <v>191</v>
      </c>
      <c r="B148">
        <f t="shared" si="2"/>
        <v>18</v>
      </c>
      <c r="C148">
        <v>18</v>
      </c>
      <c r="D148">
        <v>18</v>
      </c>
      <c r="E148" t="s">
        <v>358</v>
      </c>
      <c r="F148">
        <v>18</v>
      </c>
      <c r="H148" t="s">
        <v>547</v>
      </c>
    </row>
    <row r="149" spans="1:8" x14ac:dyDescent="0.25">
      <c r="A149" t="s">
        <v>52</v>
      </c>
      <c r="B149">
        <f t="shared" si="2"/>
        <v>20</v>
      </c>
      <c r="C149">
        <v>20</v>
      </c>
      <c r="D149">
        <v>20</v>
      </c>
      <c r="E149">
        <v>20</v>
      </c>
      <c r="F149" t="s">
        <v>358</v>
      </c>
      <c r="H149" t="s">
        <v>548</v>
      </c>
    </row>
    <row r="150" spans="1:8" x14ac:dyDescent="0.25">
      <c r="A150" t="s">
        <v>57</v>
      </c>
      <c r="B150">
        <f t="shared" si="2"/>
        <v>18</v>
      </c>
      <c r="C150">
        <v>18</v>
      </c>
      <c r="D150">
        <v>18</v>
      </c>
      <c r="E150" t="s">
        <v>358</v>
      </c>
      <c r="F150" t="s">
        <v>358</v>
      </c>
      <c r="H150" t="s">
        <v>549</v>
      </c>
    </row>
    <row r="151" spans="1:8" x14ac:dyDescent="0.25">
      <c r="A151" t="s">
        <v>89</v>
      </c>
      <c r="B151">
        <f t="shared" si="2"/>
        <v>18</v>
      </c>
      <c r="C151">
        <v>18</v>
      </c>
      <c r="D151">
        <v>18</v>
      </c>
      <c r="E151">
        <v>18</v>
      </c>
      <c r="F151" t="s">
        <v>358</v>
      </c>
      <c r="H151" t="s">
        <v>550</v>
      </c>
    </row>
    <row r="152" spans="1:8" x14ac:dyDescent="0.25">
      <c r="A152" t="s">
        <v>59</v>
      </c>
      <c r="B152">
        <f t="shared" si="2"/>
        <v>18</v>
      </c>
      <c r="C152">
        <v>18</v>
      </c>
      <c r="D152">
        <v>18</v>
      </c>
      <c r="E152" t="s">
        <v>358</v>
      </c>
      <c r="F152" t="s">
        <v>358</v>
      </c>
      <c r="H152" t="s">
        <v>551</v>
      </c>
    </row>
    <row r="153" spans="1:8" x14ac:dyDescent="0.25">
      <c r="A153" t="s">
        <v>87</v>
      </c>
      <c r="B153">
        <f t="shared" si="2"/>
        <v>18</v>
      </c>
      <c r="C153">
        <v>18</v>
      </c>
      <c r="D153">
        <v>18</v>
      </c>
      <c r="E153">
        <v>18</v>
      </c>
      <c r="F153" t="s">
        <v>358</v>
      </c>
      <c r="H153" t="s">
        <v>552</v>
      </c>
    </row>
    <row r="154" spans="1:8" x14ac:dyDescent="0.25">
      <c r="A154" t="s">
        <v>27</v>
      </c>
      <c r="B154" t="str">
        <f t="shared" si="2"/>
        <v>[prohibited]</v>
      </c>
      <c r="C154" t="s">
        <v>354</v>
      </c>
      <c r="D154" t="s">
        <v>354</v>
      </c>
      <c r="G154" t="s">
        <v>553</v>
      </c>
      <c r="H154" t="s">
        <v>554</v>
      </c>
    </row>
    <row r="155" spans="1:8" x14ac:dyDescent="0.25">
      <c r="A155" t="s">
        <v>85</v>
      </c>
      <c r="B155">
        <f t="shared" si="2"/>
        <v>18</v>
      </c>
      <c r="C155">
        <v>18</v>
      </c>
      <c r="D155">
        <v>18</v>
      </c>
      <c r="E155" t="s">
        <v>358</v>
      </c>
      <c r="F155">
        <v>18</v>
      </c>
      <c r="H155" t="s">
        <v>555</v>
      </c>
    </row>
    <row r="156" spans="1:8" x14ac:dyDescent="0.25">
      <c r="A156" t="s">
        <v>63</v>
      </c>
      <c r="B156">
        <f t="shared" si="2"/>
        <v>18</v>
      </c>
      <c r="C156">
        <v>18</v>
      </c>
      <c r="D156">
        <v>18</v>
      </c>
      <c r="E156">
        <v>18</v>
      </c>
      <c r="F156">
        <v>16</v>
      </c>
      <c r="G156" t="s">
        <v>556</v>
      </c>
      <c r="H156" t="s">
        <v>557</v>
      </c>
    </row>
    <row r="157" spans="1:8" x14ac:dyDescent="0.25">
      <c r="A157" t="s">
        <v>153</v>
      </c>
      <c r="B157">
        <f t="shared" si="2"/>
        <v>18</v>
      </c>
      <c r="C157">
        <v>18</v>
      </c>
      <c r="D157">
        <v>18</v>
      </c>
      <c r="E157">
        <v>18</v>
      </c>
      <c r="F157" t="s">
        <v>358</v>
      </c>
      <c r="H157" t="s">
        <v>558</v>
      </c>
    </row>
    <row r="158" spans="1:8" x14ac:dyDescent="0.25">
      <c r="A158" t="s">
        <v>244</v>
      </c>
      <c r="B158">
        <f t="shared" si="2"/>
        <v>18</v>
      </c>
      <c r="C158">
        <v>18</v>
      </c>
      <c r="D158">
        <v>18</v>
      </c>
      <c r="E158" t="s">
        <v>358</v>
      </c>
      <c r="F158" t="s">
        <v>358</v>
      </c>
      <c r="H158" t="s">
        <v>559</v>
      </c>
    </row>
    <row r="159" spans="1:8" x14ac:dyDescent="0.25">
      <c r="A159" t="s">
        <v>240</v>
      </c>
      <c r="B159">
        <f t="shared" si="2"/>
        <v>16</v>
      </c>
      <c r="C159">
        <v>16</v>
      </c>
      <c r="D159">
        <v>16</v>
      </c>
      <c r="E159" t="s">
        <v>358</v>
      </c>
      <c r="F159" t="s">
        <v>358</v>
      </c>
      <c r="H159" t="s">
        <v>560</v>
      </c>
    </row>
    <row r="160" spans="1:8" x14ac:dyDescent="0.25">
      <c r="A160" t="s">
        <v>257</v>
      </c>
      <c r="B160">
        <f t="shared" si="2"/>
        <v>16</v>
      </c>
      <c r="C160">
        <v>16</v>
      </c>
      <c r="D160">
        <v>16</v>
      </c>
      <c r="E160" t="s">
        <v>358</v>
      </c>
      <c r="F160" t="s">
        <v>358</v>
      </c>
      <c r="H160" t="s">
        <v>561</v>
      </c>
    </row>
    <row r="161" spans="1:8" x14ac:dyDescent="0.25">
      <c r="A161" t="s">
        <v>222</v>
      </c>
      <c r="B161">
        <v>21</v>
      </c>
      <c r="C161" t="s">
        <v>516</v>
      </c>
      <c r="D161">
        <v>21</v>
      </c>
      <c r="E161">
        <v>21</v>
      </c>
      <c r="F161">
        <v>21</v>
      </c>
      <c r="G161" t="s">
        <v>562</v>
      </c>
      <c r="H161" t="s">
        <v>563</v>
      </c>
    </row>
    <row r="162" spans="1:8" x14ac:dyDescent="0.25">
      <c r="A162" t="s">
        <v>291</v>
      </c>
      <c r="B162">
        <f t="shared" si="2"/>
        <v>16</v>
      </c>
      <c r="C162">
        <v>16</v>
      </c>
      <c r="D162">
        <v>16</v>
      </c>
      <c r="E162" t="s">
        <v>358</v>
      </c>
      <c r="F162" t="s">
        <v>358</v>
      </c>
      <c r="H162" t="s">
        <v>564</v>
      </c>
    </row>
    <row r="163" spans="1:8" x14ac:dyDescent="0.25">
      <c r="A163" t="s">
        <v>231</v>
      </c>
      <c r="B163" t="str">
        <f t="shared" si="2"/>
        <v>[none]</v>
      </c>
      <c r="C163" t="s">
        <v>358</v>
      </c>
      <c r="D163" t="s">
        <v>358</v>
      </c>
      <c r="E163" t="s">
        <v>358</v>
      </c>
      <c r="F163" t="s">
        <v>358</v>
      </c>
      <c r="H163" t="s">
        <v>407</v>
      </c>
    </row>
    <row r="164" spans="1:8" x14ac:dyDescent="0.25">
      <c r="A164" t="s">
        <v>34</v>
      </c>
      <c r="B164" t="str">
        <f t="shared" si="2"/>
        <v>[prohibited]</v>
      </c>
      <c r="C164" t="s">
        <v>354</v>
      </c>
      <c r="D164" t="s">
        <v>354</v>
      </c>
      <c r="H164" t="s">
        <v>407</v>
      </c>
    </row>
    <row r="165" spans="1:8" x14ac:dyDescent="0.25">
      <c r="A165" t="s">
        <v>141</v>
      </c>
      <c r="B165">
        <f t="shared" si="2"/>
        <v>18</v>
      </c>
      <c r="C165">
        <v>18</v>
      </c>
      <c r="D165">
        <v>18</v>
      </c>
      <c r="E165" t="s">
        <v>358</v>
      </c>
      <c r="F165" t="s">
        <v>358</v>
      </c>
      <c r="H165" t="s">
        <v>565</v>
      </c>
    </row>
    <row r="166" spans="1:8" x14ac:dyDescent="0.25">
      <c r="A166" t="s">
        <v>86</v>
      </c>
      <c r="B166">
        <f t="shared" si="2"/>
        <v>18</v>
      </c>
      <c r="C166">
        <v>18</v>
      </c>
      <c r="D166">
        <v>18</v>
      </c>
      <c r="E166">
        <v>18</v>
      </c>
      <c r="F166" t="s">
        <v>358</v>
      </c>
      <c r="H166" t="s">
        <v>566</v>
      </c>
    </row>
    <row r="167" spans="1:8" x14ac:dyDescent="0.25">
      <c r="A167" t="s">
        <v>219</v>
      </c>
      <c r="B167">
        <f t="shared" si="2"/>
        <v>18</v>
      </c>
      <c r="C167">
        <v>18</v>
      </c>
      <c r="D167">
        <v>18</v>
      </c>
      <c r="E167" t="s">
        <v>358</v>
      </c>
      <c r="F167" t="s">
        <v>358</v>
      </c>
      <c r="H167" t="s">
        <v>567</v>
      </c>
    </row>
    <row r="168" spans="1:8" x14ac:dyDescent="0.25">
      <c r="A168" t="s">
        <v>122</v>
      </c>
      <c r="B168" t="str">
        <f t="shared" si="2"/>
        <v>[none]</v>
      </c>
      <c r="C168" t="s">
        <v>358</v>
      </c>
      <c r="D168" t="s">
        <v>358</v>
      </c>
      <c r="E168" t="s">
        <v>358</v>
      </c>
      <c r="F168" t="s">
        <v>358</v>
      </c>
      <c r="H168" t="s">
        <v>407</v>
      </c>
    </row>
    <row r="169" spans="1:8" x14ac:dyDescent="0.25">
      <c r="A169" t="s">
        <v>23</v>
      </c>
      <c r="B169">
        <f t="shared" si="2"/>
        <v>18</v>
      </c>
      <c r="C169">
        <v>18</v>
      </c>
      <c r="D169">
        <v>18</v>
      </c>
      <c r="E169">
        <v>18</v>
      </c>
      <c r="F169" t="s">
        <v>358</v>
      </c>
      <c r="H169" t="s">
        <v>568</v>
      </c>
    </row>
    <row r="170" spans="1:8" x14ac:dyDescent="0.25">
      <c r="A170" t="s">
        <v>44</v>
      </c>
      <c r="B170">
        <f t="shared" si="2"/>
        <v>18</v>
      </c>
      <c r="C170">
        <v>18</v>
      </c>
      <c r="D170">
        <v>18</v>
      </c>
      <c r="E170">
        <v>18</v>
      </c>
      <c r="F170">
        <v>18</v>
      </c>
      <c r="H170" t="s">
        <v>569</v>
      </c>
    </row>
    <row r="171" spans="1:8" x14ac:dyDescent="0.25">
      <c r="A171" t="s">
        <v>54</v>
      </c>
      <c r="B171">
        <f t="shared" si="2"/>
        <v>18</v>
      </c>
      <c r="C171">
        <v>18</v>
      </c>
      <c r="D171">
        <v>18</v>
      </c>
      <c r="E171">
        <v>18</v>
      </c>
      <c r="F171" t="s">
        <v>358</v>
      </c>
      <c r="H171" t="s">
        <v>570</v>
      </c>
    </row>
    <row r="172" spans="1:8" x14ac:dyDescent="0.25">
      <c r="A172" t="s">
        <v>190</v>
      </c>
      <c r="B172">
        <f t="shared" si="2"/>
        <v>21</v>
      </c>
      <c r="C172">
        <v>21</v>
      </c>
      <c r="D172">
        <v>21</v>
      </c>
      <c r="E172">
        <v>21</v>
      </c>
      <c r="F172">
        <v>21</v>
      </c>
      <c r="H172" t="s">
        <v>571</v>
      </c>
    </row>
    <row r="173" spans="1:8" x14ac:dyDescent="0.25">
      <c r="A173" t="s">
        <v>112</v>
      </c>
      <c r="B173">
        <f t="shared" si="2"/>
        <v>18</v>
      </c>
      <c r="C173">
        <v>18</v>
      </c>
      <c r="D173">
        <v>18</v>
      </c>
      <c r="E173">
        <v>18</v>
      </c>
      <c r="F173" t="s">
        <v>358</v>
      </c>
      <c r="G173" t="s">
        <v>572</v>
      </c>
      <c r="H173" t="s">
        <v>573</v>
      </c>
    </row>
    <row r="174" spans="1:8" x14ac:dyDescent="0.25">
      <c r="A174" t="s">
        <v>163</v>
      </c>
      <c r="B174">
        <f t="shared" si="2"/>
        <v>18</v>
      </c>
      <c r="C174">
        <v>18</v>
      </c>
      <c r="D174">
        <v>18</v>
      </c>
      <c r="E174" t="s">
        <v>358</v>
      </c>
      <c r="F174" t="s">
        <v>358</v>
      </c>
      <c r="H174" t="s">
        <v>574</v>
      </c>
    </row>
    <row r="175" spans="1:8" x14ac:dyDescent="0.25">
      <c r="A175" t="s">
        <v>35</v>
      </c>
      <c r="B175">
        <v>18</v>
      </c>
      <c r="C175" t="s">
        <v>367</v>
      </c>
      <c r="D175" t="s">
        <v>367</v>
      </c>
      <c r="E175" t="s">
        <v>358</v>
      </c>
      <c r="F175" t="s">
        <v>358</v>
      </c>
      <c r="G175" t="s">
        <v>575</v>
      </c>
      <c r="H175" t="s">
        <v>576</v>
      </c>
    </row>
    <row r="176" spans="1:8" x14ac:dyDescent="0.25">
      <c r="A176" t="s">
        <v>131</v>
      </c>
      <c r="B176">
        <f t="shared" si="2"/>
        <v>21</v>
      </c>
      <c r="C176">
        <v>21</v>
      </c>
      <c r="D176">
        <v>21</v>
      </c>
      <c r="E176" t="s">
        <v>358</v>
      </c>
      <c r="F176" t="s">
        <v>358</v>
      </c>
      <c r="H176" t="s">
        <v>577</v>
      </c>
    </row>
    <row r="177" spans="1:8" x14ac:dyDescent="0.25">
      <c r="A177" t="s">
        <v>117</v>
      </c>
      <c r="B177" t="str">
        <f t="shared" si="2"/>
        <v>[varies by religion]</v>
      </c>
      <c r="C177" t="s">
        <v>380</v>
      </c>
      <c r="D177" t="s">
        <v>380</v>
      </c>
      <c r="E177" t="s">
        <v>380</v>
      </c>
      <c r="F177" t="s">
        <v>380</v>
      </c>
      <c r="G177" t="s">
        <v>578</v>
      </c>
      <c r="H177" t="s">
        <v>579</v>
      </c>
    </row>
    <row r="178" spans="1:8" x14ac:dyDescent="0.25">
      <c r="A178" t="s">
        <v>39</v>
      </c>
      <c r="B178">
        <f t="shared" si="2"/>
        <v>18</v>
      </c>
      <c r="C178">
        <v>18</v>
      </c>
      <c r="D178">
        <v>18</v>
      </c>
      <c r="E178" t="s">
        <v>358</v>
      </c>
      <c r="F178" t="s">
        <v>358</v>
      </c>
      <c r="H178" t="s">
        <v>580</v>
      </c>
    </row>
    <row r="179" spans="1:8" x14ac:dyDescent="0.25">
      <c r="A179" t="s">
        <v>6</v>
      </c>
      <c r="B179">
        <f t="shared" si="2"/>
        <v>18</v>
      </c>
      <c r="C179">
        <v>18</v>
      </c>
      <c r="D179">
        <v>20</v>
      </c>
      <c r="E179" t="s">
        <v>358</v>
      </c>
      <c r="F179" t="s">
        <v>358</v>
      </c>
      <c r="H179" t="s">
        <v>581</v>
      </c>
    </row>
    <row r="180" spans="1:8" x14ac:dyDescent="0.25">
      <c r="A180" t="s">
        <v>0</v>
      </c>
      <c r="B180">
        <v>18</v>
      </c>
      <c r="C180" t="s">
        <v>582</v>
      </c>
      <c r="D180" t="s">
        <v>582</v>
      </c>
      <c r="E180" t="s">
        <v>358</v>
      </c>
      <c r="F180" t="s">
        <v>358</v>
      </c>
      <c r="G180" t="s">
        <v>583</v>
      </c>
      <c r="H180" t="s">
        <v>585</v>
      </c>
    </row>
    <row r="181" spans="1:8" x14ac:dyDescent="0.25">
      <c r="B181" t="str">
        <f t="shared" si="2"/>
        <v>--</v>
      </c>
      <c r="G181" t="s">
        <v>584</v>
      </c>
      <c r="H181" t="s">
        <v>586</v>
      </c>
    </row>
    <row r="182" spans="1:8" x14ac:dyDescent="0.25">
      <c r="A182" t="s">
        <v>155</v>
      </c>
      <c r="B182" t="str">
        <f t="shared" si="2"/>
        <v>[none]</v>
      </c>
      <c r="C182" t="s">
        <v>358</v>
      </c>
      <c r="D182" t="s">
        <v>358</v>
      </c>
      <c r="E182" t="s">
        <v>358</v>
      </c>
      <c r="F182" t="s">
        <v>358</v>
      </c>
      <c r="H182" t="s">
        <v>407</v>
      </c>
    </row>
    <row r="183" spans="1:8" x14ac:dyDescent="0.25">
      <c r="A183" t="s">
        <v>105</v>
      </c>
      <c r="B183">
        <f t="shared" si="2"/>
        <v>18</v>
      </c>
      <c r="C183">
        <v>18</v>
      </c>
      <c r="D183">
        <v>18</v>
      </c>
      <c r="E183">
        <v>20</v>
      </c>
      <c r="F183" t="s">
        <v>358</v>
      </c>
      <c r="H183" t="s">
        <v>587</v>
      </c>
    </row>
    <row r="184" spans="1:8" x14ac:dyDescent="0.25">
      <c r="A184" t="s">
        <v>145</v>
      </c>
      <c r="B184">
        <f t="shared" si="2"/>
        <v>18</v>
      </c>
      <c r="C184">
        <v>18</v>
      </c>
      <c r="D184">
        <v>18</v>
      </c>
      <c r="E184" t="s">
        <v>358</v>
      </c>
      <c r="F184" t="s">
        <v>358</v>
      </c>
      <c r="H184" t="s">
        <v>588</v>
      </c>
    </row>
    <row r="185" spans="1:8" x14ac:dyDescent="0.25">
      <c r="A185" t="s">
        <v>33</v>
      </c>
      <c r="B185">
        <f t="shared" si="2"/>
        <v>20</v>
      </c>
      <c r="C185">
        <v>20</v>
      </c>
      <c r="D185">
        <v>20</v>
      </c>
      <c r="E185" t="s">
        <v>358</v>
      </c>
      <c r="F185" t="s">
        <v>358</v>
      </c>
      <c r="H185" t="s">
        <v>589</v>
      </c>
    </row>
    <row r="186" spans="1:8" x14ac:dyDescent="0.25">
      <c r="A186" t="s">
        <v>214</v>
      </c>
      <c r="B186" t="str">
        <f t="shared" si="2"/>
        <v>[none]</v>
      </c>
      <c r="C186" t="s">
        <v>358</v>
      </c>
      <c r="D186" t="s">
        <v>358</v>
      </c>
      <c r="E186" t="s">
        <v>358</v>
      </c>
      <c r="F186" t="s">
        <v>358</v>
      </c>
      <c r="H186" t="s">
        <v>407</v>
      </c>
    </row>
    <row r="187" spans="1:8" x14ac:dyDescent="0.25">
      <c r="A187" t="s">
        <v>157</v>
      </c>
      <c r="B187" t="str">
        <f t="shared" si="2"/>
        <v>[none]</v>
      </c>
      <c r="C187" t="s">
        <v>358</v>
      </c>
      <c r="D187" t="s">
        <v>358</v>
      </c>
      <c r="E187" t="s">
        <v>358</v>
      </c>
      <c r="F187" t="s">
        <v>358</v>
      </c>
      <c r="H187" t="s">
        <v>407</v>
      </c>
    </row>
    <row r="188" spans="1:8" x14ac:dyDescent="0.25">
      <c r="A188" t="s">
        <v>221</v>
      </c>
      <c r="B188">
        <f t="shared" si="2"/>
        <v>18</v>
      </c>
      <c r="C188">
        <v>18</v>
      </c>
      <c r="D188">
        <v>18</v>
      </c>
      <c r="E188">
        <v>18</v>
      </c>
      <c r="F188">
        <v>18</v>
      </c>
      <c r="H188" t="s">
        <v>590</v>
      </c>
    </row>
    <row r="189" spans="1:8" x14ac:dyDescent="0.25">
      <c r="A189" t="s">
        <v>40</v>
      </c>
      <c r="B189">
        <f t="shared" si="2"/>
        <v>18</v>
      </c>
      <c r="C189">
        <v>18</v>
      </c>
      <c r="D189">
        <v>18</v>
      </c>
      <c r="E189" t="s">
        <v>358</v>
      </c>
      <c r="F189" t="s">
        <v>358</v>
      </c>
      <c r="H189" t="s">
        <v>591</v>
      </c>
    </row>
    <row r="190" spans="1:8" x14ac:dyDescent="0.25">
      <c r="A190" t="s">
        <v>75</v>
      </c>
      <c r="B190">
        <f t="shared" si="2"/>
        <v>18</v>
      </c>
      <c r="C190">
        <v>18</v>
      </c>
      <c r="D190">
        <v>18</v>
      </c>
      <c r="E190" t="s">
        <v>358</v>
      </c>
      <c r="F190" t="s">
        <v>358</v>
      </c>
      <c r="H190" t="s">
        <v>592</v>
      </c>
    </row>
    <row r="191" spans="1:8" x14ac:dyDescent="0.25">
      <c r="A191" t="s">
        <v>69</v>
      </c>
      <c r="B191">
        <f t="shared" si="2"/>
        <v>21</v>
      </c>
      <c r="C191">
        <v>21</v>
      </c>
      <c r="D191">
        <v>21</v>
      </c>
      <c r="E191" t="s">
        <v>358</v>
      </c>
      <c r="F191" t="s">
        <v>358</v>
      </c>
      <c r="H191" t="s">
        <v>593</v>
      </c>
    </row>
    <row r="192" spans="1:8" x14ac:dyDescent="0.25">
      <c r="A192" t="s">
        <v>140</v>
      </c>
      <c r="B192">
        <v>18</v>
      </c>
      <c r="C192" t="s">
        <v>367</v>
      </c>
      <c r="D192">
        <v>18</v>
      </c>
      <c r="E192" t="s">
        <v>358</v>
      </c>
      <c r="F192" t="s">
        <v>358</v>
      </c>
      <c r="G192" t="s">
        <v>594</v>
      </c>
      <c r="H192" t="s">
        <v>595</v>
      </c>
    </row>
    <row r="193" spans="1:8" x14ac:dyDescent="0.25">
      <c r="A193" t="s">
        <v>110</v>
      </c>
      <c r="B193">
        <f t="shared" si="2"/>
        <v>18</v>
      </c>
      <c r="C193">
        <v>18</v>
      </c>
      <c r="D193">
        <v>18</v>
      </c>
      <c r="E193" t="s">
        <v>358</v>
      </c>
      <c r="F193" t="s">
        <v>358</v>
      </c>
      <c r="H193" t="s">
        <v>596</v>
      </c>
    </row>
    <row r="194" spans="1:8" x14ac:dyDescent="0.25">
      <c r="A194" t="s">
        <v>19</v>
      </c>
      <c r="B194">
        <v>21</v>
      </c>
      <c r="C194" t="s">
        <v>361</v>
      </c>
      <c r="D194" t="s">
        <v>597</v>
      </c>
      <c r="E194" t="s">
        <v>597</v>
      </c>
      <c r="F194" t="s">
        <v>597</v>
      </c>
      <c r="G194" t="s">
        <v>598</v>
      </c>
      <c r="H194" t="s">
        <v>600</v>
      </c>
    </row>
    <row r="195" spans="1:8" x14ac:dyDescent="0.25">
      <c r="B195" t="str">
        <f t="shared" ref="B195:B205" si="3">IF(A195=0,"--",IF(C195=0,"--",C195))</f>
        <v>--</v>
      </c>
      <c r="G195" t="s">
        <v>599</v>
      </c>
    </row>
    <row r="196" spans="1:8" x14ac:dyDescent="0.25">
      <c r="A196" t="s">
        <v>20</v>
      </c>
      <c r="B196">
        <v>18</v>
      </c>
      <c r="C196" t="s">
        <v>367</v>
      </c>
      <c r="D196">
        <v>18</v>
      </c>
      <c r="E196">
        <v>5</v>
      </c>
      <c r="F196" t="s">
        <v>358</v>
      </c>
      <c r="G196" t="s">
        <v>601</v>
      </c>
      <c r="H196" t="s">
        <v>602</v>
      </c>
    </row>
    <row r="197" spans="1:8" x14ac:dyDescent="0.25">
      <c r="A197" t="s">
        <v>335</v>
      </c>
      <c r="B197">
        <v>21</v>
      </c>
      <c r="C197" t="s">
        <v>516</v>
      </c>
      <c r="D197" t="s">
        <v>516</v>
      </c>
      <c r="E197" t="s">
        <v>361</v>
      </c>
      <c r="F197" t="s">
        <v>361</v>
      </c>
      <c r="G197" t="s">
        <v>603</v>
      </c>
      <c r="H197" t="s">
        <v>605</v>
      </c>
    </row>
    <row r="198" spans="1:8" x14ac:dyDescent="0.25">
      <c r="B198" t="str">
        <f t="shared" si="3"/>
        <v>--</v>
      </c>
      <c r="G198" t="s">
        <v>604</v>
      </c>
    </row>
    <row r="199" spans="1:8" x14ac:dyDescent="0.25">
      <c r="A199" t="s">
        <v>31</v>
      </c>
      <c r="B199">
        <f t="shared" si="3"/>
        <v>18</v>
      </c>
      <c r="C199">
        <v>18</v>
      </c>
      <c r="D199">
        <v>18</v>
      </c>
      <c r="E199">
        <v>18</v>
      </c>
      <c r="F199" t="s">
        <v>358</v>
      </c>
      <c r="H199" t="s">
        <v>606</v>
      </c>
    </row>
    <row r="200" spans="1:8" x14ac:dyDescent="0.25">
      <c r="A200" t="s">
        <v>43</v>
      </c>
      <c r="B200">
        <f t="shared" si="3"/>
        <v>20</v>
      </c>
      <c r="C200">
        <v>20</v>
      </c>
      <c r="D200">
        <v>20</v>
      </c>
      <c r="E200" t="s">
        <v>358</v>
      </c>
      <c r="F200" t="s">
        <v>358</v>
      </c>
      <c r="H200" t="s">
        <v>607</v>
      </c>
    </row>
    <row r="201" spans="1:8" x14ac:dyDescent="0.25">
      <c r="A201" t="s">
        <v>198</v>
      </c>
      <c r="B201">
        <f t="shared" si="3"/>
        <v>18</v>
      </c>
      <c r="C201">
        <v>18</v>
      </c>
      <c r="D201">
        <v>18</v>
      </c>
      <c r="E201">
        <v>18</v>
      </c>
      <c r="F201">
        <v>18</v>
      </c>
      <c r="H201" t="s">
        <v>608</v>
      </c>
    </row>
    <row r="202" spans="1:8" x14ac:dyDescent="0.25">
      <c r="A202" t="s">
        <v>22</v>
      </c>
      <c r="B202">
        <f t="shared" si="3"/>
        <v>18</v>
      </c>
      <c r="C202">
        <v>18</v>
      </c>
      <c r="D202">
        <v>18</v>
      </c>
      <c r="E202">
        <v>18</v>
      </c>
      <c r="F202" t="s">
        <v>358</v>
      </c>
      <c r="H202" t="s">
        <v>609</v>
      </c>
    </row>
    <row r="203" spans="1:8" x14ac:dyDescent="0.25">
      <c r="A203" t="s">
        <v>74</v>
      </c>
      <c r="B203">
        <f t="shared" si="3"/>
        <v>18</v>
      </c>
      <c r="C203">
        <v>18</v>
      </c>
      <c r="D203">
        <v>18</v>
      </c>
      <c r="E203">
        <v>18</v>
      </c>
      <c r="F203">
        <v>18</v>
      </c>
      <c r="H203" t="s">
        <v>610</v>
      </c>
    </row>
    <row r="204" spans="1:8" x14ac:dyDescent="0.25">
      <c r="A204" t="s">
        <v>135</v>
      </c>
      <c r="B204" t="str">
        <f t="shared" si="3"/>
        <v>[prohibited]</v>
      </c>
      <c r="C204" t="s">
        <v>354</v>
      </c>
      <c r="D204" t="s">
        <v>354</v>
      </c>
      <c r="H204" t="s">
        <v>574</v>
      </c>
    </row>
    <row r="205" spans="1:8" x14ac:dyDescent="0.25">
      <c r="A205" t="s">
        <v>84</v>
      </c>
      <c r="B205">
        <f t="shared" si="3"/>
        <v>18</v>
      </c>
      <c r="C205">
        <v>18</v>
      </c>
      <c r="D205">
        <v>18</v>
      </c>
      <c r="E205" t="s">
        <v>358</v>
      </c>
      <c r="F205">
        <v>18</v>
      </c>
      <c r="H205" t="s">
        <v>611</v>
      </c>
    </row>
    <row r="206" spans="1:8" x14ac:dyDescent="0.25">
      <c r="A206" t="s">
        <v>114</v>
      </c>
      <c r="B206">
        <v>18</v>
      </c>
      <c r="C206" t="s">
        <v>367</v>
      </c>
      <c r="D206" t="s">
        <v>367</v>
      </c>
      <c r="E206">
        <v>18</v>
      </c>
      <c r="F206" t="s">
        <v>358</v>
      </c>
      <c r="G206" t="s">
        <v>612</v>
      </c>
      <c r="H206" t="s">
        <v>613</v>
      </c>
    </row>
  </sheetData>
  <autoFilter ref="A1:H206" xr:uid="{00000000-0009-0000-0000-00000100000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2D050"/>
  </sheetPr>
  <dimension ref="A1:C188"/>
  <sheetViews>
    <sheetView topLeftCell="A151" workbookViewId="0">
      <selection activeCell="B1" sqref="B1:B1048576"/>
    </sheetView>
  </sheetViews>
  <sheetFormatPr defaultRowHeight="15" x14ac:dyDescent="0.25"/>
  <cols>
    <col min="1" max="1" width="30.42578125" bestFit="1" customWidth="1"/>
    <col min="2" max="2" width="12.7109375" customWidth="1"/>
    <col min="3" max="3" width="21.140625" bestFit="1" customWidth="1"/>
  </cols>
  <sheetData>
    <row r="1" spans="1:3" x14ac:dyDescent="0.25">
      <c r="A1" t="s">
        <v>347</v>
      </c>
      <c r="C1" t="s">
        <v>615</v>
      </c>
    </row>
    <row r="2" spans="1:3" x14ac:dyDescent="0.25">
      <c r="A2" t="s">
        <v>152</v>
      </c>
      <c r="B2">
        <v>4</v>
      </c>
      <c r="C2" t="s">
        <v>354</v>
      </c>
    </row>
    <row r="3" spans="1:3" x14ac:dyDescent="0.25">
      <c r="A3" t="s">
        <v>94</v>
      </c>
      <c r="B3">
        <v>8</v>
      </c>
      <c r="C3">
        <v>18</v>
      </c>
    </row>
    <row r="4" spans="1:3" x14ac:dyDescent="0.25">
      <c r="A4" t="s">
        <v>67</v>
      </c>
      <c r="B4">
        <v>12</v>
      </c>
      <c r="C4">
        <v>18</v>
      </c>
    </row>
    <row r="5" spans="1:3" x14ac:dyDescent="0.25">
      <c r="A5" t="s">
        <v>288</v>
      </c>
      <c r="B5" t="e">
        <v>#N/A</v>
      </c>
      <c r="C5">
        <v>18</v>
      </c>
    </row>
    <row r="6" spans="1:3" x14ac:dyDescent="0.25">
      <c r="A6" t="s">
        <v>136</v>
      </c>
      <c r="B6" t="e">
        <v>#N/A</v>
      </c>
      <c r="C6">
        <v>18</v>
      </c>
    </row>
    <row r="7" spans="1:3" x14ac:dyDescent="0.25">
      <c r="A7" t="s">
        <v>241</v>
      </c>
      <c r="B7" t="e">
        <v>#N/A</v>
      </c>
      <c r="C7">
        <v>18</v>
      </c>
    </row>
    <row r="8" spans="1:3" x14ac:dyDescent="0.25">
      <c r="A8" t="s">
        <v>29</v>
      </c>
      <c r="B8">
        <v>32</v>
      </c>
      <c r="C8">
        <v>18</v>
      </c>
    </row>
    <row r="9" spans="1:3" x14ac:dyDescent="0.25">
      <c r="A9" t="s">
        <v>126</v>
      </c>
      <c r="B9">
        <v>51</v>
      </c>
      <c r="C9">
        <v>18</v>
      </c>
    </row>
    <row r="10" spans="1:3" x14ac:dyDescent="0.25">
      <c r="A10" t="s">
        <v>8</v>
      </c>
      <c r="B10">
        <v>36</v>
      </c>
      <c r="C10">
        <v>18</v>
      </c>
    </row>
    <row r="11" spans="1:3" x14ac:dyDescent="0.25">
      <c r="A11" t="s">
        <v>12</v>
      </c>
      <c r="B11">
        <v>40</v>
      </c>
      <c r="C11">
        <v>16</v>
      </c>
    </row>
    <row r="12" spans="1:3" x14ac:dyDescent="0.25">
      <c r="A12" t="s">
        <v>79</v>
      </c>
      <c r="B12">
        <v>31</v>
      </c>
      <c r="C12">
        <v>18</v>
      </c>
    </row>
    <row r="13" spans="1:3" x14ac:dyDescent="0.25">
      <c r="A13" t="s">
        <v>377</v>
      </c>
      <c r="B13" t="e">
        <v>#N/A</v>
      </c>
      <c r="C13">
        <v>18</v>
      </c>
    </row>
    <row r="14" spans="1:3" x14ac:dyDescent="0.25">
      <c r="A14" t="s">
        <v>48</v>
      </c>
      <c r="B14">
        <v>48</v>
      </c>
      <c r="C14" t="s">
        <v>354</v>
      </c>
    </row>
    <row r="15" spans="1:3" x14ac:dyDescent="0.25">
      <c r="A15" t="s">
        <v>108</v>
      </c>
      <c r="B15">
        <v>50</v>
      </c>
      <c r="C15" t="s">
        <v>358</v>
      </c>
    </row>
    <row r="16" spans="1:3" x14ac:dyDescent="0.25">
      <c r="A16" t="s">
        <v>256</v>
      </c>
      <c r="B16" t="e">
        <v>#N/A</v>
      </c>
      <c r="C16">
        <v>16</v>
      </c>
    </row>
    <row r="17" spans="1:3" x14ac:dyDescent="0.25">
      <c r="A17" t="s">
        <v>58</v>
      </c>
      <c r="B17">
        <v>112</v>
      </c>
      <c r="C17">
        <v>18</v>
      </c>
    </row>
    <row r="18" spans="1:3" x14ac:dyDescent="0.25">
      <c r="A18" t="s">
        <v>18</v>
      </c>
      <c r="B18">
        <v>56</v>
      </c>
      <c r="C18">
        <v>16</v>
      </c>
    </row>
    <row r="19" spans="1:3" x14ac:dyDescent="0.25">
      <c r="A19" t="s">
        <v>159</v>
      </c>
      <c r="B19" t="e">
        <v>#N/A</v>
      </c>
      <c r="C19">
        <v>18</v>
      </c>
    </row>
    <row r="20" spans="1:3" x14ac:dyDescent="0.25">
      <c r="A20" t="s">
        <v>154</v>
      </c>
      <c r="B20">
        <v>204</v>
      </c>
      <c r="C20">
        <v>20</v>
      </c>
    </row>
    <row r="21" spans="1:3" x14ac:dyDescent="0.25">
      <c r="A21" t="s">
        <v>252</v>
      </c>
      <c r="B21" t="e">
        <v>#N/A</v>
      </c>
      <c r="C21">
        <v>18</v>
      </c>
    </row>
    <row r="22" spans="1:3" x14ac:dyDescent="0.25">
      <c r="A22" t="s">
        <v>78</v>
      </c>
      <c r="B22">
        <v>64</v>
      </c>
      <c r="C22">
        <v>18</v>
      </c>
    </row>
    <row r="23" spans="1:3" x14ac:dyDescent="0.25">
      <c r="A23" t="s">
        <v>50</v>
      </c>
      <c r="B23">
        <v>68</v>
      </c>
      <c r="C23">
        <v>18</v>
      </c>
    </row>
    <row r="24" spans="1:3" x14ac:dyDescent="0.25">
      <c r="A24" t="s">
        <v>95</v>
      </c>
      <c r="B24">
        <v>70</v>
      </c>
      <c r="C24">
        <v>18</v>
      </c>
    </row>
    <row r="25" spans="1:3" x14ac:dyDescent="0.25">
      <c r="A25" t="s">
        <v>127</v>
      </c>
      <c r="B25">
        <v>72</v>
      </c>
      <c r="C25">
        <v>18</v>
      </c>
    </row>
    <row r="26" spans="1:3" x14ac:dyDescent="0.25">
      <c r="A26" t="s">
        <v>15</v>
      </c>
      <c r="B26">
        <v>76</v>
      </c>
      <c r="C26">
        <v>18</v>
      </c>
    </row>
    <row r="27" spans="1:3" x14ac:dyDescent="0.25">
      <c r="A27" t="s">
        <v>237</v>
      </c>
      <c r="B27" t="e">
        <v>#N/A</v>
      </c>
      <c r="C27" t="s">
        <v>354</v>
      </c>
    </row>
    <row r="28" spans="1:3" x14ac:dyDescent="0.25">
      <c r="A28" t="s">
        <v>133</v>
      </c>
      <c r="B28">
        <v>100</v>
      </c>
      <c r="C28">
        <v>18</v>
      </c>
    </row>
    <row r="29" spans="1:3" x14ac:dyDescent="0.25">
      <c r="A29" t="s">
        <v>151</v>
      </c>
      <c r="B29">
        <v>854</v>
      </c>
      <c r="C29">
        <v>18</v>
      </c>
    </row>
    <row r="30" spans="1:3" x14ac:dyDescent="0.25">
      <c r="A30" t="s">
        <v>156</v>
      </c>
      <c r="B30">
        <v>108</v>
      </c>
      <c r="C30">
        <v>18</v>
      </c>
    </row>
    <row r="31" spans="1:3" x14ac:dyDescent="0.25">
      <c r="A31" t="s">
        <v>405</v>
      </c>
      <c r="B31" t="e">
        <v>#N/A</v>
      </c>
      <c r="C31">
        <v>18</v>
      </c>
    </row>
    <row r="32" spans="1:3" x14ac:dyDescent="0.25">
      <c r="A32" t="s">
        <v>144</v>
      </c>
      <c r="B32">
        <v>116</v>
      </c>
      <c r="C32" t="s">
        <v>358</v>
      </c>
    </row>
    <row r="33" spans="1:3" x14ac:dyDescent="0.25">
      <c r="A33" t="s">
        <v>132</v>
      </c>
      <c r="B33">
        <v>120</v>
      </c>
      <c r="C33">
        <v>18</v>
      </c>
    </row>
    <row r="34" spans="1:3" x14ac:dyDescent="0.25">
      <c r="A34" t="s">
        <v>3</v>
      </c>
      <c r="B34">
        <v>124</v>
      </c>
      <c r="C34">
        <v>18</v>
      </c>
    </row>
    <row r="35" spans="1:3" x14ac:dyDescent="0.25">
      <c r="A35" t="s">
        <v>238</v>
      </c>
      <c r="B35" t="e">
        <v>#N/A</v>
      </c>
      <c r="C35">
        <v>18</v>
      </c>
    </row>
    <row r="36" spans="1:3" x14ac:dyDescent="0.25">
      <c r="A36" t="s">
        <v>147</v>
      </c>
      <c r="B36">
        <v>140</v>
      </c>
      <c r="C36" t="s">
        <v>358</v>
      </c>
    </row>
    <row r="37" spans="1:3" x14ac:dyDescent="0.25">
      <c r="A37" t="s">
        <v>148</v>
      </c>
      <c r="B37">
        <v>148</v>
      </c>
      <c r="C37">
        <v>18</v>
      </c>
    </row>
    <row r="38" spans="1:3" x14ac:dyDescent="0.25">
      <c r="A38" t="s">
        <v>26</v>
      </c>
      <c r="B38">
        <v>152</v>
      </c>
      <c r="C38">
        <v>18</v>
      </c>
    </row>
    <row r="39" spans="1:3" x14ac:dyDescent="0.25">
      <c r="A39" t="s">
        <v>83</v>
      </c>
      <c r="B39">
        <v>156</v>
      </c>
      <c r="C39">
        <v>18</v>
      </c>
    </row>
    <row r="40" spans="1:3" x14ac:dyDescent="0.25">
      <c r="A40" t="s">
        <v>421</v>
      </c>
      <c r="B40" t="e">
        <v>#N/A</v>
      </c>
      <c r="C40">
        <v>18</v>
      </c>
    </row>
    <row r="41" spans="1:3" x14ac:dyDescent="0.25">
      <c r="A41" t="s">
        <v>32</v>
      </c>
      <c r="B41">
        <v>170</v>
      </c>
      <c r="C41">
        <v>18</v>
      </c>
    </row>
    <row r="42" spans="1:3" x14ac:dyDescent="0.25">
      <c r="A42" t="s">
        <v>139</v>
      </c>
      <c r="B42">
        <v>174</v>
      </c>
      <c r="C42" t="s">
        <v>358</v>
      </c>
    </row>
    <row r="43" spans="1:3" x14ac:dyDescent="0.25">
      <c r="A43" t="s">
        <v>426</v>
      </c>
      <c r="B43">
        <v>180</v>
      </c>
      <c r="C43">
        <v>18</v>
      </c>
    </row>
    <row r="44" spans="1:3" x14ac:dyDescent="0.25">
      <c r="A44" t="s">
        <v>10</v>
      </c>
      <c r="B44">
        <v>188</v>
      </c>
      <c r="C44">
        <v>18</v>
      </c>
    </row>
    <row r="45" spans="1:3" x14ac:dyDescent="0.25">
      <c r="A45" t="s">
        <v>61</v>
      </c>
      <c r="B45">
        <v>191</v>
      </c>
      <c r="C45">
        <v>18</v>
      </c>
    </row>
    <row r="46" spans="1:3" x14ac:dyDescent="0.25">
      <c r="A46" t="s">
        <v>192</v>
      </c>
      <c r="B46" t="e">
        <v>#N/A</v>
      </c>
      <c r="C46">
        <v>16</v>
      </c>
    </row>
    <row r="47" spans="1:3" x14ac:dyDescent="0.25">
      <c r="A47" t="s">
        <v>66</v>
      </c>
      <c r="B47">
        <v>196</v>
      </c>
      <c r="C47">
        <v>18</v>
      </c>
    </row>
    <row r="48" spans="1:3" x14ac:dyDescent="0.25">
      <c r="A48" t="s">
        <v>30</v>
      </c>
      <c r="B48">
        <v>203</v>
      </c>
      <c r="C48">
        <v>18</v>
      </c>
    </row>
    <row r="49" spans="1:3" x14ac:dyDescent="0.25">
      <c r="A49" t="s">
        <v>1</v>
      </c>
      <c r="B49">
        <v>208</v>
      </c>
      <c r="C49">
        <v>18</v>
      </c>
    </row>
    <row r="50" spans="1:3" x14ac:dyDescent="0.25">
      <c r="A50" t="s">
        <v>125</v>
      </c>
      <c r="B50" t="e">
        <v>#N/A</v>
      </c>
      <c r="C50" t="s">
        <v>358</v>
      </c>
    </row>
    <row r="51" spans="1:3" x14ac:dyDescent="0.25">
      <c r="A51" t="s">
        <v>242</v>
      </c>
      <c r="B51" t="e">
        <v>#N/A</v>
      </c>
      <c r="C51">
        <v>16</v>
      </c>
    </row>
    <row r="52" spans="1:3" x14ac:dyDescent="0.25">
      <c r="A52" t="s">
        <v>97</v>
      </c>
      <c r="B52">
        <v>214</v>
      </c>
      <c r="C52">
        <v>18</v>
      </c>
    </row>
    <row r="53" spans="1:3" x14ac:dyDescent="0.25">
      <c r="A53" t="s">
        <v>47</v>
      </c>
      <c r="B53">
        <v>218</v>
      </c>
      <c r="C53">
        <v>18</v>
      </c>
    </row>
    <row r="54" spans="1:3" x14ac:dyDescent="0.25">
      <c r="A54" t="s">
        <v>134</v>
      </c>
      <c r="B54">
        <v>818</v>
      </c>
      <c r="C54">
        <v>21</v>
      </c>
    </row>
    <row r="55" spans="1:3" x14ac:dyDescent="0.25">
      <c r="A55" t="s">
        <v>41</v>
      </c>
      <c r="B55">
        <v>222</v>
      </c>
      <c r="C55">
        <v>18</v>
      </c>
    </row>
    <row r="56" spans="1:3" x14ac:dyDescent="0.25">
      <c r="A56" t="s">
        <v>203</v>
      </c>
      <c r="B56" t="e">
        <v>#N/A</v>
      </c>
      <c r="C56">
        <v>18</v>
      </c>
    </row>
    <row r="57" spans="1:3" x14ac:dyDescent="0.25">
      <c r="A57" t="s">
        <v>72</v>
      </c>
      <c r="B57">
        <v>233</v>
      </c>
      <c r="C57">
        <v>18</v>
      </c>
    </row>
    <row r="58" spans="1:3" x14ac:dyDescent="0.25">
      <c r="A58" t="s">
        <v>443</v>
      </c>
      <c r="B58" t="e">
        <v>#N/A</v>
      </c>
      <c r="C58">
        <v>18</v>
      </c>
    </row>
    <row r="59" spans="1:3" x14ac:dyDescent="0.25">
      <c r="A59" t="s">
        <v>289</v>
      </c>
      <c r="B59">
        <v>231</v>
      </c>
      <c r="C59">
        <v>21</v>
      </c>
    </row>
    <row r="60" spans="1:3" x14ac:dyDescent="0.25">
      <c r="A60" t="s">
        <v>209</v>
      </c>
      <c r="B60" t="e">
        <v>#N/A</v>
      </c>
      <c r="C60">
        <v>18</v>
      </c>
    </row>
    <row r="61" spans="1:3" x14ac:dyDescent="0.25">
      <c r="A61" t="s">
        <v>4</v>
      </c>
      <c r="B61">
        <v>246</v>
      </c>
      <c r="C61">
        <v>18</v>
      </c>
    </row>
    <row r="62" spans="1:3" x14ac:dyDescent="0.25">
      <c r="A62" t="s">
        <v>28</v>
      </c>
      <c r="B62">
        <v>250</v>
      </c>
      <c r="C62">
        <v>18</v>
      </c>
    </row>
    <row r="63" spans="1:3" x14ac:dyDescent="0.25">
      <c r="A63" t="s">
        <v>142</v>
      </c>
      <c r="B63">
        <v>266</v>
      </c>
      <c r="C63">
        <v>18</v>
      </c>
    </row>
    <row r="64" spans="1:3" x14ac:dyDescent="0.25">
      <c r="A64" t="s">
        <v>169</v>
      </c>
      <c r="B64">
        <v>270</v>
      </c>
      <c r="C64">
        <v>16</v>
      </c>
    </row>
    <row r="65" spans="1:3" x14ac:dyDescent="0.25">
      <c r="A65" t="s">
        <v>129</v>
      </c>
      <c r="B65">
        <v>268</v>
      </c>
      <c r="C65">
        <v>18</v>
      </c>
    </row>
    <row r="66" spans="1:3" x14ac:dyDescent="0.25">
      <c r="A66" t="s">
        <v>25</v>
      </c>
      <c r="B66">
        <v>276</v>
      </c>
      <c r="C66">
        <v>16</v>
      </c>
    </row>
    <row r="67" spans="1:3" x14ac:dyDescent="0.25">
      <c r="A67" t="s">
        <v>113</v>
      </c>
      <c r="B67">
        <v>288</v>
      </c>
      <c r="C67">
        <v>18</v>
      </c>
    </row>
    <row r="68" spans="1:3" x14ac:dyDescent="0.25">
      <c r="A68" t="s">
        <v>101</v>
      </c>
      <c r="B68">
        <v>300</v>
      </c>
      <c r="C68">
        <v>18</v>
      </c>
    </row>
    <row r="69" spans="1:3" x14ac:dyDescent="0.25">
      <c r="A69" t="s">
        <v>248</v>
      </c>
      <c r="B69" t="e">
        <v>#N/A</v>
      </c>
      <c r="C69">
        <v>16</v>
      </c>
    </row>
    <row r="70" spans="1:3" x14ac:dyDescent="0.25">
      <c r="A70" t="s">
        <v>42</v>
      </c>
      <c r="B70">
        <v>320</v>
      </c>
      <c r="C70">
        <v>18</v>
      </c>
    </row>
    <row r="71" spans="1:3" x14ac:dyDescent="0.25">
      <c r="A71" t="s">
        <v>459</v>
      </c>
      <c r="B71" t="e">
        <v>#N/A</v>
      </c>
      <c r="C71" t="s">
        <v>358</v>
      </c>
    </row>
    <row r="72" spans="1:3" x14ac:dyDescent="0.25">
      <c r="A72" t="s">
        <v>220</v>
      </c>
      <c r="B72" t="e">
        <v>#N/A</v>
      </c>
      <c r="C72">
        <v>18</v>
      </c>
    </row>
    <row r="73" spans="1:3" x14ac:dyDescent="0.25">
      <c r="A73" t="s">
        <v>118</v>
      </c>
      <c r="B73">
        <v>332</v>
      </c>
      <c r="C73" t="s">
        <v>358</v>
      </c>
    </row>
    <row r="74" spans="1:3" x14ac:dyDescent="0.25">
      <c r="A74" t="s">
        <v>104</v>
      </c>
      <c r="B74">
        <v>340</v>
      </c>
      <c r="C74">
        <v>18</v>
      </c>
    </row>
    <row r="75" spans="1:3" x14ac:dyDescent="0.25">
      <c r="A75" t="s">
        <v>103</v>
      </c>
      <c r="B75">
        <v>348</v>
      </c>
      <c r="C75">
        <v>18</v>
      </c>
    </row>
    <row r="76" spans="1:3" x14ac:dyDescent="0.25">
      <c r="A76" t="s">
        <v>11</v>
      </c>
      <c r="B76">
        <v>352</v>
      </c>
      <c r="C76">
        <v>20</v>
      </c>
    </row>
    <row r="77" spans="1:3" x14ac:dyDescent="0.25">
      <c r="A77" t="s">
        <v>116</v>
      </c>
      <c r="B77">
        <v>356</v>
      </c>
      <c r="C77">
        <v>18</v>
      </c>
    </row>
    <row r="78" spans="1:3" x14ac:dyDescent="0.25">
      <c r="A78" t="s">
        <v>73</v>
      </c>
      <c r="B78">
        <v>360</v>
      </c>
      <c r="C78">
        <v>21</v>
      </c>
    </row>
    <row r="79" spans="1:3" x14ac:dyDescent="0.25">
      <c r="A79" t="s">
        <v>109</v>
      </c>
      <c r="B79">
        <v>364</v>
      </c>
      <c r="C79" t="s">
        <v>354</v>
      </c>
    </row>
    <row r="80" spans="1:3" x14ac:dyDescent="0.25">
      <c r="A80" t="s">
        <v>111</v>
      </c>
      <c r="B80">
        <v>368</v>
      </c>
      <c r="C80" t="s">
        <v>354</v>
      </c>
    </row>
    <row r="81" spans="1:3" x14ac:dyDescent="0.25">
      <c r="A81" t="s">
        <v>17</v>
      </c>
      <c r="B81">
        <v>372</v>
      </c>
      <c r="C81">
        <v>18</v>
      </c>
    </row>
    <row r="82" spans="1:3" x14ac:dyDescent="0.25">
      <c r="A82" t="s">
        <v>9</v>
      </c>
      <c r="B82">
        <v>376</v>
      </c>
      <c r="C82">
        <v>18</v>
      </c>
    </row>
    <row r="83" spans="1:3" x14ac:dyDescent="0.25">
      <c r="A83" t="s">
        <v>49</v>
      </c>
      <c r="B83">
        <v>380</v>
      </c>
      <c r="C83">
        <v>18</v>
      </c>
    </row>
    <row r="84" spans="1:3" x14ac:dyDescent="0.25">
      <c r="A84" t="s">
        <v>64</v>
      </c>
      <c r="B84">
        <v>388</v>
      </c>
      <c r="C84">
        <v>18</v>
      </c>
    </row>
    <row r="85" spans="1:3" x14ac:dyDescent="0.25">
      <c r="A85" t="s">
        <v>45</v>
      </c>
      <c r="B85">
        <v>392</v>
      </c>
      <c r="C85">
        <v>20</v>
      </c>
    </row>
    <row r="86" spans="1:3" x14ac:dyDescent="0.25">
      <c r="A86" t="s">
        <v>81</v>
      </c>
      <c r="B86">
        <v>400</v>
      </c>
      <c r="C86">
        <v>18</v>
      </c>
    </row>
    <row r="87" spans="1:3" x14ac:dyDescent="0.25">
      <c r="A87" t="s">
        <v>53</v>
      </c>
      <c r="B87">
        <v>398</v>
      </c>
      <c r="C87">
        <v>21</v>
      </c>
    </row>
    <row r="88" spans="1:3" x14ac:dyDescent="0.25">
      <c r="A88" t="s">
        <v>124</v>
      </c>
      <c r="B88">
        <v>404</v>
      </c>
      <c r="C88">
        <v>18</v>
      </c>
    </row>
    <row r="89" spans="1:3" x14ac:dyDescent="0.25">
      <c r="A89" t="s">
        <v>208</v>
      </c>
      <c r="B89" t="e">
        <v>#N/A</v>
      </c>
      <c r="C89">
        <v>21</v>
      </c>
    </row>
    <row r="90" spans="1:3" x14ac:dyDescent="0.25">
      <c r="A90" t="s">
        <v>46</v>
      </c>
      <c r="B90">
        <v>410</v>
      </c>
      <c r="C90">
        <v>19</v>
      </c>
    </row>
    <row r="91" spans="1:3" x14ac:dyDescent="0.25">
      <c r="A91" t="s">
        <v>38</v>
      </c>
      <c r="B91">
        <v>414</v>
      </c>
      <c r="C91" t="s">
        <v>354</v>
      </c>
    </row>
    <row r="92" spans="1:3" x14ac:dyDescent="0.25">
      <c r="A92" t="s">
        <v>76</v>
      </c>
      <c r="B92">
        <v>417</v>
      </c>
      <c r="C92">
        <v>18</v>
      </c>
    </row>
    <row r="93" spans="1:3" x14ac:dyDescent="0.25">
      <c r="A93" t="s">
        <v>494</v>
      </c>
      <c r="B93" t="e">
        <v>#N/A</v>
      </c>
      <c r="C93">
        <v>18</v>
      </c>
    </row>
    <row r="94" spans="1:3" x14ac:dyDescent="0.25">
      <c r="A94" t="s">
        <v>88</v>
      </c>
      <c r="B94">
        <v>428</v>
      </c>
      <c r="C94">
        <v>18</v>
      </c>
    </row>
    <row r="95" spans="1:3" x14ac:dyDescent="0.25">
      <c r="A95" t="s">
        <v>102</v>
      </c>
      <c r="B95">
        <v>422</v>
      </c>
      <c r="C95">
        <v>18</v>
      </c>
    </row>
    <row r="96" spans="1:3" x14ac:dyDescent="0.25">
      <c r="A96" t="s">
        <v>96</v>
      </c>
      <c r="B96">
        <v>426</v>
      </c>
      <c r="C96">
        <v>18</v>
      </c>
    </row>
    <row r="97" spans="1:3" x14ac:dyDescent="0.25">
      <c r="A97" t="s">
        <v>115</v>
      </c>
      <c r="B97">
        <v>430</v>
      </c>
      <c r="C97">
        <v>18</v>
      </c>
    </row>
    <row r="98" spans="1:3" x14ac:dyDescent="0.25">
      <c r="A98" t="s">
        <v>62</v>
      </c>
      <c r="B98">
        <v>434</v>
      </c>
      <c r="C98" t="s">
        <v>354</v>
      </c>
    </row>
    <row r="99" spans="1:3" x14ac:dyDescent="0.25">
      <c r="A99" t="s">
        <v>290</v>
      </c>
      <c r="B99" t="e">
        <v>#N/A</v>
      </c>
      <c r="C99">
        <v>16</v>
      </c>
    </row>
    <row r="100" spans="1:3" x14ac:dyDescent="0.25">
      <c r="A100" t="s">
        <v>55</v>
      </c>
      <c r="B100">
        <v>440</v>
      </c>
      <c r="C100">
        <v>18</v>
      </c>
    </row>
    <row r="101" spans="1:3" x14ac:dyDescent="0.25">
      <c r="A101" t="s">
        <v>16</v>
      </c>
      <c r="B101">
        <v>442</v>
      </c>
      <c r="C101">
        <v>16</v>
      </c>
    </row>
    <row r="102" spans="1:3" x14ac:dyDescent="0.25">
      <c r="A102" t="s">
        <v>130</v>
      </c>
      <c r="B102">
        <v>454</v>
      </c>
      <c r="C102">
        <v>18</v>
      </c>
    </row>
    <row r="103" spans="1:3" x14ac:dyDescent="0.25">
      <c r="A103" t="s">
        <v>60</v>
      </c>
      <c r="B103">
        <v>458</v>
      </c>
      <c r="C103">
        <v>21</v>
      </c>
    </row>
    <row r="104" spans="1:3" x14ac:dyDescent="0.25">
      <c r="A104" t="s">
        <v>216</v>
      </c>
      <c r="B104" t="e">
        <v>#N/A</v>
      </c>
      <c r="C104" t="s">
        <v>354</v>
      </c>
    </row>
    <row r="105" spans="1:3" x14ac:dyDescent="0.25">
      <c r="A105" t="s">
        <v>137</v>
      </c>
      <c r="B105">
        <v>466</v>
      </c>
      <c r="C105" t="s">
        <v>358</v>
      </c>
    </row>
    <row r="106" spans="1:3" x14ac:dyDescent="0.25">
      <c r="A106" t="s">
        <v>36</v>
      </c>
      <c r="B106">
        <v>470</v>
      </c>
      <c r="C106">
        <v>17</v>
      </c>
    </row>
    <row r="107" spans="1:3" x14ac:dyDescent="0.25">
      <c r="A107" t="s">
        <v>225</v>
      </c>
      <c r="B107" t="e">
        <v>#N/A</v>
      </c>
      <c r="C107">
        <v>21</v>
      </c>
    </row>
    <row r="108" spans="1:3" x14ac:dyDescent="0.25">
      <c r="A108" t="s">
        <v>123</v>
      </c>
      <c r="B108">
        <v>478</v>
      </c>
      <c r="C108" t="s">
        <v>354</v>
      </c>
    </row>
    <row r="109" spans="1:3" x14ac:dyDescent="0.25">
      <c r="A109" t="s">
        <v>70</v>
      </c>
      <c r="B109">
        <v>480</v>
      </c>
      <c r="C109">
        <v>18</v>
      </c>
    </row>
    <row r="110" spans="1:3" x14ac:dyDescent="0.25">
      <c r="A110" t="s">
        <v>13</v>
      </c>
      <c r="B110">
        <v>484</v>
      </c>
      <c r="C110">
        <v>18</v>
      </c>
    </row>
    <row r="111" spans="1:3" x14ac:dyDescent="0.25">
      <c r="A111" t="s">
        <v>51</v>
      </c>
      <c r="B111">
        <v>498</v>
      </c>
      <c r="C111">
        <v>18</v>
      </c>
    </row>
    <row r="112" spans="1:3" x14ac:dyDescent="0.25">
      <c r="A112" t="s">
        <v>286</v>
      </c>
      <c r="B112" t="e">
        <v>#N/A</v>
      </c>
      <c r="C112">
        <v>18</v>
      </c>
    </row>
    <row r="113" spans="1:3" x14ac:dyDescent="0.25">
      <c r="A113" t="s">
        <v>99</v>
      </c>
      <c r="B113">
        <v>496</v>
      </c>
      <c r="C113">
        <v>21</v>
      </c>
    </row>
    <row r="114" spans="1:3" x14ac:dyDescent="0.25">
      <c r="A114" t="s">
        <v>82</v>
      </c>
      <c r="B114">
        <v>499</v>
      </c>
      <c r="C114">
        <v>18</v>
      </c>
    </row>
    <row r="115" spans="1:3" x14ac:dyDescent="0.25">
      <c r="A115" t="s">
        <v>91</v>
      </c>
      <c r="B115">
        <v>504</v>
      </c>
      <c r="C115">
        <v>16</v>
      </c>
    </row>
    <row r="116" spans="1:3" x14ac:dyDescent="0.25">
      <c r="A116" t="s">
        <v>93</v>
      </c>
      <c r="B116">
        <v>508</v>
      </c>
      <c r="C116">
        <v>18</v>
      </c>
    </row>
    <row r="117" spans="1:3" x14ac:dyDescent="0.25">
      <c r="A117" t="s">
        <v>128</v>
      </c>
      <c r="B117">
        <v>104</v>
      </c>
      <c r="C117">
        <v>18</v>
      </c>
    </row>
    <row r="118" spans="1:3" x14ac:dyDescent="0.25">
      <c r="A118" t="s">
        <v>162</v>
      </c>
      <c r="B118">
        <v>516</v>
      </c>
      <c r="C118">
        <v>18</v>
      </c>
    </row>
    <row r="119" spans="1:3" x14ac:dyDescent="0.25">
      <c r="A119" t="s">
        <v>275</v>
      </c>
      <c r="B119" t="e">
        <v>#N/A</v>
      </c>
      <c r="C119">
        <v>21</v>
      </c>
    </row>
    <row r="120" spans="1:3" x14ac:dyDescent="0.25">
      <c r="A120" t="s">
        <v>120</v>
      </c>
      <c r="B120">
        <v>524</v>
      </c>
      <c r="C120">
        <v>18</v>
      </c>
    </row>
    <row r="121" spans="1:3" x14ac:dyDescent="0.25">
      <c r="A121" t="s">
        <v>5</v>
      </c>
      <c r="B121">
        <v>528</v>
      </c>
      <c r="C121">
        <v>18</v>
      </c>
    </row>
    <row r="122" spans="1:3" x14ac:dyDescent="0.25">
      <c r="A122" t="s">
        <v>7</v>
      </c>
      <c r="B122">
        <v>554</v>
      </c>
      <c r="C122">
        <v>18</v>
      </c>
    </row>
    <row r="123" spans="1:3" x14ac:dyDescent="0.25">
      <c r="A123" t="s">
        <v>56</v>
      </c>
      <c r="B123">
        <v>558</v>
      </c>
      <c r="C123">
        <v>18</v>
      </c>
    </row>
    <row r="124" spans="1:3" x14ac:dyDescent="0.25">
      <c r="A124" t="s">
        <v>143</v>
      </c>
      <c r="B124">
        <v>562</v>
      </c>
      <c r="C124">
        <v>18</v>
      </c>
    </row>
    <row r="125" spans="1:3" x14ac:dyDescent="0.25">
      <c r="A125" t="s">
        <v>77</v>
      </c>
      <c r="B125">
        <v>566</v>
      </c>
      <c r="C125">
        <v>18</v>
      </c>
    </row>
    <row r="126" spans="1:3" x14ac:dyDescent="0.25">
      <c r="A126" t="s">
        <v>263</v>
      </c>
      <c r="B126" t="e">
        <v>#N/A</v>
      </c>
      <c r="C126">
        <v>18</v>
      </c>
    </row>
    <row r="127" spans="1:3" x14ac:dyDescent="0.25">
      <c r="A127" t="s">
        <v>2</v>
      </c>
      <c r="B127">
        <v>578</v>
      </c>
      <c r="C127">
        <v>18</v>
      </c>
    </row>
    <row r="128" spans="1:3" x14ac:dyDescent="0.25">
      <c r="A128" t="s">
        <v>92</v>
      </c>
      <c r="B128" t="e">
        <v>#N/A</v>
      </c>
      <c r="C128">
        <v>18</v>
      </c>
    </row>
    <row r="129" spans="1:3" x14ac:dyDescent="0.25">
      <c r="A129" t="s">
        <v>21</v>
      </c>
      <c r="B129" t="e">
        <v>#N/A</v>
      </c>
      <c r="C129">
        <v>21</v>
      </c>
    </row>
    <row r="130" spans="1:3" x14ac:dyDescent="0.25">
      <c r="A130" t="s">
        <v>80</v>
      </c>
      <c r="B130">
        <v>586</v>
      </c>
      <c r="C130" t="s">
        <v>354</v>
      </c>
    </row>
    <row r="131" spans="1:3" x14ac:dyDescent="0.25">
      <c r="A131" t="s">
        <v>205</v>
      </c>
      <c r="B131" t="e">
        <v>#N/A</v>
      </c>
      <c r="C131">
        <v>21</v>
      </c>
    </row>
    <row r="132" spans="1:3" x14ac:dyDescent="0.25">
      <c r="A132" t="s">
        <v>24</v>
      </c>
      <c r="B132">
        <v>591</v>
      </c>
      <c r="C132">
        <v>18</v>
      </c>
    </row>
    <row r="133" spans="1:3" x14ac:dyDescent="0.25">
      <c r="A133" t="s">
        <v>191</v>
      </c>
      <c r="B133" t="e">
        <v>#N/A</v>
      </c>
      <c r="C133">
        <v>18</v>
      </c>
    </row>
    <row r="134" spans="1:3" x14ac:dyDescent="0.25">
      <c r="A134" t="s">
        <v>52</v>
      </c>
      <c r="B134">
        <v>600</v>
      </c>
      <c r="C134">
        <v>20</v>
      </c>
    </row>
    <row r="135" spans="1:3" x14ac:dyDescent="0.25">
      <c r="A135" t="s">
        <v>57</v>
      </c>
      <c r="B135">
        <v>604</v>
      </c>
      <c r="C135">
        <v>18</v>
      </c>
    </row>
    <row r="136" spans="1:3" x14ac:dyDescent="0.25">
      <c r="A136" t="s">
        <v>89</v>
      </c>
      <c r="B136">
        <v>608</v>
      </c>
      <c r="C136">
        <v>18</v>
      </c>
    </row>
    <row r="137" spans="1:3" x14ac:dyDescent="0.25">
      <c r="A137" t="s">
        <v>59</v>
      </c>
      <c r="B137">
        <v>616</v>
      </c>
      <c r="C137">
        <v>18</v>
      </c>
    </row>
    <row r="138" spans="1:3" x14ac:dyDescent="0.25">
      <c r="A138" t="s">
        <v>87</v>
      </c>
      <c r="B138">
        <v>620</v>
      </c>
      <c r="C138">
        <v>18</v>
      </c>
    </row>
    <row r="139" spans="1:3" x14ac:dyDescent="0.25">
      <c r="A139" t="s">
        <v>27</v>
      </c>
      <c r="B139">
        <v>634</v>
      </c>
      <c r="C139" t="s">
        <v>354</v>
      </c>
    </row>
    <row r="140" spans="1:3" x14ac:dyDescent="0.25">
      <c r="A140" t="s">
        <v>85</v>
      </c>
      <c r="B140">
        <v>642</v>
      </c>
      <c r="C140">
        <v>18</v>
      </c>
    </row>
    <row r="141" spans="1:3" x14ac:dyDescent="0.25">
      <c r="A141" t="s">
        <v>63</v>
      </c>
      <c r="B141">
        <v>643</v>
      </c>
      <c r="C141">
        <v>18</v>
      </c>
    </row>
    <row r="142" spans="1:3" x14ac:dyDescent="0.25">
      <c r="A142" t="s">
        <v>153</v>
      </c>
      <c r="B142">
        <v>646</v>
      </c>
      <c r="C142">
        <v>18</v>
      </c>
    </row>
    <row r="143" spans="1:3" x14ac:dyDescent="0.25">
      <c r="A143" t="s">
        <v>244</v>
      </c>
      <c r="B143" t="e">
        <v>#N/A</v>
      </c>
      <c r="C143">
        <v>18</v>
      </c>
    </row>
    <row r="144" spans="1:3" x14ac:dyDescent="0.25">
      <c r="A144" t="s">
        <v>240</v>
      </c>
      <c r="B144" t="e">
        <v>#N/A</v>
      </c>
      <c r="C144">
        <v>16</v>
      </c>
    </row>
    <row r="145" spans="1:3" x14ac:dyDescent="0.25">
      <c r="A145" t="s">
        <v>257</v>
      </c>
      <c r="B145" t="e">
        <v>#N/A</v>
      </c>
      <c r="C145">
        <v>16</v>
      </c>
    </row>
    <row r="146" spans="1:3" x14ac:dyDescent="0.25">
      <c r="A146" t="s">
        <v>222</v>
      </c>
      <c r="B146" t="e">
        <v>#N/A</v>
      </c>
      <c r="C146">
        <v>21</v>
      </c>
    </row>
    <row r="147" spans="1:3" x14ac:dyDescent="0.25">
      <c r="A147" t="s">
        <v>291</v>
      </c>
      <c r="B147" t="e">
        <v>#N/A</v>
      </c>
      <c r="C147">
        <v>16</v>
      </c>
    </row>
    <row r="148" spans="1:3" x14ac:dyDescent="0.25">
      <c r="A148" t="s">
        <v>231</v>
      </c>
      <c r="B148" t="e">
        <v>#N/A</v>
      </c>
      <c r="C148" t="s">
        <v>358</v>
      </c>
    </row>
    <row r="149" spans="1:3" x14ac:dyDescent="0.25">
      <c r="A149" t="s">
        <v>34</v>
      </c>
      <c r="B149">
        <v>682</v>
      </c>
      <c r="C149" t="s">
        <v>354</v>
      </c>
    </row>
    <row r="150" spans="1:3" x14ac:dyDescent="0.25">
      <c r="A150" t="s">
        <v>141</v>
      </c>
      <c r="B150">
        <v>686</v>
      </c>
      <c r="C150">
        <v>18</v>
      </c>
    </row>
    <row r="151" spans="1:3" x14ac:dyDescent="0.25">
      <c r="A151" t="s">
        <v>86</v>
      </c>
      <c r="B151">
        <v>688</v>
      </c>
      <c r="C151">
        <v>18</v>
      </c>
    </row>
    <row r="152" spans="1:3" x14ac:dyDescent="0.25">
      <c r="A152" t="s">
        <v>219</v>
      </c>
      <c r="B152" t="e">
        <v>#N/A</v>
      </c>
      <c r="C152">
        <v>18</v>
      </c>
    </row>
    <row r="153" spans="1:3" x14ac:dyDescent="0.25">
      <c r="A153" t="s">
        <v>122</v>
      </c>
      <c r="B153">
        <v>694</v>
      </c>
      <c r="C153" t="s">
        <v>358</v>
      </c>
    </row>
    <row r="154" spans="1:3" x14ac:dyDescent="0.25">
      <c r="A154" t="s">
        <v>23</v>
      </c>
      <c r="B154">
        <v>702</v>
      </c>
      <c r="C154">
        <v>18</v>
      </c>
    </row>
    <row r="155" spans="1:3" x14ac:dyDescent="0.25">
      <c r="A155" t="s">
        <v>44</v>
      </c>
      <c r="B155">
        <v>703</v>
      </c>
      <c r="C155">
        <v>18</v>
      </c>
    </row>
    <row r="156" spans="1:3" x14ac:dyDescent="0.25">
      <c r="A156" t="s">
        <v>54</v>
      </c>
      <c r="B156">
        <v>705</v>
      </c>
      <c r="C156">
        <v>18</v>
      </c>
    </row>
    <row r="157" spans="1:3" x14ac:dyDescent="0.25">
      <c r="A157" t="s">
        <v>190</v>
      </c>
      <c r="B157" t="e">
        <v>#N/A</v>
      </c>
      <c r="C157">
        <v>21</v>
      </c>
    </row>
    <row r="158" spans="1:3" x14ac:dyDescent="0.25">
      <c r="A158" t="s">
        <v>112</v>
      </c>
      <c r="B158">
        <v>710</v>
      </c>
      <c r="C158">
        <v>18</v>
      </c>
    </row>
    <row r="159" spans="1:3" x14ac:dyDescent="0.25">
      <c r="A159" t="s">
        <v>163</v>
      </c>
      <c r="B159">
        <v>728</v>
      </c>
      <c r="C159">
        <v>18</v>
      </c>
    </row>
    <row r="160" spans="1:3" x14ac:dyDescent="0.25">
      <c r="A160" t="s">
        <v>35</v>
      </c>
      <c r="B160">
        <v>724</v>
      </c>
      <c r="C160">
        <v>18</v>
      </c>
    </row>
    <row r="161" spans="1:3" x14ac:dyDescent="0.25">
      <c r="A161" t="s">
        <v>131</v>
      </c>
      <c r="B161">
        <v>144</v>
      </c>
      <c r="C161">
        <v>21</v>
      </c>
    </row>
    <row r="162" spans="1:3" x14ac:dyDescent="0.25">
      <c r="A162" t="s">
        <v>117</v>
      </c>
      <c r="B162" t="e">
        <v>#N/A</v>
      </c>
      <c r="C162" t="s">
        <v>358</v>
      </c>
    </row>
    <row r="163" spans="1:3" x14ac:dyDescent="0.25">
      <c r="A163" t="s">
        <v>39</v>
      </c>
      <c r="B163" t="e">
        <v>#N/A</v>
      </c>
      <c r="C163">
        <v>18</v>
      </c>
    </row>
    <row r="164" spans="1:3" x14ac:dyDescent="0.25">
      <c r="A164" t="s">
        <v>6</v>
      </c>
      <c r="B164">
        <v>752</v>
      </c>
      <c r="C164">
        <v>18</v>
      </c>
    </row>
    <row r="165" spans="1:3" x14ac:dyDescent="0.25">
      <c r="A165" t="s">
        <v>0</v>
      </c>
      <c r="B165">
        <v>756</v>
      </c>
      <c r="C165">
        <v>18</v>
      </c>
    </row>
    <row r="166" spans="1:3" x14ac:dyDescent="0.25">
      <c r="A166" t="s">
        <v>155</v>
      </c>
      <c r="B166">
        <v>760</v>
      </c>
      <c r="C166" t="s">
        <v>358</v>
      </c>
    </row>
    <row r="167" spans="1:3" x14ac:dyDescent="0.25">
      <c r="A167" t="s">
        <v>105</v>
      </c>
      <c r="B167">
        <v>762</v>
      </c>
      <c r="C167">
        <v>18</v>
      </c>
    </row>
    <row r="168" spans="1:3" x14ac:dyDescent="0.25">
      <c r="A168" t="s">
        <v>145</v>
      </c>
      <c r="B168">
        <v>834</v>
      </c>
      <c r="C168">
        <v>18</v>
      </c>
    </row>
    <row r="169" spans="1:3" x14ac:dyDescent="0.25">
      <c r="A169" t="s">
        <v>33</v>
      </c>
      <c r="B169">
        <v>764</v>
      </c>
      <c r="C169">
        <v>20</v>
      </c>
    </row>
    <row r="170" spans="1:3" x14ac:dyDescent="0.25">
      <c r="A170" t="s">
        <v>214</v>
      </c>
      <c r="B170" t="e">
        <v>#N/A</v>
      </c>
      <c r="C170" t="s">
        <v>358</v>
      </c>
    </row>
    <row r="171" spans="1:3" x14ac:dyDescent="0.25">
      <c r="A171" t="s">
        <v>157</v>
      </c>
      <c r="B171">
        <v>768</v>
      </c>
      <c r="C171" t="s">
        <v>358</v>
      </c>
    </row>
    <row r="172" spans="1:3" x14ac:dyDescent="0.25">
      <c r="A172" t="s">
        <v>221</v>
      </c>
      <c r="B172" t="e">
        <v>#N/A</v>
      </c>
      <c r="C172">
        <v>18</v>
      </c>
    </row>
    <row r="173" spans="1:3" x14ac:dyDescent="0.25">
      <c r="A173" t="s">
        <v>40</v>
      </c>
      <c r="B173">
        <v>11</v>
      </c>
      <c r="C173">
        <v>18</v>
      </c>
    </row>
    <row r="174" spans="1:3" x14ac:dyDescent="0.25">
      <c r="A174" t="s">
        <v>75</v>
      </c>
      <c r="B174">
        <v>792</v>
      </c>
      <c r="C174">
        <v>18</v>
      </c>
    </row>
    <row r="175" spans="1:3" x14ac:dyDescent="0.25">
      <c r="A175" t="s">
        <v>69</v>
      </c>
      <c r="B175">
        <v>795</v>
      </c>
      <c r="C175">
        <v>21</v>
      </c>
    </row>
    <row r="176" spans="1:3" x14ac:dyDescent="0.25">
      <c r="A176" t="s">
        <v>140</v>
      </c>
      <c r="B176">
        <v>800</v>
      </c>
      <c r="C176">
        <v>18</v>
      </c>
    </row>
    <row r="177" spans="1:3" x14ac:dyDescent="0.25">
      <c r="A177" t="s">
        <v>110</v>
      </c>
      <c r="B177">
        <v>804</v>
      </c>
      <c r="C177">
        <v>18</v>
      </c>
    </row>
    <row r="178" spans="1:3" x14ac:dyDescent="0.25">
      <c r="A178" t="s">
        <v>19</v>
      </c>
      <c r="B178">
        <v>784</v>
      </c>
      <c r="C178">
        <v>21</v>
      </c>
    </row>
    <row r="179" spans="1:3" x14ac:dyDescent="0.25">
      <c r="A179" t="s">
        <v>20</v>
      </c>
      <c r="B179">
        <v>826</v>
      </c>
      <c r="C179">
        <v>18</v>
      </c>
    </row>
    <row r="180" spans="1:3" x14ac:dyDescent="0.25">
      <c r="A180" t="s">
        <v>335</v>
      </c>
      <c r="B180">
        <v>840</v>
      </c>
      <c r="C180">
        <v>21</v>
      </c>
    </row>
    <row r="181" spans="1:3" x14ac:dyDescent="0.25">
      <c r="A181" t="s">
        <v>31</v>
      </c>
      <c r="B181">
        <v>858</v>
      </c>
      <c r="C181">
        <v>18</v>
      </c>
    </row>
    <row r="182" spans="1:3" x14ac:dyDescent="0.25">
      <c r="A182" t="s">
        <v>43</v>
      </c>
      <c r="B182">
        <v>860</v>
      </c>
      <c r="C182">
        <v>20</v>
      </c>
    </row>
    <row r="183" spans="1:3" x14ac:dyDescent="0.25">
      <c r="A183" t="s">
        <v>198</v>
      </c>
      <c r="B183" t="e">
        <v>#N/A</v>
      </c>
      <c r="C183">
        <v>18</v>
      </c>
    </row>
    <row r="184" spans="1:3" x14ac:dyDescent="0.25">
      <c r="A184" t="s">
        <v>22</v>
      </c>
      <c r="B184">
        <v>862</v>
      </c>
      <c r="C184">
        <v>18</v>
      </c>
    </row>
    <row r="185" spans="1:3" x14ac:dyDescent="0.25">
      <c r="A185" t="s">
        <v>74</v>
      </c>
      <c r="B185">
        <v>704</v>
      </c>
      <c r="C185">
        <v>18</v>
      </c>
    </row>
    <row r="186" spans="1:3" x14ac:dyDescent="0.25">
      <c r="A186" t="s">
        <v>135</v>
      </c>
      <c r="B186">
        <v>887</v>
      </c>
      <c r="C186" t="s">
        <v>354</v>
      </c>
    </row>
    <row r="187" spans="1:3" x14ac:dyDescent="0.25">
      <c r="A187" t="s">
        <v>84</v>
      </c>
      <c r="B187">
        <v>894</v>
      </c>
      <c r="C187">
        <v>18</v>
      </c>
    </row>
    <row r="188" spans="1:3" x14ac:dyDescent="0.25">
      <c r="A188" t="s">
        <v>114</v>
      </c>
      <c r="B188">
        <v>716</v>
      </c>
      <c r="C188">
        <v>18</v>
      </c>
    </row>
  </sheetData>
  <autoFilter ref="A1:C188" xr:uid="{00000000-0009-0000-0000-000002000000}"/>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92D050"/>
  </sheetPr>
  <dimension ref="A1:F216"/>
  <sheetViews>
    <sheetView workbookViewId="0">
      <selection activeCell="F2" sqref="F2"/>
    </sheetView>
  </sheetViews>
  <sheetFormatPr defaultRowHeight="15" x14ac:dyDescent="0.25"/>
  <cols>
    <col min="1" max="1" width="43.42578125" customWidth="1"/>
    <col min="2" max="2" width="18.7109375" bestFit="1" customWidth="1"/>
  </cols>
  <sheetData>
    <row r="1" spans="1:6" s="8" customFormat="1" ht="18.75" x14ac:dyDescent="0.3">
      <c r="A1" s="8" t="s">
        <v>296</v>
      </c>
      <c r="B1" s="8" t="s">
        <v>299</v>
      </c>
      <c r="E1" s="11" t="s">
        <v>301</v>
      </c>
      <c r="F1" s="11"/>
    </row>
    <row r="2" spans="1:6" x14ac:dyDescent="0.25">
      <c r="A2" t="s">
        <v>94</v>
      </c>
      <c r="B2" t="s">
        <v>300</v>
      </c>
      <c r="E2" t="s">
        <v>329</v>
      </c>
    </row>
    <row r="3" spans="1:6" x14ac:dyDescent="0.25">
      <c r="A3" t="s">
        <v>288</v>
      </c>
      <c r="B3" t="s">
        <v>302</v>
      </c>
      <c r="E3" t="s">
        <v>321</v>
      </c>
    </row>
    <row r="4" spans="1:6" x14ac:dyDescent="0.25">
      <c r="A4" t="s">
        <v>126</v>
      </c>
      <c r="B4" t="s">
        <v>303</v>
      </c>
      <c r="E4" t="s">
        <v>315</v>
      </c>
    </row>
    <row r="5" spans="1:6" x14ac:dyDescent="0.25">
      <c r="A5" t="s">
        <v>12</v>
      </c>
      <c r="B5" t="s">
        <v>303</v>
      </c>
      <c r="E5" t="s">
        <v>316</v>
      </c>
    </row>
    <row r="6" spans="1:6" x14ac:dyDescent="0.25">
      <c r="A6" t="s">
        <v>298</v>
      </c>
      <c r="B6" t="s">
        <v>304</v>
      </c>
      <c r="E6" t="s">
        <v>304</v>
      </c>
    </row>
    <row r="7" spans="1:6" x14ac:dyDescent="0.25">
      <c r="A7" t="s">
        <v>58</v>
      </c>
      <c r="B7" t="s">
        <v>303</v>
      </c>
      <c r="E7" t="s">
        <v>317</v>
      </c>
    </row>
    <row r="8" spans="1:6" x14ac:dyDescent="0.25">
      <c r="A8" t="s">
        <v>18</v>
      </c>
      <c r="B8" t="s">
        <v>302</v>
      </c>
      <c r="E8" t="s">
        <v>345</v>
      </c>
    </row>
    <row r="9" spans="1:6" x14ac:dyDescent="0.25">
      <c r="A9" t="s">
        <v>95</v>
      </c>
      <c r="B9" t="s">
        <v>303</v>
      </c>
      <c r="E9" t="s">
        <v>308</v>
      </c>
    </row>
    <row r="10" spans="1:6" x14ac:dyDescent="0.25">
      <c r="A10" t="s">
        <v>133</v>
      </c>
      <c r="B10" t="s">
        <v>303</v>
      </c>
      <c r="E10" t="s">
        <v>302</v>
      </c>
    </row>
    <row r="11" spans="1:6" x14ac:dyDescent="0.25">
      <c r="A11" t="s">
        <v>61</v>
      </c>
      <c r="B11" t="s">
        <v>303</v>
      </c>
      <c r="E11" t="s">
        <v>305</v>
      </c>
    </row>
    <row r="12" spans="1:6" x14ac:dyDescent="0.25">
      <c r="A12" t="s">
        <v>66</v>
      </c>
      <c r="B12" t="s">
        <v>300</v>
      </c>
      <c r="E12" t="s">
        <v>300</v>
      </c>
    </row>
    <row r="13" spans="1:6" x14ac:dyDescent="0.25">
      <c r="A13" t="s">
        <v>30</v>
      </c>
      <c r="B13" t="s">
        <v>303</v>
      </c>
      <c r="E13" t="s">
        <v>312</v>
      </c>
    </row>
    <row r="14" spans="1:6" x14ac:dyDescent="0.25">
      <c r="A14" t="s">
        <v>1</v>
      </c>
      <c r="B14" t="s">
        <v>303</v>
      </c>
      <c r="E14" t="s">
        <v>332</v>
      </c>
    </row>
    <row r="15" spans="1:6" x14ac:dyDescent="0.25">
      <c r="A15" t="s">
        <v>72</v>
      </c>
      <c r="B15" t="s">
        <v>303</v>
      </c>
      <c r="E15" t="s">
        <v>314</v>
      </c>
    </row>
    <row r="16" spans="1:6" x14ac:dyDescent="0.25">
      <c r="A16" t="s">
        <v>210</v>
      </c>
      <c r="B16" t="s">
        <v>305</v>
      </c>
      <c r="E16" t="s">
        <v>336</v>
      </c>
    </row>
    <row r="17" spans="1:5" x14ac:dyDescent="0.25">
      <c r="A17" t="s">
        <v>4</v>
      </c>
      <c r="B17" t="s">
        <v>306</v>
      </c>
      <c r="E17" t="s">
        <v>303</v>
      </c>
    </row>
    <row r="18" spans="1:5" x14ac:dyDescent="0.25">
      <c r="A18" t="s">
        <v>28</v>
      </c>
      <c r="B18" t="s">
        <v>302</v>
      </c>
      <c r="E18" t="s">
        <v>306</v>
      </c>
    </row>
    <row r="19" spans="1:5" x14ac:dyDescent="0.25">
      <c r="A19" t="s">
        <v>129</v>
      </c>
      <c r="B19" t="s">
        <v>303</v>
      </c>
      <c r="E19" t="s">
        <v>341</v>
      </c>
    </row>
    <row r="20" spans="1:5" x14ac:dyDescent="0.25">
      <c r="A20" t="s">
        <v>25</v>
      </c>
      <c r="B20" t="s">
        <v>303</v>
      </c>
      <c r="E20" t="s">
        <v>307</v>
      </c>
    </row>
    <row r="21" spans="1:5" x14ac:dyDescent="0.25">
      <c r="A21" t="s">
        <v>283</v>
      </c>
      <c r="B21" t="s">
        <v>300</v>
      </c>
    </row>
    <row r="22" spans="1:5" x14ac:dyDescent="0.25">
      <c r="A22" t="s">
        <v>101</v>
      </c>
      <c r="B22" t="s">
        <v>300</v>
      </c>
    </row>
    <row r="23" spans="1:5" x14ac:dyDescent="0.25">
      <c r="A23" t="s">
        <v>267</v>
      </c>
      <c r="B23" t="s">
        <v>302</v>
      </c>
    </row>
    <row r="24" spans="1:5" x14ac:dyDescent="0.25">
      <c r="A24" t="s">
        <v>103</v>
      </c>
      <c r="B24" t="s">
        <v>303</v>
      </c>
    </row>
    <row r="25" spans="1:5" x14ac:dyDescent="0.25">
      <c r="A25" t="s">
        <v>11</v>
      </c>
      <c r="B25" t="s">
        <v>307</v>
      </c>
    </row>
    <row r="26" spans="1:5" x14ac:dyDescent="0.25">
      <c r="A26" t="s">
        <v>17</v>
      </c>
      <c r="B26" t="s">
        <v>302</v>
      </c>
    </row>
    <row r="27" spans="1:5" x14ac:dyDescent="0.25">
      <c r="A27" t="s">
        <v>239</v>
      </c>
      <c r="B27" t="s">
        <v>302</v>
      </c>
    </row>
    <row r="28" spans="1:5" x14ac:dyDescent="0.25">
      <c r="A28" t="s">
        <v>49</v>
      </c>
      <c r="B28" t="s">
        <v>308</v>
      </c>
    </row>
    <row r="29" spans="1:5" x14ac:dyDescent="0.25">
      <c r="A29" t="s">
        <v>261</v>
      </c>
      <c r="B29" t="s">
        <v>302</v>
      </c>
    </row>
    <row r="30" spans="1:5" x14ac:dyDescent="0.25">
      <c r="A30" t="s">
        <v>53</v>
      </c>
      <c r="B30" t="s">
        <v>303</v>
      </c>
    </row>
    <row r="31" spans="1:5" x14ac:dyDescent="0.25">
      <c r="A31" t="s">
        <v>88</v>
      </c>
      <c r="B31" t="s">
        <v>303</v>
      </c>
    </row>
    <row r="32" spans="1:5" x14ac:dyDescent="0.25">
      <c r="A32" t="s">
        <v>309</v>
      </c>
      <c r="B32" t="s">
        <v>303</v>
      </c>
    </row>
    <row r="33" spans="1:2" x14ac:dyDescent="0.25">
      <c r="A33" t="s">
        <v>55</v>
      </c>
      <c r="B33" t="s">
        <v>303</v>
      </c>
    </row>
    <row r="34" spans="1:2" x14ac:dyDescent="0.25">
      <c r="A34" t="s">
        <v>310</v>
      </c>
      <c r="B34" t="s">
        <v>302</v>
      </c>
    </row>
    <row r="35" spans="1:2" x14ac:dyDescent="0.25">
      <c r="A35" t="s">
        <v>92</v>
      </c>
      <c r="B35" t="s">
        <v>303</v>
      </c>
    </row>
    <row r="36" spans="1:2" x14ac:dyDescent="0.25">
      <c r="A36" t="s">
        <v>36</v>
      </c>
      <c r="B36" t="s">
        <v>300</v>
      </c>
    </row>
    <row r="37" spans="1:2" x14ac:dyDescent="0.25">
      <c r="A37" t="s">
        <v>51</v>
      </c>
      <c r="B37" t="s">
        <v>303</v>
      </c>
    </row>
    <row r="38" spans="1:2" x14ac:dyDescent="0.25">
      <c r="A38" t="s">
        <v>286</v>
      </c>
      <c r="B38" t="s">
        <v>300</v>
      </c>
    </row>
    <row r="39" spans="1:2" x14ac:dyDescent="0.25">
      <c r="A39" t="s">
        <v>82</v>
      </c>
      <c r="B39" t="s">
        <v>303</v>
      </c>
    </row>
    <row r="40" spans="1:2" x14ac:dyDescent="0.25">
      <c r="A40" t="s">
        <v>2</v>
      </c>
      <c r="B40" t="s">
        <v>306</v>
      </c>
    </row>
    <row r="41" spans="1:2" x14ac:dyDescent="0.25">
      <c r="A41" t="s">
        <v>59</v>
      </c>
      <c r="B41" t="s">
        <v>303</v>
      </c>
    </row>
    <row r="42" spans="1:2" x14ac:dyDescent="0.25">
      <c r="A42" t="s">
        <v>87</v>
      </c>
      <c r="B42" t="s">
        <v>312</v>
      </c>
    </row>
    <row r="43" spans="1:2" x14ac:dyDescent="0.25">
      <c r="A43" t="s">
        <v>311</v>
      </c>
      <c r="B43" t="s">
        <v>303</v>
      </c>
    </row>
    <row r="44" spans="1:2" x14ac:dyDescent="0.25">
      <c r="A44" t="s">
        <v>85</v>
      </c>
      <c r="B44" t="s">
        <v>303</v>
      </c>
    </row>
    <row r="45" spans="1:2" x14ac:dyDescent="0.25">
      <c r="A45" t="s">
        <v>63</v>
      </c>
      <c r="B45" t="s">
        <v>303</v>
      </c>
    </row>
    <row r="46" spans="1:2" x14ac:dyDescent="0.25">
      <c r="A46" t="s">
        <v>291</v>
      </c>
      <c r="B46" t="s">
        <v>308</v>
      </c>
    </row>
    <row r="47" spans="1:2" x14ac:dyDescent="0.25">
      <c r="A47" t="s">
        <v>86</v>
      </c>
      <c r="B47" t="s">
        <v>303</v>
      </c>
    </row>
    <row r="48" spans="1:2" x14ac:dyDescent="0.25">
      <c r="A48" t="s">
        <v>44</v>
      </c>
      <c r="B48" t="s">
        <v>303</v>
      </c>
    </row>
    <row r="49" spans="1:2" x14ac:dyDescent="0.25">
      <c r="A49" t="s">
        <v>54</v>
      </c>
      <c r="B49" t="s">
        <v>303</v>
      </c>
    </row>
    <row r="50" spans="1:2" x14ac:dyDescent="0.25">
      <c r="A50" t="s">
        <v>35</v>
      </c>
      <c r="B50" t="s">
        <v>302</v>
      </c>
    </row>
    <row r="51" spans="1:2" x14ac:dyDescent="0.25">
      <c r="A51" t="s">
        <v>6</v>
      </c>
      <c r="B51" t="s">
        <v>303</v>
      </c>
    </row>
    <row r="52" spans="1:2" x14ac:dyDescent="0.25">
      <c r="A52" t="s">
        <v>0</v>
      </c>
      <c r="B52" t="s">
        <v>303</v>
      </c>
    </row>
    <row r="53" spans="1:2" x14ac:dyDescent="0.25">
      <c r="A53" t="s">
        <v>5</v>
      </c>
      <c r="B53" t="s">
        <v>302</v>
      </c>
    </row>
    <row r="54" spans="1:2" x14ac:dyDescent="0.25">
      <c r="A54" t="s">
        <v>75</v>
      </c>
      <c r="B54" t="s">
        <v>300</v>
      </c>
    </row>
    <row r="55" spans="1:2" x14ac:dyDescent="0.25">
      <c r="A55" t="s">
        <v>313</v>
      </c>
      <c r="B55" t="s">
        <v>303</v>
      </c>
    </row>
    <row r="56" spans="1:2" x14ac:dyDescent="0.25">
      <c r="A56" t="s">
        <v>20</v>
      </c>
      <c r="B56" t="s">
        <v>302</v>
      </c>
    </row>
    <row r="57" spans="1:2" x14ac:dyDescent="0.25">
      <c r="A57" t="s">
        <v>67</v>
      </c>
      <c r="B57" t="s">
        <v>300</v>
      </c>
    </row>
    <row r="58" spans="1:2" x14ac:dyDescent="0.25">
      <c r="A58" t="s">
        <v>136</v>
      </c>
      <c r="B58" t="s">
        <v>314</v>
      </c>
    </row>
    <row r="59" spans="1:2" x14ac:dyDescent="0.25">
      <c r="A59" t="s">
        <v>154</v>
      </c>
      <c r="B59" t="s">
        <v>315</v>
      </c>
    </row>
    <row r="60" spans="1:2" x14ac:dyDescent="0.25">
      <c r="A60" t="s">
        <v>127</v>
      </c>
      <c r="B60" t="s">
        <v>316</v>
      </c>
    </row>
    <row r="61" spans="1:2" x14ac:dyDescent="0.25">
      <c r="A61" t="s">
        <v>151</v>
      </c>
      <c r="B61" t="s">
        <v>316</v>
      </c>
    </row>
    <row r="62" spans="1:2" x14ac:dyDescent="0.25">
      <c r="A62" t="s">
        <v>156</v>
      </c>
      <c r="B62" t="s">
        <v>315</v>
      </c>
    </row>
    <row r="63" spans="1:2" x14ac:dyDescent="0.25">
      <c r="A63" t="s">
        <v>132</v>
      </c>
      <c r="B63" t="s">
        <v>315</v>
      </c>
    </row>
    <row r="64" spans="1:2" x14ac:dyDescent="0.25">
      <c r="A64" t="s">
        <v>212</v>
      </c>
      <c r="B64" t="s">
        <v>317</v>
      </c>
    </row>
    <row r="65" spans="1:2" x14ac:dyDescent="0.25">
      <c r="A65" t="s">
        <v>147</v>
      </c>
      <c r="B65" t="s">
        <v>315</v>
      </c>
    </row>
    <row r="66" spans="1:2" x14ac:dyDescent="0.25">
      <c r="A66" t="s">
        <v>148</v>
      </c>
      <c r="B66" t="s">
        <v>315</v>
      </c>
    </row>
    <row r="67" spans="1:2" x14ac:dyDescent="0.25">
      <c r="A67" t="s">
        <v>139</v>
      </c>
      <c r="B67" t="s">
        <v>321</v>
      </c>
    </row>
    <row r="68" spans="1:2" x14ac:dyDescent="0.25">
      <c r="A68" t="s">
        <v>318</v>
      </c>
      <c r="B68" t="s">
        <v>315</v>
      </c>
    </row>
    <row r="69" spans="1:2" x14ac:dyDescent="0.25">
      <c r="A69" t="s">
        <v>319</v>
      </c>
      <c r="B69" t="s">
        <v>315</v>
      </c>
    </row>
    <row r="70" spans="1:2" x14ac:dyDescent="0.25">
      <c r="A70" t="s">
        <v>218</v>
      </c>
      <c r="B70" t="s">
        <v>315</v>
      </c>
    </row>
    <row r="71" spans="1:2" x14ac:dyDescent="0.25">
      <c r="A71" t="s">
        <v>125</v>
      </c>
      <c r="B71" t="s">
        <v>317</v>
      </c>
    </row>
    <row r="72" spans="1:2" x14ac:dyDescent="0.25">
      <c r="A72" t="s">
        <v>134</v>
      </c>
      <c r="B72" t="s">
        <v>317</v>
      </c>
    </row>
    <row r="73" spans="1:2" x14ac:dyDescent="0.25">
      <c r="A73" t="s">
        <v>320</v>
      </c>
      <c r="B73" t="s">
        <v>321</v>
      </c>
    </row>
    <row r="74" spans="1:2" x14ac:dyDescent="0.25">
      <c r="A74" t="s">
        <v>203</v>
      </c>
      <c r="B74" t="s">
        <v>316</v>
      </c>
    </row>
    <row r="75" spans="1:2" x14ac:dyDescent="0.25">
      <c r="A75" t="s">
        <v>289</v>
      </c>
      <c r="B75" t="s">
        <v>302</v>
      </c>
    </row>
    <row r="76" spans="1:2" x14ac:dyDescent="0.25">
      <c r="A76" t="s">
        <v>142</v>
      </c>
      <c r="B76" t="s">
        <v>315</v>
      </c>
    </row>
    <row r="77" spans="1:2" x14ac:dyDescent="0.25">
      <c r="A77" t="s">
        <v>113</v>
      </c>
      <c r="B77" t="s">
        <v>315</v>
      </c>
    </row>
    <row r="78" spans="1:2" x14ac:dyDescent="0.25">
      <c r="A78" t="s">
        <v>322</v>
      </c>
      <c r="B78" t="s">
        <v>315</v>
      </c>
    </row>
    <row r="79" spans="1:2" x14ac:dyDescent="0.25">
      <c r="A79" t="s">
        <v>323</v>
      </c>
      <c r="B79" t="s">
        <v>315</v>
      </c>
    </row>
    <row r="80" spans="1:2" x14ac:dyDescent="0.25">
      <c r="A80" t="s">
        <v>124</v>
      </c>
      <c r="B80" t="s">
        <v>315</v>
      </c>
    </row>
    <row r="81" spans="1:2" x14ac:dyDescent="0.25">
      <c r="A81" t="s">
        <v>96</v>
      </c>
      <c r="B81" t="s">
        <v>302</v>
      </c>
    </row>
    <row r="82" spans="1:2" x14ac:dyDescent="0.25">
      <c r="A82" t="s">
        <v>115</v>
      </c>
      <c r="B82" t="s">
        <v>321</v>
      </c>
    </row>
    <row r="83" spans="1:2" x14ac:dyDescent="0.25">
      <c r="A83" t="s">
        <v>62</v>
      </c>
      <c r="B83" t="s">
        <v>317</v>
      </c>
    </row>
    <row r="84" spans="1:2" x14ac:dyDescent="0.25">
      <c r="A84" t="s">
        <v>146</v>
      </c>
      <c r="B84" t="s">
        <v>315</v>
      </c>
    </row>
    <row r="85" spans="1:2" x14ac:dyDescent="0.25">
      <c r="A85" t="s">
        <v>130</v>
      </c>
      <c r="B85" t="s">
        <v>315</v>
      </c>
    </row>
    <row r="86" spans="1:2" x14ac:dyDescent="0.25">
      <c r="A86" t="s">
        <v>137</v>
      </c>
      <c r="B86" t="s">
        <v>315</v>
      </c>
    </row>
    <row r="87" spans="1:2" x14ac:dyDescent="0.25">
      <c r="A87" t="s">
        <v>123</v>
      </c>
      <c r="B87" t="s">
        <v>324</v>
      </c>
    </row>
    <row r="88" spans="1:2" x14ac:dyDescent="0.25">
      <c r="A88" t="s">
        <v>70</v>
      </c>
      <c r="B88" t="s">
        <v>321</v>
      </c>
    </row>
    <row r="89" spans="1:2" x14ac:dyDescent="0.25">
      <c r="A89" t="s">
        <v>91</v>
      </c>
      <c r="B89" t="s">
        <v>300</v>
      </c>
    </row>
    <row r="90" spans="1:2" x14ac:dyDescent="0.25">
      <c r="A90" t="s">
        <v>93</v>
      </c>
      <c r="B90" t="s">
        <v>315</v>
      </c>
    </row>
    <row r="91" spans="1:2" x14ac:dyDescent="0.25">
      <c r="A91" t="s">
        <v>162</v>
      </c>
      <c r="B91" t="s">
        <v>316</v>
      </c>
    </row>
    <row r="92" spans="1:2" x14ac:dyDescent="0.25">
      <c r="A92" t="s">
        <v>143</v>
      </c>
      <c r="B92" t="s">
        <v>324</v>
      </c>
    </row>
    <row r="93" spans="1:2" x14ac:dyDescent="0.25">
      <c r="A93" t="s">
        <v>77</v>
      </c>
      <c r="B93" t="s">
        <v>315</v>
      </c>
    </row>
    <row r="94" spans="1:2" x14ac:dyDescent="0.25">
      <c r="A94" t="s">
        <v>153</v>
      </c>
      <c r="B94" t="s">
        <v>315</v>
      </c>
    </row>
    <row r="95" spans="1:2" x14ac:dyDescent="0.25">
      <c r="A95" t="s">
        <v>325</v>
      </c>
      <c r="B95" t="s">
        <v>324</v>
      </c>
    </row>
    <row r="96" spans="1:2" x14ac:dyDescent="0.25">
      <c r="A96" t="s">
        <v>326</v>
      </c>
      <c r="B96" t="s">
        <v>324</v>
      </c>
    </row>
    <row r="97" spans="1:2" x14ac:dyDescent="0.25">
      <c r="A97" t="s">
        <v>327</v>
      </c>
      <c r="B97" t="s">
        <v>315</v>
      </c>
    </row>
    <row r="98" spans="1:2" x14ac:dyDescent="0.25">
      <c r="A98" t="s">
        <v>141</v>
      </c>
      <c r="B98" t="s">
        <v>316</v>
      </c>
    </row>
    <row r="99" spans="1:2" x14ac:dyDescent="0.25">
      <c r="A99" t="s">
        <v>219</v>
      </c>
      <c r="B99" t="s">
        <v>329</v>
      </c>
    </row>
    <row r="100" spans="1:2" x14ac:dyDescent="0.25">
      <c r="A100" t="s">
        <v>328</v>
      </c>
      <c r="B100" t="s">
        <v>321</v>
      </c>
    </row>
    <row r="101" spans="1:2" x14ac:dyDescent="0.25">
      <c r="A101" t="s">
        <v>196</v>
      </c>
      <c r="B101" t="s">
        <v>316</v>
      </c>
    </row>
    <row r="102" spans="1:2" x14ac:dyDescent="0.25">
      <c r="A102" t="s">
        <v>112</v>
      </c>
      <c r="B102" t="s">
        <v>302</v>
      </c>
    </row>
    <row r="103" spans="1:2" x14ac:dyDescent="0.25">
      <c r="A103" t="s">
        <v>163</v>
      </c>
      <c r="B103" t="s">
        <v>315</v>
      </c>
    </row>
    <row r="104" spans="1:2" x14ac:dyDescent="0.25">
      <c r="A104" t="s">
        <v>117</v>
      </c>
      <c r="B104" t="s">
        <v>324</v>
      </c>
    </row>
    <row r="105" spans="1:2" x14ac:dyDescent="0.25">
      <c r="A105" t="s">
        <v>100</v>
      </c>
      <c r="B105" t="s">
        <v>308</v>
      </c>
    </row>
    <row r="106" spans="1:2" x14ac:dyDescent="0.25">
      <c r="A106" t="s">
        <v>145</v>
      </c>
      <c r="B106" t="s">
        <v>315</v>
      </c>
    </row>
    <row r="107" spans="1:2" x14ac:dyDescent="0.25">
      <c r="A107" t="s">
        <v>330</v>
      </c>
      <c r="B107" t="s">
        <v>315</v>
      </c>
    </row>
    <row r="108" spans="1:2" x14ac:dyDescent="0.25">
      <c r="A108" t="s">
        <v>157</v>
      </c>
      <c r="B108" t="s">
        <v>315</v>
      </c>
    </row>
    <row r="109" spans="1:2" x14ac:dyDescent="0.25">
      <c r="A109" t="s">
        <v>106</v>
      </c>
      <c r="B109" t="s">
        <v>300</v>
      </c>
    </row>
    <row r="110" spans="1:2" x14ac:dyDescent="0.25">
      <c r="A110" t="s">
        <v>140</v>
      </c>
      <c r="B110" t="s">
        <v>315</v>
      </c>
    </row>
    <row r="111" spans="1:2" x14ac:dyDescent="0.25">
      <c r="A111" t="s">
        <v>84</v>
      </c>
      <c r="B111" t="s">
        <v>332</v>
      </c>
    </row>
    <row r="112" spans="1:2" x14ac:dyDescent="0.25">
      <c r="A112" t="s">
        <v>331</v>
      </c>
      <c r="B112" t="s">
        <v>316</v>
      </c>
    </row>
    <row r="113" spans="1:2" x14ac:dyDescent="0.25">
      <c r="A113" t="s">
        <v>264</v>
      </c>
      <c r="B113" t="s">
        <v>315</v>
      </c>
    </row>
    <row r="114" spans="1:2" x14ac:dyDescent="0.25">
      <c r="A114" t="s">
        <v>241</v>
      </c>
      <c r="B114" t="s">
        <v>315</v>
      </c>
    </row>
    <row r="115" spans="1:2" x14ac:dyDescent="0.25">
      <c r="A115" t="s">
        <v>256</v>
      </c>
      <c r="B115" t="s">
        <v>315</v>
      </c>
    </row>
    <row r="116" spans="1:2" x14ac:dyDescent="0.25">
      <c r="A116" t="s">
        <v>159</v>
      </c>
      <c r="B116" t="s">
        <v>321</v>
      </c>
    </row>
    <row r="117" spans="1:2" x14ac:dyDescent="0.25">
      <c r="A117" t="s">
        <v>252</v>
      </c>
      <c r="B117" t="s">
        <v>308</v>
      </c>
    </row>
    <row r="118" spans="1:2" x14ac:dyDescent="0.25">
      <c r="A118" t="s">
        <v>259</v>
      </c>
      <c r="B118" t="s">
        <v>315</v>
      </c>
    </row>
    <row r="119" spans="1:2" x14ac:dyDescent="0.25">
      <c r="A119" t="s">
        <v>3</v>
      </c>
      <c r="B119" t="s">
        <v>303</v>
      </c>
    </row>
    <row r="120" spans="1:2" x14ac:dyDescent="0.25">
      <c r="A120" t="s">
        <v>238</v>
      </c>
      <c r="B120" t="s">
        <v>315</v>
      </c>
    </row>
    <row r="121" spans="1:2" x14ac:dyDescent="0.25">
      <c r="A121" t="s">
        <v>10</v>
      </c>
      <c r="B121" t="s">
        <v>315</v>
      </c>
    </row>
    <row r="122" spans="1:2" x14ac:dyDescent="0.25">
      <c r="A122" t="s">
        <v>192</v>
      </c>
      <c r="B122" t="s">
        <v>315</v>
      </c>
    </row>
    <row r="123" spans="1:2" x14ac:dyDescent="0.25">
      <c r="A123" t="s">
        <v>242</v>
      </c>
      <c r="B123" t="s">
        <v>329</v>
      </c>
    </row>
    <row r="124" spans="1:2" x14ac:dyDescent="0.25">
      <c r="A124" t="s">
        <v>97</v>
      </c>
      <c r="B124" t="s">
        <v>315</v>
      </c>
    </row>
    <row r="125" spans="1:2" x14ac:dyDescent="0.25">
      <c r="A125" t="s">
        <v>41</v>
      </c>
      <c r="B125" t="s">
        <v>315</v>
      </c>
    </row>
    <row r="126" spans="1:2" x14ac:dyDescent="0.25">
      <c r="A126" t="s">
        <v>187</v>
      </c>
      <c r="B126" t="s">
        <v>307</v>
      </c>
    </row>
    <row r="127" spans="1:2" x14ac:dyDescent="0.25">
      <c r="A127" t="s">
        <v>248</v>
      </c>
      <c r="B127" t="s">
        <v>329</v>
      </c>
    </row>
    <row r="128" spans="1:2" x14ac:dyDescent="0.25">
      <c r="A128" t="s">
        <v>42</v>
      </c>
      <c r="B128" t="s">
        <v>315</v>
      </c>
    </row>
    <row r="129" spans="1:2" x14ac:dyDescent="0.25">
      <c r="A129" t="s">
        <v>118</v>
      </c>
      <c r="B129" t="s">
        <v>315</v>
      </c>
    </row>
    <row r="130" spans="1:2" x14ac:dyDescent="0.25">
      <c r="A130" t="s">
        <v>104</v>
      </c>
      <c r="B130" t="s">
        <v>315</v>
      </c>
    </row>
    <row r="131" spans="1:2" x14ac:dyDescent="0.25">
      <c r="A131" t="s">
        <v>64</v>
      </c>
      <c r="B131" t="s">
        <v>321</v>
      </c>
    </row>
    <row r="132" spans="1:2" x14ac:dyDescent="0.25">
      <c r="A132" t="s">
        <v>13</v>
      </c>
      <c r="B132" t="s">
        <v>316</v>
      </c>
    </row>
    <row r="133" spans="1:2" x14ac:dyDescent="0.25">
      <c r="A133" t="s">
        <v>270</v>
      </c>
      <c r="B133" t="s">
        <v>329</v>
      </c>
    </row>
    <row r="134" spans="1:2" x14ac:dyDescent="0.25">
      <c r="A134" t="s">
        <v>56</v>
      </c>
      <c r="B134" t="s">
        <v>315</v>
      </c>
    </row>
    <row r="135" spans="1:2" x14ac:dyDescent="0.25">
      <c r="A135" t="s">
        <v>24</v>
      </c>
      <c r="B135" t="s">
        <v>321</v>
      </c>
    </row>
    <row r="136" spans="1:2" x14ac:dyDescent="0.25">
      <c r="A136" t="s">
        <v>333</v>
      </c>
      <c r="B136" t="s">
        <v>321</v>
      </c>
    </row>
    <row r="137" spans="1:2" x14ac:dyDescent="0.25">
      <c r="A137" t="s">
        <v>240</v>
      </c>
      <c r="B137" t="s">
        <v>329</v>
      </c>
    </row>
    <row r="138" spans="1:2" x14ac:dyDescent="0.25">
      <c r="A138" t="s">
        <v>257</v>
      </c>
      <c r="B138" t="s">
        <v>329</v>
      </c>
    </row>
    <row r="139" spans="1:2" x14ac:dyDescent="0.25">
      <c r="A139" t="s">
        <v>334</v>
      </c>
      <c r="B139" t="s">
        <v>315</v>
      </c>
    </row>
    <row r="140" spans="1:2" x14ac:dyDescent="0.25">
      <c r="A140" t="s">
        <v>40</v>
      </c>
      <c r="B140" t="s">
        <v>321</v>
      </c>
    </row>
    <row r="141" spans="1:2" x14ac:dyDescent="0.25">
      <c r="A141" t="s">
        <v>223</v>
      </c>
      <c r="B141" t="s">
        <v>315</v>
      </c>
    </row>
    <row r="142" spans="1:2" x14ac:dyDescent="0.25">
      <c r="A142" t="s">
        <v>335</v>
      </c>
      <c r="B142" t="s">
        <v>336</v>
      </c>
    </row>
    <row r="143" spans="1:2" x14ac:dyDescent="0.25">
      <c r="A143" t="s">
        <v>29</v>
      </c>
      <c r="B143" t="s">
        <v>308</v>
      </c>
    </row>
    <row r="144" spans="1:2" x14ac:dyDescent="0.25">
      <c r="A144" t="s">
        <v>50</v>
      </c>
      <c r="B144" t="s">
        <v>316</v>
      </c>
    </row>
    <row r="145" spans="1:2" x14ac:dyDescent="0.25">
      <c r="A145" t="s">
        <v>15</v>
      </c>
      <c r="B145" t="s">
        <v>315</v>
      </c>
    </row>
    <row r="146" spans="1:2" x14ac:dyDescent="0.25">
      <c r="A146" t="s">
        <v>26</v>
      </c>
      <c r="B146" t="s">
        <v>312</v>
      </c>
    </row>
    <row r="147" spans="1:2" x14ac:dyDescent="0.25">
      <c r="A147" t="s">
        <v>220</v>
      </c>
      <c r="B147" t="s">
        <v>329</v>
      </c>
    </row>
    <row r="148" spans="1:2" x14ac:dyDescent="0.25">
      <c r="A148" t="s">
        <v>52</v>
      </c>
      <c r="B148" t="s">
        <v>308</v>
      </c>
    </row>
    <row r="149" spans="1:2" x14ac:dyDescent="0.25">
      <c r="A149" t="s">
        <v>57</v>
      </c>
      <c r="B149" t="s">
        <v>302</v>
      </c>
    </row>
    <row r="150" spans="1:2" x14ac:dyDescent="0.25">
      <c r="A150" t="s">
        <v>32</v>
      </c>
      <c r="B150" t="s">
        <v>329</v>
      </c>
    </row>
    <row r="151" spans="1:2" x14ac:dyDescent="0.25">
      <c r="A151" t="s">
        <v>47</v>
      </c>
      <c r="B151" t="s">
        <v>315</v>
      </c>
    </row>
    <row r="152" spans="1:2" x14ac:dyDescent="0.25">
      <c r="A152" t="s">
        <v>337</v>
      </c>
      <c r="B152" t="s">
        <v>307</v>
      </c>
    </row>
    <row r="153" spans="1:2" x14ac:dyDescent="0.25">
      <c r="A153" t="s">
        <v>39</v>
      </c>
      <c r="B153" t="s">
        <v>329</v>
      </c>
    </row>
    <row r="154" spans="1:2" x14ac:dyDescent="0.25">
      <c r="A154" t="s">
        <v>31</v>
      </c>
      <c r="B154" t="s">
        <v>308</v>
      </c>
    </row>
    <row r="155" spans="1:2" x14ac:dyDescent="0.25">
      <c r="A155" t="s">
        <v>22</v>
      </c>
      <c r="B155" t="s">
        <v>315</v>
      </c>
    </row>
    <row r="156" spans="1:2" x14ac:dyDescent="0.25">
      <c r="A156" t="s">
        <v>152</v>
      </c>
      <c r="B156" t="s">
        <v>324</v>
      </c>
    </row>
    <row r="157" spans="1:2" x14ac:dyDescent="0.25">
      <c r="A157" t="s">
        <v>338</v>
      </c>
      <c r="B157" t="s">
        <v>324</v>
      </c>
    </row>
    <row r="158" spans="1:2" x14ac:dyDescent="0.25">
      <c r="A158" t="s">
        <v>108</v>
      </c>
      <c r="B158" t="s">
        <v>315</v>
      </c>
    </row>
    <row r="159" spans="1:2" x14ac:dyDescent="0.25">
      <c r="A159" t="s">
        <v>78</v>
      </c>
      <c r="B159" t="s">
        <v>314</v>
      </c>
    </row>
    <row r="160" spans="1:2" x14ac:dyDescent="0.25">
      <c r="A160" t="s">
        <v>215</v>
      </c>
      <c r="B160" t="s">
        <v>329</v>
      </c>
    </row>
    <row r="161" spans="1:2" x14ac:dyDescent="0.25">
      <c r="A161" t="s">
        <v>237</v>
      </c>
      <c r="B161" t="s">
        <v>329</v>
      </c>
    </row>
    <row r="162" spans="1:2" x14ac:dyDescent="0.25">
      <c r="A162" t="s">
        <v>144</v>
      </c>
      <c r="B162" t="s">
        <v>315</v>
      </c>
    </row>
    <row r="163" spans="1:2" x14ac:dyDescent="0.25">
      <c r="A163" t="s">
        <v>83</v>
      </c>
      <c r="B163" t="s">
        <v>308</v>
      </c>
    </row>
    <row r="164" spans="1:2" x14ac:dyDescent="0.25">
      <c r="A164" t="s">
        <v>339</v>
      </c>
      <c r="B164" t="s">
        <v>315</v>
      </c>
    </row>
    <row r="165" spans="1:2" x14ac:dyDescent="0.25">
      <c r="A165" t="s">
        <v>129</v>
      </c>
      <c r="B165" t="s">
        <v>303</v>
      </c>
    </row>
    <row r="166" spans="1:2" x14ac:dyDescent="0.25">
      <c r="A166" t="s">
        <v>116</v>
      </c>
      <c r="B166" t="s">
        <v>316</v>
      </c>
    </row>
    <row r="167" spans="1:2" x14ac:dyDescent="0.25">
      <c r="A167" t="s">
        <v>73</v>
      </c>
      <c r="B167" t="s">
        <v>329</v>
      </c>
    </row>
    <row r="168" spans="1:2" x14ac:dyDescent="0.25">
      <c r="A168" t="s">
        <v>109</v>
      </c>
      <c r="B168" t="s">
        <v>300</v>
      </c>
    </row>
    <row r="169" spans="1:2" x14ac:dyDescent="0.25">
      <c r="A169" t="s">
        <v>111</v>
      </c>
      <c r="B169" t="s">
        <v>324</v>
      </c>
    </row>
    <row r="170" spans="1:2" x14ac:dyDescent="0.25">
      <c r="A170" t="s">
        <v>9</v>
      </c>
      <c r="B170" t="s">
        <v>300</v>
      </c>
    </row>
    <row r="171" spans="1:2" x14ac:dyDescent="0.25">
      <c r="A171" t="s">
        <v>45</v>
      </c>
      <c r="B171" t="s">
        <v>308</v>
      </c>
    </row>
    <row r="172" spans="1:2" x14ac:dyDescent="0.25">
      <c r="A172" t="s">
        <v>81</v>
      </c>
      <c r="B172" t="s">
        <v>300</v>
      </c>
    </row>
    <row r="173" spans="1:2" x14ac:dyDescent="0.25">
      <c r="A173" t="s">
        <v>38</v>
      </c>
      <c r="B173" t="s">
        <v>324</v>
      </c>
    </row>
    <row r="174" spans="1:2" x14ac:dyDescent="0.25">
      <c r="A174" t="s">
        <v>340</v>
      </c>
      <c r="B174" t="s">
        <v>341</v>
      </c>
    </row>
    <row r="175" spans="1:2" x14ac:dyDescent="0.25">
      <c r="A175" t="s">
        <v>98</v>
      </c>
      <c r="B175" t="s">
        <v>315</v>
      </c>
    </row>
    <row r="176" spans="1:2" x14ac:dyDescent="0.25">
      <c r="A176" t="s">
        <v>102</v>
      </c>
      <c r="B176" t="s">
        <v>300</v>
      </c>
    </row>
    <row r="177" spans="1:2" x14ac:dyDescent="0.25">
      <c r="A177" t="s">
        <v>60</v>
      </c>
      <c r="B177" t="s">
        <v>329</v>
      </c>
    </row>
    <row r="178" spans="1:2" x14ac:dyDescent="0.25">
      <c r="A178" t="s">
        <v>216</v>
      </c>
      <c r="B178" t="s">
        <v>321</v>
      </c>
    </row>
    <row r="179" spans="1:2" x14ac:dyDescent="0.25">
      <c r="A179" t="s">
        <v>99</v>
      </c>
      <c r="B179" t="s">
        <v>304</v>
      </c>
    </row>
    <row r="180" spans="1:2" x14ac:dyDescent="0.25">
      <c r="A180" t="s">
        <v>128</v>
      </c>
      <c r="B180" t="s">
        <v>315</v>
      </c>
    </row>
    <row r="181" spans="1:2" x14ac:dyDescent="0.25">
      <c r="A181" t="s">
        <v>120</v>
      </c>
      <c r="B181" t="s">
        <v>332</v>
      </c>
    </row>
    <row r="182" spans="1:2" x14ac:dyDescent="0.25">
      <c r="A182" t="s">
        <v>342</v>
      </c>
      <c r="B182" t="s">
        <v>336</v>
      </c>
    </row>
    <row r="183" spans="1:2" x14ac:dyDescent="0.25">
      <c r="A183" t="s">
        <v>21</v>
      </c>
      <c r="B183" t="s">
        <v>324</v>
      </c>
    </row>
    <row r="184" spans="1:2" x14ac:dyDescent="0.25">
      <c r="A184" t="s">
        <v>80</v>
      </c>
      <c r="B184" t="s">
        <v>324</v>
      </c>
    </row>
    <row r="185" spans="1:2" x14ac:dyDescent="0.25">
      <c r="A185" t="s">
        <v>343</v>
      </c>
      <c r="B185" t="s">
        <v>329</v>
      </c>
    </row>
    <row r="186" spans="1:2" x14ac:dyDescent="0.25">
      <c r="A186" t="s">
        <v>27</v>
      </c>
      <c r="B186" t="s">
        <v>324</v>
      </c>
    </row>
    <row r="187" spans="1:2" x14ac:dyDescent="0.25">
      <c r="A187" t="s">
        <v>37</v>
      </c>
      <c r="B187" t="s">
        <v>308</v>
      </c>
    </row>
    <row r="188" spans="1:2" x14ac:dyDescent="0.25">
      <c r="A188" t="s">
        <v>34</v>
      </c>
      <c r="B188" t="s">
        <v>324</v>
      </c>
    </row>
    <row r="189" spans="1:2" x14ac:dyDescent="0.25">
      <c r="A189" t="s">
        <v>23</v>
      </c>
      <c r="B189" t="s">
        <v>329</v>
      </c>
    </row>
    <row r="190" spans="1:2" x14ac:dyDescent="0.25">
      <c r="A190" t="s">
        <v>46</v>
      </c>
      <c r="B190" t="s">
        <v>336</v>
      </c>
    </row>
    <row r="191" spans="1:2" x14ac:dyDescent="0.25">
      <c r="A191" t="s">
        <v>131</v>
      </c>
      <c r="B191" t="s">
        <v>329</v>
      </c>
    </row>
    <row r="192" spans="1:2" x14ac:dyDescent="0.25">
      <c r="A192" t="s">
        <v>155</v>
      </c>
      <c r="B192" t="s">
        <v>300</v>
      </c>
    </row>
    <row r="193" spans="1:2" x14ac:dyDescent="0.25">
      <c r="A193" t="s">
        <v>344</v>
      </c>
      <c r="B193" t="s">
        <v>300</v>
      </c>
    </row>
    <row r="194" spans="1:2" x14ac:dyDescent="0.25">
      <c r="A194" t="s">
        <v>33</v>
      </c>
      <c r="B194" t="s">
        <v>315</v>
      </c>
    </row>
    <row r="195" spans="1:2" x14ac:dyDescent="0.25">
      <c r="A195" t="s">
        <v>75</v>
      </c>
      <c r="B195" t="s">
        <v>300</v>
      </c>
    </row>
    <row r="196" spans="1:2" x14ac:dyDescent="0.25">
      <c r="A196" t="s">
        <v>69</v>
      </c>
      <c r="B196" t="s">
        <v>345</v>
      </c>
    </row>
    <row r="197" spans="1:2" x14ac:dyDescent="0.25">
      <c r="A197" t="s">
        <v>19</v>
      </c>
      <c r="B197" t="s">
        <v>324</v>
      </c>
    </row>
    <row r="198" spans="1:2" x14ac:dyDescent="0.25">
      <c r="A198" t="s">
        <v>43</v>
      </c>
      <c r="B198" t="s">
        <v>304</v>
      </c>
    </row>
    <row r="199" spans="1:2" x14ac:dyDescent="0.25">
      <c r="A199" t="s">
        <v>74</v>
      </c>
      <c r="B199" t="s">
        <v>315</v>
      </c>
    </row>
    <row r="200" spans="1:2" x14ac:dyDescent="0.25">
      <c r="A200" t="s">
        <v>135</v>
      </c>
      <c r="B200" t="s">
        <v>324</v>
      </c>
    </row>
    <row r="201" spans="1:2" x14ac:dyDescent="0.25">
      <c r="A201" t="s">
        <v>8</v>
      </c>
      <c r="B201" t="s">
        <v>308</v>
      </c>
    </row>
    <row r="202" spans="1:2" x14ac:dyDescent="0.25">
      <c r="A202" t="s">
        <v>249</v>
      </c>
      <c r="B202" t="s">
        <v>329</v>
      </c>
    </row>
    <row r="203" spans="1:2" x14ac:dyDescent="0.25">
      <c r="A203" t="s">
        <v>346</v>
      </c>
      <c r="B203" t="s">
        <v>329</v>
      </c>
    </row>
    <row r="204" spans="1:2" x14ac:dyDescent="0.25">
      <c r="A204" t="s">
        <v>209</v>
      </c>
      <c r="B204" t="s">
        <v>329</v>
      </c>
    </row>
    <row r="205" spans="1:2" x14ac:dyDescent="0.25">
      <c r="A205" t="s">
        <v>208</v>
      </c>
      <c r="B205" t="s">
        <v>329</v>
      </c>
    </row>
    <row r="206" spans="1:2" x14ac:dyDescent="0.25">
      <c r="A206" t="s">
        <v>225</v>
      </c>
      <c r="B206" t="s">
        <v>329</v>
      </c>
    </row>
    <row r="207" spans="1:2" x14ac:dyDescent="0.25">
      <c r="A207" t="s">
        <v>275</v>
      </c>
      <c r="B207" t="s">
        <v>329</v>
      </c>
    </row>
    <row r="208" spans="1:2" x14ac:dyDescent="0.25">
      <c r="A208" t="s">
        <v>7</v>
      </c>
      <c r="B208" t="s">
        <v>302</v>
      </c>
    </row>
    <row r="209" spans="1:2" x14ac:dyDescent="0.25">
      <c r="A209" t="s">
        <v>263</v>
      </c>
      <c r="B209" t="s">
        <v>329</v>
      </c>
    </row>
    <row r="210" spans="1:2" x14ac:dyDescent="0.25">
      <c r="A210" t="s">
        <v>205</v>
      </c>
      <c r="B210" t="s">
        <v>329</v>
      </c>
    </row>
    <row r="211" spans="1:2" x14ac:dyDescent="0.25">
      <c r="A211" t="s">
        <v>191</v>
      </c>
      <c r="B211" t="s">
        <v>329</v>
      </c>
    </row>
    <row r="212" spans="1:2" x14ac:dyDescent="0.25">
      <c r="A212" t="s">
        <v>222</v>
      </c>
      <c r="B212" t="s">
        <v>329</v>
      </c>
    </row>
    <row r="213" spans="1:2" x14ac:dyDescent="0.25">
      <c r="A213" t="s">
        <v>190</v>
      </c>
      <c r="B213" t="s">
        <v>329</v>
      </c>
    </row>
    <row r="214" spans="1:2" x14ac:dyDescent="0.25">
      <c r="A214" t="s">
        <v>221</v>
      </c>
      <c r="B214" t="s">
        <v>329</v>
      </c>
    </row>
    <row r="215" spans="1:2" x14ac:dyDescent="0.25">
      <c r="A215" t="s">
        <v>280</v>
      </c>
      <c r="B215" t="s">
        <v>329</v>
      </c>
    </row>
    <row r="216" spans="1:2" x14ac:dyDescent="0.25">
      <c r="A216" t="s">
        <v>198</v>
      </c>
      <c r="B216" t="s">
        <v>329</v>
      </c>
    </row>
  </sheetData>
  <sortState xmlns:xlrd2="http://schemas.microsoft.com/office/spreadsheetml/2017/richdata2" ref="E2:E20">
    <sortCondition ref="E2:E20"/>
  </sortState>
  <mergeCells count="1">
    <mergeCell ref="E1:F1"/>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92D050"/>
  </sheetPr>
  <dimension ref="A2:C258"/>
  <sheetViews>
    <sheetView workbookViewId="0">
      <selection activeCell="D1" sqref="D1"/>
    </sheetView>
  </sheetViews>
  <sheetFormatPr defaultRowHeight="15" x14ac:dyDescent="0.25"/>
  <cols>
    <col min="1" max="1" width="4" bestFit="1" customWidth="1"/>
    <col min="2" max="2" width="39" bestFit="1" customWidth="1"/>
    <col min="3" max="3" width="8" bestFit="1" customWidth="1"/>
    <col min="4" max="4" width="22.85546875" bestFit="1" customWidth="1"/>
  </cols>
  <sheetData>
    <row r="2" spans="1:3" x14ac:dyDescent="0.25">
      <c r="A2" s="1">
        <v>1</v>
      </c>
      <c r="B2" s="1" t="s">
        <v>3</v>
      </c>
      <c r="C2" s="4">
        <v>202080</v>
      </c>
    </row>
    <row r="3" spans="1:3" x14ac:dyDescent="0.25">
      <c r="A3" s="1">
        <v>2</v>
      </c>
      <c r="B3" s="1" t="s">
        <v>73</v>
      </c>
      <c r="C3" s="4">
        <v>54716</v>
      </c>
    </row>
    <row r="4" spans="1:3" x14ac:dyDescent="0.25">
      <c r="A4" s="1">
        <v>3</v>
      </c>
      <c r="B4" s="1" t="s">
        <v>187</v>
      </c>
      <c r="C4" s="4">
        <v>44087</v>
      </c>
    </row>
    <row r="5" spans="1:3" x14ac:dyDescent="0.25">
      <c r="A5" s="1">
        <v>4</v>
      </c>
      <c r="B5" s="1" t="s">
        <v>63</v>
      </c>
      <c r="C5" s="4">
        <v>37653</v>
      </c>
    </row>
    <row r="6" spans="1:3" x14ac:dyDescent="0.25">
      <c r="A6" s="1">
        <v>5</v>
      </c>
      <c r="B6" s="1" t="s">
        <v>89</v>
      </c>
      <c r="C6" s="4">
        <v>36289</v>
      </c>
    </row>
    <row r="7" spans="1:3" x14ac:dyDescent="0.25">
      <c r="A7" s="1">
        <v>6</v>
      </c>
      <c r="B7" s="1" t="s">
        <v>45</v>
      </c>
      <c r="C7" s="4">
        <v>29751</v>
      </c>
    </row>
    <row r="8" spans="1:3" x14ac:dyDescent="0.25">
      <c r="A8" s="1">
        <v>7</v>
      </c>
      <c r="B8" s="1" t="s">
        <v>8</v>
      </c>
      <c r="C8" s="4">
        <v>25760</v>
      </c>
    </row>
    <row r="9" spans="1:3" x14ac:dyDescent="0.25">
      <c r="A9" s="1">
        <v>8</v>
      </c>
      <c r="B9" s="1" t="s">
        <v>2</v>
      </c>
      <c r="C9" s="4">
        <v>25148</v>
      </c>
    </row>
    <row r="10" spans="1:3" x14ac:dyDescent="0.25">
      <c r="A10" s="1">
        <v>9</v>
      </c>
      <c r="B10" s="1" t="s">
        <v>14</v>
      </c>
      <c r="C10" s="4">
        <v>19924</v>
      </c>
    </row>
    <row r="11" spans="1:3" x14ac:dyDescent="0.25">
      <c r="A11" s="1">
        <v>10</v>
      </c>
      <c r="B11" s="1" t="s">
        <v>188</v>
      </c>
      <c r="C11" s="4">
        <v>17968</v>
      </c>
    </row>
    <row r="12" spans="1:3" x14ac:dyDescent="0.25">
      <c r="A12" s="1">
        <v>11</v>
      </c>
      <c r="B12" s="1" t="s">
        <v>7</v>
      </c>
      <c r="C12" s="4">
        <v>15134</v>
      </c>
    </row>
    <row r="13" spans="1:3" x14ac:dyDescent="0.25">
      <c r="A13" s="1">
        <v>12</v>
      </c>
      <c r="B13" s="1" t="s">
        <v>83</v>
      </c>
      <c r="C13" s="4">
        <v>14500</v>
      </c>
    </row>
    <row r="14" spans="1:3" x14ac:dyDescent="0.25">
      <c r="A14" s="1">
        <v>13</v>
      </c>
      <c r="B14" s="1" t="s">
        <v>101</v>
      </c>
      <c r="C14" s="4">
        <v>13676</v>
      </c>
    </row>
    <row r="15" spans="1:3" x14ac:dyDescent="0.25">
      <c r="A15" s="1">
        <v>14</v>
      </c>
      <c r="B15" s="1" t="s">
        <v>20</v>
      </c>
      <c r="C15" s="4">
        <v>12429</v>
      </c>
    </row>
    <row r="16" spans="1:3" x14ac:dyDescent="0.25">
      <c r="A16" s="1">
        <v>15</v>
      </c>
      <c r="B16" s="1" t="s">
        <v>13</v>
      </c>
      <c r="C16" s="4">
        <v>9330</v>
      </c>
    </row>
    <row r="17" spans="1:3" x14ac:dyDescent="0.25">
      <c r="A17" s="1">
        <v>16</v>
      </c>
      <c r="B17" s="1" t="s">
        <v>49</v>
      </c>
      <c r="C17" s="4">
        <v>7600</v>
      </c>
    </row>
    <row r="18" spans="1:3" x14ac:dyDescent="0.25">
      <c r="A18" s="1">
        <v>17</v>
      </c>
      <c r="B18" s="1" t="s">
        <v>15</v>
      </c>
      <c r="C18" s="4">
        <v>7491</v>
      </c>
    </row>
    <row r="19" spans="1:3" x14ac:dyDescent="0.25">
      <c r="A19" s="1">
        <v>18</v>
      </c>
      <c r="B19" s="1" t="s">
        <v>1</v>
      </c>
      <c r="C19" s="4">
        <v>7314</v>
      </c>
    </row>
    <row r="20" spans="1:3" x14ac:dyDescent="0.25">
      <c r="A20" s="1">
        <v>19</v>
      </c>
      <c r="B20" s="1" t="s">
        <v>75</v>
      </c>
      <c r="C20" s="4">
        <v>7200</v>
      </c>
    </row>
    <row r="21" spans="1:3" x14ac:dyDescent="0.25">
      <c r="A21" s="1">
        <v>20</v>
      </c>
      <c r="B21" s="1" t="s">
        <v>116</v>
      </c>
      <c r="C21" s="4">
        <v>7000</v>
      </c>
    </row>
    <row r="22" spans="1:3" x14ac:dyDescent="0.25">
      <c r="A22" s="1">
        <v>21</v>
      </c>
      <c r="B22" s="1" t="s">
        <v>26</v>
      </c>
      <c r="C22" s="4">
        <v>6435</v>
      </c>
    </row>
    <row r="23" spans="1:3" x14ac:dyDescent="0.25">
      <c r="A23" s="1">
        <v>22</v>
      </c>
      <c r="B23" s="1" t="s">
        <v>189</v>
      </c>
      <c r="C23" s="4">
        <v>6112</v>
      </c>
    </row>
    <row r="24" spans="1:3" x14ac:dyDescent="0.25">
      <c r="A24" s="1">
        <v>23</v>
      </c>
      <c r="B24" s="1" t="s">
        <v>61</v>
      </c>
      <c r="C24" s="4">
        <v>5835</v>
      </c>
    </row>
    <row r="25" spans="1:3" x14ac:dyDescent="0.25">
      <c r="A25" s="1">
        <v>24</v>
      </c>
      <c r="B25" s="1" t="s">
        <v>190</v>
      </c>
      <c r="C25" s="4">
        <v>5313</v>
      </c>
    </row>
    <row r="26" spans="1:3" x14ac:dyDescent="0.25">
      <c r="A26" s="1">
        <v>25</v>
      </c>
      <c r="B26" s="1" t="s">
        <v>191</v>
      </c>
      <c r="C26" s="4">
        <v>5152</v>
      </c>
    </row>
    <row r="27" spans="1:3" x14ac:dyDescent="0.25">
      <c r="A27" s="1">
        <v>26</v>
      </c>
      <c r="B27" s="1" t="s">
        <v>29</v>
      </c>
      <c r="C27" s="4">
        <v>4989</v>
      </c>
    </row>
    <row r="28" spans="1:3" x14ac:dyDescent="0.25">
      <c r="A28" s="1">
        <v>27</v>
      </c>
      <c r="B28" s="1" t="s">
        <v>11</v>
      </c>
      <c r="C28" s="4">
        <v>4970</v>
      </c>
    </row>
    <row r="29" spans="1:3" x14ac:dyDescent="0.25">
      <c r="A29" s="1">
        <v>28</v>
      </c>
      <c r="B29" s="1" t="s">
        <v>35</v>
      </c>
      <c r="C29" s="4">
        <v>4964</v>
      </c>
    </row>
    <row r="30" spans="1:3" x14ac:dyDescent="0.25">
      <c r="A30" s="1">
        <v>29</v>
      </c>
      <c r="B30" s="1" t="s">
        <v>146</v>
      </c>
      <c r="C30" s="4">
        <v>4828</v>
      </c>
    </row>
    <row r="31" spans="1:3" x14ac:dyDescent="0.25">
      <c r="A31" s="1">
        <v>30</v>
      </c>
      <c r="B31" s="1" t="s">
        <v>60</v>
      </c>
      <c r="C31" s="4">
        <v>4675</v>
      </c>
    </row>
    <row r="32" spans="1:3" x14ac:dyDescent="0.25">
      <c r="A32" s="1">
        <v>31</v>
      </c>
      <c r="B32" s="1" t="s">
        <v>28</v>
      </c>
      <c r="C32" s="4">
        <v>4668</v>
      </c>
    </row>
    <row r="33" spans="1:3" x14ac:dyDescent="0.25">
      <c r="A33" s="1">
        <v>32</v>
      </c>
      <c r="B33" s="1" t="s">
        <v>72</v>
      </c>
      <c r="C33" s="4">
        <v>3794</v>
      </c>
    </row>
    <row r="34" spans="1:3" x14ac:dyDescent="0.25">
      <c r="A34" s="1">
        <v>33</v>
      </c>
      <c r="B34" s="1" t="s">
        <v>192</v>
      </c>
      <c r="C34" s="4">
        <v>3735</v>
      </c>
    </row>
    <row r="35" spans="1:3" x14ac:dyDescent="0.25">
      <c r="A35" s="1">
        <v>34</v>
      </c>
      <c r="B35" s="1" t="s">
        <v>193</v>
      </c>
      <c r="C35" s="4">
        <v>3587</v>
      </c>
    </row>
    <row r="36" spans="1:3" x14ac:dyDescent="0.25">
      <c r="A36" s="1">
        <v>35</v>
      </c>
      <c r="B36" s="1" t="s">
        <v>194</v>
      </c>
      <c r="C36" s="4">
        <v>3542</v>
      </c>
    </row>
    <row r="37" spans="1:3" x14ac:dyDescent="0.25">
      <c r="A37" s="1">
        <v>36</v>
      </c>
      <c r="B37" s="1" t="s">
        <v>74</v>
      </c>
      <c r="C37" s="4">
        <v>3444</v>
      </c>
    </row>
    <row r="38" spans="1:3" x14ac:dyDescent="0.25">
      <c r="A38" s="1">
        <v>37</v>
      </c>
      <c r="B38" s="1" t="s">
        <v>33</v>
      </c>
      <c r="C38" s="4">
        <v>3219</v>
      </c>
    </row>
    <row r="39" spans="1:3" x14ac:dyDescent="0.25">
      <c r="A39" s="1">
        <v>38</v>
      </c>
      <c r="B39" s="1" t="s">
        <v>6</v>
      </c>
      <c r="C39" s="4">
        <v>3218</v>
      </c>
    </row>
    <row r="40" spans="1:3" x14ac:dyDescent="0.25">
      <c r="A40" s="1">
        <v>39</v>
      </c>
      <c r="B40" s="1" t="s">
        <v>32</v>
      </c>
      <c r="C40" s="4">
        <v>3208</v>
      </c>
    </row>
    <row r="41" spans="1:3" x14ac:dyDescent="0.25">
      <c r="A41" s="1">
        <v>40</v>
      </c>
      <c r="B41" s="1" t="s">
        <v>195</v>
      </c>
      <c r="C41" s="4">
        <v>3095</v>
      </c>
    </row>
    <row r="42" spans="1:3" x14ac:dyDescent="0.25">
      <c r="A42" s="1">
        <v>41</v>
      </c>
      <c r="B42" s="1" t="s">
        <v>196</v>
      </c>
      <c r="C42" s="4">
        <v>3025</v>
      </c>
    </row>
    <row r="43" spans="1:3" x14ac:dyDescent="0.25">
      <c r="A43" s="1">
        <v>42</v>
      </c>
      <c r="B43" s="1" t="s">
        <v>197</v>
      </c>
      <c r="C43" s="4">
        <v>2900</v>
      </c>
    </row>
    <row r="44" spans="1:3" x14ac:dyDescent="0.25">
      <c r="A44" s="1">
        <v>43</v>
      </c>
      <c r="B44" s="1" t="s">
        <v>22</v>
      </c>
      <c r="C44" s="4">
        <v>2800</v>
      </c>
    </row>
    <row r="45" spans="1:3" x14ac:dyDescent="0.25">
      <c r="A45" s="1">
        <v>44</v>
      </c>
      <c r="B45" s="1" t="s">
        <v>112</v>
      </c>
      <c r="C45" s="4">
        <v>2798</v>
      </c>
    </row>
    <row r="46" spans="1:3" x14ac:dyDescent="0.25">
      <c r="A46" s="1">
        <v>45</v>
      </c>
      <c r="B46" s="1" t="s">
        <v>110</v>
      </c>
      <c r="C46" s="4">
        <v>2782</v>
      </c>
    </row>
    <row r="47" spans="1:3" x14ac:dyDescent="0.25">
      <c r="A47" s="1">
        <v>46</v>
      </c>
      <c r="B47" s="1" t="s">
        <v>34</v>
      </c>
      <c r="C47" s="4">
        <v>2640</v>
      </c>
    </row>
    <row r="48" spans="1:3" x14ac:dyDescent="0.25">
      <c r="A48" s="1">
        <v>47</v>
      </c>
      <c r="B48" s="1" t="s">
        <v>198</v>
      </c>
      <c r="C48" s="4">
        <v>2528</v>
      </c>
    </row>
    <row r="49" spans="1:3" x14ac:dyDescent="0.25">
      <c r="A49" s="1">
        <v>48</v>
      </c>
      <c r="B49" s="1" t="s">
        <v>199</v>
      </c>
      <c r="C49" s="4">
        <v>2525</v>
      </c>
    </row>
    <row r="50" spans="1:3" x14ac:dyDescent="0.25">
      <c r="A50" s="1">
        <v>49</v>
      </c>
      <c r="B50" s="1" t="s">
        <v>200</v>
      </c>
      <c r="C50" s="4">
        <v>2495</v>
      </c>
    </row>
    <row r="51" spans="1:3" x14ac:dyDescent="0.25">
      <c r="A51" s="1">
        <v>50</v>
      </c>
      <c r="B51" s="1" t="s">
        <v>24</v>
      </c>
      <c r="C51" s="4">
        <v>2490</v>
      </c>
    </row>
    <row r="52" spans="1:3" x14ac:dyDescent="0.25">
      <c r="A52" s="1">
        <v>51</v>
      </c>
      <c r="B52" s="1" t="s">
        <v>93</v>
      </c>
      <c r="C52" s="4">
        <v>2470</v>
      </c>
    </row>
    <row r="53" spans="1:3" x14ac:dyDescent="0.25">
      <c r="A53" s="1">
        <v>52</v>
      </c>
      <c r="B53" s="1" t="s">
        <v>134</v>
      </c>
      <c r="C53" s="4">
        <v>2450</v>
      </c>
    </row>
    <row r="54" spans="1:3" x14ac:dyDescent="0.25">
      <c r="A54" s="1">
        <v>53</v>
      </c>
      <c r="B54" s="1" t="s">
        <v>109</v>
      </c>
      <c r="C54" s="4">
        <v>2440</v>
      </c>
    </row>
    <row r="55" spans="1:3" x14ac:dyDescent="0.25">
      <c r="A55" s="1">
        <v>54</v>
      </c>
      <c r="B55" s="1" t="s">
        <v>57</v>
      </c>
      <c r="C55" s="4">
        <v>2414</v>
      </c>
    </row>
    <row r="56" spans="1:3" x14ac:dyDescent="0.25">
      <c r="A56" s="1">
        <v>55</v>
      </c>
      <c r="B56" s="1" t="s">
        <v>201</v>
      </c>
      <c r="C56" s="4">
        <v>2413</v>
      </c>
    </row>
    <row r="57" spans="1:3" x14ac:dyDescent="0.25">
      <c r="A57" s="1">
        <v>56</v>
      </c>
      <c r="B57" s="1" t="s">
        <v>25</v>
      </c>
      <c r="C57" s="4">
        <v>2389</v>
      </c>
    </row>
    <row r="58" spans="1:3" x14ac:dyDescent="0.25">
      <c r="A58" s="1">
        <v>57</v>
      </c>
      <c r="B58" s="1" t="s">
        <v>202</v>
      </c>
      <c r="C58" s="4">
        <v>2254</v>
      </c>
    </row>
    <row r="59" spans="1:3" x14ac:dyDescent="0.25">
      <c r="A59" s="1">
        <v>58</v>
      </c>
      <c r="B59" s="1" t="s">
        <v>47</v>
      </c>
      <c r="C59" s="4">
        <v>2237</v>
      </c>
    </row>
    <row r="60" spans="1:3" x14ac:dyDescent="0.25">
      <c r="A60" s="1">
        <v>59</v>
      </c>
      <c r="B60" s="1" t="s">
        <v>203</v>
      </c>
      <c r="C60" s="4">
        <v>2234</v>
      </c>
    </row>
    <row r="61" spans="1:3" x14ac:dyDescent="0.25">
      <c r="A61" s="1">
        <v>60</v>
      </c>
      <c r="B61" s="1" t="s">
        <v>21</v>
      </c>
      <c r="C61" s="4">
        <v>2092</v>
      </c>
    </row>
    <row r="62" spans="1:3" x14ac:dyDescent="0.25">
      <c r="A62" s="1">
        <v>61</v>
      </c>
      <c r="B62" s="1" t="s">
        <v>204</v>
      </c>
      <c r="C62" s="4">
        <v>1930</v>
      </c>
    </row>
    <row r="63" spans="1:3" x14ac:dyDescent="0.25">
      <c r="A63" s="1">
        <v>62</v>
      </c>
      <c r="B63" s="1" t="s">
        <v>135</v>
      </c>
      <c r="C63" s="4">
        <v>1906</v>
      </c>
    </row>
    <row r="64" spans="1:3" x14ac:dyDescent="0.25">
      <c r="A64" s="1">
        <v>63</v>
      </c>
      <c r="B64" s="1" t="s">
        <v>91</v>
      </c>
      <c r="C64" s="4">
        <v>1835</v>
      </c>
    </row>
    <row r="65" spans="1:3" x14ac:dyDescent="0.25">
      <c r="A65" s="1">
        <v>64</v>
      </c>
      <c r="B65" s="1" t="s">
        <v>87</v>
      </c>
      <c r="C65" s="4">
        <v>1793</v>
      </c>
    </row>
    <row r="66" spans="1:3" x14ac:dyDescent="0.25">
      <c r="A66" s="1">
        <v>65</v>
      </c>
      <c r="B66" s="1" t="s">
        <v>118</v>
      </c>
      <c r="C66" s="4">
        <v>1771</v>
      </c>
    </row>
    <row r="67" spans="1:3" x14ac:dyDescent="0.25">
      <c r="A67" s="1">
        <v>66</v>
      </c>
      <c r="B67" s="1" t="s">
        <v>62</v>
      </c>
      <c r="C67" s="4">
        <v>1770</v>
      </c>
    </row>
    <row r="68" spans="1:3" x14ac:dyDescent="0.25">
      <c r="A68" s="1">
        <v>67</v>
      </c>
      <c r="B68" s="1" t="s">
        <v>136</v>
      </c>
      <c r="C68" s="4">
        <v>1600</v>
      </c>
    </row>
    <row r="69" spans="1:3" x14ac:dyDescent="0.25">
      <c r="A69" s="1">
        <v>68</v>
      </c>
      <c r="B69" s="1" t="s">
        <v>162</v>
      </c>
      <c r="C69" s="4">
        <v>1572</v>
      </c>
    </row>
    <row r="70" spans="1:3" x14ac:dyDescent="0.25">
      <c r="A70" s="1">
        <v>69</v>
      </c>
      <c r="B70" s="1" t="s">
        <v>37</v>
      </c>
      <c r="C70" s="5">
        <v>1566.3</v>
      </c>
    </row>
    <row r="71" spans="1:3" x14ac:dyDescent="0.25">
      <c r="A71" s="1">
        <v>70</v>
      </c>
      <c r="B71" s="1" t="s">
        <v>205</v>
      </c>
      <c r="C71" s="4">
        <v>1519</v>
      </c>
    </row>
    <row r="72" spans="1:3" x14ac:dyDescent="0.25">
      <c r="A72" s="1">
        <v>71</v>
      </c>
      <c r="B72" s="1" t="s">
        <v>206</v>
      </c>
      <c r="C72" s="4">
        <v>1482</v>
      </c>
    </row>
    <row r="73" spans="1:3" x14ac:dyDescent="0.25">
      <c r="A73" s="1">
        <v>72</v>
      </c>
      <c r="B73" s="1" t="s">
        <v>17</v>
      </c>
      <c r="C73" s="4">
        <v>1448</v>
      </c>
    </row>
    <row r="74" spans="1:3" x14ac:dyDescent="0.25">
      <c r="A74" s="1">
        <v>73</v>
      </c>
      <c r="B74" s="1" t="s">
        <v>145</v>
      </c>
      <c r="C74" s="4">
        <v>1424</v>
      </c>
    </row>
    <row r="75" spans="1:3" x14ac:dyDescent="0.25">
      <c r="A75" s="1">
        <v>74</v>
      </c>
      <c r="B75" s="1" t="s">
        <v>131</v>
      </c>
      <c r="C75" s="4">
        <v>1340</v>
      </c>
    </row>
    <row r="76" spans="1:3" x14ac:dyDescent="0.25">
      <c r="A76" s="1">
        <v>75</v>
      </c>
      <c r="B76" s="1" t="s">
        <v>19</v>
      </c>
      <c r="C76" s="4">
        <v>1318</v>
      </c>
    </row>
    <row r="77" spans="1:3" x14ac:dyDescent="0.25">
      <c r="A77" s="1">
        <v>76</v>
      </c>
      <c r="B77" s="1" t="s">
        <v>10</v>
      </c>
      <c r="C77" s="4">
        <v>1290</v>
      </c>
    </row>
    <row r="78" spans="1:3" x14ac:dyDescent="0.25">
      <c r="A78" s="1">
        <v>77</v>
      </c>
      <c r="B78" s="1" t="s">
        <v>97</v>
      </c>
      <c r="C78" s="4">
        <v>1288</v>
      </c>
    </row>
    <row r="79" spans="1:3" x14ac:dyDescent="0.25">
      <c r="A79" s="1">
        <v>78</v>
      </c>
      <c r="B79" s="1" t="s">
        <v>207</v>
      </c>
      <c r="C79" s="4">
        <v>1288</v>
      </c>
    </row>
    <row r="80" spans="1:3" x14ac:dyDescent="0.25">
      <c r="A80" s="1">
        <v>79</v>
      </c>
      <c r="B80" s="1" t="s">
        <v>4</v>
      </c>
      <c r="C80" s="4">
        <v>1250</v>
      </c>
    </row>
    <row r="81" spans="1:3" x14ac:dyDescent="0.25">
      <c r="A81" s="1">
        <v>80</v>
      </c>
      <c r="B81" s="1" t="s">
        <v>106</v>
      </c>
      <c r="C81" s="4">
        <v>1148</v>
      </c>
    </row>
    <row r="82" spans="1:3" x14ac:dyDescent="0.25">
      <c r="A82" s="1">
        <v>81</v>
      </c>
      <c r="B82" s="1" t="s">
        <v>208</v>
      </c>
      <c r="C82" s="4">
        <v>1143</v>
      </c>
    </row>
    <row r="83" spans="1:3" x14ac:dyDescent="0.25">
      <c r="A83" s="1">
        <v>82</v>
      </c>
      <c r="B83" s="1" t="s">
        <v>209</v>
      </c>
      <c r="C83" s="4">
        <v>1129</v>
      </c>
    </row>
    <row r="84" spans="1:3" x14ac:dyDescent="0.25">
      <c r="A84" s="1">
        <v>83</v>
      </c>
      <c r="B84" s="1" t="s">
        <v>210</v>
      </c>
      <c r="C84" s="4">
        <v>1117</v>
      </c>
    </row>
    <row r="85" spans="1:3" x14ac:dyDescent="0.25">
      <c r="A85" s="1">
        <v>84</v>
      </c>
      <c r="B85" s="1" t="s">
        <v>211</v>
      </c>
      <c r="C85" s="4">
        <v>1110</v>
      </c>
    </row>
    <row r="86" spans="1:3" x14ac:dyDescent="0.25">
      <c r="A86" s="1">
        <v>85</v>
      </c>
      <c r="B86" s="1" t="s">
        <v>80</v>
      </c>
      <c r="C86" s="4">
        <v>1046</v>
      </c>
    </row>
    <row r="87" spans="1:3" x14ac:dyDescent="0.25">
      <c r="A87" s="1">
        <v>86</v>
      </c>
      <c r="B87" s="1" t="s">
        <v>64</v>
      </c>
      <c r="C87" s="4">
        <v>1022</v>
      </c>
    </row>
    <row r="88" spans="1:3" x14ac:dyDescent="0.25">
      <c r="A88" s="1">
        <v>87</v>
      </c>
      <c r="B88" s="1" t="s">
        <v>67</v>
      </c>
      <c r="C88" s="1">
        <v>998</v>
      </c>
    </row>
    <row r="89" spans="1:3" x14ac:dyDescent="0.25">
      <c r="A89" s="1">
        <v>88</v>
      </c>
      <c r="B89" s="1" t="s">
        <v>212</v>
      </c>
      <c r="C89" s="1">
        <v>965</v>
      </c>
    </row>
    <row r="90" spans="1:3" x14ac:dyDescent="0.25">
      <c r="A90" s="1">
        <v>89</v>
      </c>
      <c r="B90" s="1" t="s">
        <v>213</v>
      </c>
      <c r="C90" s="1">
        <v>926</v>
      </c>
    </row>
    <row r="91" spans="1:3" x14ac:dyDescent="0.25">
      <c r="A91" s="1">
        <v>90</v>
      </c>
      <c r="B91" s="1" t="s">
        <v>56</v>
      </c>
      <c r="C91" s="1">
        <v>910</v>
      </c>
    </row>
    <row r="92" spans="1:3" x14ac:dyDescent="0.25">
      <c r="A92" s="1">
        <v>91</v>
      </c>
      <c r="B92" s="1" t="s">
        <v>142</v>
      </c>
      <c r="C92" s="1">
        <v>885</v>
      </c>
    </row>
    <row r="93" spans="1:3" x14ac:dyDescent="0.25">
      <c r="A93" s="1">
        <v>92</v>
      </c>
      <c r="B93" s="1" t="s">
        <v>77</v>
      </c>
      <c r="C93" s="1">
        <v>853</v>
      </c>
    </row>
    <row r="94" spans="1:3" x14ac:dyDescent="0.25">
      <c r="A94" s="1">
        <v>93</v>
      </c>
      <c r="B94" s="1" t="s">
        <v>117</v>
      </c>
      <c r="C94" s="1">
        <v>853</v>
      </c>
    </row>
    <row r="95" spans="1:3" x14ac:dyDescent="0.25">
      <c r="A95" s="1">
        <v>94</v>
      </c>
      <c r="B95" s="1" t="s">
        <v>104</v>
      </c>
      <c r="C95" s="1">
        <v>820</v>
      </c>
    </row>
    <row r="96" spans="1:3" x14ac:dyDescent="0.25">
      <c r="A96" s="1">
        <v>95</v>
      </c>
      <c r="B96" s="1" t="s">
        <v>123</v>
      </c>
      <c r="C96" s="1">
        <v>754</v>
      </c>
    </row>
    <row r="97" spans="1:3" x14ac:dyDescent="0.25">
      <c r="A97" s="1">
        <v>96</v>
      </c>
      <c r="B97" s="1" t="s">
        <v>71</v>
      </c>
      <c r="C97" s="1">
        <v>733</v>
      </c>
    </row>
    <row r="98" spans="1:3" x14ac:dyDescent="0.25">
      <c r="A98" s="1">
        <v>97</v>
      </c>
      <c r="B98" s="1" t="s">
        <v>214</v>
      </c>
      <c r="C98" s="1">
        <v>706</v>
      </c>
    </row>
    <row r="99" spans="1:3" x14ac:dyDescent="0.25">
      <c r="A99" s="1">
        <v>98</v>
      </c>
      <c r="B99" s="1" t="s">
        <v>215</v>
      </c>
      <c r="C99" s="1">
        <v>698</v>
      </c>
    </row>
    <row r="100" spans="1:3" x14ac:dyDescent="0.25">
      <c r="A100" s="1">
        <v>99</v>
      </c>
      <c r="B100" s="1" t="s">
        <v>31</v>
      </c>
      <c r="C100" s="1">
        <v>660</v>
      </c>
    </row>
    <row r="101" spans="1:3" x14ac:dyDescent="0.25">
      <c r="A101" s="1">
        <v>100</v>
      </c>
      <c r="B101" s="1" t="s">
        <v>66</v>
      </c>
      <c r="C101" s="1">
        <v>648</v>
      </c>
    </row>
    <row r="102" spans="1:3" x14ac:dyDescent="0.25">
      <c r="A102" s="1">
        <v>101</v>
      </c>
      <c r="B102" s="1" t="s">
        <v>216</v>
      </c>
      <c r="C102" s="1">
        <v>644</v>
      </c>
    </row>
    <row r="103" spans="1:3" x14ac:dyDescent="0.25">
      <c r="A103" s="1">
        <v>102</v>
      </c>
      <c r="B103" s="1" t="s">
        <v>108</v>
      </c>
      <c r="C103" s="1">
        <v>580</v>
      </c>
    </row>
    <row r="104" spans="1:3" x14ac:dyDescent="0.25">
      <c r="A104" s="1">
        <v>103</v>
      </c>
      <c r="B104" s="1" t="s">
        <v>115</v>
      </c>
      <c r="C104" s="1">
        <v>579</v>
      </c>
    </row>
    <row r="105" spans="1:3" x14ac:dyDescent="0.25">
      <c r="A105" s="1">
        <v>104</v>
      </c>
      <c r="B105" s="1" t="s">
        <v>27</v>
      </c>
      <c r="C105" s="1">
        <v>563</v>
      </c>
    </row>
    <row r="106" spans="1:3" x14ac:dyDescent="0.25">
      <c r="A106" s="1">
        <v>105</v>
      </c>
      <c r="B106" s="1" t="s">
        <v>113</v>
      </c>
      <c r="C106" s="1">
        <v>539</v>
      </c>
    </row>
    <row r="107" spans="1:3" x14ac:dyDescent="0.25">
      <c r="A107" s="1">
        <v>106</v>
      </c>
      <c r="B107" s="1" t="s">
        <v>124</v>
      </c>
      <c r="C107" s="1">
        <v>536</v>
      </c>
    </row>
    <row r="108" spans="1:3" x14ac:dyDescent="0.25">
      <c r="A108" s="1">
        <v>107</v>
      </c>
      <c r="B108" s="1" t="s">
        <v>88</v>
      </c>
      <c r="C108" s="1">
        <v>531</v>
      </c>
    </row>
    <row r="109" spans="1:3" x14ac:dyDescent="0.25">
      <c r="A109" s="1">
        <v>108</v>
      </c>
      <c r="B109" s="1" t="s">
        <v>141</v>
      </c>
      <c r="C109" s="1">
        <v>531</v>
      </c>
    </row>
    <row r="110" spans="1:3" x14ac:dyDescent="0.25">
      <c r="A110" s="1">
        <v>109</v>
      </c>
      <c r="B110" s="1" t="s">
        <v>217</v>
      </c>
      <c r="C110" s="1">
        <v>518</v>
      </c>
    </row>
    <row r="111" spans="1:3" x14ac:dyDescent="0.25">
      <c r="A111" s="1">
        <v>110</v>
      </c>
      <c r="B111" s="1" t="s">
        <v>218</v>
      </c>
      <c r="C111" s="1">
        <v>515</v>
      </c>
    </row>
    <row r="112" spans="1:3" x14ac:dyDescent="0.25">
      <c r="A112" s="1">
        <v>111</v>
      </c>
      <c r="B112" s="1" t="s">
        <v>158</v>
      </c>
      <c r="C112" s="1">
        <v>501</v>
      </c>
    </row>
    <row r="113" spans="1:3" x14ac:dyDescent="0.25">
      <c r="A113" s="1">
        <v>112</v>
      </c>
      <c r="B113" s="1" t="s">
        <v>38</v>
      </c>
      <c r="C113" s="1">
        <v>499</v>
      </c>
    </row>
    <row r="114" spans="1:3" x14ac:dyDescent="0.25">
      <c r="A114" s="1">
        <v>113</v>
      </c>
      <c r="B114" s="1" t="s">
        <v>59</v>
      </c>
      <c r="C114" s="1">
        <v>491</v>
      </c>
    </row>
    <row r="115" spans="1:3" x14ac:dyDescent="0.25">
      <c r="A115" s="1">
        <v>114</v>
      </c>
      <c r="B115" s="1" t="s">
        <v>219</v>
      </c>
      <c r="C115" s="1">
        <v>491</v>
      </c>
    </row>
    <row r="116" spans="1:3" x14ac:dyDescent="0.25">
      <c r="A116" s="1">
        <v>115</v>
      </c>
      <c r="B116" s="1" t="s">
        <v>220</v>
      </c>
      <c r="C116" s="1">
        <v>459</v>
      </c>
    </row>
    <row r="117" spans="1:3" x14ac:dyDescent="0.25">
      <c r="A117" s="1">
        <v>116</v>
      </c>
      <c r="B117" s="1" t="s">
        <v>5</v>
      </c>
      <c r="C117" s="1">
        <v>451</v>
      </c>
    </row>
    <row r="118" spans="1:3" x14ac:dyDescent="0.25">
      <c r="A118" s="1">
        <v>117</v>
      </c>
      <c r="B118" s="1" t="s">
        <v>144</v>
      </c>
      <c r="C118" s="1">
        <v>443</v>
      </c>
    </row>
    <row r="119" spans="1:3" x14ac:dyDescent="0.25">
      <c r="A119" s="1">
        <v>118</v>
      </c>
      <c r="B119" s="1" t="s">
        <v>221</v>
      </c>
      <c r="C119" s="1">
        <v>419</v>
      </c>
    </row>
    <row r="120" spans="1:3" x14ac:dyDescent="0.25">
      <c r="A120" s="1">
        <v>119</v>
      </c>
      <c r="B120" s="1" t="s">
        <v>222</v>
      </c>
      <c r="C120" s="1">
        <v>403</v>
      </c>
    </row>
    <row r="121" spans="1:3" x14ac:dyDescent="0.25">
      <c r="A121" s="1">
        <v>120</v>
      </c>
      <c r="B121" s="1" t="s">
        <v>132</v>
      </c>
      <c r="C121" s="1">
        <v>402</v>
      </c>
    </row>
    <row r="122" spans="1:3" x14ac:dyDescent="0.25">
      <c r="A122" s="1">
        <v>121</v>
      </c>
      <c r="B122" s="1" t="s">
        <v>122</v>
      </c>
      <c r="C122" s="1">
        <v>402</v>
      </c>
    </row>
    <row r="123" spans="1:3" x14ac:dyDescent="0.25">
      <c r="A123" s="1">
        <v>122</v>
      </c>
      <c r="B123" s="1" t="s">
        <v>42</v>
      </c>
      <c r="C123" s="1">
        <v>400</v>
      </c>
    </row>
    <row r="124" spans="1:3" x14ac:dyDescent="0.25">
      <c r="A124" s="1">
        <v>123</v>
      </c>
      <c r="B124" s="1" t="s">
        <v>223</v>
      </c>
      <c r="C124" s="1">
        <v>389</v>
      </c>
    </row>
    <row r="125" spans="1:3" x14ac:dyDescent="0.25">
      <c r="A125" s="1">
        <v>124</v>
      </c>
      <c r="B125" s="1" t="s">
        <v>159</v>
      </c>
      <c r="C125" s="1">
        <v>386</v>
      </c>
    </row>
    <row r="126" spans="1:3" x14ac:dyDescent="0.25">
      <c r="A126" s="1">
        <v>125</v>
      </c>
      <c r="B126" s="1" t="s">
        <v>39</v>
      </c>
      <c r="C126" s="1">
        <v>386</v>
      </c>
    </row>
    <row r="127" spans="1:3" x14ac:dyDescent="0.25">
      <c r="A127" s="1">
        <v>126</v>
      </c>
      <c r="B127" s="1" t="s">
        <v>224</v>
      </c>
      <c r="C127" s="1">
        <v>378</v>
      </c>
    </row>
    <row r="128" spans="1:3" x14ac:dyDescent="0.25">
      <c r="A128" s="1">
        <v>127</v>
      </c>
      <c r="B128" s="1" t="s">
        <v>225</v>
      </c>
      <c r="C128" s="1">
        <v>370.4</v>
      </c>
    </row>
    <row r="129" spans="1:3" x14ac:dyDescent="0.25">
      <c r="A129" s="1">
        <v>128</v>
      </c>
      <c r="B129" s="1" t="s">
        <v>226</v>
      </c>
      <c r="C129" s="1">
        <v>364</v>
      </c>
    </row>
    <row r="130" spans="1:3" x14ac:dyDescent="0.25">
      <c r="A130" s="1">
        <v>129</v>
      </c>
      <c r="B130" s="1" t="s">
        <v>94</v>
      </c>
      <c r="C130" s="1">
        <v>362</v>
      </c>
    </row>
    <row r="131" spans="1:3" x14ac:dyDescent="0.25">
      <c r="A131" s="1">
        <v>130</v>
      </c>
      <c r="B131" s="1" t="s">
        <v>40</v>
      </c>
      <c r="C131" s="1">
        <v>362</v>
      </c>
    </row>
    <row r="132" spans="1:3" x14ac:dyDescent="0.25">
      <c r="A132" s="1">
        <v>131</v>
      </c>
      <c r="B132" s="1" t="s">
        <v>133</v>
      </c>
      <c r="C132" s="1">
        <v>354</v>
      </c>
    </row>
    <row r="133" spans="1:3" x14ac:dyDescent="0.25">
      <c r="A133" s="1">
        <v>132</v>
      </c>
      <c r="B133" s="1" t="s">
        <v>227</v>
      </c>
      <c r="C133" s="1">
        <v>350</v>
      </c>
    </row>
    <row r="134" spans="1:3" x14ac:dyDescent="0.25">
      <c r="A134" s="1">
        <v>133</v>
      </c>
      <c r="B134" s="1" t="s">
        <v>228</v>
      </c>
      <c r="C134" s="1">
        <v>350</v>
      </c>
    </row>
    <row r="135" spans="1:3" x14ac:dyDescent="0.25">
      <c r="A135" s="1">
        <v>134</v>
      </c>
      <c r="B135" s="1" t="s">
        <v>139</v>
      </c>
      <c r="C135" s="1">
        <v>340</v>
      </c>
    </row>
    <row r="136" spans="1:3" x14ac:dyDescent="0.25">
      <c r="A136" s="1">
        <v>135</v>
      </c>
      <c r="B136" s="1" t="s">
        <v>149</v>
      </c>
      <c r="C136" s="1">
        <v>320</v>
      </c>
    </row>
    <row r="137" spans="1:3" x14ac:dyDescent="0.25">
      <c r="A137" s="1">
        <v>136</v>
      </c>
      <c r="B137" s="1" t="s">
        <v>125</v>
      </c>
      <c r="C137" s="1">
        <v>314</v>
      </c>
    </row>
    <row r="138" spans="1:3" x14ac:dyDescent="0.25">
      <c r="A138" s="1">
        <v>137</v>
      </c>
      <c r="B138" s="1" t="s">
        <v>129</v>
      </c>
      <c r="C138" s="1">
        <v>310</v>
      </c>
    </row>
    <row r="139" spans="1:3" x14ac:dyDescent="0.25">
      <c r="A139" s="1">
        <v>138</v>
      </c>
      <c r="B139" s="1" t="s">
        <v>41</v>
      </c>
      <c r="C139" s="1">
        <v>307</v>
      </c>
    </row>
    <row r="140" spans="1:3" x14ac:dyDescent="0.25">
      <c r="A140" s="1">
        <v>139</v>
      </c>
      <c r="B140" s="1" t="s">
        <v>229</v>
      </c>
      <c r="C140" s="1">
        <v>306</v>
      </c>
    </row>
    <row r="141" spans="1:3" x14ac:dyDescent="0.25">
      <c r="A141" s="1">
        <v>140</v>
      </c>
      <c r="B141" s="1" t="s">
        <v>230</v>
      </c>
      <c r="C141" s="1">
        <v>296</v>
      </c>
    </row>
    <row r="142" spans="1:3" x14ac:dyDescent="0.25">
      <c r="A142" s="1">
        <v>141</v>
      </c>
      <c r="B142" s="1" t="s">
        <v>9</v>
      </c>
      <c r="C142" s="1">
        <v>273</v>
      </c>
    </row>
    <row r="143" spans="1:3" x14ac:dyDescent="0.25">
      <c r="A143" s="1">
        <v>142</v>
      </c>
      <c r="B143" s="1" t="s">
        <v>102</v>
      </c>
      <c r="C143" s="1">
        <v>225</v>
      </c>
    </row>
    <row r="144" spans="1:3" x14ac:dyDescent="0.25">
      <c r="A144" s="1">
        <v>143</v>
      </c>
      <c r="B144" s="1" t="s">
        <v>85</v>
      </c>
      <c r="C144" s="1">
        <v>225</v>
      </c>
    </row>
    <row r="145" spans="1:3" x14ac:dyDescent="0.25">
      <c r="A145" s="1">
        <v>144</v>
      </c>
      <c r="B145" s="1" t="s">
        <v>231</v>
      </c>
      <c r="C145" s="1">
        <v>209</v>
      </c>
    </row>
    <row r="146" spans="1:3" x14ac:dyDescent="0.25">
      <c r="A146" s="1">
        <v>145</v>
      </c>
      <c r="B146" s="1" t="s">
        <v>232</v>
      </c>
      <c r="C146" s="1">
        <v>207</v>
      </c>
    </row>
    <row r="147" spans="1:3" x14ac:dyDescent="0.25">
      <c r="A147" s="1">
        <v>146</v>
      </c>
      <c r="B147" s="1" t="s">
        <v>233</v>
      </c>
      <c r="C147" s="1">
        <v>199</v>
      </c>
    </row>
    <row r="148" spans="1:3" x14ac:dyDescent="0.25">
      <c r="A148" s="1">
        <v>147</v>
      </c>
      <c r="B148" s="1" t="s">
        <v>36</v>
      </c>
      <c r="C148" s="1">
        <v>196.8</v>
      </c>
    </row>
    <row r="149" spans="1:3" x14ac:dyDescent="0.25">
      <c r="A149" s="1">
        <v>148</v>
      </c>
      <c r="B149" s="1" t="s">
        <v>23</v>
      </c>
      <c r="C149" s="1">
        <v>193</v>
      </c>
    </row>
    <row r="150" spans="1:3" x14ac:dyDescent="0.25">
      <c r="A150" s="1">
        <v>149</v>
      </c>
      <c r="B150" s="1" t="s">
        <v>155</v>
      </c>
      <c r="C150" s="1">
        <v>193</v>
      </c>
    </row>
    <row r="151" spans="1:3" x14ac:dyDescent="0.25">
      <c r="A151" s="1">
        <v>150</v>
      </c>
      <c r="B151" s="1" t="s">
        <v>234</v>
      </c>
      <c r="C151" s="1">
        <v>188</v>
      </c>
    </row>
    <row r="152" spans="1:3" x14ac:dyDescent="0.25">
      <c r="A152" s="1">
        <v>151</v>
      </c>
      <c r="B152" s="1" t="s">
        <v>235</v>
      </c>
      <c r="C152" s="1">
        <v>185.2</v>
      </c>
    </row>
    <row r="153" spans="1:3" x14ac:dyDescent="0.25">
      <c r="A153" s="1">
        <v>152</v>
      </c>
      <c r="B153" s="1" t="s">
        <v>70</v>
      </c>
      <c r="C153" s="1">
        <v>177</v>
      </c>
    </row>
    <row r="154" spans="1:3" x14ac:dyDescent="0.25">
      <c r="A154" s="1">
        <v>153</v>
      </c>
      <c r="B154" s="1" t="s">
        <v>236</v>
      </c>
      <c r="C154" s="1">
        <v>169</v>
      </c>
    </row>
    <row r="155" spans="1:3" x14ac:dyDescent="0.25">
      <c r="A155" s="1">
        <v>154</v>
      </c>
      <c r="B155" s="1" t="s">
        <v>48</v>
      </c>
      <c r="C155" s="1">
        <v>161</v>
      </c>
    </row>
    <row r="156" spans="1:3" x14ac:dyDescent="0.25">
      <c r="A156" s="1">
        <v>155</v>
      </c>
      <c r="B156" s="1" t="s">
        <v>237</v>
      </c>
      <c r="C156" s="1">
        <v>161</v>
      </c>
    </row>
    <row r="157" spans="1:3" x14ac:dyDescent="0.25">
      <c r="A157" s="1">
        <v>156</v>
      </c>
      <c r="B157" s="1" t="s">
        <v>238</v>
      </c>
      <c r="C157" s="1">
        <v>160</v>
      </c>
    </row>
    <row r="158" spans="1:3" x14ac:dyDescent="0.25">
      <c r="A158" s="1">
        <v>157</v>
      </c>
      <c r="B158" s="1" t="s">
        <v>239</v>
      </c>
      <c r="C158" s="1">
        <v>160</v>
      </c>
    </row>
    <row r="159" spans="1:3" x14ac:dyDescent="0.25">
      <c r="A159" s="1">
        <v>158</v>
      </c>
      <c r="B159" s="1" t="s">
        <v>240</v>
      </c>
      <c r="C159" s="1">
        <v>158</v>
      </c>
    </row>
    <row r="160" spans="1:3" x14ac:dyDescent="0.25">
      <c r="A160" s="1">
        <v>159</v>
      </c>
      <c r="B160" s="1" t="s">
        <v>241</v>
      </c>
      <c r="C160" s="1">
        <v>153</v>
      </c>
    </row>
    <row r="161" spans="1:3" x14ac:dyDescent="0.25">
      <c r="A161" s="1">
        <v>160</v>
      </c>
      <c r="B161" s="1" t="s">
        <v>242</v>
      </c>
      <c r="C161" s="1">
        <v>148</v>
      </c>
    </row>
    <row r="162" spans="1:3" x14ac:dyDescent="0.25">
      <c r="A162" s="1">
        <v>161</v>
      </c>
      <c r="B162" s="1" t="s">
        <v>243</v>
      </c>
      <c r="C162" s="1">
        <v>138.9</v>
      </c>
    </row>
    <row r="163" spans="1:3" x14ac:dyDescent="0.25">
      <c r="A163" s="1">
        <v>162</v>
      </c>
      <c r="B163" s="1" t="s">
        <v>244</v>
      </c>
      <c r="C163" s="1">
        <v>135</v>
      </c>
    </row>
    <row r="164" spans="1:3" x14ac:dyDescent="0.25">
      <c r="A164" s="1">
        <v>163</v>
      </c>
      <c r="B164" s="1" t="s">
        <v>245</v>
      </c>
      <c r="C164" s="1">
        <v>129</v>
      </c>
    </row>
    <row r="165" spans="1:3" x14ac:dyDescent="0.25">
      <c r="A165" s="1">
        <v>164</v>
      </c>
      <c r="B165" s="1" t="s">
        <v>246</v>
      </c>
      <c r="C165" s="1">
        <v>125.5</v>
      </c>
    </row>
    <row r="166" spans="1:3" x14ac:dyDescent="0.25">
      <c r="A166" s="1">
        <v>165</v>
      </c>
      <c r="B166" s="1" t="s">
        <v>247</v>
      </c>
      <c r="C166" s="1">
        <v>124.1</v>
      </c>
    </row>
    <row r="167" spans="1:3" x14ac:dyDescent="0.25">
      <c r="A167" s="1">
        <v>166</v>
      </c>
      <c r="B167" s="1" t="s">
        <v>154</v>
      </c>
      <c r="C167" s="1">
        <v>121</v>
      </c>
    </row>
    <row r="168" spans="1:3" x14ac:dyDescent="0.25">
      <c r="A168" s="1">
        <v>167</v>
      </c>
      <c r="B168" s="1" t="s">
        <v>248</v>
      </c>
      <c r="C168" s="1">
        <v>121</v>
      </c>
    </row>
    <row r="169" spans="1:3" x14ac:dyDescent="0.25">
      <c r="A169" s="1">
        <v>168</v>
      </c>
      <c r="B169" s="1" t="s">
        <v>249</v>
      </c>
      <c r="C169" s="1">
        <v>120</v>
      </c>
    </row>
    <row r="170" spans="1:3" x14ac:dyDescent="0.25">
      <c r="A170" s="1">
        <v>169</v>
      </c>
      <c r="B170" s="1" t="s">
        <v>250</v>
      </c>
      <c r="C170" s="1">
        <v>120</v>
      </c>
    </row>
    <row r="171" spans="1:3" x14ac:dyDescent="0.25">
      <c r="A171" s="1">
        <v>170</v>
      </c>
      <c r="B171" s="1" t="s">
        <v>251</v>
      </c>
      <c r="C171" s="1">
        <v>116</v>
      </c>
    </row>
    <row r="172" spans="1:3" x14ac:dyDescent="0.25">
      <c r="A172" s="1">
        <v>171</v>
      </c>
      <c r="B172" s="1" t="s">
        <v>252</v>
      </c>
      <c r="C172" s="1">
        <v>103</v>
      </c>
    </row>
    <row r="173" spans="1:3" x14ac:dyDescent="0.25">
      <c r="A173" s="1">
        <v>172</v>
      </c>
      <c r="B173" s="1" t="s">
        <v>253</v>
      </c>
      <c r="C173" s="1">
        <v>101.9</v>
      </c>
    </row>
    <row r="174" spans="1:3" x14ac:dyDescent="0.25">
      <c r="A174" s="1">
        <v>173</v>
      </c>
      <c r="B174" s="1" t="s">
        <v>254</v>
      </c>
      <c r="C174" s="1">
        <v>101</v>
      </c>
    </row>
    <row r="175" spans="1:3" x14ac:dyDescent="0.25">
      <c r="A175" s="1">
        <v>174</v>
      </c>
      <c r="B175" s="1" t="s">
        <v>255</v>
      </c>
      <c r="C175" s="1">
        <v>100</v>
      </c>
    </row>
    <row r="176" spans="1:3" x14ac:dyDescent="0.25">
      <c r="A176" s="1">
        <v>175</v>
      </c>
      <c r="B176" s="1" t="s">
        <v>256</v>
      </c>
      <c r="C176" s="1">
        <v>97</v>
      </c>
    </row>
    <row r="177" spans="1:3" x14ac:dyDescent="0.25">
      <c r="A177" s="1">
        <v>176</v>
      </c>
      <c r="B177" s="1" t="s">
        <v>55</v>
      </c>
      <c r="C177" s="1">
        <v>90</v>
      </c>
    </row>
    <row r="178" spans="1:3" x14ac:dyDescent="0.25">
      <c r="A178" s="1">
        <v>177</v>
      </c>
      <c r="B178" s="1" t="s">
        <v>257</v>
      </c>
      <c r="C178" s="1">
        <v>84</v>
      </c>
    </row>
    <row r="179" spans="1:3" x14ac:dyDescent="0.25">
      <c r="A179" s="1">
        <v>178</v>
      </c>
      <c r="B179" s="1" t="s">
        <v>258</v>
      </c>
      <c r="C179" s="1">
        <v>80</v>
      </c>
    </row>
    <row r="180" spans="1:3" x14ac:dyDescent="0.25">
      <c r="A180" s="1">
        <v>179</v>
      </c>
      <c r="B180" s="1" t="s">
        <v>259</v>
      </c>
      <c r="C180" s="1">
        <v>80</v>
      </c>
    </row>
    <row r="181" spans="1:3" x14ac:dyDescent="0.25">
      <c r="A181" s="1">
        <v>180</v>
      </c>
      <c r="B181" s="1" t="s">
        <v>260</v>
      </c>
      <c r="C181" s="1">
        <v>74.099999999999994</v>
      </c>
    </row>
    <row r="182" spans="1:3" x14ac:dyDescent="0.25">
      <c r="A182" s="1">
        <v>181</v>
      </c>
      <c r="B182" s="1" t="s">
        <v>261</v>
      </c>
      <c r="C182" s="1">
        <v>70</v>
      </c>
    </row>
    <row r="183" spans="1:3" x14ac:dyDescent="0.25">
      <c r="A183" s="1">
        <v>182</v>
      </c>
      <c r="B183" s="1" t="s">
        <v>262</v>
      </c>
      <c r="C183" s="1">
        <v>68.5</v>
      </c>
    </row>
    <row r="184" spans="1:3" x14ac:dyDescent="0.25">
      <c r="A184" s="1">
        <v>183</v>
      </c>
      <c r="B184" s="1" t="s">
        <v>18</v>
      </c>
      <c r="C184" s="1">
        <v>66.5</v>
      </c>
    </row>
    <row r="185" spans="1:3" x14ac:dyDescent="0.25">
      <c r="A185" s="1">
        <v>184</v>
      </c>
      <c r="B185" s="1" t="s">
        <v>263</v>
      </c>
      <c r="C185" s="1">
        <v>64</v>
      </c>
    </row>
    <row r="186" spans="1:3" x14ac:dyDescent="0.25">
      <c r="A186" s="1">
        <v>185</v>
      </c>
      <c r="B186" s="1" t="s">
        <v>264</v>
      </c>
      <c r="C186" s="1">
        <v>61</v>
      </c>
    </row>
    <row r="187" spans="1:3" x14ac:dyDescent="0.25">
      <c r="A187" s="1">
        <v>186</v>
      </c>
      <c r="B187" s="1" t="s">
        <v>111</v>
      </c>
      <c r="C187" s="1">
        <v>58</v>
      </c>
    </row>
    <row r="188" spans="1:3" x14ac:dyDescent="0.25">
      <c r="A188" s="1">
        <v>187</v>
      </c>
      <c r="B188" s="1" t="s">
        <v>265</v>
      </c>
      <c r="C188" s="1">
        <v>56.3</v>
      </c>
    </row>
    <row r="189" spans="1:3" x14ac:dyDescent="0.25">
      <c r="A189" s="1">
        <v>188</v>
      </c>
      <c r="B189" s="1" t="s">
        <v>157</v>
      </c>
      <c r="C189" s="1">
        <v>56</v>
      </c>
    </row>
    <row r="190" spans="1:3" x14ac:dyDescent="0.25">
      <c r="A190" s="1">
        <v>189</v>
      </c>
      <c r="B190" s="1" t="s">
        <v>266</v>
      </c>
      <c r="C190" s="1">
        <v>51</v>
      </c>
    </row>
    <row r="191" spans="1:3" x14ac:dyDescent="0.25">
      <c r="A191" s="1">
        <v>190</v>
      </c>
      <c r="B191" s="1" t="s">
        <v>267</v>
      </c>
      <c r="C191" s="1">
        <v>50</v>
      </c>
    </row>
    <row r="192" spans="1:3" x14ac:dyDescent="0.25">
      <c r="A192" s="1">
        <v>191</v>
      </c>
      <c r="B192" s="1" t="s">
        <v>54</v>
      </c>
      <c r="C192" s="1">
        <v>46.6</v>
      </c>
    </row>
    <row r="193" spans="1:3" x14ac:dyDescent="0.25">
      <c r="A193" s="1">
        <v>192</v>
      </c>
      <c r="B193" s="1" t="s">
        <v>268</v>
      </c>
      <c r="C193" s="1">
        <v>41</v>
      </c>
    </row>
    <row r="194" spans="1:3" x14ac:dyDescent="0.25">
      <c r="A194" s="1">
        <v>193</v>
      </c>
      <c r="B194" s="1" t="s">
        <v>269</v>
      </c>
      <c r="C194" s="1">
        <v>40</v>
      </c>
    </row>
    <row r="195" spans="1:3" x14ac:dyDescent="0.25">
      <c r="A195" s="1">
        <v>194</v>
      </c>
      <c r="B195" s="1" t="s">
        <v>270</v>
      </c>
      <c r="C195" s="1">
        <v>40</v>
      </c>
    </row>
    <row r="196" spans="1:3" x14ac:dyDescent="0.25">
      <c r="A196" s="1">
        <v>195</v>
      </c>
      <c r="B196" s="1" t="s">
        <v>271</v>
      </c>
      <c r="C196" s="1">
        <v>37</v>
      </c>
    </row>
    <row r="197" spans="1:3" x14ac:dyDescent="0.25">
      <c r="A197" s="1">
        <v>196</v>
      </c>
      <c r="B197" s="1" t="s">
        <v>272</v>
      </c>
      <c r="C197" s="1">
        <v>35.200000000000003</v>
      </c>
    </row>
    <row r="198" spans="1:3" x14ac:dyDescent="0.25">
      <c r="A198" s="1">
        <v>197</v>
      </c>
      <c r="B198" s="1" t="s">
        <v>273</v>
      </c>
      <c r="C198" s="1">
        <v>35.200000000000003</v>
      </c>
    </row>
    <row r="199" spans="1:3" x14ac:dyDescent="0.25">
      <c r="A199" s="1">
        <v>198</v>
      </c>
      <c r="B199" s="1" t="s">
        <v>274</v>
      </c>
      <c r="C199" s="1">
        <v>32</v>
      </c>
    </row>
    <row r="200" spans="1:3" x14ac:dyDescent="0.25">
      <c r="A200" s="1">
        <v>199</v>
      </c>
      <c r="B200" s="1" t="s">
        <v>275</v>
      </c>
      <c r="C200" s="1">
        <v>30</v>
      </c>
    </row>
    <row r="201" spans="1:3" x14ac:dyDescent="0.25">
      <c r="A201" s="1">
        <v>200</v>
      </c>
      <c r="B201" s="1" t="s">
        <v>276</v>
      </c>
      <c r="C201" s="1">
        <v>29.6</v>
      </c>
    </row>
    <row r="202" spans="1:3" x14ac:dyDescent="0.25">
      <c r="A202" s="1">
        <v>201</v>
      </c>
      <c r="B202" s="1" t="s">
        <v>277</v>
      </c>
      <c r="C202" s="1">
        <v>27.5</v>
      </c>
    </row>
    <row r="203" spans="1:3" x14ac:dyDescent="0.25">
      <c r="A203" s="1">
        <v>202</v>
      </c>
      <c r="B203" s="1" t="s">
        <v>278</v>
      </c>
      <c r="C203" s="1">
        <v>26</v>
      </c>
    </row>
    <row r="204" spans="1:3" x14ac:dyDescent="0.25">
      <c r="A204" s="1">
        <v>203</v>
      </c>
      <c r="B204" s="1" t="s">
        <v>81</v>
      </c>
      <c r="C204" s="1">
        <v>26</v>
      </c>
    </row>
    <row r="205" spans="1:3" x14ac:dyDescent="0.25">
      <c r="A205" s="1">
        <v>204</v>
      </c>
      <c r="B205" s="1" t="s">
        <v>279</v>
      </c>
      <c r="C205" s="1">
        <v>24.1</v>
      </c>
    </row>
    <row r="206" spans="1:3" x14ac:dyDescent="0.25">
      <c r="A206" s="1">
        <v>205</v>
      </c>
      <c r="B206" s="1" t="s">
        <v>280</v>
      </c>
      <c r="C206" s="1">
        <v>24</v>
      </c>
    </row>
    <row r="207" spans="1:3" x14ac:dyDescent="0.25">
      <c r="A207" s="1">
        <v>206</v>
      </c>
      <c r="B207" s="1" t="s">
        <v>281</v>
      </c>
      <c r="C207" s="1">
        <v>22.2</v>
      </c>
    </row>
    <row r="208" spans="1:3" x14ac:dyDescent="0.25">
      <c r="A208" s="1">
        <v>207</v>
      </c>
      <c r="B208" s="1" t="s">
        <v>95</v>
      </c>
      <c r="C208" s="1">
        <v>20</v>
      </c>
    </row>
    <row r="209" spans="1:3" x14ac:dyDescent="0.25">
      <c r="A209" s="1">
        <v>208</v>
      </c>
      <c r="B209" s="1" t="s">
        <v>282</v>
      </c>
      <c r="C209" s="1">
        <v>19.3</v>
      </c>
    </row>
    <row r="210" spans="1:3" x14ac:dyDescent="0.25">
      <c r="A210" s="1">
        <v>209</v>
      </c>
      <c r="B210" s="1" t="s">
        <v>283</v>
      </c>
      <c r="C210" s="1">
        <v>12</v>
      </c>
    </row>
    <row r="211" spans="1:3" x14ac:dyDescent="0.25">
      <c r="A211" s="1">
        <v>210</v>
      </c>
      <c r="B211" s="1" t="s">
        <v>284</v>
      </c>
      <c r="C211" s="1">
        <v>11.1</v>
      </c>
    </row>
    <row r="212" spans="1:3" x14ac:dyDescent="0.25">
      <c r="A212" s="1">
        <v>211</v>
      </c>
      <c r="B212" s="1" t="s">
        <v>285</v>
      </c>
      <c r="C212" s="1">
        <v>8</v>
      </c>
    </row>
    <row r="213" spans="1:3" x14ac:dyDescent="0.25">
      <c r="A213" s="1">
        <v>212</v>
      </c>
      <c r="B213" s="1" t="s">
        <v>286</v>
      </c>
      <c r="C213" s="1">
        <v>4.0999999999999996</v>
      </c>
    </row>
    <row r="214" spans="1:3" x14ac:dyDescent="0.25">
      <c r="A214" s="1">
        <v>213</v>
      </c>
      <c r="B214" s="1" t="s">
        <v>287</v>
      </c>
      <c r="C214" s="1">
        <v>3.7</v>
      </c>
    </row>
    <row r="215" spans="1:3" x14ac:dyDescent="0.25">
      <c r="A215" s="1">
        <v>214</v>
      </c>
      <c r="B215" s="1" t="s">
        <v>152</v>
      </c>
      <c r="C215" s="1">
        <v>0</v>
      </c>
    </row>
    <row r="216" spans="1:3" x14ac:dyDescent="0.25">
      <c r="A216" s="1">
        <v>215</v>
      </c>
      <c r="B216" s="1" t="s">
        <v>79</v>
      </c>
      <c r="C216" s="1">
        <v>0</v>
      </c>
    </row>
    <row r="217" spans="1:3" x14ac:dyDescent="0.25">
      <c r="A217" s="1">
        <v>216</v>
      </c>
      <c r="B217" s="1" t="s">
        <v>126</v>
      </c>
      <c r="C217" s="1">
        <v>0</v>
      </c>
    </row>
    <row r="218" spans="1:3" x14ac:dyDescent="0.25">
      <c r="A218" s="1">
        <v>217</v>
      </c>
      <c r="B218" s="1" t="s">
        <v>288</v>
      </c>
      <c r="C218" s="1">
        <v>0</v>
      </c>
    </row>
    <row r="219" spans="1:3" x14ac:dyDescent="0.25">
      <c r="A219" s="1">
        <v>218</v>
      </c>
      <c r="B219" s="1" t="s">
        <v>12</v>
      </c>
      <c r="C219" s="1">
        <v>0</v>
      </c>
    </row>
    <row r="220" spans="1:3" x14ac:dyDescent="0.25">
      <c r="A220" s="1">
        <v>219</v>
      </c>
      <c r="B220" s="1" t="s">
        <v>127</v>
      </c>
      <c r="C220" s="1">
        <v>0</v>
      </c>
    </row>
    <row r="221" spans="1:3" x14ac:dyDescent="0.25">
      <c r="A221" s="1">
        <v>220</v>
      </c>
      <c r="B221" s="1" t="s">
        <v>50</v>
      </c>
      <c r="C221" s="1">
        <v>0</v>
      </c>
    </row>
    <row r="222" spans="1:3" x14ac:dyDescent="0.25">
      <c r="A222" s="1">
        <v>221</v>
      </c>
      <c r="B222" s="1" t="s">
        <v>58</v>
      </c>
      <c r="C222" s="1">
        <v>0</v>
      </c>
    </row>
    <row r="223" spans="1:3" x14ac:dyDescent="0.25">
      <c r="A223" s="1">
        <v>222</v>
      </c>
      <c r="B223" s="1" t="s">
        <v>78</v>
      </c>
      <c r="C223" s="1">
        <v>0</v>
      </c>
    </row>
    <row r="224" spans="1:3" x14ac:dyDescent="0.25">
      <c r="A224" s="1">
        <v>223</v>
      </c>
      <c r="B224" s="1" t="s">
        <v>156</v>
      </c>
      <c r="C224" s="1">
        <v>0</v>
      </c>
    </row>
    <row r="225" spans="1:3" x14ac:dyDescent="0.25">
      <c r="A225" s="1">
        <v>224</v>
      </c>
      <c r="B225" s="1" t="s">
        <v>148</v>
      </c>
      <c r="C225" s="1">
        <v>0</v>
      </c>
    </row>
    <row r="226" spans="1:3" x14ac:dyDescent="0.25">
      <c r="A226" s="1">
        <v>225</v>
      </c>
      <c r="B226" s="1" t="s">
        <v>147</v>
      </c>
      <c r="C226" s="1">
        <v>0</v>
      </c>
    </row>
    <row r="227" spans="1:3" x14ac:dyDescent="0.25">
      <c r="A227" s="1">
        <v>226</v>
      </c>
      <c r="B227" s="1" t="s">
        <v>289</v>
      </c>
      <c r="C227" s="1">
        <v>0</v>
      </c>
    </row>
    <row r="228" spans="1:3" x14ac:dyDescent="0.25">
      <c r="A228" s="1">
        <v>227</v>
      </c>
      <c r="B228" s="1" t="s">
        <v>30</v>
      </c>
      <c r="C228" s="1">
        <v>0</v>
      </c>
    </row>
    <row r="229" spans="1:3" x14ac:dyDescent="0.25">
      <c r="A229" s="1">
        <v>228</v>
      </c>
      <c r="B229" s="1" t="s">
        <v>103</v>
      </c>
      <c r="C229" s="1">
        <v>0</v>
      </c>
    </row>
    <row r="230" spans="1:3" x14ac:dyDescent="0.25">
      <c r="A230" s="1">
        <v>229</v>
      </c>
      <c r="B230" s="1" t="s">
        <v>76</v>
      </c>
      <c r="C230" s="1">
        <v>0</v>
      </c>
    </row>
    <row r="231" spans="1:3" x14ac:dyDescent="0.25">
      <c r="A231" s="1">
        <v>230</v>
      </c>
      <c r="B231" s="1" t="s">
        <v>53</v>
      </c>
      <c r="C231" s="1">
        <v>0</v>
      </c>
    </row>
    <row r="232" spans="1:3" x14ac:dyDescent="0.25">
      <c r="A232" s="1">
        <v>231</v>
      </c>
      <c r="B232" s="1" t="s">
        <v>98</v>
      </c>
      <c r="C232" s="1">
        <v>0</v>
      </c>
    </row>
    <row r="233" spans="1:3" x14ac:dyDescent="0.25">
      <c r="A233" s="1">
        <v>232</v>
      </c>
      <c r="B233" s="1" t="s">
        <v>44</v>
      </c>
      <c r="C233" s="1">
        <v>0</v>
      </c>
    </row>
    <row r="234" spans="1:3" x14ac:dyDescent="0.25">
      <c r="A234" s="1">
        <v>233</v>
      </c>
      <c r="B234" s="1" t="s">
        <v>290</v>
      </c>
      <c r="C234" s="1">
        <v>0</v>
      </c>
    </row>
    <row r="235" spans="1:3" x14ac:dyDescent="0.25">
      <c r="A235" s="1">
        <v>234</v>
      </c>
      <c r="B235" s="1" t="s">
        <v>96</v>
      </c>
      <c r="C235" s="1">
        <v>0</v>
      </c>
    </row>
    <row r="236" spans="1:3" x14ac:dyDescent="0.25">
      <c r="A236" s="1">
        <v>235</v>
      </c>
      <c r="B236" s="1" t="s">
        <v>16</v>
      </c>
      <c r="C236" s="1">
        <v>0</v>
      </c>
    </row>
    <row r="237" spans="1:3" x14ac:dyDescent="0.25">
      <c r="A237" s="1">
        <v>236</v>
      </c>
      <c r="B237" s="1" t="s">
        <v>51</v>
      </c>
      <c r="C237" s="1">
        <v>0</v>
      </c>
    </row>
    <row r="238" spans="1:3" x14ac:dyDescent="0.25">
      <c r="A238" s="1">
        <v>237</v>
      </c>
      <c r="B238" s="1" t="s">
        <v>99</v>
      </c>
      <c r="C238" s="1">
        <v>0</v>
      </c>
    </row>
    <row r="239" spans="1:3" x14ac:dyDescent="0.25">
      <c r="A239" s="1">
        <v>238</v>
      </c>
      <c r="B239" s="1" t="s">
        <v>130</v>
      </c>
      <c r="C239" s="1">
        <v>0</v>
      </c>
    </row>
    <row r="240" spans="1:3" x14ac:dyDescent="0.25">
      <c r="A240" s="1">
        <v>239</v>
      </c>
      <c r="B240" s="1" t="s">
        <v>92</v>
      </c>
      <c r="C240" s="1">
        <v>0</v>
      </c>
    </row>
    <row r="241" spans="1:3" x14ac:dyDescent="0.25">
      <c r="A241" s="1">
        <v>240</v>
      </c>
      <c r="B241" s="1" t="s">
        <v>137</v>
      </c>
      <c r="C241" s="1">
        <v>0</v>
      </c>
    </row>
    <row r="242" spans="1:3" x14ac:dyDescent="0.25">
      <c r="A242" s="1">
        <v>241</v>
      </c>
      <c r="B242" s="1" t="s">
        <v>143</v>
      </c>
      <c r="C242" s="1">
        <v>0</v>
      </c>
    </row>
    <row r="243" spans="1:3" x14ac:dyDescent="0.25">
      <c r="A243" s="1">
        <v>242</v>
      </c>
      <c r="B243" s="1" t="s">
        <v>120</v>
      </c>
      <c r="C243" s="1">
        <v>0</v>
      </c>
    </row>
    <row r="244" spans="1:3" x14ac:dyDescent="0.25">
      <c r="A244" s="1">
        <v>243</v>
      </c>
      <c r="B244" s="1" t="s">
        <v>52</v>
      </c>
      <c r="C244" s="1">
        <v>0</v>
      </c>
    </row>
    <row r="245" spans="1:3" x14ac:dyDescent="0.25">
      <c r="A245" s="1">
        <v>244</v>
      </c>
      <c r="B245" s="1" t="s">
        <v>153</v>
      </c>
      <c r="C245" s="1">
        <v>0</v>
      </c>
    </row>
    <row r="246" spans="1:3" x14ac:dyDescent="0.25">
      <c r="A246" s="1">
        <v>245</v>
      </c>
      <c r="B246" s="1" t="s">
        <v>291</v>
      </c>
      <c r="C246" s="1">
        <v>0</v>
      </c>
    </row>
    <row r="247" spans="1:3" x14ac:dyDescent="0.25">
      <c r="A247" s="1">
        <v>246</v>
      </c>
      <c r="B247" s="1" t="s">
        <v>0</v>
      </c>
      <c r="C247" s="1">
        <v>0</v>
      </c>
    </row>
    <row r="248" spans="1:3" x14ac:dyDescent="0.25">
      <c r="A248" s="1">
        <v>247</v>
      </c>
      <c r="B248" s="1" t="s">
        <v>105</v>
      </c>
      <c r="C248" s="1">
        <v>0</v>
      </c>
    </row>
    <row r="249" spans="1:3" x14ac:dyDescent="0.25">
      <c r="A249" s="1">
        <v>248</v>
      </c>
      <c r="B249" s="1" t="s">
        <v>69</v>
      </c>
      <c r="C249" s="1">
        <v>0</v>
      </c>
    </row>
    <row r="250" spans="1:3" x14ac:dyDescent="0.25">
      <c r="A250" s="1">
        <v>249</v>
      </c>
      <c r="B250" s="1" t="s">
        <v>140</v>
      </c>
      <c r="C250" s="1">
        <v>0</v>
      </c>
    </row>
    <row r="251" spans="1:3" x14ac:dyDescent="0.25">
      <c r="A251" s="1">
        <v>250</v>
      </c>
      <c r="B251" s="1" t="s">
        <v>151</v>
      </c>
      <c r="C251" s="1">
        <v>0</v>
      </c>
    </row>
    <row r="252" spans="1:3" x14ac:dyDescent="0.25">
      <c r="A252" s="1">
        <v>251</v>
      </c>
      <c r="B252" s="1" t="s">
        <v>43</v>
      </c>
      <c r="C252" s="1">
        <v>0</v>
      </c>
    </row>
    <row r="253" spans="1:3" x14ac:dyDescent="0.25">
      <c r="A253" s="1">
        <v>252</v>
      </c>
      <c r="B253" s="1" t="s">
        <v>292</v>
      </c>
      <c r="C253" s="1">
        <v>0</v>
      </c>
    </row>
    <row r="254" spans="1:3" x14ac:dyDescent="0.25">
      <c r="A254" s="1">
        <v>253</v>
      </c>
      <c r="B254" s="1" t="s">
        <v>293</v>
      </c>
      <c r="C254" s="1">
        <v>0</v>
      </c>
    </row>
    <row r="255" spans="1:3" x14ac:dyDescent="0.25">
      <c r="A255" s="1">
        <v>254</v>
      </c>
      <c r="B255" s="1" t="s">
        <v>100</v>
      </c>
      <c r="C255" s="1">
        <v>0</v>
      </c>
    </row>
    <row r="256" spans="1:3" x14ac:dyDescent="0.25">
      <c r="A256" s="1">
        <v>255</v>
      </c>
      <c r="B256" s="1" t="s">
        <v>84</v>
      </c>
      <c r="C256" s="1">
        <v>0</v>
      </c>
    </row>
    <row r="257" spans="1:3" x14ac:dyDescent="0.25">
      <c r="A257" s="1">
        <v>256</v>
      </c>
      <c r="B257" s="1" t="s">
        <v>114</v>
      </c>
      <c r="C257" s="1">
        <v>0</v>
      </c>
    </row>
    <row r="258" spans="1:3" x14ac:dyDescent="0.25">
      <c r="A258" s="1">
        <v>257</v>
      </c>
      <c r="B258" s="1" t="s">
        <v>294</v>
      </c>
      <c r="C258" s="1" t="s">
        <v>295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195"/>
  <sheetViews>
    <sheetView tabSelected="1" topLeftCell="A158" workbookViewId="0">
      <selection activeCell="B1" sqref="B1:B1048576"/>
    </sheetView>
  </sheetViews>
  <sheetFormatPr defaultRowHeight="15" x14ac:dyDescent="0.25"/>
  <cols>
    <col min="1" max="1" width="41.7109375" bestFit="1" customWidth="1"/>
    <col min="4" max="4" width="16.28515625" bestFit="1" customWidth="1"/>
    <col min="5" max="5" width="17.7109375" bestFit="1" customWidth="1"/>
  </cols>
  <sheetData>
    <row r="1" spans="1:5" x14ac:dyDescent="0.25">
      <c r="A1" t="s">
        <v>296</v>
      </c>
      <c r="C1" t="s">
        <v>628</v>
      </c>
      <c r="D1" t="s">
        <v>626</v>
      </c>
      <c r="E1" t="s">
        <v>627</v>
      </c>
    </row>
    <row r="2" spans="1:5" x14ac:dyDescent="0.25">
      <c r="A2" t="s">
        <v>152</v>
      </c>
      <c r="B2">
        <v>4</v>
      </c>
      <c r="C2">
        <v>35</v>
      </c>
      <c r="D2">
        <v>20</v>
      </c>
      <c r="E2">
        <v>15</v>
      </c>
    </row>
    <row r="3" spans="1:5" x14ac:dyDescent="0.25">
      <c r="A3" t="s">
        <v>94</v>
      </c>
      <c r="B3">
        <v>8</v>
      </c>
      <c r="C3">
        <v>32</v>
      </c>
      <c r="D3">
        <v>20</v>
      </c>
      <c r="E3">
        <v>12</v>
      </c>
    </row>
    <row r="4" spans="1:5" x14ac:dyDescent="0.25">
      <c r="A4" t="s">
        <v>67</v>
      </c>
      <c r="B4">
        <v>12</v>
      </c>
      <c r="C4">
        <v>41</v>
      </c>
      <c r="D4">
        <v>30</v>
      </c>
      <c r="E4">
        <v>11</v>
      </c>
    </row>
    <row r="5" spans="1:5" x14ac:dyDescent="0.25">
      <c r="A5" t="s">
        <v>288</v>
      </c>
      <c r="B5" t="e">
        <v>#N/A</v>
      </c>
      <c r="C5">
        <v>45</v>
      </c>
      <c r="D5">
        <v>31</v>
      </c>
      <c r="E5">
        <v>14</v>
      </c>
    </row>
    <row r="6" spans="1:5" x14ac:dyDescent="0.25">
      <c r="A6" t="s">
        <v>136</v>
      </c>
      <c r="B6" t="e">
        <v>#N/A</v>
      </c>
      <c r="C6">
        <v>33</v>
      </c>
      <c r="D6">
        <v>22</v>
      </c>
      <c r="E6">
        <v>11</v>
      </c>
    </row>
    <row r="7" spans="1:5" x14ac:dyDescent="0.25">
      <c r="A7" t="s">
        <v>241</v>
      </c>
      <c r="B7" t="e">
        <v>#N/A</v>
      </c>
      <c r="C7">
        <v>23</v>
      </c>
      <c r="D7">
        <v>12</v>
      </c>
      <c r="E7">
        <v>11</v>
      </c>
    </row>
    <row r="8" spans="1:5" x14ac:dyDescent="0.25">
      <c r="A8" t="s">
        <v>29</v>
      </c>
      <c r="B8">
        <v>32</v>
      </c>
      <c r="C8">
        <v>25</v>
      </c>
      <c r="D8">
        <v>14</v>
      </c>
      <c r="E8">
        <v>11</v>
      </c>
    </row>
    <row r="9" spans="1:5" x14ac:dyDescent="0.25">
      <c r="A9" t="s">
        <v>126</v>
      </c>
      <c r="B9">
        <v>51</v>
      </c>
      <c r="C9">
        <v>36</v>
      </c>
      <c r="D9">
        <v>20</v>
      </c>
      <c r="E9" t="s">
        <v>629</v>
      </c>
    </row>
    <row r="10" spans="1:5" x14ac:dyDescent="0.25">
      <c r="A10" t="s">
        <v>8</v>
      </c>
      <c r="B10">
        <v>36</v>
      </c>
      <c r="C10">
        <v>30</v>
      </c>
      <c r="D10">
        <v>20</v>
      </c>
      <c r="E10">
        <v>10</v>
      </c>
    </row>
    <row r="11" spans="1:5" x14ac:dyDescent="0.25">
      <c r="A11" t="s">
        <v>12</v>
      </c>
      <c r="B11">
        <v>40</v>
      </c>
      <c r="C11">
        <v>38</v>
      </c>
      <c r="D11">
        <v>25</v>
      </c>
      <c r="E11">
        <v>13</v>
      </c>
    </row>
    <row r="12" spans="1:5" x14ac:dyDescent="0.25">
      <c r="A12" t="s">
        <v>79</v>
      </c>
      <c r="B12">
        <v>31</v>
      </c>
      <c r="C12">
        <v>40</v>
      </c>
      <c r="D12">
        <v>21</v>
      </c>
      <c r="E12">
        <v>19</v>
      </c>
    </row>
    <row r="13" spans="1:5" x14ac:dyDescent="0.25">
      <c r="A13" t="s">
        <v>48</v>
      </c>
      <c r="B13">
        <v>48</v>
      </c>
      <c r="C13">
        <v>44</v>
      </c>
      <c r="D13">
        <v>30</v>
      </c>
      <c r="E13">
        <v>14</v>
      </c>
    </row>
    <row r="14" spans="1:5" x14ac:dyDescent="0.25">
      <c r="A14" t="s">
        <v>108</v>
      </c>
      <c r="B14">
        <v>50</v>
      </c>
      <c r="C14">
        <v>21</v>
      </c>
      <c r="D14">
        <v>10</v>
      </c>
      <c r="E14">
        <v>11</v>
      </c>
    </row>
    <row r="15" spans="1:5" x14ac:dyDescent="0.25">
      <c r="A15" t="s">
        <v>256</v>
      </c>
      <c r="B15" t="e">
        <v>#N/A</v>
      </c>
      <c r="C15">
        <v>15</v>
      </c>
      <c r="D15">
        <v>15</v>
      </c>
      <c r="E15" t="s">
        <v>629</v>
      </c>
    </row>
    <row r="16" spans="1:5" x14ac:dyDescent="0.25">
      <c r="A16" t="s">
        <v>58</v>
      </c>
      <c r="B16">
        <v>112</v>
      </c>
      <c r="C16">
        <v>29</v>
      </c>
      <c r="D16">
        <v>20</v>
      </c>
      <c r="E16">
        <v>9</v>
      </c>
    </row>
    <row r="17" spans="1:5" x14ac:dyDescent="0.25">
      <c r="A17" t="s">
        <v>18</v>
      </c>
      <c r="B17">
        <v>56</v>
      </c>
      <c r="C17">
        <v>30</v>
      </c>
      <c r="D17">
        <v>20</v>
      </c>
      <c r="E17">
        <v>10</v>
      </c>
    </row>
    <row r="18" spans="1:5" x14ac:dyDescent="0.25">
      <c r="A18" t="s">
        <v>159</v>
      </c>
      <c r="B18" t="e">
        <v>#N/A</v>
      </c>
      <c r="C18">
        <v>27</v>
      </c>
      <c r="D18">
        <v>14</v>
      </c>
      <c r="E18">
        <v>13</v>
      </c>
    </row>
    <row r="19" spans="1:5" x14ac:dyDescent="0.25">
      <c r="A19" t="s">
        <v>154</v>
      </c>
      <c r="B19">
        <v>204</v>
      </c>
      <c r="C19">
        <v>37</v>
      </c>
      <c r="D19">
        <v>24</v>
      </c>
      <c r="E19">
        <v>13</v>
      </c>
    </row>
    <row r="20" spans="1:5" x14ac:dyDescent="0.25">
      <c r="A20" t="s">
        <v>78</v>
      </c>
      <c r="B20">
        <v>64</v>
      </c>
      <c r="C20">
        <v>9</v>
      </c>
      <c r="D20">
        <v>9</v>
      </c>
      <c r="E20" t="s">
        <v>629</v>
      </c>
    </row>
    <row r="21" spans="1:5" x14ac:dyDescent="0.25">
      <c r="A21" t="s">
        <v>50</v>
      </c>
      <c r="B21">
        <v>68</v>
      </c>
      <c r="C21">
        <v>9</v>
      </c>
      <c r="D21">
        <v>15</v>
      </c>
      <c r="E21">
        <v>11</v>
      </c>
    </row>
    <row r="22" spans="1:5" x14ac:dyDescent="0.25">
      <c r="A22" t="s">
        <v>95</v>
      </c>
      <c r="B22">
        <v>70</v>
      </c>
      <c r="C22">
        <v>29</v>
      </c>
      <c r="D22">
        <v>0</v>
      </c>
      <c r="E22">
        <v>0</v>
      </c>
    </row>
    <row r="23" spans="1:5" x14ac:dyDescent="0.25">
      <c r="A23" t="s">
        <v>127</v>
      </c>
      <c r="B23">
        <v>72</v>
      </c>
      <c r="C23">
        <v>29</v>
      </c>
      <c r="D23">
        <v>15</v>
      </c>
      <c r="E23">
        <v>14</v>
      </c>
    </row>
    <row r="24" spans="1:5" x14ac:dyDescent="0.25">
      <c r="A24" t="s">
        <v>15</v>
      </c>
      <c r="B24">
        <v>76</v>
      </c>
      <c r="C24">
        <v>22</v>
      </c>
      <c r="D24">
        <v>10</v>
      </c>
      <c r="E24">
        <v>12</v>
      </c>
    </row>
    <row r="25" spans="1:5" x14ac:dyDescent="0.25">
      <c r="A25" t="s">
        <v>630</v>
      </c>
      <c r="B25" t="e">
        <v>#N/A</v>
      </c>
      <c r="C25">
        <v>18</v>
      </c>
      <c r="D25">
        <v>7</v>
      </c>
      <c r="E25">
        <v>11</v>
      </c>
    </row>
    <row r="26" spans="1:5" x14ac:dyDescent="0.25">
      <c r="A26" t="s">
        <v>133</v>
      </c>
      <c r="B26">
        <v>100</v>
      </c>
      <c r="C26">
        <v>32</v>
      </c>
      <c r="D26">
        <v>20</v>
      </c>
      <c r="E26">
        <v>12</v>
      </c>
    </row>
    <row r="27" spans="1:5" x14ac:dyDescent="0.25">
      <c r="A27" t="s">
        <v>151</v>
      </c>
      <c r="B27">
        <v>854</v>
      </c>
      <c r="C27">
        <v>45</v>
      </c>
      <c r="D27">
        <v>30</v>
      </c>
      <c r="E27">
        <v>15</v>
      </c>
    </row>
    <row r="28" spans="1:5" x14ac:dyDescent="0.25">
      <c r="A28" t="s">
        <v>156</v>
      </c>
      <c r="B28">
        <v>108</v>
      </c>
      <c r="C28">
        <v>30</v>
      </c>
      <c r="D28">
        <v>17</v>
      </c>
      <c r="E28">
        <v>13</v>
      </c>
    </row>
    <row r="29" spans="1:5" x14ac:dyDescent="0.25">
      <c r="A29" t="s">
        <v>144</v>
      </c>
      <c r="B29">
        <v>116</v>
      </c>
      <c r="C29">
        <v>45</v>
      </c>
      <c r="D29">
        <v>18</v>
      </c>
      <c r="E29">
        <v>27</v>
      </c>
    </row>
    <row r="30" spans="1:5" x14ac:dyDescent="0.25">
      <c r="A30" t="s">
        <v>132</v>
      </c>
      <c r="B30">
        <v>120</v>
      </c>
      <c r="C30">
        <v>18</v>
      </c>
      <c r="D30">
        <v>18</v>
      </c>
      <c r="E30" t="s">
        <v>629</v>
      </c>
    </row>
    <row r="31" spans="1:5" x14ac:dyDescent="0.25">
      <c r="A31" t="s">
        <v>3</v>
      </c>
      <c r="B31">
        <v>124</v>
      </c>
      <c r="C31">
        <v>30</v>
      </c>
      <c r="D31">
        <v>10</v>
      </c>
      <c r="E31">
        <v>10</v>
      </c>
    </row>
    <row r="32" spans="1:5" x14ac:dyDescent="0.25">
      <c r="A32" t="s">
        <v>212</v>
      </c>
      <c r="B32" t="e">
        <v>#N/A</v>
      </c>
      <c r="C32">
        <v>22</v>
      </c>
      <c r="D32">
        <v>22</v>
      </c>
      <c r="E32">
        <v>0</v>
      </c>
    </row>
    <row r="33" spans="1:5" x14ac:dyDescent="0.25">
      <c r="A33" t="s">
        <v>147</v>
      </c>
      <c r="B33">
        <v>140</v>
      </c>
      <c r="C33">
        <v>24</v>
      </c>
      <c r="D33">
        <v>24</v>
      </c>
      <c r="E33" t="s">
        <v>629</v>
      </c>
    </row>
    <row r="34" spans="1:5" x14ac:dyDescent="0.25">
      <c r="A34" t="s">
        <v>148</v>
      </c>
      <c r="B34">
        <v>148</v>
      </c>
      <c r="C34">
        <v>27</v>
      </c>
      <c r="D34">
        <v>24</v>
      </c>
      <c r="E34">
        <v>3</v>
      </c>
    </row>
    <row r="35" spans="1:5" x14ac:dyDescent="0.25">
      <c r="A35" t="s">
        <v>26</v>
      </c>
      <c r="B35">
        <v>152</v>
      </c>
      <c r="C35">
        <v>30</v>
      </c>
      <c r="D35">
        <v>15</v>
      </c>
      <c r="E35">
        <v>15</v>
      </c>
    </row>
    <row r="36" spans="1:5" x14ac:dyDescent="0.25">
      <c r="A36" t="s">
        <v>83</v>
      </c>
      <c r="B36">
        <v>156</v>
      </c>
      <c r="C36">
        <v>16</v>
      </c>
      <c r="D36">
        <v>6</v>
      </c>
      <c r="E36">
        <v>11</v>
      </c>
    </row>
    <row r="37" spans="1:5" x14ac:dyDescent="0.25">
      <c r="A37" t="s">
        <v>32</v>
      </c>
      <c r="B37">
        <v>170</v>
      </c>
      <c r="C37">
        <v>33</v>
      </c>
      <c r="D37">
        <v>15</v>
      </c>
      <c r="E37">
        <v>18</v>
      </c>
    </row>
    <row r="38" spans="1:5" x14ac:dyDescent="0.25">
      <c r="A38" t="s">
        <v>139</v>
      </c>
      <c r="B38">
        <v>174</v>
      </c>
      <c r="C38">
        <v>25</v>
      </c>
      <c r="D38">
        <v>25</v>
      </c>
      <c r="E38" t="s">
        <v>629</v>
      </c>
    </row>
    <row r="39" spans="1:5" x14ac:dyDescent="0.25">
      <c r="A39" t="s">
        <v>10</v>
      </c>
      <c r="B39">
        <v>188</v>
      </c>
      <c r="C39">
        <v>19</v>
      </c>
      <c r="D39">
        <v>10</v>
      </c>
      <c r="E39">
        <v>9</v>
      </c>
    </row>
    <row r="40" spans="1:5" x14ac:dyDescent="0.25">
      <c r="A40" t="s">
        <v>61</v>
      </c>
      <c r="B40">
        <v>191</v>
      </c>
      <c r="C40">
        <v>33</v>
      </c>
      <c r="D40">
        <v>20</v>
      </c>
      <c r="E40">
        <v>13</v>
      </c>
    </row>
    <row r="41" spans="1:5" x14ac:dyDescent="0.25">
      <c r="A41" t="s">
        <v>192</v>
      </c>
      <c r="B41" t="e">
        <v>#N/A</v>
      </c>
      <c r="C41">
        <v>33</v>
      </c>
      <c r="D41">
        <v>22</v>
      </c>
      <c r="E41">
        <v>9</v>
      </c>
    </row>
    <row r="42" spans="1:5" x14ac:dyDescent="0.25">
      <c r="A42" t="s">
        <v>66</v>
      </c>
      <c r="B42">
        <v>196</v>
      </c>
      <c r="C42">
        <v>34</v>
      </c>
      <c r="D42">
        <v>20</v>
      </c>
      <c r="E42">
        <v>14</v>
      </c>
    </row>
    <row r="43" spans="1:5" x14ac:dyDescent="0.25">
      <c r="A43" t="s">
        <v>30</v>
      </c>
      <c r="B43">
        <v>203</v>
      </c>
      <c r="C43">
        <v>33</v>
      </c>
      <c r="D43">
        <v>20</v>
      </c>
      <c r="E43">
        <v>13</v>
      </c>
    </row>
    <row r="44" spans="1:5" x14ac:dyDescent="0.25">
      <c r="A44" t="s">
        <v>631</v>
      </c>
      <c r="B44">
        <v>178</v>
      </c>
      <c r="C44">
        <v>12</v>
      </c>
      <c r="D44">
        <v>12</v>
      </c>
      <c r="E44" t="s">
        <v>629</v>
      </c>
    </row>
    <row r="45" spans="1:5" x14ac:dyDescent="0.25">
      <c r="A45" t="s">
        <v>1</v>
      </c>
      <c r="B45">
        <v>208</v>
      </c>
      <c r="C45">
        <v>36</v>
      </c>
      <c r="D45">
        <v>25</v>
      </c>
      <c r="E45">
        <v>11</v>
      </c>
    </row>
    <row r="46" spans="1:5" x14ac:dyDescent="0.25">
      <c r="A46" t="s">
        <v>125</v>
      </c>
      <c r="B46" t="e">
        <v>#N/A</v>
      </c>
      <c r="C46">
        <v>35</v>
      </c>
      <c r="D46">
        <v>25</v>
      </c>
      <c r="E46">
        <v>10</v>
      </c>
    </row>
    <row r="47" spans="1:5" x14ac:dyDescent="0.25">
      <c r="A47" t="s">
        <v>242</v>
      </c>
      <c r="B47" t="e">
        <v>#N/A</v>
      </c>
      <c r="C47">
        <v>22</v>
      </c>
      <c r="D47">
        <v>10</v>
      </c>
      <c r="E47">
        <v>12</v>
      </c>
    </row>
    <row r="48" spans="1:5" x14ac:dyDescent="0.25">
      <c r="A48" t="s">
        <v>97</v>
      </c>
      <c r="B48">
        <v>214</v>
      </c>
      <c r="C48">
        <v>23</v>
      </c>
      <c r="D48">
        <v>10</v>
      </c>
      <c r="E48">
        <v>13</v>
      </c>
    </row>
    <row r="49" spans="1:5" x14ac:dyDescent="0.25">
      <c r="A49" t="s">
        <v>339</v>
      </c>
      <c r="B49" t="e">
        <v>#N/A</v>
      </c>
      <c r="C49">
        <v>12</v>
      </c>
      <c r="D49">
        <v>12</v>
      </c>
      <c r="E49">
        <v>0</v>
      </c>
    </row>
    <row r="50" spans="1:5" x14ac:dyDescent="0.25">
      <c r="A50" t="s">
        <v>47</v>
      </c>
      <c r="B50">
        <v>218</v>
      </c>
      <c r="C50">
        <v>23</v>
      </c>
      <c r="D50">
        <v>11</v>
      </c>
      <c r="E50">
        <v>12</v>
      </c>
    </row>
    <row r="51" spans="1:5" x14ac:dyDescent="0.25">
      <c r="A51" t="s">
        <v>134</v>
      </c>
      <c r="B51">
        <v>818</v>
      </c>
      <c r="C51">
        <v>28</v>
      </c>
      <c r="D51">
        <v>15</v>
      </c>
      <c r="E51">
        <v>13</v>
      </c>
    </row>
    <row r="52" spans="1:5" x14ac:dyDescent="0.25">
      <c r="A52" t="s">
        <v>41</v>
      </c>
      <c r="B52">
        <v>222</v>
      </c>
      <c r="C52">
        <v>26</v>
      </c>
      <c r="D52">
        <v>15</v>
      </c>
      <c r="E52">
        <v>11</v>
      </c>
    </row>
    <row r="53" spans="1:5" x14ac:dyDescent="0.25">
      <c r="A53" t="s">
        <v>230</v>
      </c>
      <c r="B53" t="e">
        <v>#N/A</v>
      </c>
      <c r="C53">
        <v>22</v>
      </c>
      <c r="D53">
        <v>22</v>
      </c>
      <c r="E53" t="s">
        <v>629</v>
      </c>
    </row>
    <row r="54" spans="1:5" x14ac:dyDescent="0.25">
      <c r="A54" t="s">
        <v>203</v>
      </c>
      <c r="B54" t="e">
        <v>#N/A</v>
      </c>
      <c r="C54">
        <v>12</v>
      </c>
      <c r="D54">
        <v>12</v>
      </c>
      <c r="E54" t="s">
        <v>629</v>
      </c>
    </row>
    <row r="55" spans="1:5" x14ac:dyDescent="0.25">
      <c r="A55" t="s">
        <v>72</v>
      </c>
      <c r="B55">
        <v>233</v>
      </c>
      <c r="C55">
        <v>31</v>
      </c>
      <c r="D55">
        <v>20</v>
      </c>
      <c r="E55">
        <v>11</v>
      </c>
    </row>
    <row r="56" spans="1:5" x14ac:dyDescent="0.25">
      <c r="A56" t="s">
        <v>289</v>
      </c>
      <c r="B56">
        <v>231</v>
      </c>
      <c r="C56">
        <v>25</v>
      </c>
      <c r="D56">
        <v>12</v>
      </c>
      <c r="E56">
        <v>13</v>
      </c>
    </row>
    <row r="57" spans="1:5" x14ac:dyDescent="0.25">
      <c r="A57" t="s">
        <v>632</v>
      </c>
      <c r="B57" t="e">
        <v>#N/A</v>
      </c>
      <c r="C57">
        <v>20</v>
      </c>
      <c r="D57">
        <v>20</v>
      </c>
      <c r="E57">
        <v>0</v>
      </c>
    </row>
    <row r="58" spans="1:5" x14ac:dyDescent="0.25">
      <c r="A58" t="s">
        <v>209</v>
      </c>
      <c r="B58" t="e">
        <v>#N/A</v>
      </c>
      <c r="C58">
        <v>22</v>
      </c>
      <c r="D58">
        <v>10</v>
      </c>
      <c r="E58">
        <v>12</v>
      </c>
    </row>
    <row r="59" spans="1:5" x14ac:dyDescent="0.25">
      <c r="A59" t="s">
        <v>4</v>
      </c>
      <c r="B59">
        <v>246</v>
      </c>
      <c r="C59">
        <v>36</v>
      </c>
      <c r="D59">
        <v>25</v>
      </c>
      <c r="E59">
        <v>11</v>
      </c>
    </row>
    <row r="60" spans="1:5" x14ac:dyDescent="0.25">
      <c r="A60" t="s">
        <v>28</v>
      </c>
      <c r="B60">
        <v>250</v>
      </c>
      <c r="C60">
        <v>36</v>
      </c>
      <c r="D60">
        <v>25</v>
      </c>
      <c r="E60">
        <v>11</v>
      </c>
    </row>
    <row r="61" spans="1:5" x14ac:dyDescent="0.25">
      <c r="A61" t="s">
        <v>142</v>
      </c>
      <c r="B61">
        <v>266</v>
      </c>
      <c r="C61">
        <v>34</v>
      </c>
      <c r="D61">
        <v>20</v>
      </c>
      <c r="E61">
        <v>14</v>
      </c>
    </row>
    <row r="62" spans="1:5" x14ac:dyDescent="0.25">
      <c r="A62" t="s">
        <v>169</v>
      </c>
      <c r="B62">
        <v>270</v>
      </c>
      <c r="C62">
        <v>21</v>
      </c>
      <c r="D62">
        <v>21</v>
      </c>
      <c r="E62" t="s">
        <v>629</v>
      </c>
    </row>
    <row r="63" spans="1:5" x14ac:dyDescent="0.25">
      <c r="A63" t="s">
        <v>129</v>
      </c>
      <c r="B63">
        <v>268</v>
      </c>
      <c r="C63">
        <v>39</v>
      </c>
      <c r="D63">
        <v>24</v>
      </c>
      <c r="E63">
        <v>15</v>
      </c>
    </row>
    <row r="64" spans="1:5" x14ac:dyDescent="0.25">
      <c r="A64" t="s">
        <v>25</v>
      </c>
      <c r="B64">
        <v>276</v>
      </c>
      <c r="C64">
        <v>30</v>
      </c>
      <c r="D64">
        <v>20</v>
      </c>
      <c r="E64">
        <v>10</v>
      </c>
    </row>
    <row r="65" spans="1:5" x14ac:dyDescent="0.25">
      <c r="A65" t="s">
        <v>113</v>
      </c>
      <c r="B65">
        <v>288</v>
      </c>
      <c r="C65">
        <v>28</v>
      </c>
      <c r="D65">
        <v>15</v>
      </c>
      <c r="E65">
        <v>13</v>
      </c>
    </row>
    <row r="66" spans="1:5" x14ac:dyDescent="0.25">
      <c r="A66" t="s">
        <v>101</v>
      </c>
      <c r="B66">
        <v>300</v>
      </c>
      <c r="C66">
        <v>29</v>
      </c>
      <c r="D66">
        <v>20</v>
      </c>
      <c r="E66">
        <v>12</v>
      </c>
    </row>
    <row r="67" spans="1:5" x14ac:dyDescent="0.25">
      <c r="A67" t="s">
        <v>248</v>
      </c>
      <c r="B67" t="e">
        <v>#N/A</v>
      </c>
      <c r="C67">
        <v>23</v>
      </c>
      <c r="D67">
        <v>10</v>
      </c>
      <c r="E67">
        <v>13</v>
      </c>
    </row>
    <row r="68" spans="1:5" x14ac:dyDescent="0.25">
      <c r="A68" t="s">
        <v>42</v>
      </c>
      <c r="B68">
        <v>320</v>
      </c>
      <c r="C68">
        <v>25</v>
      </c>
      <c r="D68">
        <v>15</v>
      </c>
      <c r="E68">
        <v>10</v>
      </c>
    </row>
    <row r="69" spans="1:5" x14ac:dyDescent="0.25">
      <c r="A69" t="s">
        <v>149</v>
      </c>
      <c r="B69">
        <v>324</v>
      </c>
      <c r="C69">
        <v>33</v>
      </c>
      <c r="D69">
        <v>22</v>
      </c>
      <c r="E69">
        <v>11</v>
      </c>
    </row>
    <row r="70" spans="1:5" x14ac:dyDescent="0.25">
      <c r="A70" t="s">
        <v>228</v>
      </c>
      <c r="B70" t="e">
        <v>#N/A</v>
      </c>
      <c r="C70">
        <v>22</v>
      </c>
      <c r="D70">
        <v>22</v>
      </c>
      <c r="E70" t="s">
        <v>629</v>
      </c>
    </row>
    <row r="71" spans="1:5" x14ac:dyDescent="0.25">
      <c r="A71" t="s">
        <v>220</v>
      </c>
      <c r="B71" t="e">
        <v>#N/A</v>
      </c>
      <c r="C71">
        <v>12</v>
      </c>
      <c r="D71">
        <v>12</v>
      </c>
      <c r="E71">
        <v>0</v>
      </c>
    </row>
    <row r="72" spans="1:5" x14ac:dyDescent="0.25">
      <c r="A72" t="s">
        <v>118</v>
      </c>
      <c r="B72">
        <v>332</v>
      </c>
      <c r="C72">
        <v>27</v>
      </c>
      <c r="D72">
        <v>11</v>
      </c>
      <c r="E72">
        <v>16</v>
      </c>
    </row>
    <row r="73" spans="1:5" x14ac:dyDescent="0.25">
      <c r="A73" t="s">
        <v>104</v>
      </c>
      <c r="B73">
        <v>340</v>
      </c>
      <c r="C73">
        <v>19</v>
      </c>
      <c r="D73">
        <v>8</v>
      </c>
      <c r="E73">
        <v>11</v>
      </c>
    </row>
    <row r="74" spans="1:5" x14ac:dyDescent="0.25">
      <c r="A74" t="s">
        <v>633</v>
      </c>
      <c r="B74">
        <v>344</v>
      </c>
      <c r="C74">
        <v>19</v>
      </c>
      <c r="D74">
        <v>7</v>
      </c>
      <c r="E74">
        <v>12</v>
      </c>
    </row>
    <row r="75" spans="1:5" x14ac:dyDescent="0.25">
      <c r="A75" t="s">
        <v>103</v>
      </c>
      <c r="B75">
        <v>348</v>
      </c>
      <c r="C75">
        <v>33</v>
      </c>
      <c r="D75">
        <v>20</v>
      </c>
      <c r="E75">
        <v>13</v>
      </c>
    </row>
    <row r="76" spans="1:5" x14ac:dyDescent="0.25">
      <c r="A76" t="s">
        <v>11</v>
      </c>
      <c r="B76">
        <v>352</v>
      </c>
      <c r="C76">
        <v>36</v>
      </c>
      <c r="D76">
        <v>24</v>
      </c>
      <c r="E76">
        <v>12</v>
      </c>
    </row>
    <row r="77" spans="1:5" x14ac:dyDescent="0.25">
      <c r="A77" t="s">
        <v>116</v>
      </c>
      <c r="B77">
        <v>356</v>
      </c>
      <c r="C77">
        <v>27</v>
      </c>
      <c r="D77">
        <v>12</v>
      </c>
      <c r="E77">
        <v>15</v>
      </c>
    </row>
    <row r="78" spans="1:5" x14ac:dyDescent="0.25">
      <c r="A78" t="s">
        <v>73</v>
      </c>
      <c r="B78">
        <v>360</v>
      </c>
      <c r="C78">
        <v>27</v>
      </c>
      <c r="D78">
        <v>12</v>
      </c>
      <c r="E78">
        <v>15</v>
      </c>
    </row>
    <row r="79" spans="1:5" x14ac:dyDescent="0.25">
      <c r="A79" t="s">
        <v>109</v>
      </c>
      <c r="B79">
        <v>364</v>
      </c>
      <c r="C79">
        <v>53</v>
      </c>
      <c r="D79">
        <v>26</v>
      </c>
      <c r="E79">
        <v>27</v>
      </c>
    </row>
    <row r="80" spans="1:5" x14ac:dyDescent="0.25">
      <c r="A80" t="s">
        <v>111</v>
      </c>
      <c r="B80">
        <v>368</v>
      </c>
      <c r="C80">
        <v>20</v>
      </c>
      <c r="D80">
        <v>20</v>
      </c>
      <c r="E80" t="s">
        <v>629</v>
      </c>
    </row>
    <row r="81" spans="1:5" x14ac:dyDescent="0.25">
      <c r="A81" t="s">
        <v>17</v>
      </c>
      <c r="B81">
        <v>372</v>
      </c>
      <c r="C81">
        <v>29</v>
      </c>
      <c r="D81">
        <v>20</v>
      </c>
      <c r="E81">
        <v>9</v>
      </c>
    </row>
    <row r="82" spans="1:5" x14ac:dyDescent="0.25">
      <c r="A82" t="s">
        <v>9</v>
      </c>
      <c r="B82">
        <v>376</v>
      </c>
      <c r="C82">
        <v>21</v>
      </c>
      <c r="D82">
        <v>12</v>
      </c>
      <c r="E82">
        <v>9</v>
      </c>
    </row>
    <row r="83" spans="1:5" x14ac:dyDescent="0.25">
      <c r="A83" t="s">
        <v>49</v>
      </c>
      <c r="B83">
        <v>380</v>
      </c>
      <c r="C83">
        <v>32</v>
      </c>
      <c r="D83">
        <v>20</v>
      </c>
      <c r="E83">
        <v>12</v>
      </c>
    </row>
    <row r="84" spans="1:5" x14ac:dyDescent="0.25">
      <c r="A84" t="s">
        <v>150</v>
      </c>
      <c r="B84">
        <v>384</v>
      </c>
      <c r="C84">
        <v>34</v>
      </c>
      <c r="D84">
        <v>20</v>
      </c>
      <c r="E84">
        <v>14</v>
      </c>
    </row>
    <row r="85" spans="1:5" x14ac:dyDescent="0.25">
      <c r="A85" t="s">
        <v>64</v>
      </c>
      <c r="B85">
        <v>388</v>
      </c>
      <c r="C85">
        <v>10</v>
      </c>
      <c r="D85">
        <v>10</v>
      </c>
      <c r="E85" t="s">
        <v>629</v>
      </c>
    </row>
    <row r="86" spans="1:5" x14ac:dyDescent="0.25">
      <c r="A86" t="s">
        <v>45</v>
      </c>
      <c r="B86">
        <v>392</v>
      </c>
      <c r="C86">
        <v>10</v>
      </c>
      <c r="D86">
        <v>10</v>
      </c>
      <c r="E86">
        <v>0</v>
      </c>
    </row>
    <row r="87" spans="1:5" x14ac:dyDescent="0.25">
      <c r="A87" t="s">
        <v>261</v>
      </c>
      <c r="B87" t="e">
        <v>#N/A</v>
      </c>
      <c r="C87">
        <v>19</v>
      </c>
      <c r="D87">
        <v>10</v>
      </c>
      <c r="E87">
        <v>9</v>
      </c>
    </row>
    <row r="88" spans="1:5" x14ac:dyDescent="0.25">
      <c r="A88" t="s">
        <v>81</v>
      </c>
      <c r="B88">
        <v>400</v>
      </c>
      <c r="C88">
        <v>24</v>
      </c>
      <c r="D88">
        <v>14</v>
      </c>
      <c r="E88">
        <v>14</v>
      </c>
    </row>
    <row r="89" spans="1:5" x14ac:dyDescent="0.25">
      <c r="A89" t="s">
        <v>53</v>
      </c>
      <c r="B89">
        <v>398</v>
      </c>
      <c r="C89">
        <v>40</v>
      </c>
      <c r="D89">
        <v>24</v>
      </c>
      <c r="E89">
        <v>16</v>
      </c>
    </row>
    <row r="90" spans="1:5" x14ac:dyDescent="0.25">
      <c r="A90" t="s">
        <v>124</v>
      </c>
      <c r="B90">
        <v>404</v>
      </c>
      <c r="C90">
        <v>28</v>
      </c>
      <c r="D90">
        <v>21</v>
      </c>
      <c r="E90">
        <v>10</v>
      </c>
    </row>
    <row r="91" spans="1:5" x14ac:dyDescent="0.25">
      <c r="A91" t="s">
        <v>208</v>
      </c>
      <c r="B91" t="e">
        <v>#N/A</v>
      </c>
      <c r="C91">
        <v>0</v>
      </c>
      <c r="D91">
        <v>0</v>
      </c>
      <c r="E91" t="s">
        <v>629</v>
      </c>
    </row>
    <row r="92" spans="1:5" x14ac:dyDescent="0.25">
      <c r="A92" t="s">
        <v>68</v>
      </c>
      <c r="B92">
        <v>383</v>
      </c>
      <c r="C92">
        <v>32</v>
      </c>
      <c r="D92">
        <v>20</v>
      </c>
      <c r="E92">
        <v>12</v>
      </c>
    </row>
    <row r="93" spans="1:5" x14ac:dyDescent="0.25">
      <c r="A93" t="s">
        <v>38</v>
      </c>
      <c r="B93">
        <v>414</v>
      </c>
      <c r="C93">
        <v>48</v>
      </c>
      <c r="D93">
        <v>35</v>
      </c>
      <c r="E93">
        <v>13</v>
      </c>
    </row>
    <row r="94" spans="1:5" x14ac:dyDescent="0.25">
      <c r="A94" t="s">
        <v>76</v>
      </c>
      <c r="B94">
        <v>417</v>
      </c>
      <c r="C94">
        <v>20</v>
      </c>
      <c r="D94">
        <v>20</v>
      </c>
      <c r="E94" t="s">
        <v>629</v>
      </c>
    </row>
    <row r="95" spans="1:5" x14ac:dyDescent="0.25">
      <c r="A95" t="s">
        <v>98</v>
      </c>
      <c r="B95" t="e">
        <v>#N/A</v>
      </c>
      <c r="C95">
        <v>15</v>
      </c>
      <c r="D95">
        <v>15</v>
      </c>
      <c r="E95" t="s">
        <v>629</v>
      </c>
    </row>
    <row r="96" spans="1:5" x14ac:dyDescent="0.25">
      <c r="A96" t="s">
        <v>88</v>
      </c>
      <c r="B96">
        <v>428</v>
      </c>
      <c r="C96">
        <v>32</v>
      </c>
      <c r="D96">
        <v>20</v>
      </c>
      <c r="E96">
        <v>12</v>
      </c>
    </row>
    <row r="97" spans="1:5" x14ac:dyDescent="0.25">
      <c r="A97" t="s">
        <v>102</v>
      </c>
      <c r="B97">
        <v>422</v>
      </c>
      <c r="C97">
        <v>37</v>
      </c>
      <c r="D97">
        <v>15</v>
      </c>
      <c r="E97">
        <v>22</v>
      </c>
    </row>
    <row r="98" spans="1:5" x14ac:dyDescent="0.25">
      <c r="A98" t="s">
        <v>96</v>
      </c>
      <c r="B98">
        <v>426</v>
      </c>
      <c r="C98">
        <v>22</v>
      </c>
      <c r="D98">
        <v>12</v>
      </c>
      <c r="E98">
        <v>10</v>
      </c>
    </row>
    <row r="99" spans="1:5" x14ac:dyDescent="0.25">
      <c r="A99" t="s">
        <v>115</v>
      </c>
      <c r="B99">
        <v>430</v>
      </c>
      <c r="C99">
        <v>21</v>
      </c>
      <c r="D99">
        <v>10</v>
      </c>
      <c r="E99">
        <v>11</v>
      </c>
    </row>
    <row r="100" spans="1:5" x14ac:dyDescent="0.25">
      <c r="A100" t="s">
        <v>62</v>
      </c>
      <c r="B100">
        <v>434</v>
      </c>
      <c r="C100">
        <v>22</v>
      </c>
      <c r="D100">
        <v>22</v>
      </c>
      <c r="E100" t="s">
        <v>629</v>
      </c>
    </row>
    <row r="101" spans="1:5" x14ac:dyDescent="0.25">
      <c r="A101" t="s">
        <v>55</v>
      </c>
      <c r="B101">
        <v>440</v>
      </c>
      <c r="C101">
        <v>34</v>
      </c>
      <c r="D101">
        <v>20</v>
      </c>
      <c r="E101">
        <v>14</v>
      </c>
    </row>
    <row r="102" spans="1:5" x14ac:dyDescent="0.25">
      <c r="A102" t="s">
        <v>16</v>
      </c>
      <c r="B102">
        <v>442</v>
      </c>
      <c r="C102">
        <v>0</v>
      </c>
      <c r="D102">
        <v>0</v>
      </c>
      <c r="E102">
        <v>0</v>
      </c>
    </row>
    <row r="103" spans="1:5" x14ac:dyDescent="0.25">
      <c r="A103" t="s">
        <v>146</v>
      </c>
      <c r="B103">
        <v>450</v>
      </c>
      <c r="C103">
        <v>35</v>
      </c>
      <c r="D103">
        <v>22</v>
      </c>
      <c r="E103">
        <v>13</v>
      </c>
    </row>
    <row r="104" spans="1:5" x14ac:dyDescent="0.25">
      <c r="A104" t="s">
        <v>130</v>
      </c>
      <c r="B104">
        <v>454</v>
      </c>
      <c r="C104">
        <v>18</v>
      </c>
      <c r="D104">
        <v>18</v>
      </c>
      <c r="E104">
        <v>0</v>
      </c>
    </row>
    <row r="105" spans="1:5" x14ac:dyDescent="0.25">
      <c r="A105" t="s">
        <v>60</v>
      </c>
      <c r="B105">
        <v>458</v>
      </c>
      <c r="C105">
        <v>19</v>
      </c>
      <c r="D105">
        <v>8</v>
      </c>
      <c r="E105">
        <v>11</v>
      </c>
    </row>
    <row r="106" spans="1:5" x14ac:dyDescent="0.25">
      <c r="A106" t="s">
        <v>216</v>
      </c>
      <c r="B106" t="e">
        <v>#N/A</v>
      </c>
      <c r="C106">
        <v>22</v>
      </c>
      <c r="D106">
        <v>22</v>
      </c>
      <c r="E106">
        <v>0</v>
      </c>
    </row>
    <row r="107" spans="1:5" x14ac:dyDescent="0.25">
      <c r="A107" t="s">
        <v>137</v>
      </c>
      <c r="B107">
        <v>466</v>
      </c>
      <c r="C107">
        <v>22</v>
      </c>
      <c r="D107">
        <v>22</v>
      </c>
      <c r="E107">
        <v>0</v>
      </c>
    </row>
    <row r="108" spans="1:5" x14ac:dyDescent="0.25">
      <c r="A108" t="s">
        <v>36</v>
      </c>
      <c r="B108">
        <v>470</v>
      </c>
      <c r="C108">
        <v>40</v>
      </c>
      <c r="D108">
        <v>26</v>
      </c>
      <c r="E108">
        <v>14</v>
      </c>
    </row>
    <row r="109" spans="1:5" x14ac:dyDescent="0.25">
      <c r="A109" t="s">
        <v>225</v>
      </c>
      <c r="B109" t="e">
        <v>#N/A</v>
      </c>
      <c r="C109">
        <v>0</v>
      </c>
      <c r="D109">
        <v>0</v>
      </c>
      <c r="E109">
        <v>0</v>
      </c>
    </row>
    <row r="110" spans="1:5" x14ac:dyDescent="0.25">
      <c r="A110" t="s">
        <v>123</v>
      </c>
      <c r="B110">
        <v>478</v>
      </c>
      <c r="C110">
        <v>22</v>
      </c>
      <c r="D110">
        <v>15</v>
      </c>
      <c r="E110">
        <v>7</v>
      </c>
    </row>
    <row r="111" spans="1:5" x14ac:dyDescent="0.25">
      <c r="A111" t="s">
        <v>70</v>
      </c>
      <c r="B111">
        <v>480</v>
      </c>
      <c r="C111">
        <v>38</v>
      </c>
      <c r="D111">
        <v>22</v>
      </c>
      <c r="E111">
        <v>16</v>
      </c>
    </row>
    <row r="112" spans="1:5" x14ac:dyDescent="0.25">
      <c r="A112" t="s">
        <v>13</v>
      </c>
      <c r="B112">
        <v>484</v>
      </c>
      <c r="C112">
        <v>13</v>
      </c>
      <c r="D112">
        <v>6</v>
      </c>
      <c r="E112">
        <v>7</v>
      </c>
    </row>
    <row r="113" spans="1:5" x14ac:dyDescent="0.25">
      <c r="A113" t="s">
        <v>346</v>
      </c>
      <c r="B113" t="e">
        <v>#N/A</v>
      </c>
      <c r="C113">
        <v>0</v>
      </c>
      <c r="D113">
        <v>0</v>
      </c>
      <c r="E113">
        <v>0</v>
      </c>
    </row>
    <row r="114" spans="1:5" x14ac:dyDescent="0.25">
      <c r="A114" t="s">
        <v>51</v>
      </c>
      <c r="B114">
        <v>498</v>
      </c>
      <c r="C114">
        <v>20</v>
      </c>
      <c r="D114">
        <v>20</v>
      </c>
      <c r="E114">
        <v>0</v>
      </c>
    </row>
    <row r="115" spans="1:5" x14ac:dyDescent="0.25">
      <c r="A115" t="s">
        <v>99</v>
      </c>
      <c r="B115">
        <v>496</v>
      </c>
      <c r="C115">
        <v>15</v>
      </c>
      <c r="D115">
        <v>15</v>
      </c>
      <c r="E115">
        <v>0</v>
      </c>
    </row>
    <row r="116" spans="1:5" x14ac:dyDescent="0.25">
      <c r="A116" t="s">
        <v>82</v>
      </c>
      <c r="B116">
        <v>499</v>
      </c>
      <c r="C116">
        <v>21</v>
      </c>
      <c r="D116">
        <v>21</v>
      </c>
      <c r="E116">
        <v>0</v>
      </c>
    </row>
    <row r="117" spans="1:5" x14ac:dyDescent="0.25">
      <c r="A117" t="s">
        <v>91</v>
      </c>
      <c r="B117">
        <v>504</v>
      </c>
      <c r="C117">
        <v>25</v>
      </c>
      <c r="D117">
        <v>15</v>
      </c>
      <c r="E117">
        <v>10</v>
      </c>
    </row>
    <row r="118" spans="1:5" x14ac:dyDescent="0.25">
      <c r="A118" t="s">
        <v>93</v>
      </c>
      <c r="B118">
        <v>508</v>
      </c>
      <c r="C118">
        <v>19</v>
      </c>
      <c r="D118">
        <v>10</v>
      </c>
      <c r="E118">
        <v>9</v>
      </c>
    </row>
    <row r="119" spans="1:5" x14ac:dyDescent="0.25">
      <c r="A119" t="s">
        <v>128</v>
      </c>
      <c r="B119">
        <v>104</v>
      </c>
      <c r="C119">
        <v>24</v>
      </c>
      <c r="D119">
        <v>10</v>
      </c>
      <c r="E119">
        <v>14</v>
      </c>
    </row>
    <row r="120" spans="1:5" x14ac:dyDescent="0.25">
      <c r="A120" t="s">
        <v>162</v>
      </c>
      <c r="B120">
        <v>516</v>
      </c>
      <c r="C120">
        <v>20</v>
      </c>
      <c r="D120">
        <v>20</v>
      </c>
      <c r="E120">
        <v>0</v>
      </c>
    </row>
    <row r="121" spans="1:5" x14ac:dyDescent="0.25">
      <c r="A121" t="s">
        <v>275</v>
      </c>
      <c r="B121" t="e">
        <v>#N/A</v>
      </c>
      <c r="C121">
        <v>0</v>
      </c>
      <c r="D121">
        <v>0</v>
      </c>
      <c r="E121">
        <v>0</v>
      </c>
    </row>
    <row r="122" spans="1:5" x14ac:dyDescent="0.25">
      <c r="A122" t="s">
        <v>120</v>
      </c>
      <c r="B122">
        <v>524</v>
      </c>
      <c r="C122">
        <v>28</v>
      </c>
      <c r="D122">
        <v>15</v>
      </c>
      <c r="E122">
        <v>13</v>
      </c>
    </row>
    <row r="123" spans="1:5" x14ac:dyDescent="0.25">
      <c r="A123" t="s">
        <v>5</v>
      </c>
      <c r="B123">
        <v>528</v>
      </c>
      <c r="C123">
        <v>28</v>
      </c>
      <c r="D123">
        <v>20</v>
      </c>
      <c r="E123">
        <v>8</v>
      </c>
    </row>
    <row r="124" spans="1:5" x14ac:dyDescent="0.25">
      <c r="A124" t="s">
        <v>7</v>
      </c>
      <c r="B124">
        <v>554</v>
      </c>
      <c r="C124">
        <v>31</v>
      </c>
      <c r="D124">
        <v>20</v>
      </c>
      <c r="E124">
        <v>11</v>
      </c>
    </row>
    <row r="125" spans="1:5" x14ac:dyDescent="0.25">
      <c r="A125" t="s">
        <v>56</v>
      </c>
      <c r="B125">
        <v>558</v>
      </c>
      <c r="C125">
        <v>20</v>
      </c>
      <c r="D125">
        <v>11</v>
      </c>
      <c r="E125">
        <v>9</v>
      </c>
    </row>
    <row r="126" spans="1:5" x14ac:dyDescent="0.25">
      <c r="A126" t="s">
        <v>143</v>
      </c>
      <c r="B126">
        <v>562</v>
      </c>
      <c r="C126">
        <v>34</v>
      </c>
      <c r="D126">
        <v>22</v>
      </c>
      <c r="E126">
        <v>12</v>
      </c>
    </row>
    <row r="127" spans="1:5" x14ac:dyDescent="0.25">
      <c r="A127" t="s">
        <v>77</v>
      </c>
      <c r="B127">
        <v>566</v>
      </c>
      <c r="C127">
        <v>5</v>
      </c>
      <c r="D127">
        <v>5</v>
      </c>
      <c r="E127">
        <v>0</v>
      </c>
    </row>
    <row r="128" spans="1:5" x14ac:dyDescent="0.25">
      <c r="A128" t="s">
        <v>92</v>
      </c>
      <c r="B128" t="e">
        <v>#N/A</v>
      </c>
      <c r="C128">
        <v>32</v>
      </c>
      <c r="D128">
        <v>20</v>
      </c>
      <c r="E128">
        <v>12</v>
      </c>
    </row>
    <row r="129" spans="1:5" x14ac:dyDescent="0.25">
      <c r="A129" t="s">
        <v>2</v>
      </c>
      <c r="B129">
        <v>578</v>
      </c>
      <c r="C129">
        <v>35</v>
      </c>
      <c r="D129">
        <v>25</v>
      </c>
      <c r="E129">
        <v>10</v>
      </c>
    </row>
    <row r="130" spans="1:5" x14ac:dyDescent="0.25">
      <c r="A130" t="s">
        <v>21</v>
      </c>
      <c r="B130" t="e">
        <v>#N/A</v>
      </c>
      <c r="C130">
        <v>31</v>
      </c>
      <c r="D130">
        <v>22</v>
      </c>
      <c r="E130">
        <v>9</v>
      </c>
    </row>
    <row r="131" spans="1:5" x14ac:dyDescent="0.25">
      <c r="A131" t="s">
        <v>80</v>
      </c>
      <c r="B131">
        <v>586</v>
      </c>
      <c r="C131">
        <v>29</v>
      </c>
      <c r="D131">
        <v>14</v>
      </c>
      <c r="E131">
        <v>15</v>
      </c>
    </row>
    <row r="132" spans="1:5" x14ac:dyDescent="0.25">
      <c r="A132" t="s">
        <v>205</v>
      </c>
      <c r="B132" t="e">
        <v>#N/A</v>
      </c>
      <c r="C132">
        <v>0</v>
      </c>
      <c r="D132">
        <v>0</v>
      </c>
      <c r="E132">
        <v>0</v>
      </c>
    </row>
    <row r="133" spans="1:5" x14ac:dyDescent="0.25">
      <c r="A133" t="s">
        <v>634</v>
      </c>
      <c r="B133">
        <v>275</v>
      </c>
      <c r="C133">
        <v>12</v>
      </c>
      <c r="D133">
        <v>12</v>
      </c>
      <c r="E133">
        <v>0</v>
      </c>
    </row>
    <row r="134" spans="1:5" x14ac:dyDescent="0.25">
      <c r="A134" t="s">
        <v>24</v>
      </c>
      <c r="B134">
        <v>591</v>
      </c>
      <c r="C134">
        <v>40</v>
      </c>
      <c r="D134">
        <v>30</v>
      </c>
      <c r="E134">
        <v>10</v>
      </c>
    </row>
    <row r="135" spans="1:5" x14ac:dyDescent="0.25">
      <c r="A135" t="s">
        <v>191</v>
      </c>
      <c r="B135" t="e">
        <v>#N/A</v>
      </c>
      <c r="C135">
        <v>19</v>
      </c>
      <c r="D135">
        <v>10</v>
      </c>
      <c r="E135">
        <v>9</v>
      </c>
    </row>
    <row r="136" spans="1:5" x14ac:dyDescent="0.25">
      <c r="A136" t="s">
        <v>52</v>
      </c>
      <c r="B136">
        <v>600</v>
      </c>
      <c r="C136">
        <v>22</v>
      </c>
      <c r="D136">
        <v>10</v>
      </c>
      <c r="E136">
        <v>12</v>
      </c>
    </row>
    <row r="137" spans="1:5" x14ac:dyDescent="0.25">
      <c r="A137" t="s">
        <v>57</v>
      </c>
      <c r="B137">
        <v>604</v>
      </c>
      <c r="C137">
        <v>34</v>
      </c>
      <c r="D137">
        <v>22</v>
      </c>
      <c r="E137">
        <v>12</v>
      </c>
    </row>
    <row r="138" spans="1:5" x14ac:dyDescent="0.25">
      <c r="A138" t="s">
        <v>89</v>
      </c>
      <c r="B138">
        <v>608</v>
      </c>
      <c r="C138">
        <v>17</v>
      </c>
      <c r="D138">
        <v>5</v>
      </c>
      <c r="E138">
        <v>12</v>
      </c>
    </row>
    <row r="139" spans="1:5" x14ac:dyDescent="0.25">
      <c r="A139" t="s">
        <v>59</v>
      </c>
      <c r="B139">
        <v>616</v>
      </c>
      <c r="C139">
        <v>33</v>
      </c>
      <c r="D139">
        <v>20</v>
      </c>
      <c r="E139">
        <v>13</v>
      </c>
    </row>
    <row r="140" spans="1:5" x14ac:dyDescent="0.25">
      <c r="A140" t="s">
        <v>87</v>
      </c>
      <c r="B140">
        <v>620</v>
      </c>
      <c r="C140">
        <v>35</v>
      </c>
      <c r="D140">
        <v>22</v>
      </c>
      <c r="E140">
        <v>13</v>
      </c>
    </row>
    <row r="141" spans="1:5" x14ac:dyDescent="0.25">
      <c r="A141" t="s">
        <v>158</v>
      </c>
      <c r="B141" t="e">
        <v>#N/A</v>
      </c>
      <c r="C141">
        <v>15</v>
      </c>
      <c r="D141">
        <v>15</v>
      </c>
      <c r="E141">
        <v>0</v>
      </c>
    </row>
    <row r="142" spans="1:5" x14ac:dyDescent="0.25">
      <c r="A142" t="s">
        <v>27</v>
      </c>
      <c r="B142">
        <v>634</v>
      </c>
      <c r="C142">
        <v>25</v>
      </c>
      <c r="D142">
        <v>15</v>
      </c>
      <c r="E142">
        <v>10</v>
      </c>
    </row>
    <row r="143" spans="1:5" x14ac:dyDescent="0.25">
      <c r="A143" t="s">
        <v>635</v>
      </c>
      <c r="B143">
        <v>180</v>
      </c>
      <c r="C143">
        <v>26</v>
      </c>
      <c r="D143">
        <v>26</v>
      </c>
      <c r="E143" t="s">
        <v>629</v>
      </c>
    </row>
    <row r="144" spans="1:5" x14ac:dyDescent="0.25">
      <c r="A144" t="s">
        <v>85</v>
      </c>
      <c r="B144">
        <v>642</v>
      </c>
      <c r="C144">
        <v>34</v>
      </c>
      <c r="D144">
        <v>20</v>
      </c>
      <c r="E144">
        <v>13</v>
      </c>
    </row>
    <row r="145" spans="1:5" x14ac:dyDescent="0.25">
      <c r="A145" t="s">
        <v>63</v>
      </c>
      <c r="B145">
        <v>643</v>
      </c>
      <c r="C145">
        <v>38</v>
      </c>
      <c r="D145">
        <v>24</v>
      </c>
      <c r="E145">
        <v>14</v>
      </c>
    </row>
    <row r="146" spans="1:5" x14ac:dyDescent="0.25">
      <c r="A146" t="s">
        <v>153</v>
      </c>
      <c r="B146">
        <v>646</v>
      </c>
      <c r="C146">
        <v>26</v>
      </c>
      <c r="D146">
        <v>15</v>
      </c>
      <c r="E146">
        <v>11</v>
      </c>
    </row>
    <row r="147" spans="1:5" x14ac:dyDescent="0.25">
      <c r="A147" t="s">
        <v>244</v>
      </c>
      <c r="B147" t="e">
        <v>#N/A</v>
      </c>
      <c r="C147">
        <v>12</v>
      </c>
      <c r="D147">
        <v>12</v>
      </c>
      <c r="E147">
        <v>0</v>
      </c>
    </row>
    <row r="148" spans="1:5" x14ac:dyDescent="0.25">
      <c r="A148" t="s">
        <v>240</v>
      </c>
      <c r="B148" t="e">
        <v>#N/A</v>
      </c>
      <c r="C148">
        <v>27</v>
      </c>
      <c r="D148">
        <v>14</v>
      </c>
      <c r="E148">
        <v>13</v>
      </c>
    </row>
    <row r="149" spans="1:5" x14ac:dyDescent="0.25">
      <c r="A149" t="s">
        <v>257</v>
      </c>
      <c r="B149" t="e">
        <v>#N/A</v>
      </c>
      <c r="C149">
        <v>16</v>
      </c>
      <c r="D149">
        <v>16</v>
      </c>
      <c r="E149">
        <v>0</v>
      </c>
    </row>
    <row r="150" spans="1:5" x14ac:dyDescent="0.25">
      <c r="A150" t="s">
        <v>222</v>
      </c>
      <c r="B150" t="e">
        <v>#N/A</v>
      </c>
      <c r="C150">
        <v>21</v>
      </c>
      <c r="D150">
        <v>10</v>
      </c>
      <c r="E150">
        <v>11</v>
      </c>
    </row>
    <row r="151" spans="1:5" x14ac:dyDescent="0.25">
      <c r="A151" t="s">
        <v>291</v>
      </c>
      <c r="B151" t="e">
        <v>#N/A</v>
      </c>
      <c r="C151">
        <v>10</v>
      </c>
      <c r="D151">
        <v>10</v>
      </c>
      <c r="E151">
        <v>0</v>
      </c>
    </row>
    <row r="152" spans="1:5" x14ac:dyDescent="0.25">
      <c r="A152" t="s">
        <v>34</v>
      </c>
      <c r="B152">
        <v>682</v>
      </c>
      <c r="C152">
        <v>30</v>
      </c>
      <c r="D152">
        <v>21</v>
      </c>
      <c r="E152">
        <v>9</v>
      </c>
    </row>
    <row r="153" spans="1:5" x14ac:dyDescent="0.25">
      <c r="A153" t="s">
        <v>141</v>
      </c>
      <c r="B153">
        <v>686</v>
      </c>
      <c r="C153">
        <v>32</v>
      </c>
      <c r="D153">
        <v>20</v>
      </c>
      <c r="E153">
        <v>12</v>
      </c>
    </row>
    <row r="154" spans="1:5" x14ac:dyDescent="0.25">
      <c r="A154" t="s">
        <v>86</v>
      </c>
      <c r="B154">
        <v>688</v>
      </c>
      <c r="C154">
        <v>31</v>
      </c>
      <c r="D154">
        <v>20</v>
      </c>
      <c r="E154">
        <v>11</v>
      </c>
    </row>
    <row r="155" spans="1:5" x14ac:dyDescent="0.25">
      <c r="A155" t="s">
        <v>219</v>
      </c>
      <c r="B155" t="e">
        <v>#N/A</v>
      </c>
      <c r="C155">
        <v>34</v>
      </c>
      <c r="D155">
        <v>21</v>
      </c>
      <c r="E155">
        <v>13</v>
      </c>
    </row>
    <row r="156" spans="1:5" x14ac:dyDescent="0.25">
      <c r="A156" t="s">
        <v>122</v>
      </c>
      <c r="B156">
        <v>694</v>
      </c>
      <c r="C156">
        <v>18</v>
      </c>
      <c r="D156">
        <v>18</v>
      </c>
      <c r="E156">
        <v>0</v>
      </c>
    </row>
    <row r="157" spans="1:5" x14ac:dyDescent="0.25">
      <c r="A157" t="s">
        <v>23</v>
      </c>
      <c r="B157">
        <v>702</v>
      </c>
      <c r="C157">
        <v>18</v>
      </c>
      <c r="D157">
        <v>7</v>
      </c>
      <c r="E157">
        <v>11</v>
      </c>
    </row>
    <row r="158" spans="1:5" x14ac:dyDescent="0.25">
      <c r="A158" t="s">
        <v>44</v>
      </c>
      <c r="B158">
        <v>703</v>
      </c>
      <c r="C158">
        <v>35</v>
      </c>
      <c r="D158">
        <v>20</v>
      </c>
      <c r="E158">
        <v>15</v>
      </c>
    </row>
    <row r="159" spans="1:5" x14ac:dyDescent="0.25">
      <c r="A159" t="s">
        <v>54</v>
      </c>
      <c r="B159">
        <v>705</v>
      </c>
      <c r="C159">
        <v>33</v>
      </c>
      <c r="D159">
        <v>20</v>
      </c>
      <c r="E159">
        <v>13</v>
      </c>
    </row>
    <row r="160" spans="1:5" x14ac:dyDescent="0.25">
      <c r="A160" t="s">
        <v>190</v>
      </c>
      <c r="B160" t="e">
        <v>#N/A</v>
      </c>
      <c r="C160">
        <v>15</v>
      </c>
      <c r="D160">
        <v>15</v>
      </c>
      <c r="E160">
        <v>0</v>
      </c>
    </row>
    <row r="161" spans="1:5" x14ac:dyDescent="0.25">
      <c r="A161" t="s">
        <v>196</v>
      </c>
      <c r="B161">
        <v>706</v>
      </c>
      <c r="C161">
        <v>22</v>
      </c>
      <c r="D161">
        <v>13</v>
      </c>
      <c r="E161">
        <v>9</v>
      </c>
    </row>
    <row r="162" spans="1:5" x14ac:dyDescent="0.25">
      <c r="A162" t="s">
        <v>112</v>
      </c>
      <c r="B162">
        <v>710</v>
      </c>
      <c r="C162">
        <v>27</v>
      </c>
      <c r="D162">
        <v>15</v>
      </c>
      <c r="E162">
        <v>12</v>
      </c>
    </row>
    <row r="163" spans="1:5" x14ac:dyDescent="0.25">
      <c r="A163" t="s">
        <v>46</v>
      </c>
      <c r="B163">
        <v>410</v>
      </c>
      <c r="C163">
        <v>30</v>
      </c>
      <c r="D163">
        <v>15</v>
      </c>
      <c r="E163">
        <v>15</v>
      </c>
    </row>
    <row r="164" spans="1:5" x14ac:dyDescent="0.25">
      <c r="A164" t="s">
        <v>163</v>
      </c>
      <c r="B164">
        <v>728</v>
      </c>
      <c r="C164">
        <v>32</v>
      </c>
      <c r="D164">
        <v>20</v>
      </c>
      <c r="E164">
        <v>12</v>
      </c>
    </row>
    <row r="165" spans="1:5" x14ac:dyDescent="0.25">
      <c r="A165" t="s">
        <v>35</v>
      </c>
      <c r="B165">
        <v>724</v>
      </c>
      <c r="C165">
        <v>36</v>
      </c>
      <c r="D165">
        <v>22</v>
      </c>
      <c r="E165">
        <v>14</v>
      </c>
    </row>
    <row r="166" spans="1:5" x14ac:dyDescent="0.25">
      <c r="A166" t="s">
        <v>131</v>
      </c>
      <c r="B166">
        <v>144</v>
      </c>
      <c r="C166">
        <v>40</v>
      </c>
      <c r="D166">
        <v>20</v>
      </c>
      <c r="E166">
        <v>20</v>
      </c>
    </row>
    <row r="167" spans="1:5" x14ac:dyDescent="0.25">
      <c r="A167" t="s">
        <v>117</v>
      </c>
      <c r="B167">
        <v>728</v>
      </c>
      <c r="C167">
        <v>20</v>
      </c>
      <c r="D167">
        <v>20</v>
      </c>
      <c r="E167">
        <v>0</v>
      </c>
    </row>
    <row r="168" spans="1:5" x14ac:dyDescent="0.25">
      <c r="A168" t="s">
        <v>39</v>
      </c>
      <c r="B168" t="e">
        <v>#N/A</v>
      </c>
      <c r="C168">
        <v>12</v>
      </c>
      <c r="D168">
        <v>12</v>
      </c>
      <c r="E168">
        <v>0</v>
      </c>
    </row>
    <row r="169" spans="1:5" x14ac:dyDescent="0.25">
      <c r="A169" t="s">
        <v>100</v>
      </c>
      <c r="B169">
        <v>748</v>
      </c>
      <c r="C169">
        <v>10</v>
      </c>
      <c r="D169">
        <v>10</v>
      </c>
      <c r="E169">
        <v>0</v>
      </c>
    </row>
    <row r="170" spans="1:5" x14ac:dyDescent="0.25">
      <c r="A170" t="s">
        <v>6</v>
      </c>
      <c r="B170">
        <v>752</v>
      </c>
      <c r="C170">
        <v>25</v>
      </c>
      <c r="D170">
        <v>25</v>
      </c>
      <c r="E170">
        <v>9</v>
      </c>
    </row>
    <row r="171" spans="1:5" x14ac:dyDescent="0.25">
      <c r="A171" t="s">
        <v>0</v>
      </c>
      <c r="B171">
        <v>756</v>
      </c>
      <c r="C171">
        <v>27</v>
      </c>
      <c r="D171">
        <v>20</v>
      </c>
      <c r="E171">
        <v>7</v>
      </c>
    </row>
    <row r="172" spans="1:5" x14ac:dyDescent="0.25">
      <c r="A172" t="s">
        <v>155</v>
      </c>
      <c r="B172">
        <v>760</v>
      </c>
      <c r="C172">
        <v>37</v>
      </c>
      <c r="D172">
        <v>24</v>
      </c>
      <c r="E172">
        <v>13</v>
      </c>
    </row>
    <row r="173" spans="1:5" x14ac:dyDescent="0.25">
      <c r="A173" t="s">
        <v>636</v>
      </c>
      <c r="B173" t="e">
        <v>#N/A</v>
      </c>
      <c r="C173">
        <v>34</v>
      </c>
      <c r="D173">
        <v>25</v>
      </c>
      <c r="E173">
        <v>9</v>
      </c>
    </row>
    <row r="174" spans="1:5" x14ac:dyDescent="0.25">
      <c r="A174" t="s">
        <v>37</v>
      </c>
      <c r="B174">
        <v>158</v>
      </c>
      <c r="C174">
        <v>19</v>
      </c>
      <c r="D174">
        <v>7</v>
      </c>
      <c r="E174">
        <v>12</v>
      </c>
    </row>
    <row r="175" spans="1:5" x14ac:dyDescent="0.25">
      <c r="A175" t="s">
        <v>145</v>
      </c>
      <c r="B175">
        <v>834</v>
      </c>
      <c r="C175">
        <v>37</v>
      </c>
      <c r="D175">
        <v>20</v>
      </c>
      <c r="E175">
        <v>17</v>
      </c>
    </row>
    <row r="176" spans="1:5" x14ac:dyDescent="0.25">
      <c r="A176" t="s">
        <v>33</v>
      </c>
      <c r="B176">
        <v>764</v>
      </c>
      <c r="C176">
        <v>19</v>
      </c>
      <c r="D176">
        <v>6</v>
      </c>
      <c r="E176">
        <v>13</v>
      </c>
    </row>
    <row r="177" spans="1:5" x14ac:dyDescent="0.25">
      <c r="A177" t="s">
        <v>334</v>
      </c>
      <c r="B177" t="e">
        <v>#N/A</v>
      </c>
      <c r="C177">
        <v>20</v>
      </c>
      <c r="D177">
        <v>10</v>
      </c>
      <c r="E177">
        <v>10</v>
      </c>
    </row>
    <row r="178" spans="1:5" x14ac:dyDescent="0.25">
      <c r="A178" t="s">
        <v>157</v>
      </c>
      <c r="B178">
        <v>768</v>
      </c>
      <c r="C178">
        <v>22</v>
      </c>
      <c r="D178">
        <v>22</v>
      </c>
      <c r="E178">
        <v>0</v>
      </c>
    </row>
    <row r="179" spans="1:5" x14ac:dyDescent="0.25">
      <c r="A179" t="s">
        <v>221</v>
      </c>
      <c r="B179" t="e">
        <v>#N/A</v>
      </c>
      <c r="C179">
        <v>0</v>
      </c>
      <c r="D179">
        <v>0</v>
      </c>
      <c r="E179">
        <v>0</v>
      </c>
    </row>
    <row r="180" spans="1:5" x14ac:dyDescent="0.25">
      <c r="A180" t="s">
        <v>40</v>
      </c>
      <c r="B180">
        <v>11</v>
      </c>
      <c r="C180">
        <v>24</v>
      </c>
      <c r="D180">
        <v>10</v>
      </c>
      <c r="E180">
        <v>14</v>
      </c>
    </row>
    <row r="181" spans="1:5" x14ac:dyDescent="0.25">
      <c r="A181" t="s">
        <v>106</v>
      </c>
      <c r="B181">
        <v>788</v>
      </c>
      <c r="C181">
        <v>16</v>
      </c>
      <c r="D181">
        <v>10</v>
      </c>
      <c r="E181">
        <v>6</v>
      </c>
    </row>
    <row r="182" spans="1:5" x14ac:dyDescent="0.25">
      <c r="A182" t="s">
        <v>75</v>
      </c>
      <c r="B182">
        <v>792</v>
      </c>
      <c r="C182">
        <v>26</v>
      </c>
      <c r="D182">
        <v>12</v>
      </c>
      <c r="E182">
        <v>14</v>
      </c>
    </row>
    <row r="183" spans="1:5" x14ac:dyDescent="0.25">
      <c r="A183" t="s">
        <v>140</v>
      </c>
      <c r="B183">
        <v>800</v>
      </c>
      <c r="C183">
        <v>28</v>
      </c>
      <c r="D183">
        <v>15</v>
      </c>
      <c r="E183">
        <v>13</v>
      </c>
    </row>
    <row r="184" spans="1:5" x14ac:dyDescent="0.25">
      <c r="A184" t="s">
        <v>110</v>
      </c>
      <c r="B184">
        <v>804</v>
      </c>
      <c r="C184">
        <v>29</v>
      </c>
      <c r="D184">
        <v>18</v>
      </c>
      <c r="E184">
        <v>11</v>
      </c>
    </row>
    <row r="185" spans="1:5" x14ac:dyDescent="0.25">
      <c r="A185" t="s">
        <v>19</v>
      </c>
      <c r="B185">
        <v>784</v>
      </c>
      <c r="C185">
        <v>32</v>
      </c>
      <c r="D185">
        <v>30</v>
      </c>
      <c r="E185">
        <v>10</v>
      </c>
    </row>
    <row r="186" spans="1:5" x14ac:dyDescent="0.25">
      <c r="A186" t="s">
        <v>20</v>
      </c>
      <c r="B186">
        <v>826</v>
      </c>
      <c r="C186">
        <v>28</v>
      </c>
      <c r="D186">
        <v>28</v>
      </c>
      <c r="E186">
        <v>8</v>
      </c>
    </row>
    <row r="187" spans="1:5" x14ac:dyDescent="0.25">
      <c r="A187" t="s">
        <v>14</v>
      </c>
      <c r="B187">
        <v>840</v>
      </c>
      <c r="C187">
        <v>0</v>
      </c>
      <c r="D187">
        <v>0</v>
      </c>
      <c r="E187">
        <v>0</v>
      </c>
    </row>
    <row r="188" spans="1:5" x14ac:dyDescent="0.25">
      <c r="A188" t="s">
        <v>31</v>
      </c>
      <c r="B188">
        <v>858</v>
      </c>
      <c r="C188">
        <v>25</v>
      </c>
      <c r="D188">
        <v>20</v>
      </c>
      <c r="E188">
        <v>5</v>
      </c>
    </row>
    <row r="189" spans="1:5" x14ac:dyDescent="0.25">
      <c r="A189" t="s">
        <v>43</v>
      </c>
      <c r="B189">
        <v>860</v>
      </c>
      <c r="C189">
        <v>15</v>
      </c>
      <c r="D189">
        <v>15</v>
      </c>
      <c r="E189">
        <v>0</v>
      </c>
    </row>
    <row r="190" spans="1:5" x14ac:dyDescent="0.25">
      <c r="A190" t="s">
        <v>198</v>
      </c>
      <c r="B190" t="e">
        <v>#N/A</v>
      </c>
      <c r="C190">
        <v>15</v>
      </c>
      <c r="D190">
        <v>15</v>
      </c>
      <c r="E190">
        <v>0</v>
      </c>
    </row>
    <row r="191" spans="1:5" x14ac:dyDescent="0.25">
      <c r="A191" t="s">
        <v>22</v>
      </c>
      <c r="B191">
        <v>862</v>
      </c>
      <c r="C191">
        <v>15</v>
      </c>
      <c r="D191">
        <v>15</v>
      </c>
      <c r="E191">
        <v>0</v>
      </c>
    </row>
    <row r="192" spans="1:5" x14ac:dyDescent="0.25">
      <c r="A192" t="s">
        <v>74</v>
      </c>
      <c r="B192">
        <v>704</v>
      </c>
      <c r="C192">
        <v>22</v>
      </c>
      <c r="D192">
        <v>12</v>
      </c>
      <c r="E192">
        <v>10</v>
      </c>
    </row>
    <row r="193" spans="1:5" x14ac:dyDescent="0.25">
      <c r="A193" t="s">
        <v>135</v>
      </c>
      <c r="B193">
        <v>887</v>
      </c>
      <c r="C193">
        <v>37</v>
      </c>
      <c r="D193">
        <v>22</v>
      </c>
      <c r="E193">
        <v>15</v>
      </c>
    </row>
    <row r="194" spans="1:5" x14ac:dyDescent="0.25">
      <c r="A194" t="s">
        <v>84</v>
      </c>
      <c r="B194">
        <v>894</v>
      </c>
      <c r="C194">
        <v>31</v>
      </c>
      <c r="D194">
        <v>20</v>
      </c>
      <c r="E194">
        <v>11</v>
      </c>
    </row>
    <row r="195" spans="1:5" x14ac:dyDescent="0.25">
      <c r="A195" t="s">
        <v>114</v>
      </c>
      <c r="B195">
        <v>716</v>
      </c>
      <c r="C195">
        <v>33</v>
      </c>
      <c r="D195">
        <v>22</v>
      </c>
      <c r="E195">
        <v>11</v>
      </c>
    </row>
  </sheetData>
  <autoFilter ref="A1:F195" xr:uid="{00000000-0001-0000-0500-000000000000}"/>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Q171"/>
  <sheetViews>
    <sheetView workbookViewId="0">
      <selection activeCell="Q2" sqref="Q2"/>
    </sheetView>
  </sheetViews>
  <sheetFormatPr defaultColWidth="8.85546875" defaultRowHeight="18.75" x14ac:dyDescent="0.3"/>
  <cols>
    <col min="1" max="1" width="26.7109375" style="2" bestFit="1" customWidth="1"/>
    <col min="2" max="2" width="10.28515625" style="10" bestFit="1" customWidth="1"/>
    <col min="3" max="3" width="22.42578125" style="10" bestFit="1" customWidth="1"/>
    <col min="4" max="4" width="20.7109375" style="2" bestFit="1" customWidth="1"/>
    <col min="5" max="5" width="18.85546875" style="10" bestFit="1" customWidth="1"/>
    <col min="6" max="6" width="26.42578125" style="10" bestFit="1" customWidth="1"/>
    <col min="7" max="7" width="22.140625" style="2" bestFit="1" customWidth="1"/>
    <col min="8" max="8" width="13" style="9" bestFit="1" customWidth="1"/>
    <col min="9" max="9" width="24.5703125" style="2" bestFit="1" customWidth="1"/>
    <col min="10" max="10" width="18.28515625" style="2" bestFit="1" customWidth="1"/>
    <col min="11" max="11" width="10.28515625" style="9" bestFit="1" customWidth="1"/>
    <col min="12" max="12" width="20.85546875" style="9" bestFit="1" customWidth="1"/>
    <col min="13" max="15" width="8.85546875" style="2"/>
    <col min="16" max="16" width="17.7109375" style="2" bestFit="1" customWidth="1"/>
    <col min="17" max="17" width="37.7109375" style="2" bestFit="1" customWidth="1"/>
    <col min="18" max="16384" width="8.85546875" style="2"/>
  </cols>
  <sheetData>
    <row r="1" spans="1:17" x14ac:dyDescent="0.3">
      <c r="B1" s="10" t="s">
        <v>171</v>
      </c>
      <c r="C1" s="10" t="s">
        <v>172</v>
      </c>
      <c r="D1" s="2" t="s">
        <v>173</v>
      </c>
      <c r="E1" s="10" t="s">
        <v>174</v>
      </c>
      <c r="F1" s="10" t="s">
        <v>175</v>
      </c>
      <c r="G1" s="2" t="s">
        <v>176</v>
      </c>
      <c r="H1" s="9" t="s">
        <v>177</v>
      </c>
      <c r="I1" s="2" t="s">
        <v>178</v>
      </c>
      <c r="J1" s="2" t="s">
        <v>180</v>
      </c>
      <c r="K1" s="9" t="s">
        <v>181</v>
      </c>
      <c r="L1" s="9" t="s">
        <v>182</v>
      </c>
      <c r="M1" s="2" t="s">
        <v>621</v>
      </c>
      <c r="N1" s="2" t="s">
        <v>622</v>
      </c>
      <c r="O1" s="2" t="s">
        <v>623</v>
      </c>
      <c r="P1" s="2" t="s">
        <v>624</v>
      </c>
      <c r="Q1" s="2" t="s">
        <v>625</v>
      </c>
    </row>
    <row r="2" spans="1:17" x14ac:dyDescent="0.3">
      <c r="A2" s="2" t="s">
        <v>0</v>
      </c>
    </row>
    <row r="3" spans="1:17" x14ac:dyDescent="0.3">
      <c r="A3" s="2" t="s">
        <v>11</v>
      </c>
    </row>
    <row r="4" spans="1:17" x14ac:dyDescent="0.3">
      <c r="A4" s="2" t="s">
        <v>1</v>
      </c>
    </row>
    <row r="5" spans="1:17" x14ac:dyDescent="0.3">
      <c r="A5" s="2" t="s">
        <v>2</v>
      </c>
    </row>
    <row r="6" spans="1:17" x14ac:dyDescent="0.3">
      <c r="A6" s="2" t="s">
        <v>3</v>
      </c>
    </row>
    <row r="7" spans="1:17" x14ac:dyDescent="0.3">
      <c r="A7" s="2" t="s">
        <v>4</v>
      </c>
    </row>
    <row r="8" spans="1:17" x14ac:dyDescent="0.3">
      <c r="A8" s="2" t="s">
        <v>5</v>
      </c>
    </row>
    <row r="9" spans="1:17" x14ac:dyDescent="0.3">
      <c r="A9" s="2" t="s">
        <v>6</v>
      </c>
    </row>
    <row r="10" spans="1:17" x14ac:dyDescent="0.3">
      <c r="A10" s="2" t="s">
        <v>7</v>
      </c>
    </row>
    <row r="11" spans="1:17" x14ac:dyDescent="0.3">
      <c r="A11" s="2" t="s">
        <v>8</v>
      </c>
    </row>
    <row r="12" spans="1:17" x14ac:dyDescent="0.3">
      <c r="A12" s="2" t="s">
        <v>9</v>
      </c>
    </row>
    <row r="13" spans="1:17" x14ac:dyDescent="0.3">
      <c r="A13" s="2" t="s">
        <v>10</v>
      </c>
    </row>
    <row r="14" spans="1:17" x14ac:dyDescent="0.3">
      <c r="A14" s="2" t="s">
        <v>12</v>
      </c>
    </row>
    <row r="15" spans="1:17" x14ac:dyDescent="0.3">
      <c r="A15" s="2" t="s">
        <v>13</v>
      </c>
    </row>
    <row r="16" spans="1:17" x14ac:dyDescent="0.3">
      <c r="A16" s="2" t="s">
        <v>14</v>
      </c>
    </row>
    <row r="17" spans="1:1" x14ac:dyDescent="0.3">
      <c r="A17" s="2" t="s">
        <v>15</v>
      </c>
    </row>
    <row r="18" spans="1:1" x14ac:dyDescent="0.3">
      <c r="A18" s="2" t="s">
        <v>16</v>
      </c>
    </row>
    <row r="19" spans="1:1" x14ac:dyDescent="0.3">
      <c r="A19" s="2" t="s">
        <v>17</v>
      </c>
    </row>
    <row r="20" spans="1:1" x14ac:dyDescent="0.3">
      <c r="A20" s="2" t="s">
        <v>18</v>
      </c>
    </row>
    <row r="21" spans="1:1" x14ac:dyDescent="0.3">
      <c r="A21" s="2" t="s">
        <v>19</v>
      </c>
    </row>
    <row r="22" spans="1:1" x14ac:dyDescent="0.3">
      <c r="A22" s="2" t="s">
        <v>20</v>
      </c>
    </row>
    <row r="23" spans="1:1" x14ac:dyDescent="0.3">
      <c r="A23" s="2" t="s">
        <v>21</v>
      </c>
    </row>
    <row r="24" spans="1:1" x14ac:dyDescent="0.3">
      <c r="A24" s="2" t="s">
        <v>22</v>
      </c>
    </row>
    <row r="25" spans="1:1" x14ac:dyDescent="0.3">
      <c r="A25" s="2" t="s">
        <v>23</v>
      </c>
    </row>
    <row r="26" spans="1:1" x14ac:dyDescent="0.3">
      <c r="A26" s="2" t="s">
        <v>24</v>
      </c>
    </row>
    <row r="27" spans="1:1" x14ac:dyDescent="0.3">
      <c r="A27" s="2" t="s">
        <v>25</v>
      </c>
    </row>
    <row r="28" spans="1:1" x14ac:dyDescent="0.3">
      <c r="A28" s="2" t="s">
        <v>26</v>
      </c>
    </row>
    <row r="29" spans="1:1" x14ac:dyDescent="0.3">
      <c r="A29" s="2" t="s">
        <v>27</v>
      </c>
    </row>
    <row r="30" spans="1:1" x14ac:dyDescent="0.3">
      <c r="A30" s="2" t="s">
        <v>28</v>
      </c>
    </row>
    <row r="31" spans="1:1" x14ac:dyDescent="0.3">
      <c r="A31" s="2" t="s">
        <v>29</v>
      </c>
    </row>
    <row r="32" spans="1:1" x14ac:dyDescent="0.3">
      <c r="A32" s="2" t="s">
        <v>30</v>
      </c>
    </row>
    <row r="33" spans="1:1" x14ac:dyDescent="0.3">
      <c r="A33" s="2" t="s">
        <v>31</v>
      </c>
    </row>
    <row r="34" spans="1:1" x14ac:dyDescent="0.3">
      <c r="A34" s="2" t="s">
        <v>32</v>
      </c>
    </row>
    <row r="35" spans="1:1" x14ac:dyDescent="0.3">
      <c r="A35" s="2" t="s">
        <v>33</v>
      </c>
    </row>
    <row r="36" spans="1:1" x14ac:dyDescent="0.3">
      <c r="A36" s="2" t="s">
        <v>34</v>
      </c>
    </row>
    <row r="37" spans="1:1" x14ac:dyDescent="0.3">
      <c r="A37" s="2" t="s">
        <v>35</v>
      </c>
    </row>
    <row r="38" spans="1:1" x14ac:dyDescent="0.3">
      <c r="A38" s="2" t="s">
        <v>36</v>
      </c>
    </row>
    <row r="39" spans="1:1" x14ac:dyDescent="0.3">
      <c r="A39" s="2" t="s">
        <v>37</v>
      </c>
    </row>
    <row r="40" spans="1:1" x14ac:dyDescent="0.3">
      <c r="A40" s="2" t="s">
        <v>38</v>
      </c>
    </row>
    <row r="41" spans="1:1" x14ac:dyDescent="0.3">
      <c r="A41" s="2" t="s">
        <v>39</v>
      </c>
    </row>
    <row r="42" spans="1:1" x14ac:dyDescent="0.3">
      <c r="A42" s="2" t="s">
        <v>40</v>
      </c>
    </row>
    <row r="43" spans="1:1" x14ac:dyDescent="0.3">
      <c r="A43" s="2" t="s">
        <v>41</v>
      </c>
    </row>
    <row r="44" spans="1:1" x14ac:dyDescent="0.3">
      <c r="A44" s="2" t="s">
        <v>42</v>
      </c>
    </row>
    <row r="45" spans="1:1" x14ac:dyDescent="0.3">
      <c r="A45" s="2" t="s">
        <v>43</v>
      </c>
    </row>
    <row r="46" spans="1:1" x14ac:dyDescent="0.3">
      <c r="A46" s="2" t="s">
        <v>44</v>
      </c>
    </row>
    <row r="47" spans="1:1" x14ac:dyDescent="0.3">
      <c r="A47" s="2" t="s">
        <v>45</v>
      </c>
    </row>
    <row r="48" spans="1:1" x14ac:dyDescent="0.3">
      <c r="A48" s="2" t="s">
        <v>46</v>
      </c>
    </row>
    <row r="49" spans="1:1" x14ac:dyDescent="0.3">
      <c r="A49" s="2" t="s">
        <v>47</v>
      </c>
    </row>
    <row r="50" spans="1:1" x14ac:dyDescent="0.3">
      <c r="A50" s="2" t="s">
        <v>48</v>
      </c>
    </row>
    <row r="51" spans="1:1" x14ac:dyDescent="0.3">
      <c r="A51" s="2" t="s">
        <v>49</v>
      </c>
    </row>
    <row r="52" spans="1:1" x14ac:dyDescent="0.3">
      <c r="A52" s="2" t="s">
        <v>50</v>
      </c>
    </row>
    <row r="53" spans="1:1" x14ac:dyDescent="0.3">
      <c r="A53" s="2" t="s">
        <v>51</v>
      </c>
    </row>
    <row r="54" spans="1:1" x14ac:dyDescent="0.3">
      <c r="A54" s="2" t="s">
        <v>52</v>
      </c>
    </row>
    <row r="55" spans="1:1" x14ac:dyDescent="0.3">
      <c r="A55" s="2" t="s">
        <v>53</v>
      </c>
    </row>
    <row r="56" spans="1:1" x14ac:dyDescent="0.3">
      <c r="A56" s="2" t="s">
        <v>54</v>
      </c>
    </row>
    <row r="57" spans="1:1" x14ac:dyDescent="0.3">
      <c r="A57" s="2" t="s">
        <v>55</v>
      </c>
    </row>
    <row r="58" spans="1:1" x14ac:dyDescent="0.3">
      <c r="A58" s="2" t="s">
        <v>56</v>
      </c>
    </row>
    <row r="59" spans="1:1" x14ac:dyDescent="0.3">
      <c r="A59" s="2" t="s">
        <v>57</v>
      </c>
    </row>
    <row r="60" spans="1:1" x14ac:dyDescent="0.3">
      <c r="A60" s="2" t="s">
        <v>58</v>
      </c>
    </row>
    <row r="61" spans="1:1" x14ac:dyDescent="0.3">
      <c r="A61" s="2" t="s">
        <v>59</v>
      </c>
    </row>
    <row r="62" spans="1:1" x14ac:dyDescent="0.3">
      <c r="A62" s="2" t="s">
        <v>60</v>
      </c>
    </row>
    <row r="63" spans="1:1" x14ac:dyDescent="0.3">
      <c r="A63" s="2" t="s">
        <v>61</v>
      </c>
    </row>
    <row r="64" spans="1:1" x14ac:dyDescent="0.3">
      <c r="A64" s="2" t="s">
        <v>62</v>
      </c>
    </row>
    <row r="65" spans="1:1" x14ac:dyDescent="0.3">
      <c r="A65" s="2" t="s">
        <v>63</v>
      </c>
    </row>
    <row r="66" spans="1:1" x14ac:dyDescent="0.3">
      <c r="A66" s="2" t="s">
        <v>64</v>
      </c>
    </row>
    <row r="67" spans="1:1" x14ac:dyDescent="0.3">
      <c r="A67" s="2" t="s">
        <v>65</v>
      </c>
    </row>
    <row r="68" spans="1:1" x14ac:dyDescent="0.3">
      <c r="A68" s="2" t="s">
        <v>66</v>
      </c>
    </row>
    <row r="69" spans="1:1" x14ac:dyDescent="0.3">
      <c r="A69" s="2" t="s">
        <v>67</v>
      </c>
    </row>
    <row r="70" spans="1:1" x14ac:dyDescent="0.3">
      <c r="A70" s="2" t="s">
        <v>68</v>
      </c>
    </row>
    <row r="71" spans="1:1" x14ac:dyDescent="0.3">
      <c r="A71" s="2" t="s">
        <v>69</v>
      </c>
    </row>
    <row r="72" spans="1:1" x14ac:dyDescent="0.3">
      <c r="A72" s="2" t="s">
        <v>70</v>
      </c>
    </row>
    <row r="73" spans="1:1" x14ac:dyDescent="0.3">
      <c r="A73" s="2" t="s">
        <v>71</v>
      </c>
    </row>
    <row r="74" spans="1:1" x14ac:dyDescent="0.3">
      <c r="A74" s="2" t="s">
        <v>72</v>
      </c>
    </row>
    <row r="75" spans="1:1" x14ac:dyDescent="0.3">
      <c r="A75" s="2" t="s">
        <v>73</v>
      </c>
    </row>
    <row r="76" spans="1:1" x14ac:dyDescent="0.3">
      <c r="A76" s="2" t="s">
        <v>74</v>
      </c>
    </row>
    <row r="77" spans="1:1" x14ac:dyDescent="0.3">
      <c r="A77" s="2" t="s">
        <v>75</v>
      </c>
    </row>
    <row r="78" spans="1:1" x14ac:dyDescent="0.3">
      <c r="A78" s="2" t="s">
        <v>76</v>
      </c>
    </row>
    <row r="79" spans="1:1" x14ac:dyDescent="0.3">
      <c r="A79" s="2" t="s">
        <v>77</v>
      </c>
    </row>
    <row r="80" spans="1:1" x14ac:dyDescent="0.3">
      <c r="A80" s="2" t="s">
        <v>78</v>
      </c>
    </row>
    <row r="81" spans="1:1" x14ac:dyDescent="0.3">
      <c r="A81" s="2" t="s">
        <v>79</v>
      </c>
    </row>
    <row r="82" spans="1:1" x14ac:dyDescent="0.3">
      <c r="A82" s="2" t="s">
        <v>80</v>
      </c>
    </row>
    <row r="83" spans="1:1" x14ac:dyDescent="0.3">
      <c r="A83" s="2" t="s">
        <v>81</v>
      </c>
    </row>
    <row r="84" spans="1:1" x14ac:dyDescent="0.3">
      <c r="A84" s="2" t="s">
        <v>82</v>
      </c>
    </row>
    <row r="85" spans="1:1" x14ac:dyDescent="0.3">
      <c r="A85" s="2" t="s">
        <v>83</v>
      </c>
    </row>
    <row r="86" spans="1:1" x14ac:dyDescent="0.3">
      <c r="A86" s="2" t="s">
        <v>84</v>
      </c>
    </row>
    <row r="87" spans="1:1" x14ac:dyDescent="0.3">
      <c r="A87" s="2" t="s">
        <v>85</v>
      </c>
    </row>
    <row r="88" spans="1:1" x14ac:dyDescent="0.3">
      <c r="A88" s="2" t="s">
        <v>86</v>
      </c>
    </row>
    <row r="89" spans="1:1" x14ac:dyDescent="0.3">
      <c r="A89" s="2" t="s">
        <v>87</v>
      </c>
    </row>
    <row r="90" spans="1:1" x14ac:dyDescent="0.3">
      <c r="A90" s="2" t="s">
        <v>88</v>
      </c>
    </row>
    <row r="91" spans="1:1" x14ac:dyDescent="0.3">
      <c r="A91" s="2" t="s">
        <v>89</v>
      </c>
    </row>
    <row r="92" spans="1:1" x14ac:dyDescent="0.3">
      <c r="A92" s="3" t="s">
        <v>90</v>
      </c>
    </row>
    <row r="93" spans="1:1" x14ac:dyDescent="0.3">
      <c r="A93" s="2" t="s">
        <v>91</v>
      </c>
    </row>
    <row r="94" spans="1:1" x14ac:dyDescent="0.3">
      <c r="A94" s="2" t="s">
        <v>92</v>
      </c>
    </row>
    <row r="95" spans="1:1" x14ac:dyDescent="0.3">
      <c r="A95" s="2" t="s">
        <v>93</v>
      </c>
    </row>
    <row r="96" spans="1:1" x14ac:dyDescent="0.3">
      <c r="A96" s="2" t="s">
        <v>94</v>
      </c>
    </row>
    <row r="97" spans="1:1" x14ac:dyDescent="0.3">
      <c r="A97" s="2" t="s">
        <v>95</v>
      </c>
    </row>
    <row r="98" spans="1:1" x14ac:dyDescent="0.3">
      <c r="A98" s="2" t="s">
        <v>96</v>
      </c>
    </row>
    <row r="99" spans="1:1" x14ac:dyDescent="0.3">
      <c r="A99" s="2" t="s">
        <v>97</v>
      </c>
    </row>
    <row r="100" spans="1:1" x14ac:dyDescent="0.3">
      <c r="A100" s="2" t="s">
        <v>98</v>
      </c>
    </row>
    <row r="101" spans="1:1" x14ac:dyDescent="0.3">
      <c r="A101" s="2" t="s">
        <v>99</v>
      </c>
    </row>
    <row r="102" spans="1:1" x14ac:dyDescent="0.3">
      <c r="A102" s="2" t="s">
        <v>100</v>
      </c>
    </row>
    <row r="103" spans="1:1" x14ac:dyDescent="0.3">
      <c r="A103" s="2" t="s">
        <v>101</v>
      </c>
    </row>
    <row r="104" spans="1:1" x14ac:dyDescent="0.3">
      <c r="A104" s="2" t="s">
        <v>102</v>
      </c>
    </row>
    <row r="105" spans="1:1" x14ac:dyDescent="0.3">
      <c r="A105" s="2" t="s">
        <v>103</v>
      </c>
    </row>
    <row r="106" spans="1:1" x14ac:dyDescent="0.3">
      <c r="A106" s="2" t="s">
        <v>104</v>
      </c>
    </row>
    <row r="107" spans="1:1" x14ac:dyDescent="0.3">
      <c r="A107" s="2" t="s">
        <v>105</v>
      </c>
    </row>
    <row r="108" spans="1:1" x14ac:dyDescent="0.3">
      <c r="A108" s="2" t="s">
        <v>106</v>
      </c>
    </row>
    <row r="109" spans="1:1" x14ac:dyDescent="0.3">
      <c r="A109" s="2" t="s">
        <v>107</v>
      </c>
    </row>
    <row r="110" spans="1:1" x14ac:dyDescent="0.3">
      <c r="A110" s="2" t="s">
        <v>108</v>
      </c>
    </row>
    <row r="111" spans="1:1" x14ac:dyDescent="0.3">
      <c r="A111" s="2" t="s">
        <v>109</v>
      </c>
    </row>
    <row r="112" spans="1:1" x14ac:dyDescent="0.3">
      <c r="A112" s="2" t="s">
        <v>110</v>
      </c>
    </row>
    <row r="113" spans="1:1" x14ac:dyDescent="0.3">
      <c r="A113" s="2" t="s">
        <v>111</v>
      </c>
    </row>
    <row r="114" spans="1:1" x14ac:dyDescent="0.3">
      <c r="A114" s="2" t="s">
        <v>112</v>
      </c>
    </row>
    <row r="115" spans="1:1" x14ac:dyDescent="0.3">
      <c r="A115" s="2" t="s">
        <v>113</v>
      </c>
    </row>
    <row r="116" spans="1:1" x14ac:dyDescent="0.3">
      <c r="A116" s="2" t="s">
        <v>114</v>
      </c>
    </row>
    <row r="117" spans="1:1" x14ac:dyDescent="0.3">
      <c r="A117" s="2" t="s">
        <v>115</v>
      </c>
    </row>
    <row r="118" spans="1:1" x14ac:dyDescent="0.3">
      <c r="A118" s="2" t="s">
        <v>116</v>
      </c>
    </row>
    <row r="119" spans="1:1" x14ac:dyDescent="0.3">
      <c r="A119" s="2" t="s">
        <v>117</v>
      </c>
    </row>
    <row r="120" spans="1:1" x14ac:dyDescent="0.3">
      <c r="A120" s="2" t="s">
        <v>118</v>
      </c>
    </row>
    <row r="121" spans="1:1" x14ac:dyDescent="0.3">
      <c r="A121" s="2" t="s">
        <v>119</v>
      </c>
    </row>
    <row r="122" spans="1:1" x14ac:dyDescent="0.3">
      <c r="A122" s="2" t="s">
        <v>120</v>
      </c>
    </row>
    <row r="123" spans="1:1" x14ac:dyDescent="0.3">
      <c r="A123" s="2" t="s">
        <v>121</v>
      </c>
    </row>
    <row r="124" spans="1:1" x14ac:dyDescent="0.3">
      <c r="A124" s="2" t="s">
        <v>122</v>
      </c>
    </row>
    <row r="125" spans="1:1" x14ac:dyDescent="0.3">
      <c r="A125" s="2" t="s">
        <v>123</v>
      </c>
    </row>
    <row r="126" spans="1:1" x14ac:dyDescent="0.3">
      <c r="A126" s="2" t="s">
        <v>124</v>
      </c>
    </row>
    <row r="127" spans="1:1" x14ac:dyDescent="0.3">
      <c r="A127" s="2" t="s">
        <v>125</v>
      </c>
    </row>
    <row r="128" spans="1:1" x14ac:dyDescent="0.3">
      <c r="A128" s="2" t="s">
        <v>126</v>
      </c>
    </row>
    <row r="129" spans="1:1" x14ac:dyDescent="0.3">
      <c r="A129" s="2" t="s">
        <v>127</v>
      </c>
    </row>
    <row r="130" spans="1:1" x14ac:dyDescent="0.3">
      <c r="A130" s="2" t="s">
        <v>128</v>
      </c>
    </row>
    <row r="131" spans="1:1" x14ac:dyDescent="0.3">
      <c r="A131" s="2" t="s">
        <v>129</v>
      </c>
    </row>
    <row r="132" spans="1:1" x14ac:dyDescent="0.3">
      <c r="A132" s="2" t="s">
        <v>130</v>
      </c>
    </row>
    <row r="133" spans="1:1" x14ac:dyDescent="0.3">
      <c r="A133" s="2" t="s">
        <v>131</v>
      </c>
    </row>
    <row r="134" spans="1:1" x14ac:dyDescent="0.3">
      <c r="A134" s="2" t="s">
        <v>132</v>
      </c>
    </row>
    <row r="135" spans="1:1" x14ac:dyDescent="0.3">
      <c r="A135" s="2" t="s">
        <v>133</v>
      </c>
    </row>
    <row r="136" spans="1:1" x14ac:dyDescent="0.3">
      <c r="A136" s="2" t="s">
        <v>134</v>
      </c>
    </row>
    <row r="137" spans="1:1" x14ac:dyDescent="0.3">
      <c r="A137" s="2" t="s">
        <v>135</v>
      </c>
    </row>
    <row r="138" spans="1:1" x14ac:dyDescent="0.3">
      <c r="A138" s="2" t="s">
        <v>136</v>
      </c>
    </row>
    <row r="139" spans="1:1" x14ac:dyDescent="0.3">
      <c r="A139" s="2" t="s">
        <v>137</v>
      </c>
    </row>
    <row r="140" spans="1:1" x14ac:dyDescent="0.3">
      <c r="A140" s="2" t="s">
        <v>138</v>
      </c>
    </row>
    <row r="141" spans="1:1" x14ac:dyDescent="0.3">
      <c r="A141" s="2" t="s">
        <v>139</v>
      </c>
    </row>
    <row r="142" spans="1:1" x14ac:dyDescent="0.3">
      <c r="A142" s="2" t="s">
        <v>140</v>
      </c>
    </row>
    <row r="143" spans="1:1" x14ac:dyDescent="0.3">
      <c r="A143" s="2" t="s">
        <v>141</v>
      </c>
    </row>
    <row r="144" spans="1:1" x14ac:dyDescent="0.3">
      <c r="A144" s="2" t="s">
        <v>142</v>
      </c>
    </row>
    <row r="145" spans="1:1" x14ac:dyDescent="0.3">
      <c r="A145" s="2" t="s">
        <v>143</v>
      </c>
    </row>
    <row r="146" spans="1:1" x14ac:dyDescent="0.3">
      <c r="A146" s="2" t="s">
        <v>144</v>
      </c>
    </row>
    <row r="147" spans="1:1" x14ac:dyDescent="0.3">
      <c r="A147" s="2" t="s">
        <v>145</v>
      </c>
    </row>
    <row r="148" spans="1:1" x14ac:dyDescent="0.3">
      <c r="A148" s="2" t="s">
        <v>146</v>
      </c>
    </row>
    <row r="149" spans="1:1" x14ac:dyDescent="0.3">
      <c r="A149" s="2" t="s">
        <v>147</v>
      </c>
    </row>
    <row r="150" spans="1:1" x14ac:dyDescent="0.3">
      <c r="A150" s="2" t="s">
        <v>148</v>
      </c>
    </row>
    <row r="151" spans="1:1" x14ac:dyDescent="0.3">
      <c r="A151" s="2" t="s">
        <v>149</v>
      </c>
    </row>
    <row r="152" spans="1:1" x14ac:dyDescent="0.3">
      <c r="A152" s="2" t="s">
        <v>150</v>
      </c>
    </row>
    <row r="153" spans="1:1" x14ac:dyDescent="0.3">
      <c r="A153" s="2" t="s">
        <v>151</v>
      </c>
    </row>
    <row r="154" spans="1:1" x14ac:dyDescent="0.3">
      <c r="A154" s="2" t="s">
        <v>152</v>
      </c>
    </row>
    <row r="155" spans="1:1" x14ac:dyDescent="0.3">
      <c r="A155" s="2" t="s">
        <v>153</v>
      </c>
    </row>
    <row r="156" spans="1:1" x14ac:dyDescent="0.3">
      <c r="A156" s="2" t="s">
        <v>154</v>
      </c>
    </row>
    <row r="157" spans="1:1" x14ac:dyDescent="0.3">
      <c r="A157" s="2" t="s">
        <v>155</v>
      </c>
    </row>
    <row r="158" spans="1:1" x14ac:dyDescent="0.3">
      <c r="A158" s="2" t="s">
        <v>156</v>
      </c>
    </row>
    <row r="159" spans="1:1" x14ac:dyDescent="0.3">
      <c r="A159" s="2" t="s">
        <v>157</v>
      </c>
    </row>
    <row r="160" spans="1:1" x14ac:dyDescent="0.3">
      <c r="A160" s="2" t="s">
        <v>158</v>
      </c>
    </row>
    <row r="161" spans="1:1" x14ac:dyDescent="0.3">
      <c r="A161" s="2" t="s">
        <v>159</v>
      </c>
    </row>
    <row r="162" spans="1:1" x14ac:dyDescent="0.3">
      <c r="A162" s="2" t="s">
        <v>160</v>
      </c>
    </row>
    <row r="163" spans="1:1" x14ac:dyDescent="0.3">
      <c r="A163" s="3" t="s">
        <v>161</v>
      </c>
    </row>
    <row r="164" spans="1:1" x14ac:dyDescent="0.3">
      <c r="A164" s="2" t="s">
        <v>162</v>
      </c>
    </row>
    <row r="165" spans="1:1" x14ac:dyDescent="0.3">
      <c r="A165" s="2" t="s">
        <v>163</v>
      </c>
    </row>
    <row r="166" spans="1:1" x14ac:dyDescent="0.3">
      <c r="A166" s="2" t="s">
        <v>164</v>
      </c>
    </row>
    <row r="167" spans="1:1" x14ac:dyDescent="0.3">
      <c r="A167" s="2" t="s">
        <v>165</v>
      </c>
    </row>
    <row r="168" spans="1:1" x14ac:dyDescent="0.3">
      <c r="A168" s="2" t="s">
        <v>166</v>
      </c>
    </row>
    <row r="169" spans="1:1" x14ac:dyDescent="0.3">
      <c r="A169" s="2" t="s">
        <v>167</v>
      </c>
    </row>
    <row r="170" spans="1:1" x14ac:dyDescent="0.3">
      <c r="A170" s="2" t="s">
        <v>168</v>
      </c>
    </row>
    <row r="171" spans="1:1" x14ac:dyDescent="0.3">
      <c r="A171" s="2" t="s">
        <v>169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N171"/>
  <sheetViews>
    <sheetView workbookViewId="0">
      <selection activeCell="B1" sqref="B1:B1048576"/>
    </sheetView>
  </sheetViews>
  <sheetFormatPr defaultColWidth="8.85546875" defaultRowHeight="18.75" x14ac:dyDescent="0.3"/>
  <cols>
    <col min="1" max="1" width="26.7109375" style="2" bestFit="1" customWidth="1"/>
    <col min="2" max="2" width="14.28515625" style="9" bestFit="1" customWidth="1"/>
    <col min="3" max="3" width="10.28515625" style="2" bestFit="1" customWidth="1"/>
    <col min="4" max="4" width="22.42578125" style="2" bestFit="1" customWidth="1"/>
    <col min="5" max="5" width="20.7109375" style="2" bestFit="1" customWidth="1"/>
    <col min="6" max="6" width="18.85546875" style="2" bestFit="1" customWidth="1"/>
    <col min="7" max="7" width="26.42578125" style="2" bestFit="1" customWidth="1"/>
    <col min="8" max="8" width="22.140625" style="2" bestFit="1" customWidth="1"/>
    <col min="9" max="9" width="13" style="2" bestFit="1" customWidth="1"/>
    <col min="10" max="10" width="24.5703125" style="2" bestFit="1" customWidth="1"/>
    <col min="11" max="11" width="15.5703125" style="2" bestFit="1" customWidth="1"/>
    <col min="12" max="12" width="18.28515625" style="2" bestFit="1" customWidth="1"/>
    <col min="13" max="13" width="10.28515625" style="2" bestFit="1" customWidth="1"/>
    <col min="14" max="14" width="20.85546875" style="2" bestFit="1" customWidth="1"/>
    <col min="15" max="16384" width="8.85546875" style="2"/>
  </cols>
  <sheetData>
    <row r="1" spans="1:14" x14ac:dyDescent="0.3">
      <c r="B1" s="9" t="s">
        <v>170</v>
      </c>
      <c r="C1" s="2" t="s">
        <v>171</v>
      </c>
      <c r="D1" s="2" t="s">
        <v>172</v>
      </c>
      <c r="E1" s="2" t="s">
        <v>173</v>
      </c>
      <c r="F1" s="2" t="s">
        <v>174</v>
      </c>
      <c r="G1" s="2" t="s">
        <v>175</v>
      </c>
      <c r="H1" s="2" t="s">
        <v>176</v>
      </c>
      <c r="I1" s="2" t="s">
        <v>177</v>
      </c>
      <c r="J1" s="2" t="s">
        <v>178</v>
      </c>
      <c r="K1" s="2" t="s">
        <v>179</v>
      </c>
      <c r="L1" s="2" t="s">
        <v>180</v>
      </c>
      <c r="M1" s="2" t="s">
        <v>181</v>
      </c>
      <c r="N1" s="2" t="s">
        <v>182</v>
      </c>
    </row>
    <row r="2" spans="1:14" x14ac:dyDescent="0.3">
      <c r="A2" s="2" t="s">
        <v>0</v>
      </c>
    </row>
    <row r="3" spans="1:14" x14ac:dyDescent="0.3">
      <c r="A3" s="2" t="s">
        <v>11</v>
      </c>
    </row>
    <row r="4" spans="1:14" x14ac:dyDescent="0.3">
      <c r="A4" s="2" t="s">
        <v>1</v>
      </c>
    </row>
    <row r="5" spans="1:14" x14ac:dyDescent="0.3">
      <c r="A5" s="2" t="s">
        <v>2</v>
      </c>
    </row>
    <row r="6" spans="1:14" x14ac:dyDescent="0.3">
      <c r="A6" s="2" t="s">
        <v>3</v>
      </c>
    </row>
    <row r="7" spans="1:14" x14ac:dyDescent="0.3">
      <c r="A7" s="2" t="s">
        <v>4</v>
      </c>
    </row>
    <row r="8" spans="1:14" x14ac:dyDescent="0.3">
      <c r="A8" s="2" t="s">
        <v>5</v>
      </c>
    </row>
    <row r="9" spans="1:14" x14ac:dyDescent="0.3">
      <c r="A9" s="2" t="s">
        <v>6</v>
      </c>
    </row>
    <row r="10" spans="1:14" x14ac:dyDescent="0.3">
      <c r="A10" s="2" t="s">
        <v>7</v>
      </c>
    </row>
    <row r="11" spans="1:14" x14ac:dyDescent="0.3">
      <c r="A11" s="2" t="s">
        <v>8</v>
      </c>
    </row>
    <row r="12" spans="1:14" x14ac:dyDescent="0.3">
      <c r="A12" s="2" t="s">
        <v>9</v>
      </c>
    </row>
    <row r="13" spans="1:14" x14ac:dyDescent="0.3">
      <c r="A13" s="2" t="s">
        <v>10</v>
      </c>
    </row>
    <row r="14" spans="1:14" x14ac:dyDescent="0.3">
      <c r="A14" s="2" t="s">
        <v>12</v>
      </c>
    </row>
    <row r="15" spans="1:14" x14ac:dyDescent="0.3">
      <c r="A15" s="2" t="s">
        <v>13</v>
      </c>
    </row>
    <row r="16" spans="1:14" x14ac:dyDescent="0.3">
      <c r="A16" s="2" t="s">
        <v>14</v>
      </c>
    </row>
    <row r="17" spans="1:1" x14ac:dyDescent="0.3">
      <c r="A17" s="2" t="s">
        <v>15</v>
      </c>
    </row>
    <row r="18" spans="1:1" x14ac:dyDescent="0.3">
      <c r="A18" s="2" t="s">
        <v>16</v>
      </c>
    </row>
    <row r="19" spans="1:1" x14ac:dyDescent="0.3">
      <c r="A19" s="2" t="s">
        <v>17</v>
      </c>
    </row>
    <row r="20" spans="1:1" x14ac:dyDescent="0.3">
      <c r="A20" s="2" t="s">
        <v>18</v>
      </c>
    </row>
    <row r="21" spans="1:1" x14ac:dyDescent="0.3">
      <c r="A21" s="2" t="s">
        <v>19</v>
      </c>
    </row>
    <row r="22" spans="1:1" x14ac:dyDescent="0.3">
      <c r="A22" s="2" t="s">
        <v>20</v>
      </c>
    </row>
    <row r="23" spans="1:1" x14ac:dyDescent="0.3">
      <c r="A23" s="2" t="s">
        <v>21</v>
      </c>
    </row>
    <row r="24" spans="1:1" x14ac:dyDescent="0.3">
      <c r="A24" s="2" t="s">
        <v>22</v>
      </c>
    </row>
    <row r="25" spans="1:1" x14ac:dyDescent="0.3">
      <c r="A25" s="2" t="s">
        <v>23</v>
      </c>
    </row>
    <row r="26" spans="1:1" x14ac:dyDescent="0.3">
      <c r="A26" s="2" t="s">
        <v>24</v>
      </c>
    </row>
    <row r="27" spans="1:1" x14ac:dyDescent="0.3">
      <c r="A27" s="2" t="s">
        <v>25</v>
      </c>
    </row>
    <row r="28" spans="1:1" x14ac:dyDescent="0.3">
      <c r="A28" s="2" t="s">
        <v>26</v>
      </c>
    </row>
    <row r="29" spans="1:1" x14ac:dyDescent="0.3">
      <c r="A29" s="2" t="s">
        <v>27</v>
      </c>
    </row>
    <row r="30" spans="1:1" x14ac:dyDescent="0.3">
      <c r="A30" s="2" t="s">
        <v>28</v>
      </c>
    </row>
    <row r="31" spans="1:1" x14ac:dyDescent="0.3">
      <c r="A31" s="2" t="s">
        <v>29</v>
      </c>
    </row>
    <row r="32" spans="1:1" x14ac:dyDescent="0.3">
      <c r="A32" s="2" t="s">
        <v>30</v>
      </c>
    </row>
    <row r="33" spans="1:1" x14ac:dyDescent="0.3">
      <c r="A33" s="2" t="s">
        <v>31</v>
      </c>
    </row>
    <row r="34" spans="1:1" x14ac:dyDescent="0.3">
      <c r="A34" s="2" t="s">
        <v>32</v>
      </c>
    </row>
    <row r="35" spans="1:1" x14ac:dyDescent="0.3">
      <c r="A35" s="2" t="s">
        <v>33</v>
      </c>
    </row>
    <row r="36" spans="1:1" x14ac:dyDescent="0.3">
      <c r="A36" s="2" t="s">
        <v>34</v>
      </c>
    </row>
    <row r="37" spans="1:1" x14ac:dyDescent="0.3">
      <c r="A37" s="2" t="s">
        <v>35</v>
      </c>
    </row>
    <row r="38" spans="1:1" x14ac:dyDescent="0.3">
      <c r="A38" s="2" t="s">
        <v>36</v>
      </c>
    </row>
    <row r="39" spans="1:1" x14ac:dyDescent="0.3">
      <c r="A39" s="2" t="s">
        <v>37</v>
      </c>
    </row>
    <row r="40" spans="1:1" x14ac:dyDescent="0.3">
      <c r="A40" s="2" t="s">
        <v>38</v>
      </c>
    </row>
    <row r="41" spans="1:1" x14ac:dyDescent="0.3">
      <c r="A41" s="2" t="s">
        <v>39</v>
      </c>
    </row>
    <row r="42" spans="1:1" x14ac:dyDescent="0.3">
      <c r="A42" s="2" t="s">
        <v>40</v>
      </c>
    </row>
    <row r="43" spans="1:1" x14ac:dyDescent="0.3">
      <c r="A43" s="2" t="s">
        <v>41</v>
      </c>
    </row>
    <row r="44" spans="1:1" x14ac:dyDescent="0.3">
      <c r="A44" s="2" t="s">
        <v>42</v>
      </c>
    </row>
    <row r="45" spans="1:1" x14ac:dyDescent="0.3">
      <c r="A45" s="2" t="s">
        <v>43</v>
      </c>
    </row>
    <row r="46" spans="1:1" x14ac:dyDescent="0.3">
      <c r="A46" s="2" t="s">
        <v>44</v>
      </c>
    </row>
    <row r="47" spans="1:1" x14ac:dyDescent="0.3">
      <c r="A47" s="2" t="s">
        <v>45</v>
      </c>
    </row>
    <row r="48" spans="1:1" x14ac:dyDescent="0.3">
      <c r="A48" s="2" t="s">
        <v>46</v>
      </c>
    </row>
    <row r="49" spans="1:1" x14ac:dyDescent="0.3">
      <c r="A49" s="2" t="s">
        <v>47</v>
      </c>
    </row>
    <row r="50" spans="1:1" x14ac:dyDescent="0.3">
      <c r="A50" s="2" t="s">
        <v>48</v>
      </c>
    </row>
    <row r="51" spans="1:1" x14ac:dyDescent="0.3">
      <c r="A51" s="2" t="s">
        <v>49</v>
      </c>
    </row>
    <row r="52" spans="1:1" x14ac:dyDescent="0.3">
      <c r="A52" s="2" t="s">
        <v>50</v>
      </c>
    </row>
    <row r="53" spans="1:1" x14ac:dyDescent="0.3">
      <c r="A53" s="2" t="s">
        <v>51</v>
      </c>
    </row>
    <row r="54" spans="1:1" x14ac:dyDescent="0.3">
      <c r="A54" s="2" t="s">
        <v>52</v>
      </c>
    </row>
    <row r="55" spans="1:1" x14ac:dyDescent="0.3">
      <c r="A55" s="2" t="s">
        <v>53</v>
      </c>
    </row>
    <row r="56" spans="1:1" x14ac:dyDescent="0.3">
      <c r="A56" s="2" t="s">
        <v>54</v>
      </c>
    </row>
    <row r="57" spans="1:1" x14ac:dyDescent="0.3">
      <c r="A57" s="2" t="s">
        <v>55</v>
      </c>
    </row>
    <row r="58" spans="1:1" x14ac:dyDescent="0.3">
      <c r="A58" s="2" t="s">
        <v>56</v>
      </c>
    </row>
    <row r="59" spans="1:1" x14ac:dyDescent="0.3">
      <c r="A59" s="2" t="s">
        <v>57</v>
      </c>
    </row>
    <row r="60" spans="1:1" x14ac:dyDescent="0.3">
      <c r="A60" s="2" t="s">
        <v>58</v>
      </c>
    </row>
    <row r="61" spans="1:1" x14ac:dyDescent="0.3">
      <c r="A61" s="2" t="s">
        <v>59</v>
      </c>
    </row>
    <row r="62" spans="1:1" x14ac:dyDescent="0.3">
      <c r="A62" s="2" t="s">
        <v>60</v>
      </c>
    </row>
    <row r="63" spans="1:1" x14ac:dyDescent="0.3">
      <c r="A63" s="2" t="s">
        <v>61</v>
      </c>
    </row>
    <row r="64" spans="1:1" x14ac:dyDescent="0.3">
      <c r="A64" s="2" t="s">
        <v>62</v>
      </c>
    </row>
    <row r="65" spans="1:1" x14ac:dyDescent="0.3">
      <c r="A65" s="2" t="s">
        <v>63</v>
      </c>
    </row>
    <row r="66" spans="1:1" x14ac:dyDescent="0.3">
      <c r="A66" s="2" t="s">
        <v>64</v>
      </c>
    </row>
    <row r="67" spans="1:1" x14ac:dyDescent="0.3">
      <c r="A67" s="2" t="s">
        <v>65</v>
      </c>
    </row>
    <row r="68" spans="1:1" x14ac:dyDescent="0.3">
      <c r="A68" s="2" t="s">
        <v>66</v>
      </c>
    </row>
    <row r="69" spans="1:1" x14ac:dyDescent="0.3">
      <c r="A69" s="2" t="s">
        <v>67</v>
      </c>
    </row>
    <row r="70" spans="1:1" x14ac:dyDescent="0.3">
      <c r="A70" s="2" t="s">
        <v>68</v>
      </c>
    </row>
    <row r="71" spans="1:1" x14ac:dyDescent="0.3">
      <c r="A71" s="2" t="s">
        <v>69</v>
      </c>
    </row>
    <row r="72" spans="1:1" x14ac:dyDescent="0.3">
      <c r="A72" s="2" t="s">
        <v>70</v>
      </c>
    </row>
    <row r="73" spans="1:1" x14ac:dyDescent="0.3">
      <c r="A73" s="2" t="s">
        <v>71</v>
      </c>
    </row>
    <row r="74" spans="1:1" x14ac:dyDescent="0.3">
      <c r="A74" s="2" t="s">
        <v>72</v>
      </c>
    </row>
    <row r="75" spans="1:1" x14ac:dyDescent="0.3">
      <c r="A75" s="2" t="s">
        <v>73</v>
      </c>
    </row>
    <row r="76" spans="1:1" x14ac:dyDescent="0.3">
      <c r="A76" s="2" t="s">
        <v>74</v>
      </c>
    </row>
    <row r="77" spans="1:1" x14ac:dyDescent="0.3">
      <c r="A77" s="2" t="s">
        <v>75</v>
      </c>
    </row>
    <row r="78" spans="1:1" x14ac:dyDescent="0.3">
      <c r="A78" s="2" t="s">
        <v>76</v>
      </c>
    </row>
    <row r="79" spans="1:1" x14ac:dyDescent="0.3">
      <c r="A79" s="2" t="s">
        <v>77</v>
      </c>
    </row>
    <row r="80" spans="1:1" x14ac:dyDescent="0.3">
      <c r="A80" s="2" t="s">
        <v>78</v>
      </c>
    </row>
    <row r="81" spans="1:1" x14ac:dyDescent="0.3">
      <c r="A81" s="2" t="s">
        <v>79</v>
      </c>
    </row>
    <row r="82" spans="1:1" x14ac:dyDescent="0.3">
      <c r="A82" s="2" t="s">
        <v>80</v>
      </c>
    </row>
    <row r="83" spans="1:1" x14ac:dyDescent="0.3">
      <c r="A83" s="2" t="s">
        <v>81</v>
      </c>
    </row>
    <row r="84" spans="1:1" x14ac:dyDescent="0.3">
      <c r="A84" s="2" t="s">
        <v>82</v>
      </c>
    </row>
    <row r="85" spans="1:1" x14ac:dyDescent="0.3">
      <c r="A85" s="2" t="s">
        <v>83</v>
      </c>
    </row>
    <row r="86" spans="1:1" x14ac:dyDescent="0.3">
      <c r="A86" s="2" t="s">
        <v>84</v>
      </c>
    </row>
    <row r="87" spans="1:1" x14ac:dyDescent="0.3">
      <c r="A87" s="2" t="s">
        <v>85</v>
      </c>
    </row>
    <row r="88" spans="1:1" x14ac:dyDescent="0.3">
      <c r="A88" s="2" t="s">
        <v>86</v>
      </c>
    </row>
    <row r="89" spans="1:1" x14ac:dyDescent="0.3">
      <c r="A89" s="2" t="s">
        <v>87</v>
      </c>
    </row>
    <row r="90" spans="1:1" x14ac:dyDescent="0.3">
      <c r="A90" s="2" t="s">
        <v>88</v>
      </c>
    </row>
    <row r="91" spans="1:1" x14ac:dyDescent="0.3">
      <c r="A91" s="2" t="s">
        <v>89</v>
      </c>
    </row>
    <row r="92" spans="1:1" x14ac:dyDescent="0.3">
      <c r="A92" s="3" t="s">
        <v>90</v>
      </c>
    </row>
    <row r="93" spans="1:1" x14ac:dyDescent="0.3">
      <c r="A93" s="2" t="s">
        <v>91</v>
      </c>
    </row>
    <row r="94" spans="1:1" x14ac:dyDescent="0.3">
      <c r="A94" s="2" t="s">
        <v>92</v>
      </c>
    </row>
    <row r="95" spans="1:1" x14ac:dyDescent="0.3">
      <c r="A95" s="2" t="s">
        <v>93</v>
      </c>
    </row>
    <row r="96" spans="1:1" x14ac:dyDescent="0.3">
      <c r="A96" s="2" t="s">
        <v>94</v>
      </c>
    </row>
    <row r="97" spans="1:1" x14ac:dyDescent="0.3">
      <c r="A97" s="2" t="s">
        <v>95</v>
      </c>
    </row>
    <row r="98" spans="1:1" x14ac:dyDescent="0.3">
      <c r="A98" s="2" t="s">
        <v>96</v>
      </c>
    </row>
    <row r="99" spans="1:1" x14ac:dyDescent="0.3">
      <c r="A99" s="2" t="s">
        <v>97</v>
      </c>
    </row>
    <row r="100" spans="1:1" x14ac:dyDescent="0.3">
      <c r="A100" s="2" t="s">
        <v>98</v>
      </c>
    </row>
    <row r="101" spans="1:1" x14ac:dyDescent="0.3">
      <c r="A101" s="2" t="s">
        <v>99</v>
      </c>
    </row>
    <row r="102" spans="1:1" x14ac:dyDescent="0.3">
      <c r="A102" s="2" t="s">
        <v>100</v>
      </c>
    </row>
    <row r="103" spans="1:1" x14ac:dyDescent="0.3">
      <c r="A103" s="2" t="s">
        <v>101</v>
      </c>
    </row>
    <row r="104" spans="1:1" x14ac:dyDescent="0.3">
      <c r="A104" s="2" t="s">
        <v>102</v>
      </c>
    </row>
    <row r="105" spans="1:1" x14ac:dyDescent="0.3">
      <c r="A105" s="2" t="s">
        <v>103</v>
      </c>
    </row>
    <row r="106" spans="1:1" x14ac:dyDescent="0.3">
      <c r="A106" s="2" t="s">
        <v>104</v>
      </c>
    </row>
    <row r="107" spans="1:1" x14ac:dyDescent="0.3">
      <c r="A107" s="2" t="s">
        <v>105</v>
      </c>
    </row>
    <row r="108" spans="1:1" x14ac:dyDescent="0.3">
      <c r="A108" s="2" t="s">
        <v>106</v>
      </c>
    </row>
    <row r="109" spans="1:1" x14ac:dyDescent="0.3">
      <c r="A109" s="2" t="s">
        <v>107</v>
      </c>
    </row>
    <row r="110" spans="1:1" x14ac:dyDescent="0.3">
      <c r="A110" s="2" t="s">
        <v>108</v>
      </c>
    </row>
    <row r="111" spans="1:1" x14ac:dyDescent="0.3">
      <c r="A111" s="2" t="s">
        <v>109</v>
      </c>
    </row>
    <row r="112" spans="1:1" x14ac:dyDescent="0.3">
      <c r="A112" s="2" t="s">
        <v>110</v>
      </c>
    </row>
    <row r="113" spans="1:1" x14ac:dyDescent="0.3">
      <c r="A113" s="2" t="s">
        <v>111</v>
      </c>
    </row>
    <row r="114" spans="1:1" x14ac:dyDescent="0.3">
      <c r="A114" s="2" t="s">
        <v>112</v>
      </c>
    </row>
    <row r="115" spans="1:1" x14ac:dyDescent="0.3">
      <c r="A115" s="2" t="s">
        <v>113</v>
      </c>
    </row>
    <row r="116" spans="1:1" x14ac:dyDescent="0.3">
      <c r="A116" s="2" t="s">
        <v>114</v>
      </c>
    </row>
    <row r="117" spans="1:1" x14ac:dyDescent="0.3">
      <c r="A117" s="2" t="s">
        <v>115</v>
      </c>
    </row>
    <row r="118" spans="1:1" x14ac:dyDescent="0.3">
      <c r="A118" s="2" t="s">
        <v>116</v>
      </c>
    </row>
    <row r="119" spans="1:1" x14ac:dyDescent="0.3">
      <c r="A119" s="2" t="s">
        <v>117</v>
      </c>
    </row>
    <row r="120" spans="1:1" x14ac:dyDescent="0.3">
      <c r="A120" s="2" t="s">
        <v>118</v>
      </c>
    </row>
    <row r="121" spans="1:1" x14ac:dyDescent="0.3">
      <c r="A121" s="2" t="s">
        <v>119</v>
      </c>
    </row>
    <row r="122" spans="1:1" x14ac:dyDescent="0.3">
      <c r="A122" s="2" t="s">
        <v>120</v>
      </c>
    </row>
    <row r="123" spans="1:1" x14ac:dyDescent="0.3">
      <c r="A123" s="2" t="s">
        <v>121</v>
      </c>
    </row>
    <row r="124" spans="1:1" x14ac:dyDescent="0.3">
      <c r="A124" s="2" t="s">
        <v>122</v>
      </c>
    </row>
    <row r="125" spans="1:1" x14ac:dyDescent="0.3">
      <c r="A125" s="2" t="s">
        <v>123</v>
      </c>
    </row>
    <row r="126" spans="1:1" x14ac:dyDescent="0.3">
      <c r="A126" s="2" t="s">
        <v>124</v>
      </c>
    </row>
    <row r="127" spans="1:1" x14ac:dyDescent="0.3">
      <c r="A127" s="2" t="s">
        <v>125</v>
      </c>
    </row>
    <row r="128" spans="1:1" x14ac:dyDescent="0.3">
      <c r="A128" s="2" t="s">
        <v>126</v>
      </c>
    </row>
    <row r="129" spans="1:1" x14ac:dyDescent="0.3">
      <c r="A129" s="2" t="s">
        <v>127</v>
      </c>
    </row>
    <row r="130" spans="1:1" x14ac:dyDescent="0.3">
      <c r="A130" s="2" t="s">
        <v>128</v>
      </c>
    </row>
    <row r="131" spans="1:1" x14ac:dyDescent="0.3">
      <c r="A131" s="2" t="s">
        <v>129</v>
      </c>
    </row>
    <row r="132" spans="1:1" x14ac:dyDescent="0.3">
      <c r="A132" s="2" t="s">
        <v>130</v>
      </c>
    </row>
    <row r="133" spans="1:1" x14ac:dyDescent="0.3">
      <c r="A133" s="2" t="s">
        <v>131</v>
      </c>
    </row>
    <row r="134" spans="1:1" x14ac:dyDescent="0.3">
      <c r="A134" s="2" t="s">
        <v>132</v>
      </c>
    </row>
    <row r="135" spans="1:1" x14ac:dyDescent="0.3">
      <c r="A135" s="2" t="s">
        <v>133</v>
      </c>
    </row>
    <row r="136" spans="1:1" x14ac:dyDescent="0.3">
      <c r="A136" s="2" t="s">
        <v>134</v>
      </c>
    </row>
    <row r="137" spans="1:1" x14ac:dyDescent="0.3">
      <c r="A137" s="2" t="s">
        <v>135</v>
      </c>
    </row>
    <row r="138" spans="1:1" x14ac:dyDescent="0.3">
      <c r="A138" s="2" t="s">
        <v>136</v>
      </c>
    </row>
    <row r="139" spans="1:1" x14ac:dyDescent="0.3">
      <c r="A139" s="2" t="s">
        <v>137</v>
      </c>
    </row>
    <row r="140" spans="1:1" x14ac:dyDescent="0.3">
      <c r="A140" s="2" t="s">
        <v>138</v>
      </c>
    </row>
    <row r="141" spans="1:1" x14ac:dyDescent="0.3">
      <c r="A141" s="2" t="s">
        <v>139</v>
      </c>
    </row>
    <row r="142" spans="1:1" x14ac:dyDescent="0.3">
      <c r="A142" s="2" t="s">
        <v>140</v>
      </c>
    </row>
    <row r="143" spans="1:1" x14ac:dyDescent="0.3">
      <c r="A143" s="2" t="s">
        <v>141</v>
      </c>
    </row>
    <row r="144" spans="1:1" x14ac:dyDescent="0.3">
      <c r="A144" s="2" t="s">
        <v>142</v>
      </c>
    </row>
    <row r="145" spans="1:1" x14ac:dyDescent="0.3">
      <c r="A145" s="2" t="s">
        <v>143</v>
      </c>
    </row>
    <row r="146" spans="1:1" x14ac:dyDescent="0.3">
      <c r="A146" s="2" t="s">
        <v>144</v>
      </c>
    </row>
    <row r="147" spans="1:1" x14ac:dyDescent="0.3">
      <c r="A147" s="2" t="s">
        <v>145</v>
      </c>
    </row>
    <row r="148" spans="1:1" x14ac:dyDescent="0.3">
      <c r="A148" s="2" t="s">
        <v>146</v>
      </c>
    </row>
    <row r="149" spans="1:1" x14ac:dyDescent="0.3">
      <c r="A149" s="2" t="s">
        <v>147</v>
      </c>
    </row>
    <row r="150" spans="1:1" x14ac:dyDescent="0.3">
      <c r="A150" s="2" t="s">
        <v>148</v>
      </c>
    </row>
    <row r="151" spans="1:1" x14ac:dyDescent="0.3">
      <c r="A151" s="2" t="s">
        <v>149</v>
      </c>
    </row>
    <row r="152" spans="1:1" x14ac:dyDescent="0.3">
      <c r="A152" s="2" t="s">
        <v>150</v>
      </c>
    </row>
    <row r="153" spans="1:1" x14ac:dyDescent="0.3">
      <c r="A153" s="2" t="s">
        <v>151</v>
      </c>
    </row>
    <row r="154" spans="1:1" x14ac:dyDescent="0.3">
      <c r="A154" s="2" t="s">
        <v>152</v>
      </c>
    </row>
    <row r="155" spans="1:1" x14ac:dyDescent="0.3">
      <c r="A155" s="2" t="s">
        <v>153</v>
      </c>
    </row>
    <row r="156" spans="1:1" x14ac:dyDescent="0.3">
      <c r="A156" s="2" t="s">
        <v>154</v>
      </c>
    </row>
    <row r="157" spans="1:1" x14ac:dyDescent="0.3">
      <c r="A157" s="2" t="s">
        <v>155</v>
      </c>
    </row>
    <row r="158" spans="1:1" x14ac:dyDescent="0.3">
      <c r="A158" s="2" t="s">
        <v>156</v>
      </c>
    </row>
    <row r="159" spans="1:1" x14ac:dyDescent="0.3">
      <c r="A159" s="2" t="s">
        <v>157</v>
      </c>
    </row>
    <row r="160" spans="1:1" x14ac:dyDescent="0.3">
      <c r="A160" s="2" t="s">
        <v>158</v>
      </c>
    </row>
    <row r="161" spans="1:1" x14ac:dyDescent="0.3">
      <c r="A161" s="2" t="s">
        <v>159</v>
      </c>
    </row>
    <row r="162" spans="1:1" x14ac:dyDescent="0.3">
      <c r="A162" s="2" t="s">
        <v>160</v>
      </c>
    </row>
    <row r="163" spans="1:1" x14ac:dyDescent="0.3">
      <c r="A163" s="3" t="s">
        <v>161</v>
      </c>
    </row>
    <row r="164" spans="1:1" x14ac:dyDescent="0.3">
      <c r="A164" s="2" t="s">
        <v>162</v>
      </c>
    </row>
    <row r="165" spans="1:1" x14ac:dyDescent="0.3">
      <c r="A165" s="2" t="s">
        <v>163</v>
      </c>
    </row>
    <row r="166" spans="1:1" x14ac:dyDescent="0.3">
      <c r="A166" s="2" t="s">
        <v>164</v>
      </c>
    </row>
    <row r="167" spans="1:1" x14ac:dyDescent="0.3">
      <c r="A167" s="2" t="s">
        <v>165</v>
      </c>
    </row>
    <row r="168" spans="1:1" x14ac:dyDescent="0.3">
      <c r="A168" s="2" t="s">
        <v>166</v>
      </c>
    </row>
    <row r="169" spans="1:1" x14ac:dyDescent="0.3">
      <c r="A169" s="2" t="s">
        <v>167</v>
      </c>
    </row>
    <row r="170" spans="1:1" x14ac:dyDescent="0.3">
      <c r="A170" s="2" t="s">
        <v>168</v>
      </c>
    </row>
    <row r="171" spans="1:1" x14ac:dyDescent="0.3">
      <c r="A171" s="2" t="s">
        <v>169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N171"/>
  <sheetViews>
    <sheetView workbookViewId="0">
      <selection activeCell="B1" sqref="B1:B1048576"/>
    </sheetView>
  </sheetViews>
  <sheetFormatPr defaultColWidth="8.85546875" defaultRowHeight="18.75" x14ac:dyDescent="0.3"/>
  <cols>
    <col min="1" max="1" width="26.7109375" style="2" bestFit="1" customWidth="1"/>
    <col min="2" max="2" width="14.28515625" style="9" bestFit="1" customWidth="1"/>
    <col min="3" max="3" width="10.28515625" style="2" bestFit="1" customWidth="1"/>
    <col min="4" max="4" width="22.42578125" style="2" bestFit="1" customWidth="1"/>
    <col min="5" max="5" width="20.7109375" style="2" bestFit="1" customWidth="1"/>
    <col min="6" max="6" width="18.85546875" style="2" bestFit="1" customWidth="1"/>
    <col min="7" max="7" width="26.42578125" style="2" bestFit="1" customWidth="1"/>
    <col min="8" max="8" width="22.140625" style="2" bestFit="1" customWidth="1"/>
    <col min="9" max="9" width="13" style="2" bestFit="1" customWidth="1"/>
    <col min="10" max="10" width="24.5703125" style="2" bestFit="1" customWidth="1"/>
    <col min="11" max="11" width="15.5703125" style="2" bestFit="1" customWidth="1"/>
    <col min="12" max="12" width="18.28515625" style="2" bestFit="1" customWidth="1"/>
    <col min="13" max="13" width="10.28515625" style="2" bestFit="1" customWidth="1"/>
    <col min="14" max="14" width="20.85546875" style="2" bestFit="1" customWidth="1"/>
    <col min="15" max="16384" width="8.85546875" style="2"/>
  </cols>
  <sheetData>
    <row r="1" spans="1:14" x14ac:dyDescent="0.3">
      <c r="B1" s="9" t="s">
        <v>170</v>
      </c>
      <c r="C1" s="2" t="s">
        <v>171</v>
      </c>
      <c r="D1" s="2" t="s">
        <v>172</v>
      </c>
      <c r="E1" s="2" t="s">
        <v>173</v>
      </c>
      <c r="F1" s="2" t="s">
        <v>174</v>
      </c>
      <c r="G1" s="2" t="s">
        <v>175</v>
      </c>
      <c r="H1" s="2" t="s">
        <v>176</v>
      </c>
      <c r="I1" s="2" t="s">
        <v>177</v>
      </c>
      <c r="J1" s="2" t="s">
        <v>178</v>
      </c>
      <c r="K1" s="2" t="s">
        <v>179</v>
      </c>
      <c r="L1" s="2" t="s">
        <v>180</v>
      </c>
      <c r="M1" s="2" t="s">
        <v>181</v>
      </c>
      <c r="N1" s="2" t="s">
        <v>182</v>
      </c>
    </row>
    <row r="2" spans="1:14" x14ac:dyDescent="0.3">
      <c r="A2" s="2" t="s">
        <v>0</v>
      </c>
    </row>
    <row r="3" spans="1:14" x14ac:dyDescent="0.3">
      <c r="A3" s="2" t="s">
        <v>11</v>
      </c>
    </row>
    <row r="4" spans="1:14" x14ac:dyDescent="0.3">
      <c r="A4" s="2" t="s">
        <v>1</v>
      </c>
    </row>
    <row r="5" spans="1:14" x14ac:dyDescent="0.3">
      <c r="A5" s="2" t="s">
        <v>2</v>
      </c>
    </row>
    <row r="6" spans="1:14" x14ac:dyDescent="0.3">
      <c r="A6" s="2" t="s">
        <v>3</v>
      </c>
    </row>
    <row r="7" spans="1:14" x14ac:dyDescent="0.3">
      <c r="A7" s="2" t="s">
        <v>4</v>
      </c>
    </row>
    <row r="8" spans="1:14" x14ac:dyDescent="0.3">
      <c r="A8" s="2" t="s">
        <v>5</v>
      </c>
    </row>
    <row r="9" spans="1:14" x14ac:dyDescent="0.3">
      <c r="A9" s="2" t="s">
        <v>6</v>
      </c>
    </row>
    <row r="10" spans="1:14" x14ac:dyDescent="0.3">
      <c r="A10" s="2" t="s">
        <v>7</v>
      </c>
    </row>
    <row r="11" spans="1:14" x14ac:dyDescent="0.3">
      <c r="A11" s="2" t="s">
        <v>8</v>
      </c>
    </row>
    <row r="12" spans="1:14" x14ac:dyDescent="0.3">
      <c r="A12" s="2" t="s">
        <v>9</v>
      </c>
    </row>
    <row r="13" spans="1:14" x14ac:dyDescent="0.3">
      <c r="A13" s="2" t="s">
        <v>10</v>
      </c>
    </row>
    <row r="14" spans="1:14" x14ac:dyDescent="0.3">
      <c r="A14" s="2" t="s">
        <v>12</v>
      </c>
    </row>
    <row r="15" spans="1:14" x14ac:dyDescent="0.3">
      <c r="A15" s="2" t="s">
        <v>13</v>
      </c>
    </row>
    <row r="16" spans="1:14" x14ac:dyDescent="0.3">
      <c r="A16" s="2" t="s">
        <v>14</v>
      </c>
    </row>
    <row r="17" spans="1:1" x14ac:dyDescent="0.3">
      <c r="A17" s="2" t="s">
        <v>15</v>
      </c>
    </row>
    <row r="18" spans="1:1" x14ac:dyDescent="0.3">
      <c r="A18" s="2" t="s">
        <v>16</v>
      </c>
    </row>
    <row r="19" spans="1:1" x14ac:dyDescent="0.3">
      <c r="A19" s="2" t="s">
        <v>17</v>
      </c>
    </row>
    <row r="20" spans="1:1" x14ac:dyDescent="0.3">
      <c r="A20" s="2" t="s">
        <v>18</v>
      </c>
    </row>
    <row r="21" spans="1:1" x14ac:dyDescent="0.3">
      <c r="A21" s="2" t="s">
        <v>19</v>
      </c>
    </row>
    <row r="22" spans="1:1" x14ac:dyDescent="0.3">
      <c r="A22" s="2" t="s">
        <v>20</v>
      </c>
    </row>
    <row r="23" spans="1:1" x14ac:dyDescent="0.3">
      <c r="A23" s="2" t="s">
        <v>21</v>
      </c>
    </row>
    <row r="24" spans="1:1" x14ac:dyDescent="0.3">
      <c r="A24" s="2" t="s">
        <v>22</v>
      </c>
    </row>
    <row r="25" spans="1:1" x14ac:dyDescent="0.3">
      <c r="A25" s="2" t="s">
        <v>23</v>
      </c>
    </row>
    <row r="26" spans="1:1" x14ac:dyDescent="0.3">
      <c r="A26" s="2" t="s">
        <v>24</v>
      </c>
    </row>
    <row r="27" spans="1:1" x14ac:dyDescent="0.3">
      <c r="A27" s="2" t="s">
        <v>25</v>
      </c>
    </row>
    <row r="28" spans="1:1" x14ac:dyDescent="0.3">
      <c r="A28" s="2" t="s">
        <v>26</v>
      </c>
    </row>
    <row r="29" spans="1:1" x14ac:dyDescent="0.3">
      <c r="A29" s="2" t="s">
        <v>27</v>
      </c>
    </row>
    <row r="30" spans="1:1" x14ac:dyDescent="0.3">
      <c r="A30" s="2" t="s">
        <v>28</v>
      </c>
    </row>
    <row r="31" spans="1:1" x14ac:dyDescent="0.3">
      <c r="A31" s="2" t="s">
        <v>29</v>
      </c>
    </row>
    <row r="32" spans="1:1" x14ac:dyDescent="0.3">
      <c r="A32" s="2" t="s">
        <v>30</v>
      </c>
    </row>
    <row r="33" spans="1:1" x14ac:dyDescent="0.3">
      <c r="A33" s="2" t="s">
        <v>31</v>
      </c>
    </row>
    <row r="34" spans="1:1" x14ac:dyDescent="0.3">
      <c r="A34" s="2" t="s">
        <v>32</v>
      </c>
    </row>
    <row r="35" spans="1:1" x14ac:dyDescent="0.3">
      <c r="A35" s="2" t="s">
        <v>33</v>
      </c>
    </row>
    <row r="36" spans="1:1" x14ac:dyDescent="0.3">
      <c r="A36" s="2" t="s">
        <v>34</v>
      </c>
    </row>
    <row r="37" spans="1:1" x14ac:dyDescent="0.3">
      <c r="A37" s="2" t="s">
        <v>35</v>
      </c>
    </row>
    <row r="38" spans="1:1" x14ac:dyDescent="0.3">
      <c r="A38" s="2" t="s">
        <v>36</v>
      </c>
    </row>
    <row r="39" spans="1:1" x14ac:dyDescent="0.3">
      <c r="A39" s="2" t="s">
        <v>37</v>
      </c>
    </row>
    <row r="40" spans="1:1" x14ac:dyDescent="0.3">
      <c r="A40" s="2" t="s">
        <v>38</v>
      </c>
    </row>
    <row r="41" spans="1:1" x14ac:dyDescent="0.3">
      <c r="A41" s="2" t="s">
        <v>39</v>
      </c>
    </row>
    <row r="42" spans="1:1" x14ac:dyDescent="0.3">
      <c r="A42" s="2" t="s">
        <v>40</v>
      </c>
    </row>
    <row r="43" spans="1:1" x14ac:dyDescent="0.3">
      <c r="A43" s="2" t="s">
        <v>41</v>
      </c>
    </row>
    <row r="44" spans="1:1" x14ac:dyDescent="0.3">
      <c r="A44" s="2" t="s">
        <v>42</v>
      </c>
    </row>
    <row r="45" spans="1:1" x14ac:dyDescent="0.3">
      <c r="A45" s="2" t="s">
        <v>43</v>
      </c>
    </row>
    <row r="46" spans="1:1" x14ac:dyDescent="0.3">
      <c r="A46" s="2" t="s">
        <v>44</v>
      </c>
    </row>
    <row r="47" spans="1:1" x14ac:dyDescent="0.3">
      <c r="A47" s="2" t="s">
        <v>45</v>
      </c>
    </row>
    <row r="48" spans="1:1" x14ac:dyDescent="0.3">
      <c r="A48" s="2" t="s">
        <v>46</v>
      </c>
    </row>
    <row r="49" spans="1:1" x14ac:dyDescent="0.3">
      <c r="A49" s="2" t="s">
        <v>47</v>
      </c>
    </row>
    <row r="50" spans="1:1" x14ac:dyDescent="0.3">
      <c r="A50" s="2" t="s">
        <v>48</v>
      </c>
    </row>
    <row r="51" spans="1:1" x14ac:dyDescent="0.3">
      <c r="A51" s="2" t="s">
        <v>49</v>
      </c>
    </row>
    <row r="52" spans="1:1" x14ac:dyDescent="0.3">
      <c r="A52" s="2" t="s">
        <v>50</v>
      </c>
    </row>
    <row r="53" spans="1:1" x14ac:dyDescent="0.3">
      <c r="A53" s="2" t="s">
        <v>51</v>
      </c>
    </row>
    <row r="54" spans="1:1" x14ac:dyDescent="0.3">
      <c r="A54" s="2" t="s">
        <v>52</v>
      </c>
    </row>
    <row r="55" spans="1:1" x14ac:dyDescent="0.3">
      <c r="A55" s="2" t="s">
        <v>53</v>
      </c>
    </row>
    <row r="56" spans="1:1" x14ac:dyDescent="0.3">
      <c r="A56" s="2" t="s">
        <v>54</v>
      </c>
    </row>
    <row r="57" spans="1:1" x14ac:dyDescent="0.3">
      <c r="A57" s="2" t="s">
        <v>55</v>
      </c>
    </row>
    <row r="58" spans="1:1" x14ac:dyDescent="0.3">
      <c r="A58" s="2" t="s">
        <v>56</v>
      </c>
    </row>
    <row r="59" spans="1:1" x14ac:dyDescent="0.3">
      <c r="A59" s="2" t="s">
        <v>57</v>
      </c>
    </row>
    <row r="60" spans="1:1" x14ac:dyDescent="0.3">
      <c r="A60" s="2" t="s">
        <v>58</v>
      </c>
    </row>
    <row r="61" spans="1:1" x14ac:dyDescent="0.3">
      <c r="A61" s="2" t="s">
        <v>59</v>
      </c>
    </row>
    <row r="62" spans="1:1" x14ac:dyDescent="0.3">
      <c r="A62" s="2" t="s">
        <v>60</v>
      </c>
    </row>
    <row r="63" spans="1:1" x14ac:dyDescent="0.3">
      <c r="A63" s="2" t="s">
        <v>61</v>
      </c>
    </row>
    <row r="64" spans="1:1" x14ac:dyDescent="0.3">
      <c r="A64" s="2" t="s">
        <v>62</v>
      </c>
    </row>
    <row r="65" spans="1:1" x14ac:dyDescent="0.3">
      <c r="A65" s="2" t="s">
        <v>63</v>
      </c>
    </row>
    <row r="66" spans="1:1" x14ac:dyDescent="0.3">
      <c r="A66" s="2" t="s">
        <v>64</v>
      </c>
    </row>
    <row r="67" spans="1:1" x14ac:dyDescent="0.3">
      <c r="A67" s="2" t="s">
        <v>65</v>
      </c>
    </row>
    <row r="68" spans="1:1" x14ac:dyDescent="0.3">
      <c r="A68" s="2" t="s">
        <v>66</v>
      </c>
    </row>
    <row r="69" spans="1:1" x14ac:dyDescent="0.3">
      <c r="A69" s="2" t="s">
        <v>67</v>
      </c>
    </row>
    <row r="70" spans="1:1" x14ac:dyDescent="0.3">
      <c r="A70" s="2" t="s">
        <v>68</v>
      </c>
    </row>
    <row r="71" spans="1:1" x14ac:dyDescent="0.3">
      <c r="A71" s="2" t="s">
        <v>69</v>
      </c>
    </row>
    <row r="72" spans="1:1" x14ac:dyDescent="0.3">
      <c r="A72" s="2" t="s">
        <v>70</v>
      </c>
    </row>
    <row r="73" spans="1:1" x14ac:dyDescent="0.3">
      <c r="A73" s="2" t="s">
        <v>71</v>
      </c>
    </row>
    <row r="74" spans="1:1" x14ac:dyDescent="0.3">
      <c r="A74" s="2" t="s">
        <v>72</v>
      </c>
    </row>
    <row r="75" spans="1:1" x14ac:dyDescent="0.3">
      <c r="A75" s="2" t="s">
        <v>73</v>
      </c>
    </row>
    <row r="76" spans="1:1" x14ac:dyDescent="0.3">
      <c r="A76" s="2" t="s">
        <v>74</v>
      </c>
    </row>
    <row r="77" spans="1:1" x14ac:dyDescent="0.3">
      <c r="A77" s="2" t="s">
        <v>75</v>
      </c>
    </row>
    <row r="78" spans="1:1" x14ac:dyDescent="0.3">
      <c r="A78" s="2" t="s">
        <v>76</v>
      </c>
    </row>
    <row r="79" spans="1:1" x14ac:dyDescent="0.3">
      <c r="A79" s="2" t="s">
        <v>77</v>
      </c>
    </row>
    <row r="80" spans="1:1" x14ac:dyDescent="0.3">
      <c r="A80" s="2" t="s">
        <v>78</v>
      </c>
    </row>
    <row r="81" spans="1:1" x14ac:dyDescent="0.3">
      <c r="A81" s="2" t="s">
        <v>79</v>
      </c>
    </row>
    <row r="82" spans="1:1" x14ac:dyDescent="0.3">
      <c r="A82" s="2" t="s">
        <v>80</v>
      </c>
    </row>
    <row r="83" spans="1:1" x14ac:dyDescent="0.3">
      <c r="A83" s="2" t="s">
        <v>81</v>
      </c>
    </row>
    <row r="84" spans="1:1" x14ac:dyDescent="0.3">
      <c r="A84" s="2" t="s">
        <v>82</v>
      </c>
    </row>
    <row r="85" spans="1:1" x14ac:dyDescent="0.3">
      <c r="A85" s="2" t="s">
        <v>83</v>
      </c>
    </row>
    <row r="86" spans="1:1" x14ac:dyDescent="0.3">
      <c r="A86" s="2" t="s">
        <v>84</v>
      </c>
    </row>
    <row r="87" spans="1:1" x14ac:dyDescent="0.3">
      <c r="A87" s="2" t="s">
        <v>85</v>
      </c>
    </row>
    <row r="88" spans="1:1" x14ac:dyDescent="0.3">
      <c r="A88" s="2" t="s">
        <v>86</v>
      </c>
    </row>
    <row r="89" spans="1:1" x14ac:dyDescent="0.3">
      <c r="A89" s="2" t="s">
        <v>87</v>
      </c>
    </row>
    <row r="90" spans="1:1" x14ac:dyDescent="0.3">
      <c r="A90" s="2" t="s">
        <v>88</v>
      </c>
    </row>
    <row r="91" spans="1:1" x14ac:dyDescent="0.3">
      <c r="A91" s="2" t="s">
        <v>89</v>
      </c>
    </row>
    <row r="92" spans="1:1" x14ac:dyDescent="0.3">
      <c r="A92" s="3" t="s">
        <v>90</v>
      </c>
    </row>
    <row r="93" spans="1:1" x14ac:dyDescent="0.3">
      <c r="A93" s="2" t="s">
        <v>91</v>
      </c>
    </row>
    <row r="94" spans="1:1" x14ac:dyDescent="0.3">
      <c r="A94" s="2" t="s">
        <v>92</v>
      </c>
    </row>
    <row r="95" spans="1:1" x14ac:dyDescent="0.3">
      <c r="A95" s="2" t="s">
        <v>93</v>
      </c>
    </row>
    <row r="96" spans="1:1" x14ac:dyDescent="0.3">
      <c r="A96" s="2" t="s">
        <v>94</v>
      </c>
    </row>
    <row r="97" spans="1:1" x14ac:dyDescent="0.3">
      <c r="A97" s="2" t="s">
        <v>95</v>
      </c>
    </row>
    <row r="98" spans="1:1" x14ac:dyDescent="0.3">
      <c r="A98" s="2" t="s">
        <v>96</v>
      </c>
    </row>
    <row r="99" spans="1:1" x14ac:dyDescent="0.3">
      <c r="A99" s="2" t="s">
        <v>97</v>
      </c>
    </row>
    <row r="100" spans="1:1" x14ac:dyDescent="0.3">
      <c r="A100" s="2" t="s">
        <v>98</v>
      </c>
    </row>
    <row r="101" spans="1:1" x14ac:dyDescent="0.3">
      <c r="A101" s="2" t="s">
        <v>99</v>
      </c>
    </row>
    <row r="102" spans="1:1" x14ac:dyDescent="0.3">
      <c r="A102" s="2" t="s">
        <v>100</v>
      </c>
    </row>
    <row r="103" spans="1:1" x14ac:dyDescent="0.3">
      <c r="A103" s="2" t="s">
        <v>101</v>
      </c>
    </row>
    <row r="104" spans="1:1" x14ac:dyDescent="0.3">
      <c r="A104" s="2" t="s">
        <v>102</v>
      </c>
    </row>
    <row r="105" spans="1:1" x14ac:dyDescent="0.3">
      <c r="A105" s="2" t="s">
        <v>103</v>
      </c>
    </row>
    <row r="106" spans="1:1" x14ac:dyDescent="0.3">
      <c r="A106" s="2" t="s">
        <v>104</v>
      </c>
    </row>
    <row r="107" spans="1:1" x14ac:dyDescent="0.3">
      <c r="A107" s="2" t="s">
        <v>105</v>
      </c>
    </row>
    <row r="108" spans="1:1" x14ac:dyDescent="0.3">
      <c r="A108" s="2" t="s">
        <v>106</v>
      </c>
    </row>
    <row r="109" spans="1:1" x14ac:dyDescent="0.3">
      <c r="A109" s="2" t="s">
        <v>107</v>
      </c>
    </row>
    <row r="110" spans="1:1" x14ac:dyDescent="0.3">
      <c r="A110" s="2" t="s">
        <v>108</v>
      </c>
    </row>
    <row r="111" spans="1:1" x14ac:dyDescent="0.3">
      <c r="A111" s="2" t="s">
        <v>109</v>
      </c>
    </row>
    <row r="112" spans="1:1" x14ac:dyDescent="0.3">
      <c r="A112" s="2" t="s">
        <v>110</v>
      </c>
    </row>
    <row r="113" spans="1:1" x14ac:dyDescent="0.3">
      <c r="A113" s="2" t="s">
        <v>111</v>
      </c>
    </row>
    <row r="114" spans="1:1" x14ac:dyDescent="0.3">
      <c r="A114" s="2" t="s">
        <v>112</v>
      </c>
    </row>
    <row r="115" spans="1:1" x14ac:dyDescent="0.3">
      <c r="A115" s="2" t="s">
        <v>113</v>
      </c>
    </row>
    <row r="116" spans="1:1" x14ac:dyDescent="0.3">
      <c r="A116" s="2" t="s">
        <v>114</v>
      </c>
    </row>
    <row r="117" spans="1:1" x14ac:dyDescent="0.3">
      <c r="A117" s="2" t="s">
        <v>115</v>
      </c>
    </row>
    <row r="118" spans="1:1" x14ac:dyDescent="0.3">
      <c r="A118" s="2" t="s">
        <v>116</v>
      </c>
    </row>
    <row r="119" spans="1:1" x14ac:dyDescent="0.3">
      <c r="A119" s="2" t="s">
        <v>117</v>
      </c>
    </row>
    <row r="120" spans="1:1" x14ac:dyDescent="0.3">
      <c r="A120" s="2" t="s">
        <v>118</v>
      </c>
    </row>
    <row r="121" spans="1:1" x14ac:dyDescent="0.3">
      <c r="A121" s="2" t="s">
        <v>119</v>
      </c>
    </row>
    <row r="122" spans="1:1" x14ac:dyDescent="0.3">
      <c r="A122" s="2" t="s">
        <v>120</v>
      </c>
    </row>
    <row r="123" spans="1:1" x14ac:dyDescent="0.3">
      <c r="A123" s="2" t="s">
        <v>121</v>
      </c>
    </row>
    <row r="124" spans="1:1" x14ac:dyDescent="0.3">
      <c r="A124" s="2" t="s">
        <v>122</v>
      </c>
    </row>
    <row r="125" spans="1:1" x14ac:dyDescent="0.3">
      <c r="A125" s="2" t="s">
        <v>123</v>
      </c>
    </row>
    <row r="126" spans="1:1" x14ac:dyDescent="0.3">
      <c r="A126" s="2" t="s">
        <v>124</v>
      </c>
    </row>
    <row r="127" spans="1:1" x14ac:dyDescent="0.3">
      <c r="A127" s="2" t="s">
        <v>125</v>
      </c>
    </row>
    <row r="128" spans="1:1" x14ac:dyDescent="0.3">
      <c r="A128" s="2" t="s">
        <v>126</v>
      </c>
    </row>
    <row r="129" spans="1:1" x14ac:dyDescent="0.3">
      <c r="A129" s="2" t="s">
        <v>127</v>
      </c>
    </row>
    <row r="130" spans="1:1" x14ac:dyDescent="0.3">
      <c r="A130" s="2" t="s">
        <v>128</v>
      </c>
    </row>
    <row r="131" spans="1:1" x14ac:dyDescent="0.3">
      <c r="A131" s="2" t="s">
        <v>129</v>
      </c>
    </row>
    <row r="132" spans="1:1" x14ac:dyDescent="0.3">
      <c r="A132" s="2" t="s">
        <v>130</v>
      </c>
    </row>
    <row r="133" spans="1:1" x14ac:dyDescent="0.3">
      <c r="A133" s="2" t="s">
        <v>131</v>
      </c>
    </row>
    <row r="134" spans="1:1" x14ac:dyDescent="0.3">
      <c r="A134" s="2" t="s">
        <v>132</v>
      </c>
    </row>
    <row r="135" spans="1:1" x14ac:dyDescent="0.3">
      <c r="A135" s="2" t="s">
        <v>133</v>
      </c>
    </row>
    <row r="136" spans="1:1" x14ac:dyDescent="0.3">
      <c r="A136" s="2" t="s">
        <v>134</v>
      </c>
    </row>
    <row r="137" spans="1:1" x14ac:dyDescent="0.3">
      <c r="A137" s="2" t="s">
        <v>135</v>
      </c>
    </row>
    <row r="138" spans="1:1" x14ac:dyDescent="0.3">
      <c r="A138" s="2" t="s">
        <v>136</v>
      </c>
    </row>
    <row r="139" spans="1:1" x14ac:dyDescent="0.3">
      <c r="A139" s="2" t="s">
        <v>137</v>
      </c>
    </row>
    <row r="140" spans="1:1" x14ac:dyDescent="0.3">
      <c r="A140" s="2" t="s">
        <v>138</v>
      </c>
    </row>
    <row r="141" spans="1:1" x14ac:dyDescent="0.3">
      <c r="A141" s="2" t="s">
        <v>139</v>
      </c>
    </row>
    <row r="142" spans="1:1" x14ac:dyDescent="0.3">
      <c r="A142" s="2" t="s">
        <v>140</v>
      </c>
    </row>
    <row r="143" spans="1:1" x14ac:dyDescent="0.3">
      <c r="A143" s="2" t="s">
        <v>141</v>
      </c>
    </row>
    <row r="144" spans="1:1" x14ac:dyDescent="0.3">
      <c r="A144" s="2" t="s">
        <v>142</v>
      </c>
    </row>
    <row r="145" spans="1:1" x14ac:dyDescent="0.3">
      <c r="A145" s="2" t="s">
        <v>143</v>
      </c>
    </row>
    <row r="146" spans="1:1" x14ac:dyDescent="0.3">
      <c r="A146" s="2" t="s">
        <v>144</v>
      </c>
    </row>
    <row r="147" spans="1:1" x14ac:dyDescent="0.3">
      <c r="A147" s="2" t="s">
        <v>145</v>
      </c>
    </row>
    <row r="148" spans="1:1" x14ac:dyDescent="0.3">
      <c r="A148" s="2" t="s">
        <v>146</v>
      </c>
    </row>
    <row r="149" spans="1:1" x14ac:dyDescent="0.3">
      <c r="A149" s="2" t="s">
        <v>147</v>
      </c>
    </row>
    <row r="150" spans="1:1" x14ac:dyDescent="0.3">
      <c r="A150" s="2" t="s">
        <v>148</v>
      </c>
    </row>
    <row r="151" spans="1:1" x14ac:dyDescent="0.3">
      <c r="A151" s="2" t="s">
        <v>149</v>
      </c>
    </row>
    <row r="152" spans="1:1" x14ac:dyDescent="0.3">
      <c r="A152" s="2" t="s">
        <v>150</v>
      </c>
    </row>
    <row r="153" spans="1:1" x14ac:dyDescent="0.3">
      <c r="A153" s="2" t="s">
        <v>151</v>
      </c>
    </row>
    <row r="154" spans="1:1" x14ac:dyDescent="0.3">
      <c r="A154" s="2" t="s">
        <v>152</v>
      </c>
    </row>
    <row r="155" spans="1:1" x14ac:dyDescent="0.3">
      <c r="A155" s="2" t="s">
        <v>153</v>
      </c>
    </row>
    <row r="156" spans="1:1" x14ac:dyDescent="0.3">
      <c r="A156" s="2" t="s">
        <v>154</v>
      </c>
    </row>
    <row r="157" spans="1:1" x14ac:dyDescent="0.3">
      <c r="A157" s="2" t="s">
        <v>155</v>
      </c>
    </row>
    <row r="158" spans="1:1" x14ac:dyDescent="0.3">
      <c r="A158" s="2" t="s">
        <v>156</v>
      </c>
    </row>
    <row r="159" spans="1:1" x14ac:dyDescent="0.3">
      <c r="A159" s="2" t="s">
        <v>157</v>
      </c>
    </row>
    <row r="160" spans="1:1" x14ac:dyDescent="0.3">
      <c r="A160" s="2" t="s">
        <v>158</v>
      </c>
    </row>
    <row r="161" spans="1:1" x14ac:dyDescent="0.3">
      <c r="A161" s="2" t="s">
        <v>159</v>
      </c>
    </row>
    <row r="162" spans="1:1" x14ac:dyDescent="0.3">
      <c r="A162" s="2" t="s">
        <v>160</v>
      </c>
    </row>
    <row r="163" spans="1:1" x14ac:dyDescent="0.3">
      <c r="A163" s="3" t="s">
        <v>161</v>
      </c>
    </row>
    <row r="164" spans="1:1" x14ac:dyDescent="0.3">
      <c r="A164" s="2" t="s">
        <v>162</v>
      </c>
    </row>
    <row r="165" spans="1:1" x14ac:dyDescent="0.3">
      <c r="A165" s="2" t="s">
        <v>163</v>
      </c>
    </row>
    <row r="166" spans="1:1" x14ac:dyDescent="0.3">
      <c r="A166" s="2" t="s">
        <v>164</v>
      </c>
    </row>
    <row r="167" spans="1:1" x14ac:dyDescent="0.3">
      <c r="A167" s="2" t="s">
        <v>165</v>
      </c>
    </row>
    <row r="168" spans="1:1" x14ac:dyDescent="0.3">
      <c r="A168" s="2" t="s">
        <v>166</v>
      </c>
    </row>
    <row r="169" spans="1:1" x14ac:dyDescent="0.3">
      <c r="A169" s="2" t="s">
        <v>167</v>
      </c>
    </row>
    <row r="170" spans="1:1" x14ac:dyDescent="0.3">
      <c r="A170" s="2" t="s">
        <v>168</v>
      </c>
    </row>
    <row r="171" spans="1:1" x14ac:dyDescent="0.3">
      <c r="A171" s="2" t="s">
        <v>169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Fixed Values</vt:lpstr>
      <vt:lpstr>Minimum Drinking Age</vt:lpstr>
      <vt:lpstr>Minimum Drinking Age Clean</vt:lpstr>
      <vt:lpstr>Köppen-Geiger</vt:lpstr>
      <vt:lpstr>Coastal Lengths</vt:lpstr>
      <vt:lpstr>Paid Leave</vt:lpstr>
      <vt:lpstr>2015</vt:lpstr>
      <vt:lpstr>2016</vt:lpstr>
      <vt:lpstr>2017</vt:lpstr>
      <vt:lpstr>2018</vt:lpstr>
      <vt:lpstr>2019</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Joana Braga Viana</dc:creator>
  <cp:lastModifiedBy>Joana Braga Viana</cp:lastModifiedBy>
  <dcterms:created xsi:type="dcterms:W3CDTF">2021-11-13T07:38:03Z</dcterms:created>
  <dcterms:modified xsi:type="dcterms:W3CDTF">2021-11-16T15:21:43Z</dcterms:modified>
</cp:coreProperties>
</file>