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8cc0a669961ced/Documentos/outros/"/>
    </mc:Choice>
  </mc:AlternateContent>
  <xr:revisionPtr revIDLastSave="0" documentId="8_{FEAEA5D9-D146-4DE1-A48E-59A3281C4F51}" xr6:coauthVersionLast="47" xr6:coauthVersionMax="47" xr10:uidLastSave="{00000000-0000-0000-0000-000000000000}"/>
  <bookViews>
    <workbookView xWindow="-110" yWindow="-110" windowWidth="19420" windowHeight="10420" xr2:uid="{AD48483A-4185-4770-B8BF-C1125894018E}"/>
  </bookViews>
  <sheets>
    <sheet name="Planilha1" sheetId="1" r:id="rId1"/>
  </sheets>
  <definedNames>
    <definedName name="rendimento_carteira">Planilha1!$C$5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C17" i="1"/>
  <c r="C18" i="1"/>
  <c r="C19" i="1"/>
  <c r="C20" i="1"/>
  <c r="D20" i="1" s="1"/>
  <c r="D17" i="1"/>
  <c r="D19" i="1"/>
  <c r="C6" i="1"/>
  <c r="D18" i="1"/>
  <c r="C12" i="1"/>
  <c r="C13" i="1" s="1"/>
</calcChain>
</file>

<file path=xl/sharedStrings.xml><?xml version="1.0" encoding="utf-8"?>
<sst xmlns="http://schemas.openxmlformats.org/spreadsheetml/2006/main" count="17" uniqueCount="17">
  <si>
    <t>INVESTIMENTO MENSAL</t>
  </si>
  <si>
    <t>Quanto investir por mês:</t>
  </si>
  <si>
    <t>Taxa de rendimento mensal:</t>
  </si>
  <si>
    <t xml:space="preserve">Por quantos anos: </t>
  </si>
  <si>
    <t>Patrimônio acumulado:</t>
  </si>
  <si>
    <t>Dividendos mensais:</t>
  </si>
  <si>
    <t xml:space="preserve">Em 2 anos: </t>
  </si>
  <si>
    <t>Em 5 anos:</t>
  </si>
  <si>
    <t>Em 10 anos:</t>
  </si>
  <si>
    <t>Em 20 anos:</t>
  </si>
  <si>
    <t>Em 30 anos:</t>
  </si>
  <si>
    <t>Cenários (anual)</t>
  </si>
  <si>
    <t>Dividendo</t>
  </si>
  <si>
    <t>configurações</t>
  </si>
  <si>
    <t>salário</t>
  </si>
  <si>
    <t>rendimento carteira</t>
  </si>
  <si>
    <t>sugestao de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</si>
</sst>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2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0"/>
      <name val="Amasis MT Pro Medium"/>
      <family val="1"/>
    </font>
    <font>
      <sz val="11"/>
      <color theme="0"/>
      <name val="Amasis MT Pro Medium"/>
      <family val="1"/>
    </font>
  </fonts>
  <fills count="7">
    <fill>
      <patternFill patternType="none"/>
    </fill>
    <fill>
      <patternFill patternType="gray125"/>
    </fill>
    <fill>
      <patternFill patternType="solid">
        <fgColor rgb="FF573B09"/>
        <bgColor indexed="64"/>
      </patternFill>
    </fill>
    <fill>
      <patternFill patternType="solid">
        <fgColor rgb="FFE6D8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thin">
        <color rgb="FFE6D8BC"/>
      </left>
      <right style="thin">
        <color rgb="FFE6D8BC"/>
      </right>
      <top style="thin">
        <color rgb="FFE6D8BC"/>
      </top>
      <bottom style="thin">
        <color rgb="FFE6D8BC"/>
      </bottom>
      <diagonal/>
    </border>
    <border>
      <left style="thin">
        <color rgb="FFE6D8BC"/>
      </left>
      <right/>
      <top style="thin">
        <color rgb="FFE6D8BC"/>
      </top>
      <bottom style="thin">
        <color rgb="FFE6D8BC"/>
      </bottom>
      <diagonal/>
    </border>
    <border>
      <left/>
      <right style="thin">
        <color rgb="FFE6D8BC"/>
      </right>
      <top style="thin">
        <color rgb="FFE6D8BC"/>
      </top>
      <bottom style="thin">
        <color rgb="FFE6D8B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0" fillId="4" borderId="0" xfId="0" applyFill="1"/>
    <xf numFmtId="0" fontId="5" fillId="4" borderId="0" xfId="0" applyFont="1" applyFill="1"/>
    <xf numFmtId="9" fontId="5" fillId="2" borderId="0" xfId="0" applyNumberFormat="1" applyFont="1" applyFill="1"/>
    <xf numFmtId="9" fontId="0" fillId="4" borderId="0" xfId="0" applyNumberFormat="1" applyFill="1"/>
    <xf numFmtId="9" fontId="0" fillId="0" borderId="0" xfId="0" applyNumberFormat="1"/>
    <xf numFmtId="44" fontId="5" fillId="2" borderId="0" xfId="1" applyNumberFormat="1" applyFont="1" applyFill="1"/>
    <xf numFmtId="0" fontId="3" fillId="0" borderId="0" xfId="0" applyFont="1"/>
    <xf numFmtId="8" fontId="0" fillId="6" borderId="1" xfId="0" applyNumberFormat="1" applyFill="1" applyBorder="1"/>
    <xf numFmtId="0" fontId="0" fillId="6" borderId="1" xfId="0" applyFill="1" applyBorder="1"/>
    <xf numFmtId="0" fontId="0" fillId="6" borderId="2" xfId="0" applyFill="1" applyBorder="1"/>
    <xf numFmtId="44" fontId="0" fillId="3" borderId="4" xfId="1" applyNumberFormat="1" applyFont="1" applyFill="1" applyBorder="1"/>
    <xf numFmtId="0" fontId="0" fillId="0" borderId="4" xfId="0" applyBorder="1"/>
    <xf numFmtId="44" fontId="0" fillId="0" borderId="4" xfId="1" applyFont="1" applyBorder="1"/>
    <xf numFmtId="9" fontId="0" fillId="0" borderId="4" xfId="0" applyNumberFormat="1" applyBorder="1"/>
    <xf numFmtId="44" fontId="0" fillId="0" borderId="4" xfId="0" applyNumberFormat="1" applyBorder="1"/>
    <xf numFmtId="0" fontId="3" fillId="0" borderId="0" xfId="0" applyFont="1" applyBorder="1"/>
    <xf numFmtId="0" fontId="0" fillId="0" borderId="3" xfId="0" applyBorder="1"/>
    <xf numFmtId="0" fontId="0" fillId="3" borderId="4" xfId="0" applyFill="1" applyBorder="1"/>
    <xf numFmtId="172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5" borderId="4" xfId="0" applyFont="1" applyFill="1" applyBorder="1"/>
    <xf numFmtId="8" fontId="2" fillId="5" borderId="4" xfId="0" applyNumberFormat="1" applyFont="1" applyFill="1" applyBorder="1" applyAlignment="1">
      <alignment horizontal="center" vertical="center"/>
    </xf>
    <xf numFmtId="8" fontId="0" fillId="6" borderId="2" xfId="0" applyNumberFormat="1" applyFill="1" applyBorder="1"/>
    <xf numFmtId="44" fontId="0" fillId="3" borderId="5" xfId="1" applyNumberFormat="1" applyFont="1" applyFill="1" applyBorder="1"/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6D8BC"/>
      <color rgb="FF573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B415-6E3F-4216-AB8B-C94D24A59601}">
  <dimension ref="A1:I20"/>
  <sheetViews>
    <sheetView showGridLines="0" tabSelected="1" topLeftCell="A3" zoomScale="69" workbookViewId="0">
      <selection activeCell="D7" sqref="D7"/>
    </sheetView>
  </sheetViews>
  <sheetFormatPr defaultColWidth="0" defaultRowHeight="14.5" x14ac:dyDescent="0.35"/>
  <cols>
    <col min="1" max="1" width="8.7265625" customWidth="1"/>
    <col min="2" max="3" width="26.54296875" customWidth="1"/>
    <col min="4" max="4" width="15" customWidth="1"/>
    <col min="5" max="5" width="8.7265625" customWidth="1"/>
    <col min="6" max="7" width="22.6328125" hidden="1" customWidth="1"/>
    <col min="8" max="9" width="8.7265625" hidden="1" customWidth="1"/>
  </cols>
  <sheetData>
    <row r="1" spans="1:6" s="1" customFormat="1" ht="59.5" customHeight="1" x14ac:dyDescent="0.65">
      <c r="B1" s="2" t="s">
        <v>0</v>
      </c>
      <c r="C1" s="9"/>
      <c r="D1" s="6"/>
      <c r="E1" s="3"/>
      <c r="F1" s="3"/>
    </row>
    <row r="2" spans="1:6" s="4" customFormat="1" ht="27" customHeight="1" thickBot="1" x14ac:dyDescent="0.4">
      <c r="E2" s="5"/>
    </row>
    <row r="3" spans="1:6" ht="15" thickBot="1" x14ac:dyDescent="0.4">
      <c r="B3" s="14" t="s">
        <v>13</v>
      </c>
      <c r="C3" s="14"/>
      <c r="E3" s="4"/>
    </row>
    <row r="4" spans="1:6" ht="15" thickBot="1" x14ac:dyDescent="0.4">
      <c r="B4" s="15" t="s">
        <v>14</v>
      </c>
      <c r="C4" s="16">
        <v>5000</v>
      </c>
    </row>
    <row r="5" spans="1:6" ht="15" thickBot="1" x14ac:dyDescent="0.4">
      <c r="B5" s="15" t="s">
        <v>15</v>
      </c>
      <c r="C5" s="17">
        <v>0.01</v>
      </c>
    </row>
    <row r="6" spans="1:6" ht="15" thickBot="1" x14ac:dyDescent="0.4">
      <c r="B6" s="15" t="s">
        <v>16</v>
      </c>
      <c r="C6" s="18">
        <f>C4*30%</f>
        <v>1500</v>
      </c>
    </row>
    <row r="7" spans="1:6" ht="15" thickBot="1" x14ac:dyDescent="0.4"/>
    <row r="8" spans="1:6" ht="15" thickBot="1" x14ac:dyDescent="0.4">
      <c r="A8" s="19">
        <v>2</v>
      </c>
      <c r="B8" s="21"/>
      <c r="C8" s="14"/>
      <c r="D8" s="7"/>
    </row>
    <row r="9" spans="1:6" ht="16.5" customHeight="1" thickBot="1" x14ac:dyDescent="0.4">
      <c r="A9" s="10">
        <v>5</v>
      </c>
      <c r="B9" s="15" t="s">
        <v>1</v>
      </c>
      <c r="C9" s="22">
        <v>500</v>
      </c>
      <c r="D9" s="8"/>
    </row>
    <row r="10" spans="1:6" ht="15" thickBot="1" x14ac:dyDescent="0.4">
      <c r="A10" s="10">
        <v>10</v>
      </c>
      <c r="B10" s="15" t="s">
        <v>3</v>
      </c>
      <c r="C10" s="23">
        <v>5</v>
      </c>
      <c r="D10" s="8"/>
    </row>
    <row r="11" spans="1:6" ht="15" thickBot="1" x14ac:dyDescent="0.4">
      <c r="A11" s="10">
        <v>20</v>
      </c>
      <c r="B11" s="15" t="s">
        <v>2</v>
      </c>
      <c r="C11" s="24">
        <v>1.0800000000000001E-2</v>
      </c>
      <c r="D11" s="8"/>
    </row>
    <row r="12" spans="1:6" ht="15" thickBot="1" x14ac:dyDescent="0.4">
      <c r="A12" s="10">
        <v>30</v>
      </c>
      <c r="B12" s="25" t="s">
        <v>4</v>
      </c>
      <c r="C12" s="26">
        <f>FV(C11,C10*12,C9*-1)</f>
        <v>41902.00967962922</v>
      </c>
    </row>
    <row r="13" spans="1:6" ht="15" thickBot="1" x14ac:dyDescent="0.4">
      <c r="B13" s="25" t="s">
        <v>5</v>
      </c>
      <c r="C13" s="26">
        <f>C12*C11</f>
        <v>452.54170453999558</v>
      </c>
      <c r="D13" s="20"/>
    </row>
    <row r="15" spans="1:6" x14ac:dyDescent="0.35">
      <c r="B15" s="29" t="s">
        <v>11</v>
      </c>
      <c r="C15" s="30"/>
      <c r="D15" s="28" t="s">
        <v>12</v>
      </c>
    </row>
    <row r="16" spans="1:6" x14ac:dyDescent="0.35">
      <c r="B16" s="13" t="s">
        <v>6</v>
      </c>
      <c r="C16" s="27">
        <f>FV($C$11,$A8*12,$C$9*-1)</f>
        <v>13615.431830290796</v>
      </c>
      <c r="D16" s="27">
        <f>C16*$C$5</f>
        <v>136.15431830290797</v>
      </c>
    </row>
    <row r="17" spans="2:4" x14ac:dyDescent="0.35">
      <c r="B17" s="12" t="s">
        <v>7</v>
      </c>
      <c r="C17" s="11">
        <f>FV($C$11,$A9*12,$C$9*-1)</f>
        <v>41902.00967962922</v>
      </c>
      <c r="D17" s="11">
        <f>C17*$C$5</f>
        <v>419.02009679629219</v>
      </c>
    </row>
    <row r="18" spans="2:4" x14ac:dyDescent="0.35">
      <c r="B18" s="12" t="s">
        <v>8</v>
      </c>
      <c r="C18" s="11">
        <f>FV($C$11,$A10*12,$C$9*-1)</f>
        <v>121728.83312740005</v>
      </c>
      <c r="D18" s="11">
        <f>C18*$C$5</f>
        <v>1217.2883312740005</v>
      </c>
    </row>
    <row r="19" spans="2:4" x14ac:dyDescent="0.35">
      <c r="B19" s="12" t="s">
        <v>9</v>
      </c>
      <c r="C19" s="11">
        <f>FV($C$11,$A11*12,$C$9*-1)</f>
        <v>563524.49664926168</v>
      </c>
      <c r="D19" s="11">
        <f>C19*$C$5</f>
        <v>5635.2449664926171</v>
      </c>
    </row>
    <row r="20" spans="2:4" x14ac:dyDescent="0.35">
      <c r="B20" s="12" t="s">
        <v>10</v>
      </c>
      <c r="C20" s="11">
        <f>FV($C$11,$A12*12,$C$9*-1)</f>
        <v>2166952.4051583759</v>
      </c>
      <c r="D20" s="11">
        <f>C20*$C$5</f>
        <v>21669.524051583758</v>
      </c>
    </row>
  </sheetData>
  <mergeCells count="1">
    <mergeCell ref="B15:C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Alkmim</dc:creator>
  <cp:lastModifiedBy>Joana Alkmim</cp:lastModifiedBy>
  <dcterms:created xsi:type="dcterms:W3CDTF">2025-06-29T16:00:11Z</dcterms:created>
  <dcterms:modified xsi:type="dcterms:W3CDTF">2025-06-29T17:57:27Z</dcterms:modified>
</cp:coreProperties>
</file>