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defaultThemeVersion="166925"/>
  <mc:AlternateContent xmlns:mc="http://schemas.openxmlformats.org/markup-compatibility/2006">
    <mc:Choice Requires="x15">
      <x15ac:absPath xmlns:x15ac="http://schemas.microsoft.com/office/spreadsheetml/2010/11/ac" url="https://friarsprovidence.sharepoint.com/teams/HumanPsychophysiologyLab/Shared Documents/General/PC_HPLAB/PROJECTS/MORPH21/data/survey data/dem/Qualtrics data and auto scoring/"/>
    </mc:Choice>
  </mc:AlternateContent>
  <xr:revisionPtr revIDLastSave="0" documentId="8_{036EBA5E-6FE5-4BBE-893B-9F5F0487DF89}" xr6:coauthVersionLast="47" xr6:coauthVersionMax="47" xr10:uidLastSave="{00000000-0000-0000-0000-000000000000}"/>
  <bookViews>
    <workbookView xWindow="2020" yWindow="820" windowWidth="25880" windowHeight="16240" xr2:uid="{00000000-000D-0000-FFFF-FFFF00000000}"/>
  </bookViews>
  <sheets>
    <sheet name="Scored Data" sheetId="3" r:id="rId1"/>
    <sheet name="Qualtrics Raw Data" sheetId="1" r:id="rId2"/>
    <sheet name="Handedness" sheetId="2" r:id="rId3"/>
    <sheet name="Author Recognition Task" sheetId="4" r:id="rId4"/>
    <sheet name="Vocabulary Test" sheetId="5" r:id="rId5"/>
    <sheet name="Spelling Task" sheetId="6" r:id="rId6"/>
  </sheets>
  <definedNames>
    <definedName name="_xlnm._FilterDatabase" localSheetId="3" hidden="1">'Author Recognition Task'!$A$5:$BO$5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L35" i="6" l="1"/>
  <c r="FL36" i="6"/>
  <c r="FL37" i="6"/>
  <c r="FL38" i="6"/>
  <c r="FL39" i="6"/>
  <c r="FL40" i="6"/>
  <c r="FL41" i="6"/>
  <c r="FL42" i="6"/>
  <c r="FL43" i="6"/>
  <c r="FL44" i="6"/>
  <c r="FL45" i="6"/>
  <c r="FL46" i="6"/>
  <c r="FL47" i="6"/>
  <c r="FL48" i="6"/>
  <c r="FL49" i="6"/>
  <c r="FI35" i="6"/>
  <c r="FI36" i="6"/>
  <c r="FI37" i="6"/>
  <c r="FI38" i="6"/>
  <c r="FI39" i="6"/>
  <c r="FI40" i="6"/>
  <c r="FI41" i="6"/>
  <c r="FI42" i="6"/>
  <c r="FI43" i="6"/>
  <c r="FI44" i="6"/>
  <c r="FI45" i="6"/>
  <c r="FI46" i="6"/>
  <c r="FI47" i="6"/>
  <c r="FI48" i="6"/>
  <c r="FI49" i="6"/>
  <c r="FH35" i="6"/>
  <c r="FH36" i="6"/>
  <c r="FH37" i="6"/>
  <c r="FH38" i="6"/>
  <c r="FH39" i="6"/>
  <c r="FH40" i="6"/>
  <c r="FH41" i="6"/>
  <c r="FH42" i="6"/>
  <c r="FH43" i="6"/>
  <c r="FH44" i="6"/>
  <c r="FH45" i="6"/>
  <c r="FH46" i="6"/>
  <c r="FH47" i="6"/>
  <c r="FH48" i="6"/>
  <c r="FH49" i="6"/>
  <c r="FG35" i="6"/>
  <c r="FG36" i="6"/>
  <c r="FG37" i="6"/>
  <c r="FG38" i="6"/>
  <c r="FG39" i="6"/>
  <c r="FG40" i="6"/>
  <c r="FG41" i="6"/>
  <c r="FG42" i="6"/>
  <c r="FG43" i="6"/>
  <c r="FG44" i="6"/>
  <c r="FG45" i="6"/>
  <c r="FG46" i="6"/>
  <c r="FG47" i="6"/>
  <c r="FG48" i="6"/>
  <c r="FG49" i="6"/>
  <c r="FF35" i="6"/>
  <c r="FF36" i="6"/>
  <c r="FF37" i="6"/>
  <c r="FF38" i="6"/>
  <c r="FF39" i="6"/>
  <c r="FF40" i="6"/>
  <c r="FF41" i="6"/>
  <c r="FF42" i="6"/>
  <c r="FF43" i="6"/>
  <c r="FF44" i="6"/>
  <c r="FF45" i="6"/>
  <c r="FF46" i="6"/>
  <c r="FF47" i="6"/>
  <c r="FF48" i="6"/>
  <c r="FF49" i="6"/>
  <c r="FE35" i="6"/>
  <c r="FE36" i="6"/>
  <c r="FE37" i="6"/>
  <c r="FE38" i="6"/>
  <c r="FE39" i="6"/>
  <c r="FE40" i="6"/>
  <c r="FE41" i="6"/>
  <c r="FE42" i="6"/>
  <c r="FE43" i="6"/>
  <c r="FE44" i="6"/>
  <c r="FE45" i="6"/>
  <c r="FE46" i="6"/>
  <c r="FE47" i="6"/>
  <c r="FE48" i="6"/>
  <c r="FE49" i="6"/>
  <c r="FD49" i="6"/>
  <c r="FD35" i="6"/>
  <c r="FD36" i="6"/>
  <c r="FD37" i="6"/>
  <c r="FD38" i="6"/>
  <c r="FD39" i="6"/>
  <c r="FD40" i="6"/>
  <c r="FD41" i="6"/>
  <c r="FD42" i="6"/>
  <c r="FD43" i="6"/>
  <c r="FD44" i="6"/>
  <c r="FD45" i="6"/>
  <c r="FD46" i="6"/>
  <c r="FD47" i="6"/>
  <c r="FD48" i="6"/>
  <c r="FC35" i="6"/>
  <c r="FC36" i="6"/>
  <c r="FC37" i="6"/>
  <c r="FC38" i="6"/>
  <c r="FC39" i="6"/>
  <c r="FC40" i="6"/>
  <c r="FC41" i="6"/>
  <c r="FC42" i="6"/>
  <c r="FC43" i="6"/>
  <c r="FC44" i="6"/>
  <c r="FC45" i="6"/>
  <c r="FC46" i="6"/>
  <c r="FC47" i="6"/>
  <c r="FC48" i="6"/>
  <c r="FC49" i="6"/>
  <c r="FB35" i="6"/>
  <c r="FB36" i="6"/>
  <c r="FB37" i="6"/>
  <c r="FB38" i="6"/>
  <c r="FB39" i="6"/>
  <c r="FB40" i="6"/>
  <c r="FB41" i="6"/>
  <c r="FB42" i="6"/>
  <c r="FB43" i="6"/>
  <c r="FB44" i="6"/>
  <c r="FB45" i="6"/>
  <c r="FB46" i="6"/>
  <c r="FB47" i="6"/>
  <c r="FB48" i="6"/>
  <c r="FB49" i="6"/>
  <c r="FA35" i="6"/>
  <c r="FA36" i="6"/>
  <c r="FA37" i="6"/>
  <c r="FA38" i="6"/>
  <c r="FA39" i="6"/>
  <c r="FA40" i="6"/>
  <c r="FA41" i="6"/>
  <c r="FA42" i="6"/>
  <c r="FA43" i="6"/>
  <c r="FA44" i="6"/>
  <c r="FA45" i="6"/>
  <c r="FA46" i="6"/>
  <c r="FA47" i="6"/>
  <c r="FA48" i="6"/>
  <c r="FA49" i="6"/>
  <c r="EZ35" i="6"/>
  <c r="EZ36" i="6"/>
  <c r="EZ37" i="6"/>
  <c r="EZ38" i="6"/>
  <c r="EZ39" i="6"/>
  <c r="EZ40" i="6"/>
  <c r="EZ41" i="6"/>
  <c r="EZ42" i="6"/>
  <c r="EZ43" i="6"/>
  <c r="EZ44" i="6"/>
  <c r="EZ45" i="6"/>
  <c r="EZ46" i="6"/>
  <c r="EZ47" i="6"/>
  <c r="EZ48" i="6"/>
  <c r="EZ49" i="6"/>
  <c r="EY35" i="6"/>
  <c r="EY36" i="6"/>
  <c r="EY37" i="6"/>
  <c r="EY38" i="6"/>
  <c r="EY39" i="6"/>
  <c r="EY40" i="6"/>
  <c r="EY41" i="6"/>
  <c r="EY42" i="6"/>
  <c r="EY43" i="6"/>
  <c r="EY44" i="6"/>
  <c r="EY45" i="6"/>
  <c r="EY46" i="6"/>
  <c r="EY47" i="6"/>
  <c r="EY48" i="6"/>
  <c r="EY49" i="6"/>
  <c r="EX35" i="6"/>
  <c r="EX36" i="6"/>
  <c r="EX37" i="6"/>
  <c r="EX38" i="6"/>
  <c r="EX39" i="6"/>
  <c r="EX40" i="6"/>
  <c r="EX41" i="6"/>
  <c r="EX42" i="6"/>
  <c r="EX43" i="6"/>
  <c r="EX44" i="6"/>
  <c r="EX45" i="6"/>
  <c r="EX46" i="6"/>
  <c r="EX47" i="6"/>
  <c r="EX48" i="6"/>
  <c r="EX49" i="6"/>
  <c r="EW49" i="6"/>
  <c r="EW35" i="6"/>
  <c r="EW36" i="6"/>
  <c r="EW37" i="6"/>
  <c r="EW38" i="6"/>
  <c r="EW39" i="6"/>
  <c r="EW40" i="6"/>
  <c r="EW41" i="6"/>
  <c r="EW42" i="6"/>
  <c r="EW43" i="6"/>
  <c r="EW44" i="6"/>
  <c r="EW45" i="6"/>
  <c r="EW46" i="6"/>
  <c r="EW47" i="6"/>
  <c r="EW48" i="6"/>
  <c r="EV35" i="6"/>
  <c r="EV36" i="6"/>
  <c r="EV37" i="6"/>
  <c r="EV38" i="6"/>
  <c r="EV39" i="6"/>
  <c r="EV40" i="6"/>
  <c r="EV41" i="6"/>
  <c r="EV42" i="6"/>
  <c r="EV43" i="6"/>
  <c r="EV44" i="6"/>
  <c r="EV45" i="6"/>
  <c r="EV46" i="6"/>
  <c r="EV47" i="6"/>
  <c r="EV48" i="6"/>
  <c r="EV49" i="6"/>
  <c r="EU35" i="6"/>
  <c r="EU36" i="6"/>
  <c r="EU37" i="6"/>
  <c r="EU38" i="6"/>
  <c r="EU39" i="6"/>
  <c r="EU40" i="6"/>
  <c r="EU41" i="6"/>
  <c r="EU42" i="6"/>
  <c r="EU43" i="6"/>
  <c r="EU44" i="6"/>
  <c r="EU45" i="6"/>
  <c r="EU46" i="6"/>
  <c r="EU47" i="6"/>
  <c r="EU48" i="6"/>
  <c r="EU49" i="6"/>
  <c r="ET35" i="6"/>
  <c r="ET36" i="6"/>
  <c r="ET37" i="6"/>
  <c r="ET38" i="6"/>
  <c r="ET39" i="6"/>
  <c r="ET40" i="6"/>
  <c r="ET41" i="6"/>
  <c r="ET42" i="6"/>
  <c r="ET43" i="6"/>
  <c r="ET44" i="6"/>
  <c r="ET45" i="6"/>
  <c r="ET46" i="6"/>
  <c r="ET47" i="6"/>
  <c r="ET48" i="6"/>
  <c r="ET49" i="6"/>
  <c r="ES35" i="6"/>
  <c r="ES36" i="6"/>
  <c r="ES37" i="6"/>
  <c r="ES38" i="6"/>
  <c r="ES39" i="6"/>
  <c r="ES40" i="6"/>
  <c r="ES41" i="6"/>
  <c r="ES42" i="6"/>
  <c r="ES43" i="6"/>
  <c r="ES44" i="6"/>
  <c r="ES45" i="6"/>
  <c r="ES46" i="6"/>
  <c r="ES47" i="6"/>
  <c r="ES48" i="6"/>
  <c r="ES49" i="6"/>
  <c r="ER35" i="6"/>
  <c r="ER36" i="6"/>
  <c r="ER37" i="6"/>
  <c r="ER38" i="6"/>
  <c r="ER39" i="6"/>
  <c r="ER40" i="6"/>
  <c r="ER41" i="6"/>
  <c r="ER42" i="6"/>
  <c r="ER43" i="6"/>
  <c r="ER44" i="6"/>
  <c r="ER45" i="6"/>
  <c r="ER46" i="6"/>
  <c r="ER47" i="6"/>
  <c r="ER48" i="6"/>
  <c r="ER49" i="6"/>
  <c r="EQ35" i="6"/>
  <c r="EQ36" i="6"/>
  <c r="EQ37" i="6"/>
  <c r="EQ38" i="6"/>
  <c r="EQ39" i="6"/>
  <c r="EQ40" i="6"/>
  <c r="EQ41" i="6"/>
  <c r="EQ42" i="6"/>
  <c r="EQ43" i="6"/>
  <c r="EQ44" i="6"/>
  <c r="EQ45" i="6"/>
  <c r="EQ46" i="6"/>
  <c r="EQ47" i="6"/>
  <c r="EQ48" i="6"/>
  <c r="EQ49" i="6"/>
  <c r="EP35" i="6"/>
  <c r="EP36" i="6"/>
  <c r="EP37" i="6"/>
  <c r="EP38" i="6"/>
  <c r="EP39" i="6"/>
  <c r="EP40" i="6"/>
  <c r="EP41" i="6"/>
  <c r="EP42" i="6"/>
  <c r="EP43" i="6"/>
  <c r="EP44" i="6"/>
  <c r="EP45" i="6"/>
  <c r="EP46" i="6"/>
  <c r="EP47" i="6"/>
  <c r="EP48" i="6"/>
  <c r="EP49" i="6"/>
  <c r="EO35" i="6"/>
  <c r="EO36" i="6"/>
  <c r="EO37" i="6"/>
  <c r="EO38" i="6"/>
  <c r="EO39" i="6"/>
  <c r="EO40" i="6"/>
  <c r="EO41" i="6"/>
  <c r="EO42" i="6"/>
  <c r="EO43" i="6"/>
  <c r="EO44" i="6"/>
  <c r="EO45" i="6"/>
  <c r="EO46" i="6"/>
  <c r="EO47" i="6"/>
  <c r="EO48" i="6"/>
  <c r="EO49" i="6"/>
  <c r="EN35" i="6"/>
  <c r="EN36" i="6"/>
  <c r="EN37" i="6"/>
  <c r="EN38" i="6"/>
  <c r="EN39" i="6"/>
  <c r="EN40" i="6"/>
  <c r="EN41" i="6"/>
  <c r="EN42" i="6"/>
  <c r="EN43" i="6"/>
  <c r="EN44" i="6"/>
  <c r="EN45" i="6"/>
  <c r="EN46" i="6"/>
  <c r="EN47" i="6"/>
  <c r="EN48" i="6"/>
  <c r="EN49" i="6"/>
  <c r="EM35" i="6"/>
  <c r="EM36" i="6"/>
  <c r="EM37" i="6"/>
  <c r="EM38" i="6"/>
  <c r="EM39" i="6"/>
  <c r="EM40" i="6"/>
  <c r="EM41" i="6"/>
  <c r="EM42" i="6"/>
  <c r="EM43" i="6"/>
  <c r="EM44" i="6"/>
  <c r="EM45" i="6"/>
  <c r="EM46" i="6"/>
  <c r="EM47" i="6"/>
  <c r="EM48" i="6"/>
  <c r="EM49" i="6"/>
  <c r="EL35" i="6"/>
  <c r="EL36" i="6"/>
  <c r="EL37" i="6"/>
  <c r="EL38" i="6"/>
  <c r="EL39" i="6"/>
  <c r="EL40" i="6"/>
  <c r="EL41" i="6"/>
  <c r="EL42" i="6"/>
  <c r="EL43" i="6"/>
  <c r="EL44" i="6"/>
  <c r="EL45" i="6"/>
  <c r="EL46" i="6"/>
  <c r="EL47" i="6"/>
  <c r="EL48" i="6"/>
  <c r="EL49" i="6"/>
  <c r="EK35" i="6"/>
  <c r="EK36" i="6"/>
  <c r="EK37" i="6"/>
  <c r="EK38" i="6"/>
  <c r="EK39" i="6"/>
  <c r="EK40" i="6"/>
  <c r="EK41" i="6"/>
  <c r="EK42" i="6"/>
  <c r="EK43" i="6"/>
  <c r="EK44" i="6"/>
  <c r="EK45" i="6"/>
  <c r="EK46" i="6"/>
  <c r="EK47" i="6"/>
  <c r="EK48" i="6"/>
  <c r="EK49" i="6"/>
  <c r="EJ35" i="6"/>
  <c r="EJ36" i="6"/>
  <c r="EJ37" i="6"/>
  <c r="EJ38" i="6"/>
  <c r="EJ39" i="6"/>
  <c r="EJ40" i="6"/>
  <c r="EJ41" i="6"/>
  <c r="EJ42" i="6"/>
  <c r="EJ43" i="6"/>
  <c r="EJ44" i="6"/>
  <c r="EJ45" i="6"/>
  <c r="EJ46" i="6"/>
  <c r="EJ47" i="6"/>
  <c r="EJ48" i="6"/>
  <c r="EJ49" i="6"/>
  <c r="EI35" i="6"/>
  <c r="EI36" i="6"/>
  <c r="EI37" i="6"/>
  <c r="EI38" i="6"/>
  <c r="EI39" i="6"/>
  <c r="EI40" i="6"/>
  <c r="EI41" i="6"/>
  <c r="EI42" i="6"/>
  <c r="EI43" i="6"/>
  <c r="EI44" i="6"/>
  <c r="EI45" i="6"/>
  <c r="EI46" i="6"/>
  <c r="EI47" i="6"/>
  <c r="EI48" i="6"/>
  <c r="EI49" i="6"/>
  <c r="EI34" i="6"/>
  <c r="EH35" i="6"/>
  <c r="EH36" i="6"/>
  <c r="EH37" i="6"/>
  <c r="EH38" i="6"/>
  <c r="EH39" i="6"/>
  <c r="EH40" i="6"/>
  <c r="EH41" i="6"/>
  <c r="EH42" i="6"/>
  <c r="EH43" i="6"/>
  <c r="EH44" i="6"/>
  <c r="EH45" i="6"/>
  <c r="EH46" i="6"/>
  <c r="EH47" i="6"/>
  <c r="EH48" i="6"/>
  <c r="EH49" i="6"/>
  <c r="EG35" i="6"/>
  <c r="EG36" i="6"/>
  <c r="EG37" i="6"/>
  <c r="EG38" i="6"/>
  <c r="EG39" i="6"/>
  <c r="EG40" i="6"/>
  <c r="EG41" i="6"/>
  <c r="EG42" i="6"/>
  <c r="EG43" i="6"/>
  <c r="EG44" i="6"/>
  <c r="EG45" i="6"/>
  <c r="EG46" i="6"/>
  <c r="EG47" i="6"/>
  <c r="EG48" i="6"/>
  <c r="EG49" i="6"/>
  <c r="EF35" i="6"/>
  <c r="EF36" i="6"/>
  <c r="EF37" i="6"/>
  <c r="EF38" i="6"/>
  <c r="EF39" i="6"/>
  <c r="EF40" i="6"/>
  <c r="EF41" i="6"/>
  <c r="EF42" i="6"/>
  <c r="EF43" i="6"/>
  <c r="EF44" i="6"/>
  <c r="EF45" i="6"/>
  <c r="EF46" i="6"/>
  <c r="EF47" i="6"/>
  <c r="EF48" i="6"/>
  <c r="EF49" i="6"/>
  <c r="EE35" i="6"/>
  <c r="EE36" i="6"/>
  <c r="EE37" i="6"/>
  <c r="EE38" i="6"/>
  <c r="EE39" i="6"/>
  <c r="EE40" i="6"/>
  <c r="EE41" i="6"/>
  <c r="EE42" i="6"/>
  <c r="EE43" i="6"/>
  <c r="EE44" i="6"/>
  <c r="EE45" i="6"/>
  <c r="EE46" i="6"/>
  <c r="EE47" i="6"/>
  <c r="EE48" i="6"/>
  <c r="EE49" i="6"/>
  <c r="ED35" i="6"/>
  <c r="ED36" i="6"/>
  <c r="ED37" i="6"/>
  <c r="ED38" i="6"/>
  <c r="ED39" i="6"/>
  <c r="ED40" i="6"/>
  <c r="ED41" i="6"/>
  <c r="ED42" i="6"/>
  <c r="ED43" i="6"/>
  <c r="ED44" i="6"/>
  <c r="ED45" i="6"/>
  <c r="ED46" i="6"/>
  <c r="ED47" i="6"/>
  <c r="ED48" i="6"/>
  <c r="ED49" i="6"/>
  <c r="EC35" i="6"/>
  <c r="EC36" i="6"/>
  <c r="EC37" i="6"/>
  <c r="EC38" i="6"/>
  <c r="EC39" i="6"/>
  <c r="EC40" i="6"/>
  <c r="EC41" i="6"/>
  <c r="EC42" i="6"/>
  <c r="EC43" i="6"/>
  <c r="EC44" i="6"/>
  <c r="EC45" i="6"/>
  <c r="EC46" i="6"/>
  <c r="EC47" i="6"/>
  <c r="EC48" i="6"/>
  <c r="EC49" i="6"/>
  <c r="EB35" i="6"/>
  <c r="EB36" i="6"/>
  <c r="EB37" i="6"/>
  <c r="EB38" i="6"/>
  <c r="EB39" i="6"/>
  <c r="EB40" i="6"/>
  <c r="EB41" i="6"/>
  <c r="EB42" i="6"/>
  <c r="EB43" i="6"/>
  <c r="EB44" i="6"/>
  <c r="EB45" i="6"/>
  <c r="EB46" i="6"/>
  <c r="EB47" i="6"/>
  <c r="EB48" i="6"/>
  <c r="EB49" i="6"/>
  <c r="EA35" i="6"/>
  <c r="EA36" i="6"/>
  <c r="EA37" i="6"/>
  <c r="EA38" i="6"/>
  <c r="EA39" i="6"/>
  <c r="EA40" i="6"/>
  <c r="EA41" i="6"/>
  <c r="EA42" i="6"/>
  <c r="EA43" i="6"/>
  <c r="EA44" i="6"/>
  <c r="EA45" i="6"/>
  <c r="EA46" i="6"/>
  <c r="EA47" i="6"/>
  <c r="EA48" i="6"/>
  <c r="EA49" i="6"/>
  <c r="DZ35" i="6"/>
  <c r="DZ36" i="6"/>
  <c r="DZ37" i="6"/>
  <c r="DZ38" i="6"/>
  <c r="DZ39" i="6"/>
  <c r="DZ40" i="6"/>
  <c r="DZ41" i="6"/>
  <c r="DZ42" i="6"/>
  <c r="DZ43" i="6"/>
  <c r="DZ44" i="6"/>
  <c r="DZ45" i="6"/>
  <c r="DZ46" i="6"/>
  <c r="DZ47" i="6"/>
  <c r="DZ48" i="6"/>
  <c r="DZ49" i="6"/>
  <c r="DY35" i="6"/>
  <c r="DY36" i="6"/>
  <c r="DY37" i="6"/>
  <c r="DY38" i="6"/>
  <c r="DY39" i="6"/>
  <c r="DY40" i="6"/>
  <c r="DY41" i="6"/>
  <c r="DY42" i="6"/>
  <c r="DY43" i="6"/>
  <c r="DY44" i="6"/>
  <c r="DY45" i="6"/>
  <c r="DY46" i="6"/>
  <c r="DY47" i="6"/>
  <c r="DY48" i="6"/>
  <c r="DY49" i="6"/>
  <c r="DX35" i="6"/>
  <c r="DX36" i="6"/>
  <c r="DX37" i="6"/>
  <c r="DX38" i="6"/>
  <c r="DX39" i="6"/>
  <c r="DX40" i="6"/>
  <c r="DX41" i="6"/>
  <c r="DX42" i="6"/>
  <c r="DX43" i="6"/>
  <c r="DX44" i="6"/>
  <c r="DX45" i="6"/>
  <c r="DX46" i="6"/>
  <c r="DX47" i="6"/>
  <c r="DX48" i="6"/>
  <c r="DX49" i="6"/>
  <c r="DW35" i="6"/>
  <c r="DW36" i="6"/>
  <c r="DW37" i="6"/>
  <c r="DW38" i="6"/>
  <c r="DW39" i="6"/>
  <c r="DW40" i="6"/>
  <c r="DW41" i="6"/>
  <c r="DW42" i="6"/>
  <c r="DW43" i="6"/>
  <c r="DW44" i="6"/>
  <c r="DW45" i="6"/>
  <c r="DW46" i="6"/>
  <c r="DW47" i="6"/>
  <c r="DW48" i="6"/>
  <c r="DW49" i="6"/>
  <c r="DV35" i="6"/>
  <c r="DV36" i="6"/>
  <c r="DV37" i="6"/>
  <c r="DV38" i="6"/>
  <c r="DV39" i="6"/>
  <c r="DV40" i="6"/>
  <c r="DV41" i="6"/>
  <c r="DV42" i="6"/>
  <c r="DV43" i="6"/>
  <c r="DV44" i="6"/>
  <c r="DV45" i="6"/>
  <c r="DV46" i="6"/>
  <c r="DV47" i="6"/>
  <c r="DV48" i="6"/>
  <c r="DV49" i="6"/>
  <c r="DU35" i="6"/>
  <c r="DU36" i="6"/>
  <c r="DU37" i="6"/>
  <c r="DU38" i="6"/>
  <c r="DU39" i="6"/>
  <c r="DU40" i="6"/>
  <c r="DU41" i="6"/>
  <c r="DU42" i="6"/>
  <c r="DU43" i="6"/>
  <c r="DU44" i="6"/>
  <c r="DU45" i="6"/>
  <c r="DU46" i="6"/>
  <c r="DU47" i="6"/>
  <c r="DU48" i="6"/>
  <c r="DU49" i="6"/>
  <c r="DT35" i="6"/>
  <c r="DT36" i="6"/>
  <c r="DT37" i="6"/>
  <c r="DT38" i="6"/>
  <c r="DT39" i="6"/>
  <c r="DT40" i="6"/>
  <c r="DT41" i="6"/>
  <c r="DT42" i="6"/>
  <c r="DT43" i="6"/>
  <c r="DT44" i="6"/>
  <c r="DT45" i="6"/>
  <c r="DT46" i="6"/>
  <c r="DT47" i="6"/>
  <c r="DT48" i="6"/>
  <c r="DT49" i="6"/>
  <c r="DS35" i="6"/>
  <c r="DS36" i="6"/>
  <c r="DS37" i="6"/>
  <c r="DS38" i="6"/>
  <c r="DS39" i="6"/>
  <c r="DS40" i="6"/>
  <c r="DS41" i="6"/>
  <c r="DS42" i="6"/>
  <c r="DS43" i="6"/>
  <c r="DS44" i="6"/>
  <c r="DS45" i="6"/>
  <c r="DS46" i="6"/>
  <c r="DS47" i="6"/>
  <c r="DS48" i="6"/>
  <c r="DS49" i="6"/>
  <c r="DR35" i="6"/>
  <c r="DR36" i="6"/>
  <c r="DR37" i="6"/>
  <c r="DR38" i="6"/>
  <c r="DR39" i="6"/>
  <c r="DR40" i="6"/>
  <c r="DR41" i="6"/>
  <c r="DR42" i="6"/>
  <c r="DR43" i="6"/>
  <c r="DR44" i="6"/>
  <c r="DR45" i="6"/>
  <c r="DR46" i="6"/>
  <c r="DR47" i="6"/>
  <c r="DR48" i="6"/>
  <c r="DR49" i="6"/>
  <c r="DQ35" i="6"/>
  <c r="DQ36" i="6"/>
  <c r="DQ37" i="6"/>
  <c r="DQ38" i="6"/>
  <c r="DQ39" i="6"/>
  <c r="DQ40" i="6"/>
  <c r="DQ41" i="6"/>
  <c r="DQ42" i="6"/>
  <c r="DQ43" i="6"/>
  <c r="DQ44" i="6"/>
  <c r="DQ45" i="6"/>
  <c r="DQ46" i="6"/>
  <c r="DQ47" i="6"/>
  <c r="DQ48" i="6"/>
  <c r="DQ49" i="6"/>
  <c r="DQ34" i="6"/>
  <c r="DP49" i="6"/>
  <c r="DP35" i="6"/>
  <c r="DP36" i="6"/>
  <c r="DP37" i="6"/>
  <c r="DP38" i="6"/>
  <c r="DP39" i="6"/>
  <c r="DP40" i="6"/>
  <c r="DP41" i="6"/>
  <c r="DP42" i="6"/>
  <c r="DP43" i="6"/>
  <c r="DP44" i="6"/>
  <c r="DP45" i="6"/>
  <c r="DP46" i="6"/>
  <c r="DP47" i="6"/>
  <c r="DP48" i="6"/>
  <c r="DO35" i="6"/>
  <c r="DO36" i="6"/>
  <c r="DO37" i="6"/>
  <c r="DO38" i="6"/>
  <c r="DO39" i="6"/>
  <c r="DO40" i="6"/>
  <c r="DO41" i="6"/>
  <c r="DO42" i="6"/>
  <c r="DO43" i="6"/>
  <c r="DO44" i="6"/>
  <c r="DO45" i="6"/>
  <c r="DO46" i="6"/>
  <c r="DO47" i="6"/>
  <c r="DO48" i="6"/>
  <c r="DO49" i="6"/>
  <c r="DN35" i="6"/>
  <c r="DN36" i="6"/>
  <c r="DN37" i="6"/>
  <c r="DN38" i="6"/>
  <c r="DN39" i="6"/>
  <c r="DN40" i="6"/>
  <c r="DN41" i="6"/>
  <c r="DN42" i="6"/>
  <c r="DN43" i="6"/>
  <c r="DN44" i="6"/>
  <c r="DN45" i="6"/>
  <c r="DN46" i="6"/>
  <c r="DN47" i="6"/>
  <c r="DN48" i="6"/>
  <c r="DN49" i="6"/>
  <c r="DM35" i="6"/>
  <c r="DM36" i="6"/>
  <c r="DM37" i="6"/>
  <c r="DM38" i="6"/>
  <c r="DM39" i="6"/>
  <c r="DM40" i="6"/>
  <c r="DM41" i="6"/>
  <c r="DM42" i="6"/>
  <c r="DM43" i="6"/>
  <c r="DM44" i="6"/>
  <c r="DM45" i="6"/>
  <c r="DM46" i="6"/>
  <c r="DM47" i="6"/>
  <c r="DM48" i="6"/>
  <c r="DM49" i="6"/>
  <c r="DM34" i="6"/>
  <c r="DL35" i="6"/>
  <c r="DL36" i="6"/>
  <c r="DL37" i="6"/>
  <c r="DL38" i="6"/>
  <c r="DL39" i="6"/>
  <c r="DL40" i="6"/>
  <c r="DL41" i="6"/>
  <c r="DL42" i="6"/>
  <c r="DL43" i="6"/>
  <c r="DL44" i="6"/>
  <c r="DL45" i="6"/>
  <c r="DL46" i="6"/>
  <c r="DL47" i="6"/>
  <c r="DL48" i="6"/>
  <c r="DL49" i="6"/>
  <c r="DK35" i="6"/>
  <c r="DK36" i="6"/>
  <c r="DK37" i="6"/>
  <c r="DK38" i="6"/>
  <c r="DK39" i="6"/>
  <c r="DK40" i="6"/>
  <c r="DK41" i="6"/>
  <c r="DK42" i="6"/>
  <c r="DK43" i="6"/>
  <c r="DK44" i="6"/>
  <c r="DK45" i="6"/>
  <c r="DK46" i="6"/>
  <c r="DK47" i="6"/>
  <c r="DK48" i="6"/>
  <c r="DK49" i="6"/>
  <c r="DJ35" i="6"/>
  <c r="DJ36" i="6"/>
  <c r="DJ37" i="6"/>
  <c r="DJ38" i="6"/>
  <c r="DJ39" i="6"/>
  <c r="DJ40" i="6"/>
  <c r="DJ41" i="6"/>
  <c r="DJ42" i="6"/>
  <c r="DJ43" i="6"/>
  <c r="DJ44" i="6"/>
  <c r="DJ45" i="6"/>
  <c r="DJ46" i="6"/>
  <c r="DJ47" i="6"/>
  <c r="DJ48" i="6"/>
  <c r="DJ49" i="6"/>
  <c r="DJ34" i="6"/>
  <c r="DI35" i="6"/>
  <c r="DI36" i="6"/>
  <c r="DI37" i="6"/>
  <c r="DI38" i="6"/>
  <c r="DI39" i="6"/>
  <c r="DI40" i="6"/>
  <c r="DI41" i="6"/>
  <c r="DI42" i="6"/>
  <c r="DI43" i="6"/>
  <c r="DI44" i="6"/>
  <c r="DI45" i="6"/>
  <c r="DI46" i="6"/>
  <c r="DI47" i="6"/>
  <c r="DI48" i="6"/>
  <c r="DI49" i="6"/>
  <c r="DH35" i="6"/>
  <c r="DH36" i="6"/>
  <c r="DH37" i="6"/>
  <c r="DH38" i="6"/>
  <c r="DH39" i="6"/>
  <c r="DH40" i="6"/>
  <c r="DH41" i="6"/>
  <c r="DH42" i="6"/>
  <c r="DH43" i="6"/>
  <c r="DH44" i="6"/>
  <c r="DH45" i="6"/>
  <c r="DH46" i="6"/>
  <c r="DH47" i="6"/>
  <c r="DH48" i="6"/>
  <c r="DH49" i="6"/>
  <c r="DG35" i="6"/>
  <c r="DG36" i="6"/>
  <c r="DG37" i="6"/>
  <c r="DG38" i="6"/>
  <c r="DG39" i="6"/>
  <c r="DG40" i="6"/>
  <c r="DG41" i="6"/>
  <c r="DG42" i="6"/>
  <c r="DG43" i="6"/>
  <c r="DG44" i="6"/>
  <c r="DG45" i="6"/>
  <c r="DG46" i="6"/>
  <c r="DG47" i="6"/>
  <c r="DG48" i="6"/>
  <c r="DG49" i="6"/>
  <c r="DF35" i="6"/>
  <c r="DF36" i="6"/>
  <c r="DF37" i="6"/>
  <c r="DF38" i="6"/>
  <c r="DF39" i="6"/>
  <c r="DF40" i="6"/>
  <c r="DF41" i="6"/>
  <c r="DF42" i="6"/>
  <c r="DF43" i="6"/>
  <c r="DF44" i="6"/>
  <c r="DF45" i="6"/>
  <c r="DF46" i="6"/>
  <c r="DF47" i="6"/>
  <c r="DF48" i="6"/>
  <c r="DF49" i="6"/>
  <c r="DE35" i="6"/>
  <c r="DE36" i="6"/>
  <c r="DE37" i="6"/>
  <c r="DE38" i="6"/>
  <c r="DE39" i="6"/>
  <c r="DE40" i="6"/>
  <c r="DE41" i="6"/>
  <c r="DE42" i="6"/>
  <c r="DE43" i="6"/>
  <c r="DE44" i="6"/>
  <c r="DE45" i="6"/>
  <c r="DE46" i="6"/>
  <c r="DE47" i="6"/>
  <c r="DE48" i="6"/>
  <c r="DE49" i="6"/>
  <c r="DD35" i="6"/>
  <c r="DD36" i="6"/>
  <c r="DD37" i="6"/>
  <c r="DD38" i="6"/>
  <c r="DD39" i="6"/>
  <c r="DD40" i="6"/>
  <c r="DD41" i="6"/>
  <c r="DD42" i="6"/>
  <c r="DD43" i="6"/>
  <c r="DD44" i="6"/>
  <c r="DD45" i="6"/>
  <c r="DD46" i="6"/>
  <c r="DD47" i="6"/>
  <c r="DD48" i="6"/>
  <c r="DD49" i="6"/>
  <c r="DC35" i="6"/>
  <c r="DC36" i="6"/>
  <c r="DC37" i="6"/>
  <c r="DC38" i="6"/>
  <c r="DC39" i="6"/>
  <c r="DC40" i="6"/>
  <c r="DC41" i="6"/>
  <c r="DC42" i="6"/>
  <c r="DC43" i="6"/>
  <c r="DC44" i="6"/>
  <c r="DC45" i="6"/>
  <c r="DC46" i="6"/>
  <c r="DC47" i="6"/>
  <c r="DC48" i="6"/>
  <c r="DC49" i="6"/>
  <c r="DB35" i="6"/>
  <c r="DB36" i="6"/>
  <c r="DB37" i="6"/>
  <c r="DB38" i="6"/>
  <c r="DB39" i="6"/>
  <c r="DB40" i="6"/>
  <c r="DB41" i="6"/>
  <c r="DB42" i="6"/>
  <c r="DB43" i="6"/>
  <c r="DB44" i="6"/>
  <c r="DB45" i="6"/>
  <c r="DB46" i="6"/>
  <c r="DB47" i="6"/>
  <c r="DB48" i="6"/>
  <c r="DB49" i="6"/>
  <c r="DA35" i="6"/>
  <c r="DA36" i="6"/>
  <c r="DA37" i="6"/>
  <c r="DA38" i="6"/>
  <c r="DA39" i="6"/>
  <c r="DA40" i="6"/>
  <c r="DA41" i="6"/>
  <c r="DA42" i="6"/>
  <c r="DA43" i="6"/>
  <c r="DA44" i="6"/>
  <c r="DA45" i="6"/>
  <c r="DA46" i="6"/>
  <c r="DA47" i="6"/>
  <c r="DA48" i="6"/>
  <c r="DA49" i="6"/>
  <c r="CZ35" i="6"/>
  <c r="CZ36" i="6"/>
  <c r="CZ37" i="6"/>
  <c r="CZ38" i="6"/>
  <c r="CZ39" i="6"/>
  <c r="CZ40" i="6"/>
  <c r="CZ41" i="6"/>
  <c r="CZ42" i="6"/>
  <c r="CZ43" i="6"/>
  <c r="CZ44" i="6"/>
  <c r="CZ45" i="6"/>
  <c r="CZ46" i="6"/>
  <c r="CZ47" i="6"/>
  <c r="CZ48" i="6"/>
  <c r="CZ49" i="6"/>
  <c r="CY35" i="6"/>
  <c r="CY36" i="6"/>
  <c r="CY37" i="6"/>
  <c r="CY38" i="6"/>
  <c r="CY39" i="6"/>
  <c r="CY40" i="6"/>
  <c r="CY41" i="6"/>
  <c r="CY42" i="6"/>
  <c r="CY43" i="6"/>
  <c r="CY44" i="6"/>
  <c r="CY45" i="6"/>
  <c r="CY46" i="6"/>
  <c r="CY47" i="6"/>
  <c r="CY48" i="6"/>
  <c r="CY49" i="6"/>
  <c r="CX35" i="6"/>
  <c r="CX36" i="6"/>
  <c r="CX37" i="6"/>
  <c r="CX38" i="6"/>
  <c r="CX39" i="6"/>
  <c r="CX40" i="6"/>
  <c r="CX41" i="6"/>
  <c r="CX42" i="6"/>
  <c r="CX43" i="6"/>
  <c r="CX44" i="6"/>
  <c r="CX45" i="6"/>
  <c r="CX46" i="6"/>
  <c r="CX47" i="6"/>
  <c r="CX48" i="6"/>
  <c r="CX49" i="6"/>
  <c r="CW35" i="6"/>
  <c r="CW36" i="6"/>
  <c r="CW37" i="6"/>
  <c r="CW38" i="6"/>
  <c r="CW39" i="6"/>
  <c r="CW40" i="6"/>
  <c r="CW41" i="6"/>
  <c r="CW42" i="6"/>
  <c r="CW43" i="6"/>
  <c r="CW44" i="6"/>
  <c r="CW45" i="6"/>
  <c r="CW46" i="6"/>
  <c r="CW47" i="6"/>
  <c r="CW48" i="6"/>
  <c r="CW49" i="6"/>
  <c r="CV35" i="6"/>
  <c r="CV36" i="6"/>
  <c r="CV37" i="6"/>
  <c r="CV38" i="6"/>
  <c r="CV39" i="6"/>
  <c r="CV40" i="6"/>
  <c r="CV41" i="6"/>
  <c r="CV42" i="6"/>
  <c r="CV43" i="6"/>
  <c r="CV44" i="6"/>
  <c r="CV45" i="6"/>
  <c r="CV46" i="6"/>
  <c r="CV47" i="6"/>
  <c r="CV48" i="6"/>
  <c r="CV49" i="6"/>
  <c r="CU35" i="6"/>
  <c r="CU36" i="6"/>
  <c r="CU37" i="6"/>
  <c r="CU38" i="6"/>
  <c r="CU39" i="6"/>
  <c r="CU40" i="6"/>
  <c r="CU41" i="6"/>
  <c r="CU42" i="6"/>
  <c r="CU43" i="6"/>
  <c r="CU44" i="6"/>
  <c r="CU45" i="6"/>
  <c r="CU46" i="6"/>
  <c r="CU47" i="6"/>
  <c r="CU48" i="6"/>
  <c r="CU49" i="6"/>
  <c r="CT35" i="6"/>
  <c r="CT36" i="6"/>
  <c r="CT37" i="6"/>
  <c r="CT38" i="6"/>
  <c r="CT39" i="6"/>
  <c r="CT40" i="6"/>
  <c r="CT41" i="6"/>
  <c r="CT42" i="6"/>
  <c r="CT43" i="6"/>
  <c r="CT44" i="6"/>
  <c r="CT45" i="6"/>
  <c r="CT46" i="6"/>
  <c r="CT47" i="6"/>
  <c r="CT48" i="6"/>
  <c r="CT49" i="6"/>
  <c r="CS35" i="6"/>
  <c r="CS36" i="6"/>
  <c r="CS37" i="6"/>
  <c r="CS38" i="6"/>
  <c r="CS39" i="6"/>
  <c r="CS40" i="6"/>
  <c r="CS41" i="6"/>
  <c r="CS42" i="6"/>
  <c r="CS43" i="6"/>
  <c r="CS44" i="6"/>
  <c r="CS45" i="6"/>
  <c r="CS46" i="6"/>
  <c r="CS47" i="6"/>
  <c r="CS48" i="6"/>
  <c r="CS49" i="6"/>
  <c r="CR35" i="6"/>
  <c r="CR36" i="6"/>
  <c r="CR37" i="6"/>
  <c r="CR38" i="6"/>
  <c r="CR39" i="6"/>
  <c r="CR40" i="6"/>
  <c r="CR41" i="6"/>
  <c r="CR42" i="6"/>
  <c r="CR43" i="6"/>
  <c r="CR44" i="6"/>
  <c r="CR45" i="6"/>
  <c r="CR46" i="6"/>
  <c r="CR47" i="6"/>
  <c r="CR48" i="6"/>
  <c r="CR49" i="6"/>
  <c r="CQ35" i="6"/>
  <c r="CQ36" i="6"/>
  <c r="CQ37" i="6"/>
  <c r="CQ38" i="6"/>
  <c r="CQ39" i="6"/>
  <c r="CQ40" i="6"/>
  <c r="CQ41" i="6"/>
  <c r="CQ42" i="6"/>
  <c r="CQ43" i="6"/>
  <c r="CQ44" i="6"/>
  <c r="CQ45" i="6"/>
  <c r="CQ46" i="6"/>
  <c r="CQ47" i="6"/>
  <c r="CQ48" i="6"/>
  <c r="CQ49" i="6"/>
  <c r="CP35" i="6"/>
  <c r="CP36" i="6"/>
  <c r="CP37" i="6"/>
  <c r="CP38" i="6"/>
  <c r="CP39" i="6"/>
  <c r="CP40" i="6"/>
  <c r="CP41" i="6"/>
  <c r="CP42" i="6"/>
  <c r="CP43" i="6"/>
  <c r="CP44" i="6"/>
  <c r="CP45" i="6"/>
  <c r="CP46" i="6"/>
  <c r="CP47" i="6"/>
  <c r="CP48" i="6"/>
  <c r="CP49" i="6"/>
  <c r="CO35" i="6"/>
  <c r="CO36" i="6"/>
  <c r="CO37" i="6"/>
  <c r="CO38" i="6"/>
  <c r="CO39" i="6"/>
  <c r="CO40" i="6"/>
  <c r="CO41" i="6"/>
  <c r="CO42" i="6"/>
  <c r="CO43" i="6"/>
  <c r="CO44" i="6"/>
  <c r="CO45" i="6"/>
  <c r="CO46" i="6"/>
  <c r="CO47" i="6"/>
  <c r="CO48" i="6"/>
  <c r="CO49" i="6"/>
  <c r="CN35" i="6"/>
  <c r="CN36" i="6"/>
  <c r="CN37" i="6"/>
  <c r="CN38" i="6"/>
  <c r="CN39" i="6"/>
  <c r="CN40" i="6"/>
  <c r="CN41" i="6"/>
  <c r="CN42" i="6"/>
  <c r="CN43" i="6"/>
  <c r="CN44" i="6"/>
  <c r="CN45" i="6"/>
  <c r="CN46" i="6"/>
  <c r="CN47" i="6"/>
  <c r="CN48" i="6"/>
  <c r="CN49" i="6"/>
  <c r="CM35" i="6"/>
  <c r="CM36" i="6"/>
  <c r="CM37" i="6"/>
  <c r="CM38" i="6"/>
  <c r="CM39" i="6"/>
  <c r="CM40" i="6"/>
  <c r="CM41" i="6"/>
  <c r="CM42" i="6"/>
  <c r="CM43" i="6"/>
  <c r="CM44" i="6"/>
  <c r="CM45" i="6"/>
  <c r="CM46" i="6"/>
  <c r="CM47" i="6"/>
  <c r="CM48" i="6"/>
  <c r="CM49" i="6"/>
  <c r="CL35" i="6"/>
  <c r="CL36" i="6"/>
  <c r="CL37" i="6"/>
  <c r="CL38" i="6"/>
  <c r="CL39" i="6"/>
  <c r="CL40" i="6"/>
  <c r="CL41" i="6"/>
  <c r="CL42" i="6"/>
  <c r="CL43" i="6"/>
  <c r="CL44" i="6"/>
  <c r="CL45" i="6"/>
  <c r="CL46" i="6"/>
  <c r="CL47" i="6"/>
  <c r="CL48" i="6"/>
  <c r="CL49" i="6"/>
  <c r="CK35" i="6"/>
  <c r="CK36" i="6"/>
  <c r="CK37" i="6"/>
  <c r="CK38" i="6"/>
  <c r="CK39" i="6"/>
  <c r="CK40" i="6"/>
  <c r="CK41" i="6"/>
  <c r="CK42" i="6"/>
  <c r="CK43" i="6"/>
  <c r="CK44" i="6"/>
  <c r="CK45" i="6"/>
  <c r="CK46" i="6"/>
  <c r="CK47" i="6"/>
  <c r="CK48" i="6"/>
  <c r="CK49" i="6"/>
  <c r="CJ35" i="6"/>
  <c r="CJ36" i="6"/>
  <c r="CJ37" i="6"/>
  <c r="CJ38" i="6"/>
  <c r="CJ39" i="6"/>
  <c r="CJ40" i="6"/>
  <c r="CJ41" i="6"/>
  <c r="CJ42" i="6"/>
  <c r="CJ43" i="6"/>
  <c r="CJ44" i="6"/>
  <c r="CJ45" i="6"/>
  <c r="CJ46" i="6"/>
  <c r="CJ47" i="6"/>
  <c r="CJ48" i="6"/>
  <c r="CJ49" i="6"/>
  <c r="CI35" i="6"/>
  <c r="CI36" i="6"/>
  <c r="CI37" i="6"/>
  <c r="CI38" i="6"/>
  <c r="CI39" i="6"/>
  <c r="CI40" i="6"/>
  <c r="CI41" i="6"/>
  <c r="CI42" i="6"/>
  <c r="CI43" i="6"/>
  <c r="CI44" i="6"/>
  <c r="CI45" i="6"/>
  <c r="CI46" i="6"/>
  <c r="CI47" i="6"/>
  <c r="CI48" i="6"/>
  <c r="CI49" i="6"/>
  <c r="DC34" i="5"/>
  <c r="DC35" i="5"/>
  <c r="DC36" i="5"/>
  <c r="DC37" i="5"/>
  <c r="DC38" i="5"/>
  <c r="DC39" i="5"/>
  <c r="DC40" i="5"/>
  <c r="DC41" i="5"/>
  <c r="DC42" i="5"/>
  <c r="DC43" i="5"/>
  <c r="DC44" i="5"/>
  <c r="DC45" i="5"/>
  <c r="DC46" i="5"/>
  <c r="DC47" i="5"/>
  <c r="DC48" i="5"/>
  <c r="DA34" i="5"/>
  <c r="DA35" i="5"/>
  <c r="DA36" i="5"/>
  <c r="DA37" i="5"/>
  <c r="DA38" i="5"/>
  <c r="DA39" i="5"/>
  <c r="DA40" i="5"/>
  <c r="DA41" i="5"/>
  <c r="DA42" i="5"/>
  <c r="DA43" i="5"/>
  <c r="DA44" i="5"/>
  <c r="DA45" i="5"/>
  <c r="DA46" i="5"/>
  <c r="DA47" i="5"/>
  <c r="DA48" i="5"/>
  <c r="CZ34" i="5"/>
  <c r="CZ35" i="5"/>
  <c r="CZ36" i="5"/>
  <c r="CZ37" i="5"/>
  <c r="CZ38" i="5"/>
  <c r="CZ39" i="5"/>
  <c r="CZ40" i="5"/>
  <c r="CZ41" i="5"/>
  <c r="CZ42" i="5"/>
  <c r="CZ43" i="5"/>
  <c r="CZ44" i="5"/>
  <c r="CZ45" i="5"/>
  <c r="CZ46" i="5"/>
  <c r="CZ47" i="5"/>
  <c r="CZ48" i="5"/>
  <c r="CY34" i="5"/>
  <c r="CY35" i="5"/>
  <c r="CY36" i="5"/>
  <c r="CY37" i="5"/>
  <c r="CY38" i="5"/>
  <c r="CY39" i="5"/>
  <c r="CY40" i="5"/>
  <c r="CY41" i="5"/>
  <c r="CY42" i="5"/>
  <c r="CY43" i="5"/>
  <c r="CY44" i="5"/>
  <c r="CY45" i="5"/>
  <c r="CY46" i="5"/>
  <c r="CY47" i="5"/>
  <c r="CY48" i="5"/>
  <c r="CX34" i="5"/>
  <c r="CX35" i="5"/>
  <c r="CX36" i="5"/>
  <c r="CX37" i="5"/>
  <c r="CX38" i="5"/>
  <c r="CX39" i="5"/>
  <c r="CX40" i="5"/>
  <c r="CX41" i="5"/>
  <c r="CX42" i="5"/>
  <c r="CX43" i="5"/>
  <c r="CX44" i="5"/>
  <c r="CX45" i="5"/>
  <c r="CX46" i="5"/>
  <c r="CX47" i="5"/>
  <c r="CX48" i="5"/>
  <c r="CW34" i="5"/>
  <c r="CW35" i="5"/>
  <c r="CW36" i="5"/>
  <c r="CW37" i="5"/>
  <c r="CW38" i="5"/>
  <c r="CW39" i="5"/>
  <c r="CW40" i="5"/>
  <c r="CW41" i="5"/>
  <c r="CW42" i="5"/>
  <c r="CW43" i="5"/>
  <c r="CW44" i="5"/>
  <c r="CW45" i="5"/>
  <c r="CW46" i="5"/>
  <c r="CW47" i="5"/>
  <c r="CW48" i="5"/>
  <c r="CA48" i="5"/>
  <c r="CB48" i="5"/>
  <c r="CC48" i="5"/>
  <c r="CD48" i="5"/>
  <c r="CE48" i="5"/>
  <c r="CF48" i="5"/>
  <c r="CG48" i="5"/>
  <c r="CH48" i="5"/>
  <c r="CI48" i="5"/>
  <c r="CJ48" i="5"/>
  <c r="CK48" i="5"/>
  <c r="CL48" i="5"/>
  <c r="CM48" i="5"/>
  <c r="CN48" i="5"/>
  <c r="CO48" i="5"/>
  <c r="CP48" i="5"/>
  <c r="CQ48" i="5"/>
  <c r="CR48" i="5"/>
  <c r="CS48" i="5"/>
  <c r="CT48" i="5"/>
  <c r="CU48" i="5"/>
  <c r="CV48" i="5"/>
  <c r="CA47" i="5"/>
  <c r="CB47" i="5"/>
  <c r="CC47" i="5"/>
  <c r="CD47" i="5"/>
  <c r="CE47" i="5"/>
  <c r="CF47" i="5"/>
  <c r="CG47" i="5"/>
  <c r="CH47" i="5"/>
  <c r="CI47" i="5"/>
  <c r="CJ47" i="5"/>
  <c r="CK47" i="5"/>
  <c r="CL47" i="5"/>
  <c r="CM47" i="5"/>
  <c r="CN47" i="5"/>
  <c r="CO47" i="5"/>
  <c r="CP47" i="5"/>
  <c r="CQ47" i="5"/>
  <c r="CR47" i="5"/>
  <c r="CS47" i="5"/>
  <c r="CT47" i="5"/>
  <c r="CU47" i="5"/>
  <c r="CV47" i="5"/>
  <c r="CA46" i="5"/>
  <c r="CB46" i="5"/>
  <c r="CC46" i="5"/>
  <c r="CD46" i="5"/>
  <c r="CE46" i="5"/>
  <c r="CF46" i="5"/>
  <c r="CG46" i="5"/>
  <c r="CH46" i="5"/>
  <c r="CI46" i="5"/>
  <c r="CJ46" i="5"/>
  <c r="CK46" i="5"/>
  <c r="CL46" i="5"/>
  <c r="CM46" i="5"/>
  <c r="CN46" i="5"/>
  <c r="CO46" i="5"/>
  <c r="CP46" i="5"/>
  <c r="CQ46" i="5"/>
  <c r="CR46" i="5"/>
  <c r="CS46" i="5"/>
  <c r="CT46" i="5"/>
  <c r="CU46" i="5"/>
  <c r="CV46" i="5"/>
  <c r="CA45" i="5"/>
  <c r="CB45" i="5"/>
  <c r="CC45" i="5"/>
  <c r="CD45" i="5"/>
  <c r="CE45" i="5"/>
  <c r="CF45" i="5"/>
  <c r="CG45" i="5"/>
  <c r="CH45" i="5"/>
  <c r="CI45" i="5"/>
  <c r="CJ45" i="5"/>
  <c r="CK45" i="5"/>
  <c r="CL45" i="5"/>
  <c r="CM45" i="5"/>
  <c r="CN45" i="5"/>
  <c r="CO45" i="5"/>
  <c r="CP45" i="5"/>
  <c r="CQ45" i="5"/>
  <c r="CR45" i="5"/>
  <c r="CS45" i="5"/>
  <c r="CT45" i="5"/>
  <c r="CU45" i="5"/>
  <c r="CV45" i="5"/>
  <c r="CA44" i="5"/>
  <c r="CB44" i="5"/>
  <c r="CC44" i="5"/>
  <c r="CD44" i="5"/>
  <c r="CE44" i="5"/>
  <c r="CF44" i="5"/>
  <c r="CG44" i="5"/>
  <c r="CH44" i="5"/>
  <c r="CI44" i="5"/>
  <c r="CJ44" i="5"/>
  <c r="CK44" i="5"/>
  <c r="CL44" i="5"/>
  <c r="CM44" i="5"/>
  <c r="CN44" i="5"/>
  <c r="CO44" i="5"/>
  <c r="CP44" i="5"/>
  <c r="CQ44" i="5"/>
  <c r="CR44" i="5"/>
  <c r="CS44" i="5"/>
  <c r="CT44" i="5"/>
  <c r="CU44" i="5"/>
  <c r="CV44" i="5"/>
  <c r="CA43" i="5"/>
  <c r="CB43" i="5"/>
  <c r="CC43" i="5"/>
  <c r="CD43" i="5"/>
  <c r="CE43" i="5"/>
  <c r="CF43" i="5"/>
  <c r="CG43" i="5"/>
  <c r="CH43" i="5"/>
  <c r="CI43" i="5"/>
  <c r="CJ43" i="5"/>
  <c r="CK43" i="5"/>
  <c r="CL43" i="5"/>
  <c r="CM43" i="5"/>
  <c r="CN43" i="5"/>
  <c r="CO43" i="5"/>
  <c r="CP43" i="5"/>
  <c r="CQ43" i="5"/>
  <c r="CR43" i="5"/>
  <c r="CS43" i="5"/>
  <c r="CT43" i="5"/>
  <c r="CU43" i="5"/>
  <c r="CV43" i="5"/>
  <c r="CA42" i="5"/>
  <c r="CB42" i="5"/>
  <c r="CC42" i="5"/>
  <c r="CD42" i="5"/>
  <c r="CE42" i="5"/>
  <c r="CF42" i="5"/>
  <c r="CG42" i="5"/>
  <c r="CH42" i="5"/>
  <c r="CI42" i="5"/>
  <c r="CJ42" i="5"/>
  <c r="CK42" i="5"/>
  <c r="CL42" i="5"/>
  <c r="CM42" i="5"/>
  <c r="CN42" i="5"/>
  <c r="CO42" i="5"/>
  <c r="CP42" i="5"/>
  <c r="CQ42" i="5"/>
  <c r="CR42" i="5"/>
  <c r="CS42" i="5"/>
  <c r="CT42" i="5"/>
  <c r="CU42" i="5"/>
  <c r="CV42" i="5"/>
  <c r="CA41" i="5"/>
  <c r="CB41" i="5"/>
  <c r="CC41" i="5"/>
  <c r="CD41" i="5"/>
  <c r="CE41" i="5"/>
  <c r="CF41" i="5"/>
  <c r="CG41" i="5"/>
  <c r="CH41" i="5"/>
  <c r="CI41" i="5"/>
  <c r="CJ41" i="5"/>
  <c r="CK41" i="5"/>
  <c r="CL41" i="5"/>
  <c r="CM41" i="5"/>
  <c r="CN41" i="5"/>
  <c r="CO41" i="5"/>
  <c r="CP41" i="5"/>
  <c r="CQ41" i="5"/>
  <c r="CR41" i="5"/>
  <c r="CS41" i="5"/>
  <c r="CT41" i="5"/>
  <c r="CU41" i="5"/>
  <c r="CV41" i="5"/>
  <c r="CA40" i="5"/>
  <c r="CB40" i="5"/>
  <c r="CC40" i="5"/>
  <c r="CD40" i="5"/>
  <c r="CE40" i="5"/>
  <c r="CF40" i="5"/>
  <c r="CG40" i="5"/>
  <c r="CH40" i="5"/>
  <c r="CI40" i="5"/>
  <c r="CJ40" i="5"/>
  <c r="CK40" i="5"/>
  <c r="CL40" i="5"/>
  <c r="CM40" i="5"/>
  <c r="CN40" i="5"/>
  <c r="CO40" i="5"/>
  <c r="CP40" i="5"/>
  <c r="CQ40" i="5"/>
  <c r="CR40" i="5"/>
  <c r="CS40" i="5"/>
  <c r="CT40" i="5"/>
  <c r="CU40" i="5"/>
  <c r="CV40" i="5"/>
  <c r="CA39" i="5"/>
  <c r="CB39" i="5"/>
  <c r="CC39" i="5"/>
  <c r="CD39" i="5"/>
  <c r="CE39" i="5"/>
  <c r="CF39" i="5"/>
  <c r="CG39" i="5"/>
  <c r="CH39" i="5"/>
  <c r="CI39" i="5"/>
  <c r="CJ39" i="5"/>
  <c r="CK39" i="5"/>
  <c r="CL39" i="5"/>
  <c r="CM39" i="5"/>
  <c r="CN39" i="5"/>
  <c r="CO39" i="5"/>
  <c r="CP39" i="5"/>
  <c r="CQ39" i="5"/>
  <c r="CR39" i="5"/>
  <c r="CS39" i="5"/>
  <c r="CT39" i="5"/>
  <c r="CU39" i="5"/>
  <c r="CV39" i="5"/>
  <c r="CA38" i="5"/>
  <c r="CB38" i="5"/>
  <c r="CC38" i="5"/>
  <c r="CD38" i="5"/>
  <c r="CE38" i="5"/>
  <c r="CF38" i="5"/>
  <c r="CG38" i="5"/>
  <c r="CH38" i="5"/>
  <c r="CI38" i="5"/>
  <c r="CJ38" i="5"/>
  <c r="CK38" i="5"/>
  <c r="CL38" i="5"/>
  <c r="CM38" i="5"/>
  <c r="CN38" i="5"/>
  <c r="CO38" i="5"/>
  <c r="CP38" i="5"/>
  <c r="CQ38" i="5"/>
  <c r="CR38" i="5"/>
  <c r="CS38" i="5"/>
  <c r="CT38" i="5"/>
  <c r="CU38" i="5"/>
  <c r="CV38" i="5"/>
  <c r="CA37" i="5"/>
  <c r="CB37" i="5"/>
  <c r="CC37" i="5"/>
  <c r="CD37" i="5"/>
  <c r="CE37" i="5"/>
  <c r="CF37" i="5"/>
  <c r="CG37" i="5"/>
  <c r="CH37" i="5"/>
  <c r="CI37" i="5"/>
  <c r="CJ37" i="5"/>
  <c r="CK37" i="5"/>
  <c r="CL37" i="5"/>
  <c r="CM37" i="5"/>
  <c r="CN37" i="5"/>
  <c r="CO37" i="5"/>
  <c r="CP37" i="5"/>
  <c r="CQ37" i="5"/>
  <c r="CR37" i="5"/>
  <c r="CS37" i="5"/>
  <c r="CT37" i="5"/>
  <c r="CU37" i="5"/>
  <c r="CV37" i="5"/>
  <c r="CA36" i="5"/>
  <c r="CB36" i="5"/>
  <c r="CC36" i="5"/>
  <c r="CD36" i="5"/>
  <c r="CE36" i="5"/>
  <c r="CF36" i="5"/>
  <c r="CG36" i="5"/>
  <c r="CH36" i="5"/>
  <c r="CI36" i="5"/>
  <c r="CJ36" i="5"/>
  <c r="CK36" i="5"/>
  <c r="CL36" i="5"/>
  <c r="CM36" i="5"/>
  <c r="CN36" i="5"/>
  <c r="CO36" i="5"/>
  <c r="CP36" i="5"/>
  <c r="CQ36" i="5"/>
  <c r="CR36" i="5"/>
  <c r="CS36" i="5"/>
  <c r="CT36" i="5"/>
  <c r="CU36" i="5"/>
  <c r="CV36" i="5"/>
  <c r="CA35" i="5"/>
  <c r="CB35" i="5"/>
  <c r="CC35" i="5"/>
  <c r="CD35" i="5"/>
  <c r="CE35" i="5"/>
  <c r="CF35" i="5"/>
  <c r="CG35" i="5"/>
  <c r="CH35" i="5"/>
  <c r="CI35" i="5"/>
  <c r="CJ35" i="5"/>
  <c r="CK35" i="5"/>
  <c r="CL35" i="5"/>
  <c r="CM35" i="5"/>
  <c r="CN35" i="5"/>
  <c r="CO35" i="5"/>
  <c r="CP35" i="5"/>
  <c r="CQ35" i="5"/>
  <c r="CR35" i="5"/>
  <c r="CS35" i="5"/>
  <c r="CT35" i="5"/>
  <c r="CU35" i="5"/>
  <c r="CV35" i="5"/>
  <c r="CA34" i="5"/>
  <c r="CB34" i="5"/>
  <c r="CC34" i="5"/>
  <c r="CD34" i="5"/>
  <c r="CE34" i="5"/>
  <c r="CF34" i="5"/>
  <c r="CG34" i="5"/>
  <c r="CH34" i="5"/>
  <c r="CI34" i="5"/>
  <c r="CJ34" i="5"/>
  <c r="CK34" i="5"/>
  <c r="CL34" i="5"/>
  <c r="CM34" i="5"/>
  <c r="CN34" i="5"/>
  <c r="CO34" i="5"/>
  <c r="CP34" i="5"/>
  <c r="CQ34" i="5"/>
  <c r="CR34" i="5"/>
  <c r="CS34" i="5"/>
  <c r="CT34" i="5"/>
  <c r="CU34" i="5"/>
  <c r="CV34" i="5"/>
  <c r="BE48" i="5"/>
  <c r="BF48" i="5"/>
  <c r="BG48" i="5"/>
  <c r="BH48" i="5"/>
  <c r="BI48" i="5"/>
  <c r="BJ48" i="5"/>
  <c r="BK48" i="5"/>
  <c r="BL48" i="5"/>
  <c r="BM48" i="5"/>
  <c r="BN48" i="5"/>
  <c r="BO48" i="5"/>
  <c r="BP48" i="5"/>
  <c r="BQ48" i="5"/>
  <c r="BR48" i="5"/>
  <c r="BS48" i="5"/>
  <c r="BT48" i="5"/>
  <c r="BU48" i="5"/>
  <c r="BV48" i="5"/>
  <c r="BW48" i="5"/>
  <c r="BX48" i="5"/>
  <c r="BY48" i="5"/>
  <c r="BZ48" i="5"/>
  <c r="BE47" i="5"/>
  <c r="BF47" i="5"/>
  <c r="BG47" i="5"/>
  <c r="BH47" i="5"/>
  <c r="BI47" i="5"/>
  <c r="BJ47" i="5"/>
  <c r="BK47" i="5"/>
  <c r="BL47" i="5"/>
  <c r="BM47" i="5"/>
  <c r="BN47" i="5"/>
  <c r="BO47" i="5"/>
  <c r="BP47" i="5"/>
  <c r="BQ47" i="5"/>
  <c r="BR47" i="5"/>
  <c r="BS47" i="5"/>
  <c r="BT47" i="5"/>
  <c r="BU47" i="5"/>
  <c r="BV47" i="5"/>
  <c r="BW47" i="5"/>
  <c r="BX47" i="5"/>
  <c r="BY47" i="5"/>
  <c r="BZ47" i="5"/>
  <c r="BE46" i="5"/>
  <c r="BF46" i="5"/>
  <c r="BG46" i="5"/>
  <c r="BH46" i="5"/>
  <c r="BI46" i="5"/>
  <c r="BJ46" i="5"/>
  <c r="BK46" i="5"/>
  <c r="BL46" i="5"/>
  <c r="BM46" i="5"/>
  <c r="BN46" i="5"/>
  <c r="BO46" i="5"/>
  <c r="BP46" i="5"/>
  <c r="BQ46" i="5"/>
  <c r="BR46" i="5"/>
  <c r="BS46" i="5"/>
  <c r="BT46" i="5"/>
  <c r="BU46" i="5"/>
  <c r="BV46" i="5"/>
  <c r="BW46" i="5"/>
  <c r="BX46" i="5"/>
  <c r="BY46" i="5"/>
  <c r="BZ46" i="5"/>
  <c r="BD46" i="5"/>
  <c r="BE45" i="5"/>
  <c r="BF45" i="5"/>
  <c r="BG45" i="5"/>
  <c r="BH45" i="5"/>
  <c r="BI45" i="5"/>
  <c r="BJ45" i="5"/>
  <c r="BK45" i="5"/>
  <c r="BL45" i="5"/>
  <c r="BM45" i="5"/>
  <c r="BN45" i="5"/>
  <c r="BO45" i="5"/>
  <c r="BP45" i="5"/>
  <c r="BQ45" i="5"/>
  <c r="BR45" i="5"/>
  <c r="BS45" i="5"/>
  <c r="BT45" i="5"/>
  <c r="BU45" i="5"/>
  <c r="BV45" i="5"/>
  <c r="BW45" i="5"/>
  <c r="BX45" i="5"/>
  <c r="BY45" i="5"/>
  <c r="BZ45" i="5"/>
  <c r="BE44" i="5"/>
  <c r="BF44" i="5"/>
  <c r="BG44" i="5"/>
  <c r="BH44" i="5"/>
  <c r="BI44" i="5"/>
  <c r="BJ44" i="5"/>
  <c r="BK44" i="5"/>
  <c r="BL44" i="5"/>
  <c r="BM44" i="5"/>
  <c r="BN44" i="5"/>
  <c r="BO44" i="5"/>
  <c r="BP44" i="5"/>
  <c r="BQ44" i="5"/>
  <c r="BR44" i="5"/>
  <c r="BS44" i="5"/>
  <c r="BT44" i="5"/>
  <c r="BU44" i="5"/>
  <c r="BV44" i="5"/>
  <c r="BW44" i="5"/>
  <c r="BX44" i="5"/>
  <c r="BY44" i="5"/>
  <c r="BZ44" i="5"/>
  <c r="BE43" i="5"/>
  <c r="BF43" i="5"/>
  <c r="BG43" i="5"/>
  <c r="BH43" i="5"/>
  <c r="BI43" i="5"/>
  <c r="BJ43" i="5"/>
  <c r="BK43" i="5"/>
  <c r="BL43" i="5"/>
  <c r="BM43" i="5"/>
  <c r="BN43" i="5"/>
  <c r="BO43" i="5"/>
  <c r="BP43" i="5"/>
  <c r="BQ43" i="5"/>
  <c r="BR43" i="5"/>
  <c r="BS43" i="5"/>
  <c r="BT43" i="5"/>
  <c r="BU43" i="5"/>
  <c r="BV43" i="5"/>
  <c r="BW43" i="5"/>
  <c r="BX43" i="5"/>
  <c r="BY43" i="5"/>
  <c r="BZ43" i="5"/>
  <c r="BE42" i="5"/>
  <c r="BF42" i="5"/>
  <c r="BG42" i="5"/>
  <c r="BH42" i="5"/>
  <c r="BI42" i="5"/>
  <c r="BJ42" i="5"/>
  <c r="BK42" i="5"/>
  <c r="BL42" i="5"/>
  <c r="BM42" i="5"/>
  <c r="BN42" i="5"/>
  <c r="BO42" i="5"/>
  <c r="BP42" i="5"/>
  <c r="BQ42" i="5"/>
  <c r="BR42" i="5"/>
  <c r="BS42" i="5"/>
  <c r="BT42" i="5"/>
  <c r="BU42" i="5"/>
  <c r="BV42" i="5"/>
  <c r="BW42" i="5"/>
  <c r="BX42" i="5"/>
  <c r="BY42" i="5"/>
  <c r="BZ42" i="5"/>
  <c r="BE41" i="5"/>
  <c r="BF41" i="5"/>
  <c r="BG41" i="5"/>
  <c r="BH41" i="5"/>
  <c r="BI41" i="5"/>
  <c r="BJ41" i="5"/>
  <c r="BK41" i="5"/>
  <c r="BL41" i="5"/>
  <c r="BM41" i="5"/>
  <c r="BN41" i="5"/>
  <c r="BO41" i="5"/>
  <c r="BP41" i="5"/>
  <c r="BQ41" i="5"/>
  <c r="BR41" i="5"/>
  <c r="BS41" i="5"/>
  <c r="BT41" i="5"/>
  <c r="BU41" i="5"/>
  <c r="BV41" i="5"/>
  <c r="BW41" i="5"/>
  <c r="BX41" i="5"/>
  <c r="BY41" i="5"/>
  <c r="BZ41" i="5"/>
  <c r="BE40" i="5"/>
  <c r="BF40" i="5"/>
  <c r="BG40" i="5"/>
  <c r="BH40" i="5"/>
  <c r="BI40" i="5"/>
  <c r="BJ40" i="5"/>
  <c r="BK40" i="5"/>
  <c r="BL40" i="5"/>
  <c r="BM40" i="5"/>
  <c r="BN40" i="5"/>
  <c r="BO40" i="5"/>
  <c r="BP40" i="5"/>
  <c r="BQ40" i="5"/>
  <c r="BR40" i="5"/>
  <c r="BS40" i="5"/>
  <c r="BT40" i="5"/>
  <c r="BU40" i="5"/>
  <c r="BV40" i="5"/>
  <c r="BW40" i="5"/>
  <c r="BX40" i="5"/>
  <c r="BY40" i="5"/>
  <c r="BZ40" i="5"/>
  <c r="BE39" i="5"/>
  <c r="BF39" i="5"/>
  <c r="BG39" i="5"/>
  <c r="BH39" i="5"/>
  <c r="BI39" i="5"/>
  <c r="BJ39" i="5"/>
  <c r="BK39" i="5"/>
  <c r="BL39" i="5"/>
  <c r="BM39" i="5"/>
  <c r="BN39" i="5"/>
  <c r="BO39" i="5"/>
  <c r="BP39" i="5"/>
  <c r="BQ39" i="5"/>
  <c r="BR39" i="5"/>
  <c r="BS39" i="5"/>
  <c r="BT39" i="5"/>
  <c r="BU39" i="5"/>
  <c r="BV39" i="5"/>
  <c r="BW39" i="5"/>
  <c r="BX39" i="5"/>
  <c r="BY39" i="5"/>
  <c r="BZ39" i="5"/>
  <c r="BE38" i="5"/>
  <c r="BF38" i="5"/>
  <c r="BG38" i="5"/>
  <c r="BH38" i="5"/>
  <c r="BI38" i="5"/>
  <c r="BJ38" i="5"/>
  <c r="BK38" i="5"/>
  <c r="BL38" i="5"/>
  <c r="BM38" i="5"/>
  <c r="BN38" i="5"/>
  <c r="BO38" i="5"/>
  <c r="BP38" i="5"/>
  <c r="BQ38" i="5"/>
  <c r="BR38" i="5"/>
  <c r="BS38" i="5"/>
  <c r="BT38" i="5"/>
  <c r="BU38" i="5"/>
  <c r="BV38" i="5"/>
  <c r="BW38" i="5"/>
  <c r="BX38" i="5"/>
  <c r="BY38" i="5"/>
  <c r="BZ38" i="5"/>
  <c r="BE37" i="5"/>
  <c r="BF37" i="5"/>
  <c r="BG37" i="5"/>
  <c r="BH37" i="5"/>
  <c r="BI37" i="5"/>
  <c r="BJ37" i="5"/>
  <c r="BK37" i="5"/>
  <c r="BL37" i="5"/>
  <c r="BM37" i="5"/>
  <c r="BN37" i="5"/>
  <c r="BO37" i="5"/>
  <c r="BP37" i="5"/>
  <c r="BQ37" i="5"/>
  <c r="BR37" i="5"/>
  <c r="BS37" i="5"/>
  <c r="BT37" i="5"/>
  <c r="BU37" i="5"/>
  <c r="BV37" i="5"/>
  <c r="BW37" i="5"/>
  <c r="BX37" i="5"/>
  <c r="BY37" i="5"/>
  <c r="BZ37" i="5"/>
  <c r="BE36" i="5"/>
  <c r="BF36" i="5"/>
  <c r="BG36" i="5"/>
  <c r="BH36" i="5"/>
  <c r="BI36" i="5"/>
  <c r="BJ36" i="5"/>
  <c r="BK36" i="5"/>
  <c r="BL36" i="5"/>
  <c r="BM36" i="5"/>
  <c r="BN36" i="5"/>
  <c r="BO36" i="5"/>
  <c r="BP36" i="5"/>
  <c r="BQ36" i="5"/>
  <c r="BR36" i="5"/>
  <c r="BS36" i="5"/>
  <c r="BT36" i="5"/>
  <c r="BU36" i="5"/>
  <c r="BV36" i="5"/>
  <c r="BW36" i="5"/>
  <c r="BX36" i="5"/>
  <c r="BY36" i="5"/>
  <c r="BZ36" i="5"/>
  <c r="BE35" i="5"/>
  <c r="BF35" i="5"/>
  <c r="BG35" i="5"/>
  <c r="BH35" i="5"/>
  <c r="BI35" i="5"/>
  <c r="BJ35" i="5"/>
  <c r="BK35" i="5"/>
  <c r="BL35" i="5"/>
  <c r="BM35" i="5"/>
  <c r="BN35" i="5"/>
  <c r="BO35" i="5"/>
  <c r="BP35" i="5"/>
  <c r="BQ35" i="5"/>
  <c r="BR35" i="5"/>
  <c r="BS35" i="5"/>
  <c r="BT35" i="5"/>
  <c r="BU35" i="5"/>
  <c r="BV35" i="5"/>
  <c r="BW35" i="5"/>
  <c r="BX35" i="5"/>
  <c r="BY35" i="5"/>
  <c r="BZ35" i="5"/>
  <c r="BE34" i="5"/>
  <c r="BF34" i="5"/>
  <c r="BG34" i="5"/>
  <c r="BH34" i="5"/>
  <c r="BI34" i="5"/>
  <c r="BJ34" i="5"/>
  <c r="BK34" i="5"/>
  <c r="BL34" i="5"/>
  <c r="BM34" i="5"/>
  <c r="BN34" i="5"/>
  <c r="BO34" i="5"/>
  <c r="BP34" i="5"/>
  <c r="BQ34" i="5"/>
  <c r="BR34" i="5"/>
  <c r="BS34" i="5"/>
  <c r="BT34" i="5"/>
  <c r="BU34" i="5"/>
  <c r="BV34" i="5"/>
  <c r="BW34" i="5"/>
  <c r="BX34" i="5"/>
  <c r="BY34" i="5"/>
  <c r="BZ34" i="5"/>
  <c r="BD34" i="5"/>
  <c r="BD35" i="5"/>
  <c r="BD36" i="5"/>
  <c r="BD37" i="5"/>
  <c r="BD38" i="5"/>
  <c r="BD39" i="5"/>
  <c r="BD40" i="5"/>
  <c r="BD41" i="5"/>
  <c r="BD42" i="5"/>
  <c r="BD43" i="5"/>
  <c r="BD44" i="5"/>
  <c r="BD45" i="5"/>
  <c r="BD47" i="5"/>
  <c r="BD48" i="5"/>
  <c r="EG36" i="4"/>
  <c r="EG37" i="4"/>
  <c r="EG38" i="4"/>
  <c r="EG39" i="4"/>
  <c r="EG40" i="4"/>
  <c r="EG41" i="4"/>
  <c r="EG42" i="4"/>
  <c r="EG43" i="4"/>
  <c r="EG44" i="4"/>
  <c r="EG45" i="4"/>
  <c r="EG46" i="4"/>
  <c r="EG47" i="4"/>
  <c r="EG48" i="4"/>
  <c r="EG49" i="4"/>
  <c r="DK49" i="4"/>
  <c r="DL49" i="4"/>
  <c r="DM49" i="4"/>
  <c r="DN49" i="4"/>
  <c r="DO49" i="4"/>
  <c r="DP49" i="4"/>
  <c r="DQ49" i="4"/>
  <c r="DR49" i="4"/>
  <c r="DS49" i="4"/>
  <c r="DT49" i="4"/>
  <c r="DU49" i="4"/>
  <c r="DV49" i="4"/>
  <c r="DW49" i="4"/>
  <c r="DX49" i="4"/>
  <c r="DY49" i="4"/>
  <c r="DZ49" i="4"/>
  <c r="EA49" i="4"/>
  <c r="EB49" i="4"/>
  <c r="EC49" i="4"/>
  <c r="ED49" i="4"/>
  <c r="EE49" i="4"/>
  <c r="EF49" i="4"/>
  <c r="DK48" i="4"/>
  <c r="DL48" i="4"/>
  <c r="DM48" i="4"/>
  <c r="DN48" i="4"/>
  <c r="DO48" i="4"/>
  <c r="DP48" i="4"/>
  <c r="DQ48" i="4"/>
  <c r="DR48" i="4"/>
  <c r="DS48" i="4"/>
  <c r="DT48" i="4"/>
  <c r="DU48" i="4"/>
  <c r="DV48" i="4"/>
  <c r="DW48" i="4"/>
  <c r="DX48" i="4"/>
  <c r="DY48" i="4"/>
  <c r="DZ48" i="4"/>
  <c r="EA48" i="4"/>
  <c r="EB48" i="4"/>
  <c r="EC48" i="4"/>
  <c r="ED48" i="4"/>
  <c r="EE48" i="4"/>
  <c r="EF48" i="4"/>
  <c r="DK47" i="4"/>
  <c r="DL47" i="4"/>
  <c r="DM47" i="4"/>
  <c r="DN47" i="4"/>
  <c r="DO47" i="4"/>
  <c r="DP47" i="4"/>
  <c r="DQ47" i="4"/>
  <c r="DR47" i="4"/>
  <c r="DS47" i="4"/>
  <c r="DT47" i="4"/>
  <c r="DU47" i="4"/>
  <c r="DV47" i="4"/>
  <c r="DW47" i="4"/>
  <c r="DX47" i="4"/>
  <c r="DY47" i="4"/>
  <c r="DZ47" i="4"/>
  <c r="EA47" i="4"/>
  <c r="EB47" i="4"/>
  <c r="EC47" i="4"/>
  <c r="ED47" i="4"/>
  <c r="EE47" i="4"/>
  <c r="EF47" i="4"/>
  <c r="DK46" i="4"/>
  <c r="DL46" i="4"/>
  <c r="DM46" i="4"/>
  <c r="DN46" i="4"/>
  <c r="DO46" i="4"/>
  <c r="DP46" i="4"/>
  <c r="DQ46" i="4"/>
  <c r="DR46" i="4"/>
  <c r="DS46" i="4"/>
  <c r="DT46" i="4"/>
  <c r="DU46" i="4"/>
  <c r="DV46" i="4"/>
  <c r="DW46" i="4"/>
  <c r="DX46" i="4"/>
  <c r="DY46" i="4"/>
  <c r="DZ46" i="4"/>
  <c r="EA46" i="4"/>
  <c r="EB46" i="4"/>
  <c r="EC46" i="4"/>
  <c r="ED46" i="4"/>
  <c r="EE46" i="4"/>
  <c r="EF46" i="4"/>
  <c r="DK45" i="4"/>
  <c r="DL45" i="4"/>
  <c r="DM45" i="4"/>
  <c r="DN45" i="4"/>
  <c r="DO45" i="4"/>
  <c r="DP45" i="4"/>
  <c r="DQ45" i="4"/>
  <c r="DR45" i="4"/>
  <c r="DS45" i="4"/>
  <c r="DT45" i="4"/>
  <c r="DU45" i="4"/>
  <c r="DV45" i="4"/>
  <c r="DW45" i="4"/>
  <c r="DX45" i="4"/>
  <c r="DY45" i="4"/>
  <c r="DZ45" i="4"/>
  <c r="EA45" i="4"/>
  <c r="EB45" i="4"/>
  <c r="EC45" i="4"/>
  <c r="ED45" i="4"/>
  <c r="EE45" i="4"/>
  <c r="EF45" i="4"/>
  <c r="DK44" i="4"/>
  <c r="DL44" i="4"/>
  <c r="DM44" i="4"/>
  <c r="DN44" i="4"/>
  <c r="DO44" i="4"/>
  <c r="DP44" i="4"/>
  <c r="DQ44" i="4"/>
  <c r="DR44" i="4"/>
  <c r="DS44" i="4"/>
  <c r="DT44" i="4"/>
  <c r="DU44" i="4"/>
  <c r="DV44" i="4"/>
  <c r="DW44" i="4"/>
  <c r="DX44" i="4"/>
  <c r="DY44" i="4"/>
  <c r="DZ44" i="4"/>
  <c r="EA44" i="4"/>
  <c r="EB44" i="4"/>
  <c r="EC44" i="4"/>
  <c r="ED44" i="4"/>
  <c r="EE44" i="4"/>
  <c r="EF44" i="4"/>
  <c r="DK43" i="4"/>
  <c r="DL43" i="4"/>
  <c r="DM43" i="4"/>
  <c r="DN43" i="4"/>
  <c r="DO43" i="4"/>
  <c r="DP43" i="4"/>
  <c r="DQ43" i="4"/>
  <c r="DR43" i="4"/>
  <c r="DS43" i="4"/>
  <c r="DT43" i="4"/>
  <c r="DU43" i="4"/>
  <c r="DV43" i="4"/>
  <c r="DW43" i="4"/>
  <c r="DX43" i="4"/>
  <c r="DY43" i="4"/>
  <c r="DZ43" i="4"/>
  <c r="EA43" i="4"/>
  <c r="EB43" i="4"/>
  <c r="EC43" i="4"/>
  <c r="ED43" i="4"/>
  <c r="EE43" i="4"/>
  <c r="EF43" i="4"/>
  <c r="DK42" i="4"/>
  <c r="DL42" i="4"/>
  <c r="DM42" i="4"/>
  <c r="DN42" i="4"/>
  <c r="DO42" i="4"/>
  <c r="DP42" i="4"/>
  <c r="DQ42" i="4"/>
  <c r="DR42" i="4"/>
  <c r="DS42" i="4"/>
  <c r="DT42" i="4"/>
  <c r="DU42" i="4"/>
  <c r="DV42" i="4"/>
  <c r="DW42" i="4"/>
  <c r="DX42" i="4"/>
  <c r="DY42" i="4"/>
  <c r="DZ42" i="4"/>
  <c r="EA42" i="4"/>
  <c r="EB42" i="4"/>
  <c r="EC42" i="4"/>
  <c r="ED42" i="4"/>
  <c r="EE42" i="4"/>
  <c r="EF42" i="4"/>
  <c r="DK41" i="4"/>
  <c r="DL41" i="4"/>
  <c r="DM41" i="4"/>
  <c r="DN41" i="4"/>
  <c r="DO41" i="4"/>
  <c r="DP41" i="4"/>
  <c r="DQ41" i="4"/>
  <c r="DR41" i="4"/>
  <c r="DS41" i="4"/>
  <c r="DT41" i="4"/>
  <c r="DU41" i="4"/>
  <c r="DV41" i="4"/>
  <c r="DW41" i="4"/>
  <c r="DX41" i="4"/>
  <c r="DY41" i="4"/>
  <c r="DZ41" i="4"/>
  <c r="EA41" i="4"/>
  <c r="EB41" i="4"/>
  <c r="EC41" i="4"/>
  <c r="ED41" i="4"/>
  <c r="EE41" i="4"/>
  <c r="EF41" i="4"/>
  <c r="DK40" i="4"/>
  <c r="DL40" i="4"/>
  <c r="DM40" i="4"/>
  <c r="DN40" i="4"/>
  <c r="DO40" i="4"/>
  <c r="DP40" i="4"/>
  <c r="DQ40" i="4"/>
  <c r="DR40" i="4"/>
  <c r="DS40" i="4"/>
  <c r="DT40" i="4"/>
  <c r="DU40" i="4"/>
  <c r="DV40" i="4"/>
  <c r="DW40" i="4"/>
  <c r="DX40" i="4"/>
  <c r="DY40" i="4"/>
  <c r="DZ40" i="4"/>
  <c r="EA40" i="4"/>
  <c r="EB40" i="4"/>
  <c r="EC40" i="4"/>
  <c r="ED40" i="4"/>
  <c r="EE40" i="4"/>
  <c r="EF40" i="4"/>
  <c r="DK39" i="4"/>
  <c r="DL39" i="4"/>
  <c r="DM39" i="4"/>
  <c r="DN39" i="4"/>
  <c r="DO39" i="4"/>
  <c r="DP39" i="4"/>
  <c r="DQ39" i="4"/>
  <c r="DR39" i="4"/>
  <c r="DS39" i="4"/>
  <c r="DT39" i="4"/>
  <c r="DU39" i="4"/>
  <c r="DV39" i="4"/>
  <c r="DW39" i="4"/>
  <c r="DX39" i="4"/>
  <c r="DY39" i="4"/>
  <c r="DZ39" i="4"/>
  <c r="EA39" i="4"/>
  <c r="EB39" i="4"/>
  <c r="EC39" i="4"/>
  <c r="ED39" i="4"/>
  <c r="EE39" i="4"/>
  <c r="EF39" i="4"/>
  <c r="DK38" i="4"/>
  <c r="DL38" i="4"/>
  <c r="DM38" i="4"/>
  <c r="DN38" i="4"/>
  <c r="DO38" i="4"/>
  <c r="DP38" i="4"/>
  <c r="DQ38" i="4"/>
  <c r="DR38" i="4"/>
  <c r="DS38" i="4"/>
  <c r="DT38" i="4"/>
  <c r="DU38" i="4"/>
  <c r="DV38" i="4"/>
  <c r="DW38" i="4"/>
  <c r="DX38" i="4"/>
  <c r="DY38" i="4"/>
  <c r="DZ38" i="4"/>
  <c r="EA38" i="4"/>
  <c r="EB38" i="4"/>
  <c r="EC38" i="4"/>
  <c r="ED38" i="4"/>
  <c r="EE38" i="4"/>
  <c r="EF38" i="4"/>
  <c r="DK37" i="4"/>
  <c r="DL37" i="4"/>
  <c r="DM37" i="4"/>
  <c r="DN37" i="4"/>
  <c r="DO37" i="4"/>
  <c r="DP37" i="4"/>
  <c r="DQ37" i="4"/>
  <c r="DR37" i="4"/>
  <c r="DS37" i="4"/>
  <c r="DT37" i="4"/>
  <c r="DU37" i="4"/>
  <c r="DV37" i="4"/>
  <c r="DW37" i="4"/>
  <c r="DX37" i="4"/>
  <c r="DY37" i="4"/>
  <c r="DZ37" i="4"/>
  <c r="EA37" i="4"/>
  <c r="EB37" i="4"/>
  <c r="EC37" i="4"/>
  <c r="ED37" i="4"/>
  <c r="EE37" i="4"/>
  <c r="EF37" i="4"/>
  <c r="DK36" i="4"/>
  <c r="DL36" i="4"/>
  <c r="DM36" i="4"/>
  <c r="DN36" i="4"/>
  <c r="DO36" i="4"/>
  <c r="DP36" i="4"/>
  <c r="DQ36" i="4"/>
  <c r="DR36" i="4"/>
  <c r="DS36" i="4"/>
  <c r="DT36" i="4"/>
  <c r="DU36" i="4"/>
  <c r="DV36" i="4"/>
  <c r="DW36" i="4"/>
  <c r="DX36" i="4"/>
  <c r="DY36" i="4"/>
  <c r="DZ36" i="4"/>
  <c r="EA36" i="4"/>
  <c r="EB36" i="4"/>
  <c r="EC36" i="4"/>
  <c r="ED36" i="4"/>
  <c r="EE36" i="4"/>
  <c r="EF36" i="4"/>
  <c r="DJ36" i="4"/>
  <c r="CO49" i="4"/>
  <c r="CP49" i="4"/>
  <c r="CQ49" i="4"/>
  <c r="CR49" i="4"/>
  <c r="CS49" i="4"/>
  <c r="CT49" i="4"/>
  <c r="CU49" i="4"/>
  <c r="CV49" i="4"/>
  <c r="CW49" i="4"/>
  <c r="CX49" i="4"/>
  <c r="CY49" i="4"/>
  <c r="CZ49" i="4"/>
  <c r="DA49" i="4"/>
  <c r="DB49" i="4"/>
  <c r="DC49" i="4"/>
  <c r="DD49" i="4"/>
  <c r="DE49" i="4"/>
  <c r="DF49" i="4"/>
  <c r="DG49" i="4"/>
  <c r="DH49" i="4"/>
  <c r="DI49" i="4"/>
  <c r="DJ49" i="4"/>
  <c r="CO48" i="4"/>
  <c r="CP48" i="4"/>
  <c r="CQ48" i="4"/>
  <c r="CR48" i="4"/>
  <c r="CS48" i="4"/>
  <c r="CT48" i="4"/>
  <c r="CU48" i="4"/>
  <c r="CV48" i="4"/>
  <c r="CW48" i="4"/>
  <c r="CX48" i="4"/>
  <c r="CY48" i="4"/>
  <c r="CZ48" i="4"/>
  <c r="DA48" i="4"/>
  <c r="DB48" i="4"/>
  <c r="DC48" i="4"/>
  <c r="DD48" i="4"/>
  <c r="DE48" i="4"/>
  <c r="DF48" i="4"/>
  <c r="DG48" i="4"/>
  <c r="DH48" i="4"/>
  <c r="DI48" i="4"/>
  <c r="DJ48" i="4"/>
  <c r="CO47" i="4"/>
  <c r="CP47" i="4"/>
  <c r="CQ47" i="4"/>
  <c r="CR47" i="4"/>
  <c r="CS47" i="4"/>
  <c r="CT47" i="4"/>
  <c r="CU47" i="4"/>
  <c r="CV47" i="4"/>
  <c r="CW47" i="4"/>
  <c r="CX47" i="4"/>
  <c r="CY47" i="4"/>
  <c r="CZ47" i="4"/>
  <c r="DA47" i="4"/>
  <c r="DB47" i="4"/>
  <c r="DC47" i="4"/>
  <c r="DD47" i="4"/>
  <c r="DE47" i="4"/>
  <c r="DF47" i="4"/>
  <c r="DG47" i="4"/>
  <c r="DH47" i="4"/>
  <c r="DI47" i="4"/>
  <c r="DJ47" i="4"/>
  <c r="CO46" i="4"/>
  <c r="CP46" i="4"/>
  <c r="CQ46" i="4"/>
  <c r="CR46" i="4"/>
  <c r="CS46" i="4"/>
  <c r="CT46" i="4"/>
  <c r="CU46" i="4"/>
  <c r="CV46" i="4"/>
  <c r="CW46" i="4"/>
  <c r="CX46" i="4"/>
  <c r="CY46" i="4"/>
  <c r="CZ46" i="4"/>
  <c r="DA46" i="4"/>
  <c r="DB46" i="4"/>
  <c r="DC46" i="4"/>
  <c r="DD46" i="4"/>
  <c r="DE46" i="4"/>
  <c r="DF46" i="4"/>
  <c r="DG46" i="4"/>
  <c r="DH46" i="4"/>
  <c r="DI46" i="4"/>
  <c r="DJ46" i="4"/>
  <c r="CO45" i="4"/>
  <c r="CP45" i="4"/>
  <c r="CQ45" i="4"/>
  <c r="CR45" i="4"/>
  <c r="CS45" i="4"/>
  <c r="CT45" i="4"/>
  <c r="CU45" i="4"/>
  <c r="CV45" i="4"/>
  <c r="CW45" i="4"/>
  <c r="CX45" i="4"/>
  <c r="CY45" i="4"/>
  <c r="CZ45" i="4"/>
  <c r="DA45" i="4"/>
  <c r="DB45" i="4"/>
  <c r="DC45" i="4"/>
  <c r="DD45" i="4"/>
  <c r="DE45" i="4"/>
  <c r="DF45" i="4"/>
  <c r="DG45" i="4"/>
  <c r="DH45" i="4"/>
  <c r="DI45" i="4"/>
  <c r="DJ45" i="4"/>
  <c r="CO44" i="4"/>
  <c r="CP44" i="4"/>
  <c r="CQ44" i="4"/>
  <c r="CR44" i="4"/>
  <c r="CS44" i="4"/>
  <c r="CT44" i="4"/>
  <c r="CU44" i="4"/>
  <c r="CV44" i="4"/>
  <c r="CW44" i="4"/>
  <c r="CX44" i="4"/>
  <c r="CY44" i="4"/>
  <c r="CZ44" i="4"/>
  <c r="DA44" i="4"/>
  <c r="DB44" i="4"/>
  <c r="DC44" i="4"/>
  <c r="DD44" i="4"/>
  <c r="DE44" i="4"/>
  <c r="DF44" i="4"/>
  <c r="DG44" i="4"/>
  <c r="DH44" i="4"/>
  <c r="DI44" i="4"/>
  <c r="DJ44" i="4"/>
  <c r="CO43" i="4"/>
  <c r="CP43" i="4"/>
  <c r="CQ43" i="4"/>
  <c r="CR43" i="4"/>
  <c r="CS43" i="4"/>
  <c r="CT43" i="4"/>
  <c r="CU43" i="4"/>
  <c r="CV43" i="4"/>
  <c r="CW43" i="4"/>
  <c r="CX43" i="4"/>
  <c r="CY43" i="4"/>
  <c r="CZ43" i="4"/>
  <c r="DA43" i="4"/>
  <c r="DB43" i="4"/>
  <c r="DC43" i="4"/>
  <c r="DD43" i="4"/>
  <c r="DE43" i="4"/>
  <c r="DF43" i="4"/>
  <c r="DG43" i="4"/>
  <c r="DH43" i="4"/>
  <c r="DI43" i="4"/>
  <c r="DJ43" i="4"/>
  <c r="CO42" i="4"/>
  <c r="CP42" i="4"/>
  <c r="CQ42" i="4"/>
  <c r="CR42" i="4"/>
  <c r="CS42" i="4"/>
  <c r="CT42" i="4"/>
  <c r="CU42" i="4"/>
  <c r="CV42" i="4"/>
  <c r="CW42" i="4"/>
  <c r="CX42" i="4"/>
  <c r="CY42" i="4"/>
  <c r="CZ42" i="4"/>
  <c r="DA42" i="4"/>
  <c r="DB42" i="4"/>
  <c r="DC42" i="4"/>
  <c r="DD42" i="4"/>
  <c r="DE42" i="4"/>
  <c r="DF42" i="4"/>
  <c r="DG42" i="4"/>
  <c r="DH42" i="4"/>
  <c r="DI42" i="4"/>
  <c r="DJ42" i="4"/>
  <c r="CO41" i="4"/>
  <c r="CP41" i="4"/>
  <c r="CQ41" i="4"/>
  <c r="CR41" i="4"/>
  <c r="CS41" i="4"/>
  <c r="CT41" i="4"/>
  <c r="CU41" i="4"/>
  <c r="CV41" i="4"/>
  <c r="CW41" i="4"/>
  <c r="CX41" i="4"/>
  <c r="CY41" i="4"/>
  <c r="CZ41" i="4"/>
  <c r="DA41" i="4"/>
  <c r="DB41" i="4"/>
  <c r="DC41" i="4"/>
  <c r="DD41" i="4"/>
  <c r="DE41" i="4"/>
  <c r="DF41" i="4"/>
  <c r="DG41" i="4"/>
  <c r="DH41" i="4"/>
  <c r="DI41" i="4"/>
  <c r="DJ41" i="4"/>
  <c r="CO40" i="4"/>
  <c r="CP40" i="4"/>
  <c r="CQ40" i="4"/>
  <c r="CR40" i="4"/>
  <c r="CS40" i="4"/>
  <c r="CT40" i="4"/>
  <c r="CU40" i="4"/>
  <c r="CV40" i="4"/>
  <c r="CW40" i="4"/>
  <c r="CX40" i="4"/>
  <c r="CY40" i="4"/>
  <c r="CZ40" i="4"/>
  <c r="DA40" i="4"/>
  <c r="DB40" i="4"/>
  <c r="DC40" i="4"/>
  <c r="DD40" i="4"/>
  <c r="DE40" i="4"/>
  <c r="DF40" i="4"/>
  <c r="DG40" i="4"/>
  <c r="DH40" i="4"/>
  <c r="DI40" i="4"/>
  <c r="DJ40" i="4"/>
  <c r="CO39" i="4"/>
  <c r="CP39" i="4"/>
  <c r="CQ39" i="4"/>
  <c r="CR39" i="4"/>
  <c r="CS39" i="4"/>
  <c r="CT39" i="4"/>
  <c r="CU39" i="4"/>
  <c r="CV39" i="4"/>
  <c r="CW39" i="4"/>
  <c r="CX39" i="4"/>
  <c r="CY39" i="4"/>
  <c r="CZ39" i="4"/>
  <c r="DA39" i="4"/>
  <c r="DB39" i="4"/>
  <c r="DC39" i="4"/>
  <c r="DD39" i="4"/>
  <c r="DE39" i="4"/>
  <c r="DF39" i="4"/>
  <c r="DG39" i="4"/>
  <c r="DH39" i="4"/>
  <c r="DI39" i="4"/>
  <c r="DJ39" i="4"/>
  <c r="CO38" i="4"/>
  <c r="CP38" i="4"/>
  <c r="CQ38" i="4"/>
  <c r="CR38" i="4"/>
  <c r="CS38" i="4"/>
  <c r="CT38" i="4"/>
  <c r="CU38" i="4"/>
  <c r="CV38" i="4"/>
  <c r="CW38" i="4"/>
  <c r="CX38" i="4"/>
  <c r="CY38" i="4"/>
  <c r="CZ38" i="4"/>
  <c r="DA38" i="4"/>
  <c r="DB38" i="4"/>
  <c r="DC38" i="4"/>
  <c r="DD38" i="4"/>
  <c r="DE38" i="4"/>
  <c r="DF38" i="4"/>
  <c r="DG38" i="4"/>
  <c r="DH38" i="4"/>
  <c r="DI38" i="4"/>
  <c r="DJ38" i="4"/>
  <c r="CO37" i="4"/>
  <c r="CP37" i="4"/>
  <c r="CQ37" i="4"/>
  <c r="CR37" i="4"/>
  <c r="CS37" i="4"/>
  <c r="CT37" i="4"/>
  <c r="CU37" i="4"/>
  <c r="CV37" i="4"/>
  <c r="CW37" i="4"/>
  <c r="CX37" i="4"/>
  <c r="CY37" i="4"/>
  <c r="CZ37" i="4"/>
  <c r="DA37" i="4"/>
  <c r="DB37" i="4"/>
  <c r="DC37" i="4"/>
  <c r="DD37" i="4"/>
  <c r="DE37" i="4"/>
  <c r="DF37" i="4"/>
  <c r="DG37" i="4"/>
  <c r="DH37" i="4"/>
  <c r="DI37" i="4"/>
  <c r="DJ37" i="4"/>
  <c r="CN36" i="4"/>
  <c r="CO36" i="4"/>
  <c r="CP36" i="4"/>
  <c r="CQ36" i="4"/>
  <c r="CR36" i="4"/>
  <c r="CS36" i="4"/>
  <c r="CT36" i="4"/>
  <c r="CU36" i="4"/>
  <c r="CV36" i="4"/>
  <c r="CW36" i="4"/>
  <c r="CX36" i="4"/>
  <c r="CY36" i="4"/>
  <c r="CZ36" i="4"/>
  <c r="DA36" i="4"/>
  <c r="DB36" i="4"/>
  <c r="DC36" i="4"/>
  <c r="DD36" i="4"/>
  <c r="DE36" i="4"/>
  <c r="DF36" i="4"/>
  <c r="DG36" i="4"/>
  <c r="DH36" i="4"/>
  <c r="DI36" i="4"/>
  <c r="BT49" i="4"/>
  <c r="BU49" i="4"/>
  <c r="BV49" i="4"/>
  <c r="BW49" i="4"/>
  <c r="BX49" i="4"/>
  <c r="BY49" i="4"/>
  <c r="BZ49" i="4"/>
  <c r="CA49" i="4"/>
  <c r="CB49" i="4"/>
  <c r="CC49" i="4"/>
  <c r="CD49" i="4"/>
  <c r="CE49" i="4"/>
  <c r="CF49" i="4"/>
  <c r="CG49" i="4"/>
  <c r="CH49" i="4"/>
  <c r="CI49" i="4"/>
  <c r="CJ49" i="4"/>
  <c r="CK49" i="4"/>
  <c r="CL49" i="4"/>
  <c r="CM49" i="4"/>
  <c r="CN49" i="4"/>
  <c r="BT48" i="4"/>
  <c r="BU48" i="4"/>
  <c r="BV48" i="4"/>
  <c r="BW48" i="4"/>
  <c r="BX48" i="4"/>
  <c r="BY48" i="4"/>
  <c r="BZ48" i="4"/>
  <c r="CA48" i="4"/>
  <c r="CB48" i="4"/>
  <c r="CC48" i="4"/>
  <c r="CD48" i="4"/>
  <c r="CE48" i="4"/>
  <c r="CF48" i="4"/>
  <c r="CG48" i="4"/>
  <c r="CH48" i="4"/>
  <c r="CI48" i="4"/>
  <c r="CJ48" i="4"/>
  <c r="CK48" i="4"/>
  <c r="CL48" i="4"/>
  <c r="CM48" i="4"/>
  <c r="CN48" i="4"/>
  <c r="BT47" i="4"/>
  <c r="BU47" i="4"/>
  <c r="BV47" i="4"/>
  <c r="BW47" i="4"/>
  <c r="BX47" i="4"/>
  <c r="BY47" i="4"/>
  <c r="BZ47" i="4"/>
  <c r="CA47" i="4"/>
  <c r="CB47" i="4"/>
  <c r="CC47" i="4"/>
  <c r="CD47" i="4"/>
  <c r="CE47" i="4"/>
  <c r="CF47" i="4"/>
  <c r="CG47" i="4"/>
  <c r="CH47" i="4"/>
  <c r="CI47" i="4"/>
  <c r="CJ47" i="4"/>
  <c r="CK47" i="4"/>
  <c r="CL47" i="4"/>
  <c r="CM47" i="4"/>
  <c r="CN47" i="4"/>
  <c r="BT46" i="4"/>
  <c r="BU46" i="4"/>
  <c r="BV46" i="4"/>
  <c r="BW46" i="4"/>
  <c r="BX46" i="4"/>
  <c r="BY46" i="4"/>
  <c r="BZ46" i="4"/>
  <c r="CA46" i="4"/>
  <c r="CB46" i="4"/>
  <c r="CC46" i="4"/>
  <c r="CD46" i="4"/>
  <c r="CE46" i="4"/>
  <c r="CF46" i="4"/>
  <c r="CG46" i="4"/>
  <c r="CH46" i="4"/>
  <c r="CI46" i="4"/>
  <c r="CJ46" i="4"/>
  <c r="CK46" i="4"/>
  <c r="CL46" i="4"/>
  <c r="CM46" i="4"/>
  <c r="CN46" i="4"/>
  <c r="BT45" i="4"/>
  <c r="BU45" i="4"/>
  <c r="BV45" i="4"/>
  <c r="BW45" i="4"/>
  <c r="BX45" i="4"/>
  <c r="BY45" i="4"/>
  <c r="BZ45" i="4"/>
  <c r="CA45" i="4"/>
  <c r="CB45" i="4"/>
  <c r="CC45" i="4"/>
  <c r="CD45" i="4"/>
  <c r="CE45" i="4"/>
  <c r="CF45" i="4"/>
  <c r="CG45" i="4"/>
  <c r="CH45" i="4"/>
  <c r="CI45" i="4"/>
  <c r="CJ45" i="4"/>
  <c r="CK45" i="4"/>
  <c r="CL45" i="4"/>
  <c r="CM45" i="4"/>
  <c r="CN45" i="4"/>
  <c r="BT44" i="4"/>
  <c r="BU44" i="4"/>
  <c r="BV44" i="4"/>
  <c r="BW44" i="4"/>
  <c r="BX44" i="4"/>
  <c r="BY44" i="4"/>
  <c r="BZ44" i="4"/>
  <c r="CA44" i="4"/>
  <c r="CB44" i="4"/>
  <c r="CC44" i="4"/>
  <c r="CD44" i="4"/>
  <c r="CE44" i="4"/>
  <c r="CF44" i="4"/>
  <c r="CG44" i="4"/>
  <c r="CH44" i="4"/>
  <c r="CI44" i="4"/>
  <c r="CJ44" i="4"/>
  <c r="CK44" i="4"/>
  <c r="CL44" i="4"/>
  <c r="CM44" i="4"/>
  <c r="CN44" i="4"/>
  <c r="BT43" i="4"/>
  <c r="BU43" i="4"/>
  <c r="BV43" i="4"/>
  <c r="BW43" i="4"/>
  <c r="BX43" i="4"/>
  <c r="BY43" i="4"/>
  <c r="BZ43" i="4"/>
  <c r="CA43" i="4"/>
  <c r="CB43" i="4"/>
  <c r="CC43" i="4"/>
  <c r="CD43" i="4"/>
  <c r="CE43" i="4"/>
  <c r="CF43" i="4"/>
  <c r="CG43" i="4"/>
  <c r="CH43" i="4"/>
  <c r="CI43" i="4"/>
  <c r="CJ43" i="4"/>
  <c r="CK43" i="4"/>
  <c r="CL43" i="4"/>
  <c r="CM43" i="4"/>
  <c r="CN43" i="4"/>
  <c r="BT42" i="4"/>
  <c r="BU42" i="4"/>
  <c r="BV42" i="4"/>
  <c r="BW42" i="4"/>
  <c r="BX42" i="4"/>
  <c r="BY42" i="4"/>
  <c r="BZ42" i="4"/>
  <c r="CA42" i="4"/>
  <c r="CB42" i="4"/>
  <c r="CC42" i="4"/>
  <c r="CD42" i="4"/>
  <c r="CE42" i="4"/>
  <c r="CF42" i="4"/>
  <c r="CG42" i="4"/>
  <c r="CH42" i="4"/>
  <c r="CI42" i="4"/>
  <c r="CJ42" i="4"/>
  <c r="CK42" i="4"/>
  <c r="CL42" i="4"/>
  <c r="CM42" i="4"/>
  <c r="CN42" i="4"/>
  <c r="BT41" i="4"/>
  <c r="BU41" i="4"/>
  <c r="BV41" i="4"/>
  <c r="BW41" i="4"/>
  <c r="BX41" i="4"/>
  <c r="BY41" i="4"/>
  <c r="BZ41" i="4"/>
  <c r="CA41" i="4"/>
  <c r="CB41" i="4"/>
  <c r="CC41" i="4"/>
  <c r="CD41" i="4"/>
  <c r="CE41" i="4"/>
  <c r="CF41" i="4"/>
  <c r="CG41" i="4"/>
  <c r="CH41" i="4"/>
  <c r="CI41" i="4"/>
  <c r="CJ41" i="4"/>
  <c r="CK41" i="4"/>
  <c r="CL41" i="4"/>
  <c r="CM41" i="4"/>
  <c r="CN41" i="4"/>
  <c r="BT40" i="4"/>
  <c r="BU40" i="4"/>
  <c r="BV40" i="4"/>
  <c r="BW40" i="4"/>
  <c r="BX40" i="4"/>
  <c r="BY40" i="4"/>
  <c r="BZ40" i="4"/>
  <c r="CA40" i="4"/>
  <c r="CB40" i="4"/>
  <c r="CC40" i="4"/>
  <c r="CD40" i="4"/>
  <c r="CE40" i="4"/>
  <c r="CF40" i="4"/>
  <c r="CG40" i="4"/>
  <c r="CH40" i="4"/>
  <c r="CI40" i="4"/>
  <c r="CJ40" i="4"/>
  <c r="CK40" i="4"/>
  <c r="CL40" i="4"/>
  <c r="CM40" i="4"/>
  <c r="CN40" i="4"/>
  <c r="BT39" i="4"/>
  <c r="BU39" i="4"/>
  <c r="BV39" i="4"/>
  <c r="BW39" i="4"/>
  <c r="BX39" i="4"/>
  <c r="BY39" i="4"/>
  <c r="BZ39" i="4"/>
  <c r="CA39" i="4"/>
  <c r="CB39" i="4"/>
  <c r="CC39" i="4"/>
  <c r="CD39" i="4"/>
  <c r="CE39" i="4"/>
  <c r="CF39" i="4"/>
  <c r="CG39" i="4"/>
  <c r="CH39" i="4"/>
  <c r="CI39" i="4"/>
  <c r="CJ39" i="4"/>
  <c r="CK39" i="4"/>
  <c r="CL39" i="4"/>
  <c r="CM39" i="4"/>
  <c r="CN39" i="4"/>
  <c r="BT38" i="4"/>
  <c r="BU38" i="4"/>
  <c r="BV38" i="4"/>
  <c r="BW38" i="4"/>
  <c r="BX38" i="4"/>
  <c r="BY38" i="4"/>
  <c r="BZ38" i="4"/>
  <c r="CA38" i="4"/>
  <c r="CB38" i="4"/>
  <c r="CC38" i="4"/>
  <c r="CD38" i="4"/>
  <c r="CE38" i="4"/>
  <c r="CF38" i="4"/>
  <c r="CG38" i="4"/>
  <c r="CH38" i="4"/>
  <c r="CI38" i="4"/>
  <c r="CJ38" i="4"/>
  <c r="CK38" i="4"/>
  <c r="CL38" i="4"/>
  <c r="CM38" i="4"/>
  <c r="CN38" i="4"/>
  <c r="BT37" i="4"/>
  <c r="BU37" i="4"/>
  <c r="BV37" i="4"/>
  <c r="BW37" i="4"/>
  <c r="BX37" i="4"/>
  <c r="BY37" i="4"/>
  <c r="BZ37" i="4"/>
  <c r="CA37" i="4"/>
  <c r="CB37" i="4"/>
  <c r="CC37" i="4"/>
  <c r="CD37" i="4"/>
  <c r="CE37" i="4"/>
  <c r="CF37" i="4"/>
  <c r="CG37" i="4"/>
  <c r="CH37" i="4"/>
  <c r="CI37" i="4"/>
  <c r="CJ37" i="4"/>
  <c r="CK37" i="4"/>
  <c r="CL37" i="4"/>
  <c r="CM37" i="4"/>
  <c r="CN37" i="4"/>
  <c r="BT36" i="4"/>
  <c r="BU36" i="4"/>
  <c r="BV36" i="4"/>
  <c r="BW36" i="4"/>
  <c r="BX36" i="4"/>
  <c r="BY36" i="4"/>
  <c r="BZ36" i="4"/>
  <c r="CA36" i="4"/>
  <c r="CB36" i="4"/>
  <c r="CC36" i="4"/>
  <c r="CD36" i="4"/>
  <c r="CE36" i="4"/>
  <c r="CF36" i="4"/>
  <c r="CG36" i="4"/>
  <c r="CH36" i="4"/>
  <c r="CI36" i="4"/>
  <c r="CJ36" i="4"/>
  <c r="CK36" i="4"/>
  <c r="CL36" i="4"/>
  <c r="CM36" i="4"/>
  <c r="BS36" i="4"/>
  <c r="BS37" i="4"/>
  <c r="BS38" i="4"/>
  <c r="BS39" i="4"/>
  <c r="BS40" i="4"/>
  <c r="BS41" i="4"/>
  <c r="BS42" i="4"/>
  <c r="BS43" i="4"/>
  <c r="BS44" i="4"/>
  <c r="BS45" i="4"/>
  <c r="BS46" i="4"/>
  <c r="BS47" i="4"/>
  <c r="BS48" i="4"/>
  <c r="BS49" i="4"/>
  <c r="EC35" i="4"/>
  <c r="ED35" i="4"/>
  <c r="EE35" i="4"/>
  <c r="EF35" i="4"/>
  <c r="DV35" i="4"/>
  <c r="DW35" i="4"/>
  <c r="DX35" i="4"/>
  <c r="DY35" i="4"/>
  <c r="DZ35" i="4"/>
  <c r="EA35" i="4"/>
  <c r="EB35" i="4"/>
  <c r="DU35" i="4"/>
  <c r="DA35" i="4"/>
  <c r="DB35" i="4"/>
  <c r="DC35" i="4"/>
  <c r="DD35" i="4"/>
  <c r="DE35" i="4"/>
  <c r="DF35" i="4"/>
  <c r="DG35" i="4"/>
  <c r="DH35" i="4"/>
  <c r="DI35" i="4"/>
  <c r="DJ35" i="4"/>
  <c r="DK35" i="4"/>
  <c r="DL35" i="4"/>
  <c r="DM35" i="4"/>
  <c r="DN35" i="4"/>
  <c r="DO35" i="4"/>
  <c r="DP35" i="4"/>
  <c r="DQ35" i="4"/>
  <c r="DR35" i="4"/>
  <c r="DS35" i="4"/>
  <c r="DT35" i="4"/>
  <c r="CY35" i="4"/>
  <c r="CZ35" i="4"/>
  <c r="CT35" i="4"/>
  <c r="CU35" i="4"/>
  <c r="CV35" i="4"/>
  <c r="CW35" i="4"/>
  <c r="CX35" i="4"/>
  <c r="CL35" i="4"/>
  <c r="CM35" i="4"/>
  <c r="CN35" i="4"/>
  <c r="CO35" i="4"/>
  <c r="CP35" i="4"/>
  <c r="CQ35" i="4"/>
  <c r="CR35" i="4"/>
  <c r="CS35" i="4"/>
  <c r="CH35" i="4"/>
  <c r="CI35" i="4"/>
  <c r="CJ35" i="4"/>
  <c r="CK35" i="4"/>
  <c r="CA35" i="4"/>
  <c r="CB35" i="4"/>
  <c r="CC35" i="4"/>
  <c r="CD35" i="4"/>
  <c r="CE35" i="4"/>
  <c r="CF35" i="4"/>
  <c r="CG35" i="4"/>
  <c r="BU35" i="4"/>
  <c r="BV35" i="4"/>
  <c r="BW35" i="4"/>
  <c r="BX35" i="4"/>
  <c r="BY35" i="4"/>
  <c r="BZ35" i="4"/>
  <c r="BT35" i="4"/>
  <c r="BS34" i="4"/>
  <c r="BS35" i="4"/>
  <c r="EG35" i="4" s="1"/>
  <c r="BW34" i="4"/>
  <c r="BX34" i="4"/>
  <c r="BY34" i="4"/>
  <c r="BZ34" i="4"/>
  <c r="CA34" i="4"/>
  <c r="BT34" i="4"/>
  <c r="BU34" i="4"/>
  <c r="BV34" i="4"/>
  <c r="CB34" i="4"/>
  <c r="CC34" i="4"/>
  <c r="CD34" i="4"/>
  <c r="CE34" i="4"/>
  <c r="FL22" i="6"/>
  <c r="FL23" i="6"/>
  <c r="FL24" i="6"/>
  <c r="FL25" i="6"/>
  <c r="FL26" i="6"/>
  <c r="FL27" i="6"/>
  <c r="FL28" i="6"/>
  <c r="FL29" i="6"/>
  <c r="FL30" i="6"/>
  <c r="FL31" i="6"/>
  <c r="FL32" i="6"/>
  <c r="FL33" i="6"/>
  <c r="FL34" i="6"/>
  <c r="CJ22" i="6"/>
  <c r="CK22" i="6"/>
  <c r="CL22" i="6"/>
  <c r="CM22" i="6"/>
  <c r="CN22" i="6"/>
  <c r="CO22" i="6"/>
  <c r="CP22" i="6"/>
  <c r="CQ22" i="6"/>
  <c r="CR22" i="6"/>
  <c r="CS22" i="6"/>
  <c r="CT22" i="6"/>
  <c r="CU22" i="6"/>
  <c r="CV22" i="6"/>
  <c r="CW22" i="6"/>
  <c r="CX22" i="6"/>
  <c r="CY22" i="6"/>
  <c r="CZ22" i="6"/>
  <c r="DA22" i="6"/>
  <c r="DB22" i="6"/>
  <c r="DC22" i="6"/>
  <c r="DD22" i="6"/>
  <c r="DE22" i="6"/>
  <c r="DF22" i="6"/>
  <c r="DG22" i="6"/>
  <c r="DH22" i="6"/>
  <c r="DI22" i="6"/>
  <c r="DJ22" i="6"/>
  <c r="DK22" i="6"/>
  <c r="DL22" i="6"/>
  <c r="DM22" i="6"/>
  <c r="DN22" i="6"/>
  <c r="DO22" i="6"/>
  <c r="DP22" i="6"/>
  <c r="DQ22" i="6"/>
  <c r="DR22" i="6"/>
  <c r="DS22" i="6"/>
  <c r="DT22" i="6"/>
  <c r="DU22" i="6"/>
  <c r="DV22" i="6"/>
  <c r="DW22" i="6"/>
  <c r="DX22" i="6"/>
  <c r="DY22" i="6"/>
  <c r="DZ22" i="6"/>
  <c r="EA22" i="6"/>
  <c r="EB22" i="6"/>
  <c r="EC22" i="6"/>
  <c r="ED22" i="6"/>
  <c r="EE22" i="6"/>
  <c r="EF22" i="6"/>
  <c r="EG22" i="6"/>
  <c r="EH22" i="6"/>
  <c r="EI22" i="6"/>
  <c r="EJ22" i="6"/>
  <c r="EK22" i="6"/>
  <c r="EL22" i="6"/>
  <c r="EM22" i="6"/>
  <c r="EN22" i="6"/>
  <c r="EO22" i="6"/>
  <c r="EP22" i="6"/>
  <c r="EQ22" i="6"/>
  <c r="ER22" i="6"/>
  <c r="ES22" i="6"/>
  <c r="ET22" i="6"/>
  <c r="EU22" i="6"/>
  <c r="EV22" i="6"/>
  <c r="EW22" i="6"/>
  <c r="EX22" i="6"/>
  <c r="EY22" i="6"/>
  <c r="EZ22" i="6"/>
  <c r="FA22" i="6"/>
  <c r="FB22" i="6"/>
  <c r="FC22" i="6"/>
  <c r="FD22" i="6"/>
  <c r="FE22" i="6"/>
  <c r="FF22" i="6"/>
  <c r="FG22" i="6"/>
  <c r="FH22" i="6"/>
  <c r="FI22" i="6"/>
  <c r="CJ23" i="6"/>
  <c r="CK23" i="6"/>
  <c r="CL23" i="6"/>
  <c r="CM23" i="6"/>
  <c r="CN23" i="6"/>
  <c r="CO23" i="6"/>
  <c r="CP23" i="6"/>
  <c r="CQ23" i="6"/>
  <c r="CR23" i="6"/>
  <c r="CS23" i="6"/>
  <c r="CT23" i="6"/>
  <c r="CU23" i="6"/>
  <c r="CV23" i="6"/>
  <c r="CW23" i="6"/>
  <c r="CX23" i="6"/>
  <c r="CY23" i="6"/>
  <c r="CZ23" i="6"/>
  <c r="DA23" i="6"/>
  <c r="DB23" i="6"/>
  <c r="DC23" i="6"/>
  <c r="DD23" i="6"/>
  <c r="DE23" i="6"/>
  <c r="DF23" i="6"/>
  <c r="DG23" i="6"/>
  <c r="DH23" i="6"/>
  <c r="DI23" i="6"/>
  <c r="DJ23" i="6"/>
  <c r="DK23" i="6"/>
  <c r="DL23" i="6"/>
  <c r="DM23" i="6"/>
  <c r="DN23" i="6"/>
  <c r="DO23" i="6"/>
  <c r="DP23" i="6"/>
  <c r="DQ23" i="6"/>
  <c r="DR23" i="6"/>
  <c r="DS23" i="6"/>
  <c r="DT23" i="6"/>
  <c r="DU23" i="6"/>
  <c r="DV23" i="6"/>
  <c r="DW23" i="6"/>
  <c r="DX23" i="6"/>
  <c r="DY23" i="6"/>
  <c r="DZ23" i="6"/>
  <c r="EA23" i="6"/>
  <c r="EB23" i="6"/>
  <c r="EC23" i="6"/>
  <c r="ED23" i="6"/>
  <c r="EE23" i="6"/>
  <c r="EF23" i="6"/>
  <c r="EG23" i="6"/>
  <c r="EH23" i="6"/>
  <c r="EI23" i="6"/>
  <c r="EJ23" i="6"/>
  <c r="EK23" i="6"/>
  <c r="EL23" i="6"/>
  <c r="EM23" i="6"/>
  <c r="EN23" i="6"/>
  <c r="EO23" i="6"/>
  <c r="EP23" i="6"/>
  <c r="EQ23" i="6"/>
  <c r="ER23" i="6"/>
  <c r="ES23" i="6"/>
  <c r="ET23" i="6"/>
  <c r="EU23" i="6"/>
  <c r="EV23" i="6"/>
  <c r="EW23" i="6"/>
  <c r="EX23" i="6"/>
  <c r="EY23" i="6"/>
  <c r="EZ23" i="6"/>
  <c r="FA23" i="6"/>
  <c r="FB23" i="6"/>
  <c r="FC23" i="6"/>
  <c r="FD23" i="6"/>
  <c r="FE23" i="6"/>
  <c r="FF23" i="6"/>
  <c r="FG23" i="6"/>
  <c r="FH23" i="6"/>
  <c r="FI23" i="6"/>
  <c r="CJ24" i="6"/>
  <c r="CK24" i="6"/>
  <c r="CL24" i="6"/>
  <c r="CM24" i="6"/>
  <c r="CN24" i="6"/>
  <c r="CO24" i="6"/>
  <c r="CP24" i="6"/>
  <c r="CQ24" i="6"/>
  <c r="CR24" i="6"/>
  <c r="CS24" i="6"/>
  <c r="CT24" i="6"/>
  <c r="CU24" i="6"/>
  <c r="CV24" i="6"/>
  <c r="CW24" i="6"/>
  <c r="CX24" i="6"/>
  <c r="CY24" i="6"/>
  <c r="CZ24" i="6"/>
  <c r="DA24" i="6"/>
  <c r="DB24" i="6"/>
  <c r="DC24" i="6"/>
  <c r="DD24" i="6"/>
  <c r="DE24" i="6"/>
  <c r="DF24" i="6"/>
  <c r="DG24" i="6"/>
  <c r="DH24" i="6"/>
  <c r="DI24" i="6"/>
  <c r="DJ24" i="6"/>
  <c r="DK24" i="6"/>
  <c r="DL24" i="6"/>
  <c r="DM24" i="6"/>
  <c r="DN24" i="6"/>
  <c r="DO24" i="6"/>
  <c r="DP24" i="6"/>
  <c r="DQ24" i="6"/>
  <c r="DR24" i="6"/>
  <c r="DS24" i="6"/>
  <c r="DT24" i="6"/>
  <c r="DU24" i="6"/>
  <c r="DV24" i="6"/>
  <c r="DW24" i="6"/>
  <c r="DX24" i="6"/>
  <c r="DY24" i="6"/>
  <c r="DZ24" i="6"/>
  <c r="EA24" i="6"/>
  <c r="EB24" i="6"/>
  <c r="EC24" i="6"/>
  <c r="ED24" i="6"/>
  <c r="EE24" i="6"/>
  <c r="EF24" i="6"/>
  <c r="EG24" i="6"/>
  <c r="EH24" i="6"/>
  <c r="EI24" i="6"/>
  <c r="EJ24" i="6"/>
  <c r="EK24" i="6"/>
  <c r="EL24" i="6"/>
  <c r="EM24" i="6"/>
  <c r="EN24" i="6"/>
  <c r="EO24" i="6"/>
  <c r="EP24" i="6"/>
  <c r="EQ24" i="6"/>
  <c r="ER24" i="6"/>
  <c r="ES24" i="6"/>
  <c r="ET24" i="6"/>
  <c r="EU24" i="6"/>
  <c r="EV24" i="6"/>
  <c r="EW24" i="6"/>
  <c r="EX24" i="6"/>
  <c r="EY24" i="6"/>
  <c r="EZ24" i="6"/>
  <c r="FA24" i="6"/>
  <c r="FB24" i="6"/>
  <c r="FC24" i="6"/>
  <c r="FD24" i="6"/>
  <c r="FE24" i="6"/>
  <c r="FF24" i="6"/>
  <c r="FG24" i="6"/>
  <c r="FH24" i="6"/>
  <c r="FI24" i="6"/>
  <c r="CJ25" i="6"/>
  <c r="CK25" i="6"/>
  <c r="CL25" i="6"/>
  <c r="CM25" i="6"/>
  <c r="CN25" i="6"/>
  <c r="CO25" i="6"/>
  <c r="CP25" i="6"/>
  <c r="CQ25" i="6"/>
  <c r="CR25" i="6"/>
  <c r="CS25" i="6"/>
  <c r="CT25" i="6"/>
  <c r="CU25" i="6"/>
  <c r="CV25" i="6"/>
  <c r="CW25" i="6"/>
  <c r="CX25" i="6"/>
  <c r="CY25" i="6"/>
  <c r="CZ25" i="6"/>
  <c r="DA25" i="6"/>
  <c r="DB25" i="6"/>
  <c r="DC25" i="6"/>
  <c r="DD25" i="6"/>
  <c r="DE25" i="6"/>
  <c r="DF25" i="6"/>
  <c r="DG25" i="6"/>
  <c r="DH25" i="6"/>
  <c r="DI25" i="6"/>
  <c r="DJ25" i="6"/>
  <c r="DK25" i="6"/>
  <c r="DL25" i="6"/>
  <c r="DM25" i="6"/>
  <c r="DN25" i="6"/>
  <c r="DO25" i="6"/>
  <c r="DP25" i="6"/>
  <c r="DQ25" i="6"/>
  <c r="DR25" i="6"/>
  <c r="DS25" i="6"/>
  <c r="DT25" i="6"/>
  <c r="DU25" i="6"/>
  <c r="DV25" i="6"/>
  <c r="DW25" i="6"/>
  <c r="DX25" i="6"/>
  <c r="DY25" i="6"/>
  <c r="DZ25" i="6"/>
  <c r="EA25" i="6"/>
  <c r="EB25" i="6"/>
  <c r="EC25" i="6"/>
  <c r="ED25" i="6"/>
  <c r="EE25" i="6"/>
  <c r="EF25" i="6"/>
  <c r="EG25" i="6"/>
  <c r="EH25" i="6"/>
  <c r="EI25" i="6"/>
  <c r="EJ25" i="6"/>
  <c r="EK25" i="6"/>
  <c r="EL25" i="6"/>
  <c r="EM25" i="6"/>
  <c r="EN25" i="6"/>
  <c r="EO25" i="6"/>
  <c r="EP25" i="6"/>
  <c r="EQ25" i="6"/>
  <c r="ER25" i="6"/>
  <c r="ES25" i="6"/>
  <c r="ET25" i="6"/>
  <c r="EU25" i="6"/>
  <c r="EV25" i="6"/>
  <c r="EW25" i="6"/>
  <c r="EX25" i="6"/>
  <c r="EY25" i="6"/>
  <c r="EZ25" i="6"/>
  <c r="FA25" i="6"/>
  <c r="FB25" i="6"/>
  <c r="FC25" i="6"/>
  <c r="FD25" i="6"/>
  <c r="FE25" i="6"/>
  <c r="FF25" i="6"/>
  <c r="FG25" i="6"/>
  <c r="FH25" i="6"/>
  <c r="FI25" i="6"/>
  <c r="CJ26" i="6"/>
  <c r="CK26" i="6"/>
  <c r="CL26" i="6"/>
  <c r="CM26" i="6"/>
  <c r="CN26" i="6"/>
  <c r="CO26" i="6"/>
  <c r="CP26" i="6"/>
  <c r="CQ26" i="6"/>
  <c r="CR26" i="6"/>
  <c r="CS26" i="6"/>
  <c r="CT26" i="6"/>
  <c r="CU26" i="6"/>
  <c r="CV26" i="6"/>
  <c r="CW26" i="6"/>
  <c r="CX26" i="6"/>
  <c r="CY26" i="6"/>
  <c r="CZ26" i="6"/>
  <c r="DA26" i="6"/>
  <c r="DB26" i="6"/>
  <c r="DC26" i="6"/>
  <c r="DD26" i="6"/>
  <c r="DE26" i="6"/>
  <c r="DF26" i="6"/>
  <c r="DG26" i="6"/>
  <c r="DH26" i="6"/>
  <c r="DI26" i="6"/>
  <c r="DJ26" i="6"/>
  <c r="DK26" i="6"/>
  <c r="DL26" i="6"/>
  <c r="DM26" i="6"/>
  <c r="DN26" i="6"/>
  <c r="DO26" i="6"/>
  <c r="DP26" i="6"/>
  <c r="DQ26" i="6"/>
  <c r="DR26" i="6"/>
  <c r="DS26" i="6"/>
  <c r="DT26" i="6"/>
  <c r="DU26" i="6"/>
  <c r="DV26" i="6"/>
  <c r="DW26" i="6"/>
  <c r="DX26" i="6"/>
  <c r="DY26" i="6"/>
  <c r="DZ26" i="6"/>
  <c r="EA26" i="6"/>
  <c r="EB26" i="6"/>
  <c r="EC26" i="6"/>
  <c r="ED26" i="6"/>
  <c r="EE26" i="6"/>
  <c r="EF26" i="6"/>
  <c r="EG26" i="6"/>
  <c r="EH26" i="6"/>
  <c r="EI26" i="6"/>
  <c r="EJ26" i="6"/>
  <c r="EK26" i="6"/>
  <c r="EL26" i="6"/>
  <c r="EM26" i="6"/>
  <c r="EN26" i="6"/>
  <c r="EO26" i="6"/>
  <c r="EP26" i="6"/>
  <c r="EQ26" i="6"/>
  <c r="ER26" i="6"/>
  <c r="ES26" i="6"/>
  <c r="ET26" i="6"/>
  <c r="EU26" i="6"/>
  <c r="EV26" i="6"/>
  <c r="EW26" i="6"/>
  <c r="EX26" i="6"/>
  <c r="EY26" i="6"/>
  <c r="EZ26" i="6"/>
  <c r="FA26" i="6"/>
  <c r="FB26" i="6"/>
  <c r="FC26" i="6"/>
  <c r="FD26" i="6"/>
  <c r="FE26" i="6"/>
  <c r="FF26" i="6"/>
  <c r="FG26" i="6"/>
  <c r="FH26" i="6"/>
  <c r="FI26" i="6"/>
  <c r="CJ27" i="6"/>
  <c r="CK27" i="6"/>
  <c r="CL27" i="6"/>
  <c r="CM27" i="6"/>
  <c r="CN27" i="6"/>
  <c r="CO27" i="6"/>
  <c r="CP27" i="6"/>
  <c r="CQ27" i="6"/>
  <c r="CR27" i="6"/>
  <c r="CS27" i="6"/>
  <c r="CT27" i="6"/>
  <c r="CU27" i="6"/>
  <c r="CV27" i="6"/>
  <c r="CW27" i="6"/>
  <c r="CX27" i="6"/>
  <c r="CY27" i="6"/>
  <c r="CZ27" i="6"/>
  <c r="DA27" i="6"/>
  <c r="DB27" i="6"/>
  <c r="DC27" i="6"/>
  <c r="DD27" i="6"/>
  <c r="DE27" i="6"/>
  <c r="DF27" i="6"/>
  <c r="DG27" i="6"/>
  <c r="DH27" i="6"/>
  <c r="DI27" i="6"/>
  <c r="DJ27" i="6"/>
  <c r="DK27" i="6"/>
  <c r="DL27" i="6"/>
  <c r="DM27" i="6"/>
  <c r="DN27" i="6"/>
  <c r="DO27" i="6"/>
  <c r="DP27" i="6"/>
  <c r="DQ27" i="6"/>
  <c r="DR27" i="6"/>
  <c r="DS27" i="6"/>
  <c r="DT27" i="6"/>
  <c r="DU27" i="6"/>
  <c r="DV27" i="6"/>
  <c r="DW27" i="6"/>
  <c r="DX27" i="6"/>
  <c r="DY27" i="6"/>
  <c r="DZ27" i="6"/>
  <c r="EA27" i="6"/>
  <c r="EB27" i="6"/>
  <c r="EC27" i="6"/>
  <c r="ED27" i="6"/>
  <c r="EE27" i="6"/>
  <c r="EF27" i="6"/>
  <c r="EG27" i="6"/>
  <c r="EH27" i="6"/>
  <c r="EI27" i="6"/>
  <c r="EJ27" i="6"/>
  <c r="EK27" i="6"/>
  <c r="EL27" i="6"/>
  <c r="EM27" i="6"/>
  <c r="EN27" i="6"/>
  <c r="EO27" i="6"/>
  <c r="EP27" i="6"/>
  <c r="EQ27" i="6"/>
  <c r="ER27" i="6"/>
  <c r="ES27" i="6"/>
  <c r="ET27" i="6"/>
  <c r="EU27" i="6"/>
  <c r="EV27" i="6"/>
  <c r="EW27" i="6"/>
  <c r="EX27" i="6"/>
  <c r="EY27" i="6"/>
  <c r="EZ27" i="6"/>
  <c r="FA27" i="6"/>
  <c r="FB27" i="6"/>
  <c r="FC27" i="6"/>
  <c r="FD27" i="6"/>
  <c r="FE27" i="6"/>
  <c r="FF27" i="6"/>
  <c r="FG27" i="6"/>
  <c r="FH27" i="6"/>
  <c r="FI27" i="6"/>
  <c r="CJ28" i="6"/>
  <c r="CK28" i="6"/>
  <c r="CL28" i="6"/>
  <c r="CM28" i="6"/>
  <c r="CN28" i="6"/>
  <c r="CO28" i="6"/>
  <c r="CP28" i="6"/>
  <c r="CQ28" i="6"/>
  <c r="CR28" i="6"/>
  <c r="CS28" i="6"/>
  <c r="CT28" i="6"/>
  <c r="CU28" i="6"/>
  <c r="CV28" i="6"/>
  <c r="CW28" i="6"/>
  <c r="CX28" i="6"/>
  <c r="CY28" i="6"/>
  <c r="CZ28" i="6"/>
  <c r="DA28" i="6"/>
  <c r="DB28" i="6"/>
  <c r="DC28" i="6"/>
  <c r="DD28" i="6"/>
  <c r="DE28" i="6"/>
  <c r="DF28" i="6"/>
  <c r="DG28" i="6"/>
  <c r="DH28" i="6"/>
  <c r="DI28" i="6"/>
  <c r="DJ28" i="6"/>
  <c r="DK28" i="6"/>
  <c r="DL28" i="6"/>
  <c r="DM28" i="6"/>
  <c r="DN28" i="6"/>
  <c r="DO28" i="6"/>
  <c r="DP28" i="6"/>
  <c r="DQ28" i="6"/>
  <c r="DR28" i="6"/>
  <c r="DS28" i="6"/>
  <c r="DT28" i="6"/>
  <c r="DU28" i="6"/>
  <c r="DV28" i="6"/>
  <c r="DW28" i="6"/>
  <c r="DX28" i="6"/>
  <c r="DY28" i="6"/>
  <c r="DZ28" i="6"/>
  <c r="EA28" i="6"/>
  <c r="EB28" i="6"/>
  <c r="EC28" i="6"/>
  <c r="ED28" i="6"/>
  <c r="EE28" i="6"/>
  <c r="EF28" i="6"/>
  <c r="EG28" i="6"/>
  <c r="EH28" i="6"/>
  <c r="EI28" i="6"/>
  <c r="EJ28" i="6"/>
  <c r="EK28" i="6"/>
  <c r="EL28" i="6"/>
  <c r="EM28" i="6"/>
  <c r="EN28" i="6"/>
  <c r="EO28" i="6"/>
  <c r="EP28" i="6"/>
  <c r="EQ28" i="6"/>
  <c r="ER28" i="6"/>
  <c r="ES28" i="6"/>
  <c r="ET28" i="6"/>
  <c r="EU28" i="6"/>
  <c r="EV28" i="6"/>
  <c r="EW28" i="6"/>
  <c r="EX28" i="6"/>
  <c r="EY28" i="6"/>
  <c r="EZ28" i="6"/>
  <c r="FA28" i="6"/>
  <c r="FB28" i="6"/>
  <c r="FC28" i="6"/>
  <c r="FD28" i="6"/>
  <c r="FE28" i="6"/>
  <c r="FF28" i="6"/>
  <c r="FG28" i="6"/>
  <c r="FH28" i="6"/>
  <c r="FI28" i="6"/>
  <c r="CJ29" i="6"/>
  <c r="CK29" i="6"/>
  <c r="CL29" i="6"/>
  <c r="CM29" i="6"/>
  <c r="CN29" i="6"/>
  <c r="CO29" i="6"/>
  <c r="CP29" i="6"/>
  <c r="CQ29" i="6"/>
  <c r="CR29" i="6"/>
  <c r="CS29" i="6"/>
  <c r="CT29" i="6"/>
  <c r="CU29" i="6"/>
  <c r="CV29" i="6"/>
  <c r="CW29" i="6"/>
  <c r="CX29" i="6"/>
  <c r="CY29" i="6"/>
  <c r="CZ29" i="6"/>
  <c r="DA29" i="6"/>
  <c r="DB29" i="6"/>
  <c r="DC29" i="6"/>
  <c r="DD29" i="6"/>
  <c r="DE29" i="6"/>
  <c r="DF29" i="6"/>
  <c r="DG29" i="6"/>
  <c r="DH29" i="6"/>
  <c r="DI29" i="6"/>
  <c r="DJ29" i="6"/>
  <c r="DK29" i="6"/>
  <c r="DL29" i="6"/>
  <c r="DM29" i="6"/>
  <c r="DN29" i="6"/>
  <c r="DO29" i="6"/>
  <c r="DP29" i="6"/>
  <c r="DQ29" i="6"/>
  <c r="DR29" i="6"/>
  <c r="DS29" i="6"/>
  <c r="DT29" i="6"/>
  <c r="DU29" i="6"/>
  <c r="DV29" i="6"/>
  <c r="DW29" i="6"/>
  <c r="DX29" i="6"/>
  <c r="DY29" i="6"/>
  <c r="DZ29" i="6"/>
  <c r="EA29" i="6"/>
  <c r="EB29" i="6"/>
  <c r="EC29" i="6"/>
  <c r="ED29" i="6"/>
  <c r="EE29" i="6"/>
  <c r="EF29" i="6"/>
  <c r="EG29" i="6"/>
  <c r="EH29" i="6"/>
  <c r="EI29" i="6"/>
  <c r="EJ29" i="6"/>
  <c r="EK29" i="6"/>
  <c r="EL29" i="6"/>
  <c r="EM29" i="6"/>
  <c r="EN29" i="6"/>
  <c r="EO29" i="6"/>
  <c r="EP29" i="6"/>
  <c r="EQ29" i="6"/>
  <c r="ER29" i="6"/>
  <c r="ES29" i="6"/>
  <c r="ET29" i="6"/>
  <c r="EU29" i="6"/>
  <c r="EV29" i="6"/>
  <c r="EW29" i="6"/>
  <c r="EX29" i="6"/>
  <c r="EY29" i="6"/>
  <c r="EZ29" i="6"/>
  <c r="FA29" i="6"/>
  <c r="FB29" i="6"/>
  <c r="FC29" i="6"/>
  <c r="FD29" i="6"/>
  <c r="FE29" i="6"/>
  <c r="FF29" i="6"/>
  <c r="FG29" i="6"/>
  <c r="FH29" i="6"/>
  <c r="FI29" i="6"/>
  <c r="CJ30" i="6"/>
  <c r="CK30" i="6"/>
  <c r="CL30" i="6"/>
  <c r="CM30" i="6"/>
  <c r="CN30" i="6"/>
  <c r="CO30" i="6"/>
  <c r="CP30" i="6"/>
  <c r="CQ30" i="6"/>
  <c r="CR30" i="6"/>
  <c r="CS30" i="6"/>
  <c r="CT30" i="6"/>
  <c r="CU30" i="6"/>
  <c r="CV30" i="6"/>
  <c r="CW30" i="6"/>
  <c r="CX30" i="6"/>
  <c r="CY30" i="6"/>
  <c r="CZ30" i="6"/>
  <c r="DA30" i="6"/>
  <c r="DB30" i="6"/>
  <c r="DC30" i="6"/>
  <c r="DD30" i="6"/>
  <c r="DE30" i="6"/>
  <c r="DF30" i="6"/>
  <c r="DG30" i="6"/>
  <c r="DH30" i="6"/>
  <c r="DI30" i="6"/>
  <c r="DJ30" i="6"/>
  <c r="DK30" i="6"/>
  <c r="DL30" i="6"/>
  <c r="DM30" i="6"/>
  <c r="DN30" i="6"/>
  <c r="DO30" i="6"/>
  <c r="DP30" i="6"/>
  <c r="DQ30" i="6"/>
  <c r="DR30" i="6"/>
  <c r="DS30" i="6"/>
  <c r="DT30" i="6"/>
  <c r="DU30" i="6"/>
  <c r="DV30" i="6"/>
  <c r="DW30" i="6"/>
  <c r="DX30" i="6"/>
  <c r="DY30" i="6"/>
  <c r="DZ30" i="6"/>
  <c r="EA30" i="6"/>
  <c r="EB30" i="6"/>
  <c r="EC30" i="6"/>
  <c r="ED30" i="6"/>
  <c r="EE30" i="6"/>
  <c r="EF30" i="6"/>
  <c r="EG30" i="6"/>
  <c r="EH30" i="6"/>
  <c r="EI30" i="6"/>
  <c r="EJ30" i="6"/>
  <c r="EK30" i="6"/>
  <c r="EL30" i="6"/>
  <c r="EM30" i="6"/>
  <c r="EN30" i="6"/>
  <c r="EO30" i="6"/>
  <c r="EP30" i="6"/>
  <c r="EQ30" i="6"/>
  <c r="ER30" i="6"/>
  <c r="ES30" i="6"/>
  <c r="ET30" i="6"/>
  <c r="EU30" i="6"/>
  <c r="EV30" i="6"/>
  <c r="EW30" i="6"/>
  <c r="EX30" i="6"/>
  <c r="EY30" i="6"/>
  <c r="EZ30" i="6"/>
  <c r="FA30" i="6"/>
  <c r="FB30" i="6"/>
  <c r="FC30" i="6"/>
  <c r="FD30" i="6"/>
  <c r="FE30" i="6"/>
  <c r="FF30" i="6"/>
  <c r="FG30" i="6"/>
  <c r="FH30" i="6"/>
  <c r="FI30" i="6"/>
  <c r="CJ31" i="6"/>
  <c r="CK31" i="6"/>
  <c r="CL31" i="6"/>
  <c r="CM31" i="6"/>
  <c r="CN31" i="6"/>
  <c r="CO31" i="6"/>
  <c r="CP31" i="6"/>
  <c r="CQ31" i="6"/>
  <c r="CR31" i="6"/>
  <c r="CS31" i="6"/>
  <c r="CT31" i="6"/>
  <c r="CU31" i="6"/>
  <c r="CV31" i="6"/>
  <c r="CW31" i="6"/>
  <c r="CX31" i="6"/>
  <c r="CY31" i="6"/>
  <c r="CZ31" i="6"/>
  <c r="DA31" i="6"/>
  <c r="DB31" i="6"/>
  <c r="DC31" i="6"/>
  <c r="DD31" i="6"/>
  <c r="DE31" i="6"/>
  <c r="DF31" i="6"/>
  <c r="DG31" i="6"/>
  <c r="DH31" i="6"/>
  <c r="DI31" i="6"/>
  <c r="DJ31" i="6"/>
  <c r="DK31" i="6"/>
  <c r="DL31" i="6"/>
  <c r="DM31" i="6"/>
  <c r="DN31" i="6"/>
  <c r="DO31" i="6"/>
  <c r="DP31" i="6"/>
  <c r="DQ31" i="6"/>
  <c r="DR31" i="6"/>
  <c r="DS31" i="6"/>
  <c r="DT31" i="6"/>
  <c r="DU31" i="6"/>
  <c r="DV31" i="6"/>
  <c r="DW31" i="6"/>
  <c r="DX31" i="6"/>
  <c r="DY31" i="6"/>
  <c r="DZ31" i="6"/>
  <c r="EA31" i="6"/>
  <c r="EB31" i="6"/>
  <c r="EC31" i="6"/>
  <c r="ED31" i="6"/>
  <c r="EE31" i="6"/>
  <c r="EF31" i="6"/>
  <c r="EG31" i="6"/>
  <c r="EH31" i="6"/>
  <c r="EI31" i="6"/>
  <c r="EJ31" i="6"/>
  <c r="EK31" i="6"/>
  <c r="EL31" i="6"/>
  <c r="EM31" i="6"/>
  <c r="EN31" i="6"/>
  <c r="EO31" i="6"/>
  <c r="EP31" i="6"/>
  <c r="EQ31" i="6"/>
  <c r="ER31" i="6"/>
  <c r="ES31" i="6"/>
  <c r="ET31" i="6"/>
  <c r="EU31" i="6"/>
  <c r="EV31" i="6"/>
  <c r="EW31" i="6"/>
  <c r="EX31" i="6"/>
  <c r="EY31" i="6"/>
  <c r="EZ31" i="6"/>
  <c r="FA31" i="6"/>
  <c r="FB31" i="6"/>
  <c r="FC31" i="6"/>
  <c r="FD31" i="6"/>
  <c r="FE31" i="6"/>
  <c r="FF31" i="6"/>
  <c r="FG31" i="6"/>
  <c r="FH31" i="6"/>
  <c r="FI31" i="6"/>
  <c r="CJ32" i="6"/>
  <c r="CK32" i="6"/>
  <c r="CL32" i="6"/>
  <c r="CM32" i="6"/>
  <c r="CN32" i="6"/>
  <c r="CO32" i="6"/>
  <c r="CP32" i="6"/>
  <c r="CQ32" i="6"/>
  <c r="CR32" i="6"/>
  <c r="CS32" i="6"/>
  <c r="CT32" i="6"/>
  <c r="CU32" i="6"/>
  <c r="CV32" i="6"/>
  <c r="CW32" i="6"/>
  <c r="CX32" i="6"/>
  <c r="CY32" i="6"/>
  <c r="CZ32" i="6"/>
  <c r="DA32" i="6"/>
  <c r="DB32" i="6"/>
  <c r="DC32" i="6"/>
  <c r="DD32" i="6"/>
  <c r="DE32" i="6"/>
  <c r="DF32" i="6"/>
  <c r="DG32" i="6"/>
  <c r="DH32" i="6"/>
  <c r="DI32" i="6"/>
  <c r="DJ32" i="6"/>
  <c r="DK32" i="6"/>
  <c r="DL32" i="6"/>
  <c r="DM32" i="6"/>
  <c r="DN32" i="6"/>
  <c r="DO32" i="6"/>
  <c r="DP32" i="6"/>
  <c r="DQ32" i="6"/>
  <c r="DR32" i="6"/>
  <c r="DS32" i="6"/>
  <c r="DT32" i="6"/>
  <c r="DU32" i="6"/>
  <c r="DV32" i="6"/>
  <c r="DW32" i="6"/>
  <c r="DX32" i="6"/>
  <c r="DY32" i="6"/>
  <c r="DZ32" i="6"/>
  <c r="EA32" i="6"/>
  <c r="EB32" i="6"/>
  <c r="EC32" i="6"/>
  <c r="ED32" i="6"/>
  <c r="EE32" i="6"/>
  <c r="EF32" i="6"/>
  <c r="EG32" i="6"/>
  <c r="EH32" i="6"/>
  <c r="EI32" i="6"/>
  <c r="EJ32" i="6"/>
  <c r="EK32" i="6"/>
  <c r="EL32" i="6"/>
  <c r="EM32" i="6"/>
  <c r="EN32" i="6"/>
  <c r="EO32" i="6"/>
  <c r="EP32" i="6"/>
  <c r="EQ32" i="6"/>
  <c r="ER32" i="6"/>
  <c r="ES32" i="6"/>
  <c r="ET32" i="6"/>
  <c r="EU32" i="6"/>
  <c r="EV32" i="6"/>
  <c r="EW32" i="6"/>
  <c r="EX32" i="6"/>
  <c r="EY32" i="6"/>
  <c r="EZ32" i="6"/>
  <c r="FA32" i="6"/>
  <c r="FB32" i="6"/>
  <c r="FC32" i="6"/>
  <c r="FD32" i="6"/>
  <c r="FE32" i="6"/>
  <c r="FF32" i="6"/>
  <c r="FG32" i="6"/>
  <c r="FH32" i="6"/>
  <c r="FI32" i="6"/>
  <c r="CJ33" i="6"/>
  <c r="CK33" i="6"/>
  <c r="CL33" i="6"/>
  <c r="CM33" i="6"/>
  <c r="CN33" i="6"/>
  <c r="CO33" i="6"/>
  <c r="CP33" i="6"/>
  <c r="CQ33" i="6"/>
  <c r="CR33" i="6"/>
  <c r="CS33" i="6"/>
  <c r="CT33" i="6"/>
  <c r="CU33" i="6"/>
  <c r="CV33" i="6"/>
  <c r="CW33" i="6"/>
  <c r="CX33" i="6"/>
  <c r="CY33" i="6"/>
  <c r="CZ33" i="6"/>
  <c r="DA33" i="6"/>
  <c r="DB33" i="6"/>
  <c r="DC33" i="6"/>
  <c r="DD33" i="6"/>
  <c r="DE33" i="6"/>
  <c r="DF33" i="6"/>
  <c r="DG33" i="6"/>
  <c r="DH33" i="6"/>
  <c r="DI33" i="6"/>
  <c r="DJ33" i="6"/>
  <c r="DK33" i="6"/>
  <c r="DL33" i="6"/>
  <c r="DM33" i="6"/>
  <c r="DN33" i="6"/>
  <c r="DO33" i="6"/>
  <c r="DP33" i="6"/>
  <c r="DQ33" i="6"/>
  <c r="DR33" i="6"/>
  <c r="DS33" i="6"/>
  <c r="DT33" i="6"/>
  <c r="DU33" i="6"/>
  <c r="DV33" i="6"/>
  <c r="DW33" i="6"/>
  <c r="DX33" i="6"/>
  <c r="DY33" i="6"/>
  <c r="DZ33" i="6"/>
  <c r="EA33" i="6"/>
  <c r="EB33" i="6"/>
  <c r="EC33" i="6"/>
  <c r="ED33" i="6"/>
  <c r="EE33" i="6"/>
  <c r="EF33" i="6"/>
  <c r="EG33" i="6"/>
  <c r="EH33" i="6"/>
  <c r="EI33" i="6"/>
  <c r="EJ33" i="6"/>
  <c r="EK33" i="6"/>
  <c r="EL33" i="6"/>
  <c r="EM33" i="6"/>
  <c r="EN33" i="6"/>
  <c r="EO33" i="6"/>
  <c r="EP33" i="6"/>
  <c r="EQ33" i="6"/>
  <c r="ER33" i="6"/>
  <c r="ES33" i="6"/>
  <c r="ET33" i="6"/>
  <c r="EU33" i="6"/>
  <c r="EV33" i="6"/>
  <c r="EW33" i="6"/>
  <c r="EX33" i="6"/>
  <c r="EY33" i="6"/>
  <c r="EZ33" i="6"/>
  <c r="FA33" i="6"/>
  <c r="FB33" i="6"/>
  <c r="FC33" i="6"/>
  <c r="FD33" i="6"/>
  <c r="FE33" i="6"/>
  <c r="FF33" i="6"/>
  <c r="FG33" i="6"/>
  <c r="FH33" i="6"/>
  <c r="FI33" i="6"/>
  <c r="CJ34" i="6"/>
  <c r="CK34" i="6"/>
  <c r="CL34" i="6"/>
  <c r="CM34" i="6"/>
  <c r="CN34" i="6"/>
  <c r="CO34" i="6"/>
  <c r="CP34" i="6"/>
  <c r="CQ34" i="6"/>
  <c r="CR34" i="6"/>
  <c r="CS34" i="6"/>
  <c r="CT34" i="6"/>
  <c r="CU34" i="6"/>
  <c r="CV34" i="6"/>
  <c r="CW34" i="6"/>
  <c r="CX34" i="6"/>
  <c r="CY34" i="6"/>
  <c r="CZ34" i="6"/>
  <c r="DA34" i="6"/>
  <c r="DB34" i="6"/>
  <c r="DC34" i="6"/>
  <c r="DD34" i="6"/>
  <c r="DE34" i="6"/>
  <c r="DF34" i="6"/>
  <c r="DG34" i="6"/>
  <c r="DH34" i="6"/>
  <c r="DI34" i="6"/>
  <c r="DK34" i="6"/>
  <c r="DL34" i="6"/>
  <c r="DN34" i="6"/>
  <c r="DO34" i="6"/>
  <c r="DP34" i="6"/>
  <c r="DR34" i="6"/>
  <c r="DS34" i="6"/>
  <c r="DT34" i="6"/>
  <c r="DU34" i="6"/>
  <c r="DV34" i="6"/>
  <c r="DW34" i="6"/>
  <c r="DX34" i="6"/>
  <c r="DY34" i="6"/>
  <c r="DZ34" i="6"/>
  <c r="EA34" i="6"/>
  <c r="EB34" i="6"/>
  <c r="EC34" i="6"/>
  <c r="ED34" i="6"/>
  <c r="EE34" i="6"/>
  <c r="EF34" i="6"/>
  <c r="EG34" i="6"/>
  <c r="EH34" i="6"/>
  <c r="EJ34" i="6"/>
  <c r="EK34" i="6"/>
  <c r="EL34" i="6"/>
  <c r="EM34" i="6"/>
  <c r="EN34" i="6"/>
  <c r="EO34" i="6"/>
  <c r="EP34" i="6"/>
  <c r="EQ34" i="6"/>
  <c r="ER34" i="6"/>
  <c r="ES34" i="6"/>
  <c r="ET34" i="6"/>
  <c r="EU34" i="6"/>
  <c r="EV34" i="6"/>
  <c r="EW34" i="6"/>
  <c r="EX34" i="6"/>
  <c r="EY34" i="6"/>
  <c r="EZ34" i="6"/>
  <c r="FA34" i="6"/>
  <c r="FB34" i="6"/>
  <c r="FC34" i="6"/>
  <c r="FD34" i="6"/>
  <c r="FE34" i="6"/>
  <c r="FF34" i="6"/>
  <c r="FG34" i="6"/>
  <c r="FH34" i="6"/>
  <c r="FI34" i="6"/>
  <c r="CI22" i="6"/>
  <c r="CI23" i="6"/>
  <c r="CI24" i="6"/>
  <c r="CI25" i="6"/>
  <c r="CI26" i="6"/>
  <c r="CI27" i="6"/>
  <c r="CI28" i="6"/>
  <c r="CI29" i="6"/>
  <c r="CI30" i="6"/>
  <c r="CI31" i="6"/>
  <c r="CI32" i="6"/>
  <c r="CI33" i="6"/>
  <c r="CI34" i="6"/>
  <c r="DC21" i="5"/>
  <c r="DC22" i="5"/>
  <c r="DC23" i="5"/>
  <c r="DC24" i="5"/>
  <c r="DC25" i="5"/>
  <c r="DC26" i="5"/>
  <c r="DC27" i="5"/>
  <c r="DC28" i="5"/>
  <c r="DC29" i="5"/>
  <c r="DC30" i="5"/>
  <c r="DC31" i="5"/>
  <c r="DC32" i="5"/>
  <c r="DC33" i="5"/>
  <c r="BE20" i="5"/>
  <c r="BF20" i="5"/>
  <c r="BG20" i="5"/>
  <c r="BH20" i="5"/>
  <c r="BI20" i="5"/>
  <c r="BJ20" i="5"/>
  <c r="BK20" i="5"/>
  <c r="BL20" i="5"/>
  <c r="BM20" i="5"/>
  <c r="BN20" i="5"/>
  <c r="BO20" i="5"/>
  <c r="BP20" i="5"/>
  <c r="BQ20" i="5"/>
  <c r="BR20" i="5"/>
  <c r="BS20" i="5"/>
  <c r="BT20" i="5"/>
  <c r="BU20" i="5"/>
  <c r="BV20" i="5"/>
  <c r="BW20" i="5"/>
  <c r="BX20" i="5"/>
  <c r="BY20" i="5"/>
  <c r="BZ20" i="5"/>
  <c r="CA20" i="5"/>
  <c r="CB20" i="5"/>
  <c r="CC20" i="5"/>
  <c r="CD20" i="5"/>
  <c r="CE20" i="5"/>
  <c r="CF20" i="5"/>
  <c r="CG20" i="5"/>
  <c r="CH20" i="5"/>
  <c r="CI20" i="5"/>
  <c r="CJ20" i="5"/>
  <c r="CK20" i="5"/>
  <c r="CL20" i="5"/>
  <c r="CM20" i="5"/>
  <c r="CN20" i="5"/>
  <c r="CO20" i="5"/>
  <c r="CP20" i="5"/>
  <c r="CQ20" i="5"/>
  <c r="CR20" i="5"/>
  <c r="CS20" i="5"/>
  <c r="CT20" i="5"/>
  <c r="CU20" i="5"/>
  <c r="CV20" i="5"/>
  <c r="CW20" i="5"/>
  <c r="CX20" i="5"/>
  <c r="CY20" i="5"/>
  <c r="CZ20" i="5"/>
  <c r="DA20" i="5"/>
  <c r="BE21" i="5"/>
  <c r="BF21" i="5"/>
  <c r="BG21" i="5"/>
  <c r="BH21" i="5"/>
  <c r="BI21" i="5"/>
  <c r="BJ21" i="5"/>
  <c r="BK21" i="5"/>
  <c r="BL21" i="5"/>
  <c r="BM21" i="5"/>
  <c r="BN21" i="5"/>
  <c r="BO21" i="5"/>
  <c r="BP21" i="5"/>
  <c r="BQ21" i="5"/>
  <c r="BR21" i="5"/>
  <c r="BS21" i="5"/>
  <c r="BT21" i="5"/>
  <c r="BU21" i="5"/>
  <c r="BV21" i="5"/>
  <c r="BW21" i="5"/>
  <c r="BX21" i="5"/>
  <c r="BY21" i="5"/>
  <c r="BZ21" i="5"/>
  <c r="CA21" i="5"/>
  <c r="CB21" i="5"/>
  <c r="CC21" i="5"/>
  <c r="CD21" i="5"/>
  <c r="CE21" i="5"/>
  <c r="CF21" i="5"/>
  <c r="CG21" i="5"/>
  <c r="CH21" i="5"/>
  <c r="CI21" i="5"/>
  <c r="CJ21" i="5"/>
  <c r="CK21" i="5"/>
  <c r="CL21" i="5"/>
  <c r="CM21" i="5"/>
  <c r="CN21" i="5"/>
  <c r="CO21" i="5"/>
  <c r="CP21" i="5"/>
  <c r="CQ21" i="5"/>
  <c r="CR21" i="5"/>
  <c r="CS21" i="5"/>
  <c r="CT21" i="5"/>
  <c r="CU21" i="5"/>
  <c r="CV21" i="5"/>
  <c r="CW21" i="5"/>
  <c r="CX21" i="5"/>
  <c r="CY21" i="5"/>
  <c r="CZ21" i="5"/>
  <c r="DA21" i="5"/>
  <c r="BE22" i="5"/>
  <c r="BF22" i="5"/>
  <c r="BG22" i="5"/>
  <c r="BH22" i="5"/>
  <c r="BI22" i="5"/>
  <c r="BJ22" i="5"/>
  <c r="BK22" i="5"/>
  <c r="BL22" i="5"/>
  <c r="BM22" i="5"/>
  <c r="BN22" i="5"/>
  <c r="BO22" i="5"/>
  <c r="BP22" i="5"/>
  <c r="BQ22" i="5"/>
  <c r="BR22" i="5"/>
  <c r="BS22" i="5"/>
  <c r="BT22" i="5"/>
  <c r="BU22" i="5"/>
  <c r="BV22" i="5"/>
  <c r="BW22" i="5"/>
  <c r="BX22" i="5"/>
  <c r="BY22" i="5"/>
  <c r="BZ22" i="5"/>
  <c r="CA22" i="5"/>
  <c r="CB22" i="5"/>
  <c r="CC22" i="5"/>
  <c r="CD22" i="5"/>
  <c r="CE22" i="5"/>
  <c r="CF22" i="5"/>
  <c r="CG22" i="5"/>
  <c r="CH22" i="5"/>
  <c r="CI22" i="5"/>
  <c r="CJ22" i="5"/>
  <c r="CK22" i="5"/>
  <c r="CL22" i="5"/>
  <c r="CM22" i="5"/>
  <c r="CN22" i="5"/>
  <c r="CO22" i="5"/>
  <c r="CP22" i="5"/>
  <c r="CQ22" i="5"/>
  <c r="CR22" i="5"/>
  <c r="CS22" i="5"/>
  <c r="CT22" i="5"/>
  <c r="CU22" i="5"/>
  <c r="CV22" i="5"/>
  <c r="CW22" i="5"/>
  <c r="CX22" i="5"/>
  <c r="CY22" i="5"/>
  <c r="CZ22" i="5"/>
  <c r="DA22" i="5"/>
  <c r="BE23" i="5"/>
  <c r="BF23" i="5"/>
  <c r="BG23" i="5"/>
  <c r="BH23" i="5"/>
  <c r="BI23" i="5"/>
  <c r="BJ23" i="5"/>
  <c r="BK23" i="5"/>
  <c r="BL23" i="5"/>
  <c r="BM23" i="5"/>
  <c r="BN23" i="5"/>
  <c r="BO23" i="5"/>
  <c r="BP23" i="5"/>
  <c r="BQ23" i="5"/>
  <c r="BR23" i="5"/>
  <c r="BS23" i="5"/>
  <c r="BT23" i="5"/>
  <c r="BU23" i="5"/>
  <c r="BV23" i="5"/>
  <c r="BW23" i="5"/>
  <c r="BX23" i="5"/>
  <c r="BY23" i="5"/>
  <c r="BZ23" i="5"/>
  <c r="CA23" i="5"/>
  <c r="CB23" i="5"/>
  <c r="CC23" i="5"/>
  <c r="CD23" i="5"/>
  <c r="CE23" i="5"/>
  <c r="CF23" i="5"/>
  <c r="CG23" i="5"/>
  <c r="CH23" i="5"/>
  <c r="CI23" i="5"/>
  <c r="CJ23" i="5"/>
  <c r="CK23" i="5"/>
  <c r="CL23" i="5"/>
  <c r="CM23" i="5"/>
  <c r="CN23" i="5"/>
  <c r="CO23" i="5"/>
  <c r="CP23" i="5"/>
  <c r="CQ23" i="5"/>
  <c r="CR23" i="5"/>
  <c r="CS23" i="5"/>
  <c r="CT23" i="5"/>
  <c r="CU23" i="5"/>
  <c r="CV23" i="5"/>
  <c r="CW23" i="5"/>
  <c r="CX23" i="5"/>
  <c r="CY23" i="5"/>
  <c r="CZ23" i="5"/>
  <c r="DA23" i="5"/>
  <c r="BE24" i="5"/>
  <c r="BF24" i="5"/>
  <c r="BG24" i="5"/>
  <c r="BH24" i="5"/>
  <c r="BI24" i="5"/>
  <c r="BJ24" i="5"/>
  <c r="BK24" i="5"/>
  <c r="BL24" i="5"/>
  <c r="BM24" i="5"/>
  <c r="BN24" i="5"/>
  <c r="BO24" i="5"/>
  <c r="BP24" i="5"/>
  <c r="BQ24" i="5"/>
  <c r="BR24" i="5"/>
  <c r="BS24" i="5"/>
  <c r="BT24" i="5"/>
  <c r="BU24" i="5"/>
  <c r="BV24" i="5"/>
  <c r="BW24" i="5"/>
  <c r="BX24" i="5"/>
  <c r="BY24" i="5"/>
  <c r="BZ24" i="5"/>
  <c r="CA24" i="5"/>
  <c r="CB24" i="5"/>
  <c r="CC24" i="5"/>
  <c r="CD24" i="5"/>
  <c r="CE24" i="5"/>
  <c r="CF24" i="5"/>
  <c r="CG24" i="5"/>
  <c r="CH24" i="5"/>
  <c r="CI24" i="5"/>
  <c r="CJ24" i="5"/>
  <c r="CK24" i="5"/>
  <c r="CL24" i="5"/>
  <c r="CM24" i="5"/>
  <c r="CN24" i="5"/>
  <c r="CO24" i="5"/>
  <c r="CP24" i="5"/>
  <c r="CQ24" i="5"/>
  <c r="CR24" i="5"/>
  <c r="CS24" i="5"/>
  <c r="CT24" i="5"/>
  <c r="CU24" i="5"/>
  <c r="CV24" i="5"/>
  <c r="CW24" i="5"/>
  <c r="CX24" i="5"/>
  <c r="CY24" i="5"/>
  <c r="CZ24" i="5"/>
  <c r="DA24" i="5"/>
  <c r="BE25" i="5"/>
  <c r="BF25" i="5"/>
  <c r="BG25" i="5"/>
  <c r="BH25" i="5"/>
  <c r="BI25" i="5"/>
  <c r="BJ25" i="5"/>
  <c r="BK25" i="5"/>
  <c r="BL25" i="5"/>
  <c r="BM25" i="5"/>
  <c r="BN25" i="5"/>
  <c r="BO25" i="5"/>
  <c r="BP25" i="5"/>
  <c r="BQ25" i="5"/>
  <c r="BR25" i="5"/>
  <c r="BS25" i="5"/>
  <c r="BT25" i="5"/>
  <c r="BU25" i="5"/>
  <c r="BV25" i="5"/>
  <c r="BW25" i="5"/>
  <c r="BX25" i="5"/>
  <c r="BY25" i="5"/>
  <c r="BZ25" i="5"/>
  <c r="CA25" i="5"/>
  <c r="CB25" i="5"/>
  <c r="CC25" i="5"/>
  <c r="CD25" i="5"/>
  <c r="CE25" i="5"/>
  <c r="CF25" i="5"/>
  <c r="CG25" i="5"/>
  <c r="CH25" i="5"/>
  <c r="CI25" i="5"/>
  <c r="CJ25" i="5"/>
  <c r="CK25" i="5"/>
  <c r="CL25" i="5"/>
  <c r="CM25" i="5"/>
  <c r="CN25" i="5"/>
  <c r="CO25" i="5"/>
  <c r="CP25" i="5"/>
  <c r="CQ25" i="5"/>
  <c r="CR25" i="5"/>
  <c r="CS25" i="5"/>
  <c r="CT25" i="5"/>
  <c r="CU25" i="5"/>
  <c r="CV25" i="5"/>
  <c r="CW25" i="5"/>
  <c r="CX25" i="5"/>
  <c r="CY25" i="5"/>
  <c r="CZ25" i="5"/>
  <c r="DA25" i="5"/>
  <c r="BE26" i="5"/>
  <c r="BF26" i="5"/>
  <c r="BG26" i="5"/>
  <c r="BH26" i="5"/>
  <c r="BI26" i="5"/>
  <c r="BJ26" i="5"/>
  <c r="BK26" i="5"/>
  <c r="BL26" i="5"/>
  <c r="BM26" i="5"/>
  <c r="BN26" i="5"/>
  <c r="BO26" i="5"/>
  <c r="BP26" i="5"/>
  <c r="BQ26" i="5"/>
  <c r="BR26" i="5"/>
  <c r="BS26" i="5"/>
  <c r="BT26" i="5"/>
  <c r="BU26" i="5"/>
  <c r="BV26" i="5"/>
  <c r="BW26" i="5"/>
  <c r="BX26" i="5"/>
  <c r="BY26" i="5"/>
  <c r="BZ26" i="5"/>
  <c r="CA26" i="5"/>
  <c r="CB26" i="5"/>
  <c r="CC26" i="5"/>
  <c r="CD26" i="5"/>
  <c r="CE26" i="5"/>
  <c r="CF26" i="5"/>
  <c r="CG26" i="5"/>
  <c r="CH26" i="5"/>
  <c r="CI26" i="5"/>
  <c r="CJ26" i="5"/>
  <c r="CK26" i="5"/>
  <c r="CL26" i="5"/>
  <c r="CM26" i="5"/>
  <c r="CN26" i="5"/>
  <c r="CO26" i="5"/>
  <c r="CP26" i="5"/>
  <c r="CQ26" i="5"/>
  <c r="CR26" i="5"/>
  <c r="CS26" i="5"/>
  <c r="CT26" i="5"/>
  <c r="CU26" i="5"/>
  <c r="CV26" i="5"/>
  <c r="CW26" i="5"/>
  <c r="CX26" i="5"/>
  <c r="CY26" i="5"/>
  <c r="CZ26" i="5"/>
  <c r="DA26" i="5"/>
  <c r="BE27" i="5"/>
  <c r="BF27" i="5"/>
  <c r="BG27" i="5"/>
  <c r="BH27" i="5"/>
  <c r="BI27" i="5"/>
  <c r="BJ27" i="5"/>
  <c r="BK27" i="5"/>
  <c r="BL27" i="5"/>
  <c r="BM27" i="5"/>
  <c r="BN27" i="5"/>
  <c r="BO27" i="5"/>
  <c r="BP27" i="5"/>
  <c r="BQ27" i="5"/>
  <c r="BR27" i="5"/>
  <c r="BS27" i="5"/>
  <c r="BT27" i="5"/>
  <c r="BU27" i="5"/>
  <c r="BV27" i="5"/>
  <c r="BW27" i="5"/>
  <c r="BX27" i="5"/>
  <c r="BY27" i="5"/>
  <c r="BZ27" i="5"/>
  <c r="CA27" i="5"/>
  <c r="CB27" i="5"/>
  <c r="CC27" i="5"/>
  <c r="CD27" i="5"/>
  <c r="CE27" i="5"/>
  <c r="CF27" i="5"/>
  <c r="CG27" i="5"/>
  <c r="CH27" i="5"/>
  <c r="CI27" i="5"/>
  <c r="CJ27" i="5"/>
  <c r="CK27" i="5"/>
  <c r="CL27" i="5"/>
  <c r="CM27" i="5"/>
  <c r="CN27" i="5"/>
  <c r="CO27" i="5"/>
  <c r="CP27" i="5"/>
  <c r="CQ27" i="5"/>
  <c r="CR27" i="5"/>
  <c r="CS27" i="5"/>
  <c r="CT27" i="5"/>
  <c r="CU27" i="5"/>
  <c r="CV27" i="5"/>
  <c r="CW27" i="5"/>
  <c r="CX27" i="5"/>
  <c r="CY27" i="5"/>
  <c r="CZ27" i="5"/>
  <c r="DA27" i="5"/>
  <c r="BE28" i="5"/>
  <c r="BF28" i="5"/>
  <c r="BG28" i="5"/>
  <c r="BH28" i="5"/>
  <c r="BI28" i="5"/>
  <c r="BJ28" i="5"/>
  <c r="BK28" i="5"/>
  <c r="BL28" i="5"/>
  <c r="BM28" i="5"/>
  <c r="BN28" i="5"/>
  <c r="BO28" i="5"/>
  <c r="BP28" i="5"/>
  <c r="BQ28" i="5"/>
  <c r="BR28" i="5"/>
  <c r="BS28" i="5"/>
  <c r="BT28" i="5"/>
  <c r="BU28" i="5"/>
  <c r="BV28" i="5"/>
  <c r="BW28" i="5"/>
  <c r="BX28" i="5"/>
  <c r="BY28" i="5"/>
  <c r="BZ28" i="5"/>
  <c r="CA28" i="5"/>
  <c r="CB28" i="5"/>
  <c r="CC28" i="5"/>
  <c r="CD28" i="5"/>
  <c r="CE28" i="5"/>
  <c r="CF28" i="5"/>
  <c r="CG28" i="5"/>
  <c r="CH28" i="5"/>
  <c r="CI28" i="5"/>
  <c r="CJ28" i="5"/>
  <c r="CK28" i="5"/>
  <c r="CL28" i="5"/>
  <c r="CM28" i="5"/>
  <c r="CN28" i="5"/>
  <c r="CO28" i="5"/>
  <c r="CP28" i="5"/>
  <c r="CQ28" i="5"/>
  <c r="CR28" i="5"/>
  <c r="CS28" i="5"/>
  <c r="CT28" i="5"/>
  <c r="CU28" i="5"/>
  <c r="CV28" i="5"/>
  <c r="CW28" i="5"/>
  <c r="CX28" i="5"/>
  <c r="CY28" i="5"/>
  <c r="CZ28" i="5"/>
  <c r="DA28" i="5"/>
  <c r="BE29" i="5"/>
  <c r="BF29" i="5"/>
  <c r="BG29" i="5"/>
  <c r="BH29" i="5"/>
  <c r="BI29" i="5"/>
  <c r="BJ29" i="5"/>
  <c r="BK29" i="5"/>
  <c r="BL29" i="5"/>
  <c r="BM29" i="5"/>
  <c r="BN29" i="5"/>
  <c r="BO29" i="5"/>
  <c r="BP29" i="5"/>
  <c r="BQ29" i="5"/>
  <c r="BR29" i="5"/>
  <c r="BS29" i="5"/>
  <c r="BT29" i="5"/>
  <c r="BU29" i="5"/>
  <c r="BV29" i="5"/>
  <c r="BW29" i="5"/>
  <c r="BX29" i="5"/>
  <c r="BY29" i="5"/>
  <c r="BZ29" i="5"/>
  <c r="CA29" i="5"/>
  <c r="CB29" i="5"/>
  <c r="CC29" i="5"/>
  <c r="CD29" i="5"/>
  <c r="CE29" i="5"/>
  <c r="CF29" i="5"/>
  <c r="CG29" i="5"/>
  <c r="CH29" i="5"/>
  <c r="CI29" i="5"/>
  <c r="CJ29" i="5"/>
  <c r="CK29" i="5"/>
  <c r="CL29" i="5"/>
  <c r="CM29" i="5"/>
  <c r="CN29" i="5"/>
  <c r="CO29" i="5"/>
  <c r="CP29" i="5"/>
  <c r="CQ29" i="5"/>
  <c r="CR29" i="5"/>
  <c r="CS29" i="5"/>
  <c r="CT29" i="5"/>
  <c r="CU29" i="5"/>
  <c r="CV29" i="5"/>
  <c r="CW29" i="5"/>
  <c r="CX29" i="5"/>
  <c r="CY29" i="5"/>
  <c r="CZ29" i="5"/>
  <c r="DA29" i="5"/>
  <c r="BE30" i="5"/>
  <c r="BF30" i="5"/>
  <c r="BG30" i="5"/>
  <c r="BH30" i="5"/>
  <c r="BI30" i="5"/>
  <c r="BJ30" i="5"/>
  <c r="BK30" i="5"/>
  <c r="BL30" i="5"/>
  <c r="BM30" i="5"/>
  <c r="BN30" i="5"/>
  <c r="BO30" i="5"/>
  <c r="BP30" i="5"/>
  <c r="BQ30" i="5"/>
  <c r="BR30" i="5"/>
  <c r="BS30" i="5"/>
  <c r="BT30" i="5"/>
  <c r="BU30" i="5"/>
  <c r="BV30" i="5"/>
  <c r="BW30" i="5"/>
  <c r="BX30" i="5"/>
  <c r="BY30" i="5"/>
  <c r="BZ30" i="5"/>
  <c r="CA30" i="5"/>
  <c r="CB30" i="5"/>
  <c r="CC30" i="5"/>
  <c r="CD30" i="5"/>
  <c r="CE30" i="5"/>
  <c r="CF30" i="5"/>
  <c r="CG30" i="5"/>
  <c r="CH30" i="5"/>
  <c r="CI30" i="5"/>
  <c r="CJ30" i="5"/>
  <c r="CK30" i="5"/>
  <c r="CL30" i="5"/>
  <c r="CM30" i="5"/>
  <c r="CN30" i="5"/>
  <c r="CO30" i="5"/>
  <c r="CP30" i="5"/>
  <c r="CQ30" i="5"/>
  <c r="CR30" i="5"/>
  <c r="CS30" i="5"/>
  <c r="CT30" i="5"/>
  <c r="CU30" i="5"/>
  <c r="CV30" i="5"/>
  <c r="CW30" i="5"/>
  <c r="CX30" i="5"/>
  <c r="CY30" i="5"/>
  <c r="CZ30" i="5"/>
  <c r="DA30" i="5"/>
  <c r="BE31" i="5"/>
  <c r="BF31" i="5"/>
  <c r="BG31" i="5"/>
  <c r="BH31" i="5"/>
  <c r="BI31" i="5"/>
  <c r="BJ31" i="5"/>
  <c r="BK31" i="5"/>
  <c r="BL31" i="5"/>
  <c r="BM31" i="5"/>
  <c r="BN31" i="5"/>
  <c r="BO31" i="5"/>
  <c r="BP31" i="5"/>
  <c r="BQ31" i="5"/>
  <c r="BR31" i="5"/>
  <c r="BS31" i="5"/>
  <c r="BT31" i="5"/>
  <c r="BU31" i="5"/>
  <c r="BV31" i="5"/>
  <c r="BW31" i="5"/>
  <c r="BX31" i="5"/>
  <c r="BY31" i="5"/>
  <c r="BZ31" i="5"/>
  <c r="CA31" i="5"/>
  <c r="CB31" i="5"/>
  <c r="CC31" i="5"/>
  <c r="CD31" i="5"/>
  <c r="CE31" i="5"/>
  <c r="CF31" i="5"/>
  <c r="CG31" i="5"/>
  <c r="CH31" i="5"/>
  <c r="CI31" i="5"/>
  <c r="CJ31" i="5"/>
  <c r="CK31" i="5"/>
  <c r="CL31" i="5"/>
  <c r="CM31" i="5"/>
  <c r="CN31" i="5"/>
  <c r="CO31" i="5"/>
  <c r="CP31" i="5"/>
  <c r="CQ31" i="5"/>
  <c r="CR31" i="5"/>
  <c r="CS31" i="5"/>
  <c r="CT31" i="5"/>
  <c r="CU31" i="5"/>
  <c r="CV31" i="5"/>
  <c r="CW31" i="5"/>
  <c r="CX31" i="5"/>
  <c r="CY31" i="5"/>
  <c r="CZ31" i="5"/>
  <c r="DA31" i="5"/>
  <c r="BE32" i="5"/>
  <c r="BF32" i="5"/>
  <c r="BG32" i="5"/>
  <c r="BH32" i="5"/>
  <c r="BI32" i="5"/>
  <c r="BJ32" i="5"/>
  <c r="BK32" i="5"/>
  <c r="BL32" i="5"/>
  <c r="BM32" i="5"/>
  <c r="BN32" i="5"/>
  <c r="BO32" i="5"/>
  <c r="BP32" i="5"/>
  <c r="BQ32" i="5"/>
  <c r="BR32" i="5"/>
  <c r="BS32" i="5"/>
  <c r="BT32" i="5"/>
  <c r="BU32" i="5"/>
  <c r="BV32" i="5"/>
  <c r="BW32" i="5"/>
  <c r="BX32" i="5"/>
  <c r="BY32" i="5"/>
  <c r="BZ32" i="5"/>
  <c r="CA32" i="5"/>
  <c r="CB32" i="5"/>
  <c r="CC32" i="5"/>
  <c r="CD32" i="5"/>
  <c r="CE32" i="5"/>
  <c r="CF32" i="5"/>
  <c r="CG32" i="5"/>
  <c r="CH32" i="5"/>
  <c r="CI32" i="5"/>
  <c r="CJ32" i="5"/>
  <c r="CK32" i="5"/>
  <c r="CL32" i="5"/>
  <c r="CM32" i="5"/>
  <c r="CN32" i="5"/>
  <c r="CO32" i="5"/>
  <c r="CP32" i="5"/>
  <c r="CQ32" i="5"/>
  <c r="CR32" i="5"/>
  <c r="CS32" i="5"/>
  <c r="CT32" i="5"/>
  <c r="CU32" i="5"/>
  <c r="CV32" i="5"/>
  <c r="CW32" i="5"/>
  <c r="CX32" i="5"/>
  <c r="CY32" i="5"/>
  <c r="CZ32" i="5"/>
  <c r="DA32" i="5"/>
  <c r="BE33" i="5"/>
  <c r="BF33" i="5"/>
  <c r="BG33" i="5"/>
  <c r="BH33" i="5"/>
  <c r="BI33" i="5"/>
  <c r="BJ33" i="5"/>
  <c r="BK33" i="5"/>
  <c r="BL33" i="5"/>
  <c r="BM33" i="5"/>
  <c r="BN33" i="5"/>
  <c r="BO33" i="5"/>
  <c r="BP33" i="5"/>
  <c r="BQ33" i="5"/>
  <c r="BR33" i="5"/>
  <c r="BS33" i="5"/>
  <c r="BT33" i="5"/>
  <c r="BU33" i="5"/>
  <c r="BV33" i="5"/>
  <c r="BW33" i="5"/>
  <c r="BX33" i="5"/>
  <c r="BY33" i="5"/>
  <c r="BZ33" i="5"/>
  <c r="CA33" i="5"/>
  <c r="CB33" i="5"/>
  <c r="CC33" i="5"/>
  <c r="CD33" i="5"/>
  <c r="CE33" i="5"/>
  <c r="CF33" i="5"/>
  <c r="CG33" i="5"/>
  <c r="CH33" i="5"/>
  <c r="CI33" i="5"/>
  <c r="CJ33" i="5"/>
  <c r="CK33" i="5"/>
  <c r="CL33" i="5"/>
  <c r="CM33" i="5"/>
  <c r="CN33" i="5"/>
  <c r="CO33" i="5"/>
  <c r="CP33" i="5"/>
  <c r="CQ33" i="5"/>
  <c r="CR33" i="5"/>
  <c r="CS33" i="5"/>
  <c r="CT33" i="5"/>
  <c r="CU33" i="5"/>
  <c r="CV33" i="5"/>
  <c r="CW33" i="5"/>
  <c r="CX33" i="5"/>
  <c r="CY33" i="5"/>
  <c r="CZ33" i="5"/>
  <c r="DA33" i="5"/>
  <c r="BD21" i="5"/>
  <c r="BD22" i="5"/>
  <c r="BD23" i="5"/>
  <c r="BD24" i="5"/>
  <c r="BD25" i="5"/>
  <c r="BD26" i="5"/>
  <c r="BD27" i="5"/>
  <c r="BD28" i="5"/>
  <c r="BD29" i="5"/>
  <c r="BD30" i="5"/>
  <c r="BD31" i="5"/>
  <c r="BD32" i="5"/>
  <c r="BD33" i="5"/>
  <c r="BT22" i="4"/>
  <c r="BU22" i="4"/>
  <c r="BV22" i="4"/>
  <c r="BW22" i="4"/>
  <c r="BX22" i="4"/>
  <c r="BY22" i="4"/>
  <c r="BZ22" i="4"/>
  <c r="CA22" i="4"/>
  <c r="CB22" i="4"/>
  <c r="CC22" i="4"/>
  <c r="CD22" i="4"/>
  <c r="CE22" i="4"/>
  <c r="CF22" i="4"/>
  <c r="CG22" i="4"/>
  <c r="CH22" i="4"/>
  <c r="CI22" i="4"/>
  <c r="CJ22" i="4"/>
  <c r="CK22" i="4"/>
  <c r="CL22" i="4"/>
  <c r="CM22" i="4"/>
  <c r="CN22" i="4"/>
  <c r="CO22" i="4"/>
  <c r="CP22" i="4"/>
  <c r="CQ22" i="4"/>
  <c r="CR22" i="4"/>
  <c r="CS22" i="4"/>
  <c r="CT22" i="4"/>
  <c r="CU22" i="4"/>
  <c r="CV22" i="4"/>
  <c r="CW22" i="4"/>
  <c r="CX22" i="4"/>
  <c r="CY22" i="4"/>
  <c r="CZ22" i="4"/>
  <c r="DA22" i="4"/>
  <c r="DB22" i="4"/>
  <c r="DC22" i="4"/>
  <c r="DD22" i="4"/>
  <c r="DE22" i="4"/>
  <c r="DF22" i="4"/>
  <c r="DG22" i="4"/>
  <c r="DH22" i="4"/>
  <c r="DI22" i="4"/>
  <c r="DJ22" i="4"/>
  <c r="DK22" i="4"/>
  <c r="DL22" i="4"/>
  <c r="DM22" i="4"/>
  <c r="DN22" i="4"/>
  <c r="DO22" i="4"/>
  <c r="DP22" i="4"/>
  <c r="DQ22" i="4"/>
  <c r="DR22" i="4"/>
  <c r="DS22" i="4"/>
  <c r="DT22" i="4"/>
  <c r="DU22" i="4"/>
  <c r="DV22" i="4"/>
  <c r="DW22" i="4"/>
  <c r="DX22" i="4"/>
  <c r="DY22" i="4"/>
  <c r="DZ22" i="4"/>
  <c r="EA22" i="4"/>
  <c r="EB22" i="4"/>
  <c r="EC22" i="4"/>
  <c r="ED22" i="4"/>
  <c r="EE22" i="4"/>
  <c r="EF22" i="4"/>
  <c r="BT23" i="4"/>
  <c r="BU23" i="4"/>
  <c r="BV23" i="4"/>
  <c r="BW23" i="4"/>
  <c r="BX23" i="4"/>
  <c r="BY23" i="4"/>
  <c r="BZ23" i="4"/>
  <c r="CA23" i="4"/>
  <c r="CB23" i="4"/>
  <c r="CC23" i="4"/>
  <c r="CD23" i="4"/>
  <c r="CE23" i="4"/>
  <c r="CF23" i="4"/>
  <c r="CG23" i="4"/>
  <c r="CH23" i="4"/>
  <c r="CI23" i="4"/>
  <c r="CJ23" i="4"/>
  <c r="CK23" i="4"/>
  <c r="CL23" i="4"/>
  <c r="CM23" i="4"/>
  <c r="CN23" i="4"/>
  <c r="CO23" i="4"/>
  <c r="CP23" i="4"/>
  <c r="CQ23" i="4"/>
  <c r="CR23" i="4"/>
  <c r="CS23" i="4"/>
  <c r="CT23" i="4"/>
  <c r="CU23" i="4"/>
  <c r="CV23" i="4"/>
  <c r="CW23" i="4"/>
  <c r="CX23" i="4"/>
  <c r="CY23" i="4"/>
  <c r="CZ23" i="4"/>
  <c r="DA23" i="4"/>
  <c r="DB23" i="4"/>
  <c r="DC23" i="4"/>
  <c r="DD23" i="4"/>
  <c r="DE23" i="4"/>
  <c r="DF23" i="4"/>
  <c r="DG23" i="4"/>
  <c r="DH23" i="4"/>
  <c r="DI23" i="4"/>
  <c r="DJ23" i="4"/>
  <c r="DK23" i="4"/>
  <c r="DL23" i="4"/>
  <c r="DM23" i="4"/>
  <c r="DN23" i="4"/>
  <c r="DO23" i="4"/>
  <c r="DP23" i="4"/>
  <c r="DQ23" i="4"/>
  <c r="DR23" i="4"/>
  <c r="DS23" i="4"/>
  <c r="DT23" i="4"/>
  <c r="DU23" i="4"/>
  <c r="DV23" i="4"/>
  <c r="DW23" i="4"/>
  <c r="DX23" i="4"/>
  <c r="DY23" i="4"/>
  <c r="DZ23" i="4"/>
  <c r="EA23" i="4"/>
  <c r="EB23" i="4"/>
  <c r="EC23" i="4"/>
  <c r="ED23" i="4"/>
  <c r="EE23" i="4"/>
  <c r="EF23" i="4"/>
  <c r="BT24" i="4"/>
  <c r="BU24" i="4"/>
  <c r="BV24" i="4"/>
  <c r="BW24" i="4"/>
  <c r="BX24" i="4"/>
  <c r="BY24" i="4"/>
  <c r="BZ24" i="4"/>
  <c r="CA24" i="4"/>
  <c r="CB24" i="4"/>
  <c r="CC24" i="4"/>
  <c r="CD24" i="4"/>
  <c r="CE24" i="4"/>
  <c r="CF24" i="4"/>
  <c r="CG24" i="4"/>
  <c r="CH24" i="4"/>
  <c r="CI24" i="4"/>
  <c r="CJ24" i="4"/>
  <c r="CK24" i="4"/>
  <c r="CL24" i="4"/>
  <c r="CM24" i="4"/>
  <c r="CN24" i="4"/>
  <c r="CO24" i="4"/>
  <c r="CP24" i="4"/>
  <c r="CQ24" i="4"/>
  <c r="CR24" i="4"/>
  <c r="CS24" i="4"/>
  <c r="CT24" i="4"/>
  <c r="CU24" i="4"/>
  <c r="CV24" i="4"/>
  <c r="CW24" i="4"/>
  <c r="CX24" i="4"/>
  <c r="CY24" i="4"/>
  <c r="CZ24" i="4"/>
  <c r="DA24" i="4"/>
  <c r="DB24" i="4"/>
  <c r="DC24" i="4"/>
  <c r="DD24" i="4"/>
  <c r="DE24" i="4"/>
  <c r="DF24" i="4"/>
  <c r="DG24" i="4"/>
  <c r="DH24" i="4"/>
  <c r="DI24" i="4"/>
  <c r="DJ24" i="4"/>
  <c r="DK24" i="4"/>
  <c r="DL24" i="4"/>
  <c r="DM24" i="4"/>
  <c r="DN24" i="4"/>
  <c r="DO24" i="4"/>
  <c r="DP24" i="4"/>
  <c r="DQ24" i="4"/>
  <c r="DR24" i="4"/>
  <c r="DS24" i="4"/>
  <c r="DT24" i="4"/>
  <c r="DU24" i="4"/>
  <c r="DV24" i="4"/>
  <c r="DW24" i="4"/>
  <c r="DX24" i="4"/>
  <c r="DY24" i="4"/>
  <c r="DZ24" i="4"/>
  <c r="EA24" i="4"/>
  <c r="EB24" i="4"/>
  <c r="EC24" i="4"/>
  <c r="ED24" i="4"/>
  <c r="EE24" i="4"/>
  <c r="EF24" i="4"/>
  <c r="BT25" i="4"/>
  <c r="BU25" i="4"/>
  <c r="BV25" i="4"/>
  <c r="BW25" i="4"/>
  <c r="BX25" i="4"/>
  <c r="BY25" i="4"/>
  <c r="BZ25" i="4"/>
  <c r="CA25" i="4"/>
  <c r="CB25" i="4"/>
  <c r="CC25" i="4"/>
  <c r="CD25" i="4"/>
  <c r="CE25" i="4"/>
  <c r="CF25" i="4"/>
  <c r="CG25" i="4"/>
  <c r="CH25" i="4"/>
  <c r="CI25" i="4"/>
  <c r="CJ25" i="4"/>
  <c r="CK25" i="4"/>
  <c r="CL25" i="4"/>
  <c r="CM25" i="4"/>
  <c r="CN25" i="4"/>
  <c r="CO25" i="4"/>
  <c r="CP25" i="4"/>
  <c r="CQ25" i="4"/>
  <c r="CR25" i="4"/>
  <c r="CS25" i="4"/>
  <c r="CT25" i="4"/>
  <c r="CU25" i="4"/>
  <c r="CV25" i="4"/>
  <c r="CW25" i="4"/>
  <c r="CX25" i="4"/>
  <c r="CY25" i="4"/>
  <c r="CZ25" i="4"/>
  <c r="DA25" i="4"/>
  <c r="DB25" i="4"/>
  <c r="DC25" i="4"/>
  <c r="DD25" i="4"/>
  <c r="DE25" i="4"/>
  <c r="DF25" i="4"/>
  <c r="DG25" i="4"/>
  <c r="DH25" i="4"/>
  <c r="DI25" i="4"/>
  <c r="DJ25" i="4"/>
  <c r="DK25" i="4"/>
  <c r="DL25" i="4"/>
  <c r="DM25" i="4"/>
  <c r="DN25" i="4"/>
  <c r="DO25" i="4"/>
  <c r="DP25" i="4"/>
  <c r="DQ25" i="4"/>
  <c r="DR25" i="4"/>
  <c r="DS25" i="4"/>
  <c r="DT25" i="4"/>
  <c r="DU25" i="4"/>
  <c r="DV25" i="4"/>
  <c r="DW25" i="4"/>
  <c r="DX25" i="4"/>
  <c r="DY25" i="4"/>
  <c r="DZ25" i="4"/>
  <c r="EA25" i="4"/>
  <c r="EB25" i="4"/>
  <c r="EC25" i="4"/>
  <c r="ED25" i="4"/>
  <c r="EE25" i="4"/>
  <c r="EF25" i="4"/>
  <c r="BT26" i="4"/>
  <c r="BU26" i="4"/>
  <c r="BV26" i="4"/>
  <c r="BW26" i="4"/>
  <c r="BX26" i="4"/>
  <c r="BY26" i="4"/>
  <c r="BZ26" i="4"/>
  <c r="CA26" i="4"/>
  <c r="CB26" i="4"/>
  <c r="CC26" i="4"/>
  <c r="CD26" i="4"/>
  <c r="CE26" i="4"/>
  <c r="CF26" i="4"/>
  <c r="CG26" i="4"/>
  <c r="CH26" i="4"/>
  <c r="CI26" i="4"/>
  <c r="CJ26" i="4"/>
  <c r="CK26" i="4"/>
  <c r="CL26" i="4"/>
  <c r="CM26" i="4"/>
  <c r="CN26" i="4"/>
  <c r="CO26" i="4"/>
  <c r="CP26" i="4"/>
  <c r="CQ26" i="4"/>
  <c r="CR26" i="4"/>
  <c r="CS26" i="4"/>
  <c r="CT26" i="4"/>
  <c r="CU26" i="4"/>
  <c r="CV26" i="4"/>
  <c r="CW26" i="4"/>
  <c r="CX26" i="4"/>
  <c r="CY26" i="4"/>
  <c r="CZ26" i="4"/>
  <c r="DA26" i="4"/>
  <c r="DB26" i="4"/>
  <c r="DC26" i="4"/>
  <c r="DD26" i="4"/>
  <c r="DE26" i="4"/>
  <c r="DF26" i="4"/>
  <c r="DG26" i="4"/>
  <c r="DH26" i="4"/>
  <c r="DI26" i="4"/>
  <c r="DJ26" i="4"/>
  <c r="DK26" i="4"/>
  <c r="DL26" i="4"/>
  <c r="DM26" i="4"/>
  <c r="DN26" i="4"/>
  <c r="DO26" i="4"/>
  <c r="DP26" i="4"/>
  <c r="DQ26" i="4"/>
  <c r="DR26" i="4"/>
  <c r="DS26" i="4"/>
  <c r="DT26" i="4"/>
  <c r="DU26" i="4"/>
  <c r="DV26" i="4"/>
  <c r="DW26" i="4"/>
  <c r="DX26" i="4"/>
  <c r="DY26" i="4"/>
  <c r="DZ26" i="4"/>
  <c r="EA26" i="4"/>
  <c r="EB26" i="4"/>
  <c r="EC26" i="4"/>
  <c r="ED26" i="4"/>
  <c r="EE26" i="4"/>
  <c r="EF26" i="4"/>
  <c r="BT27" i="4"/>
  <c r="BU27" i="4"/>
  <c r="BV27" i="4"/>
  <c r="BW27" i="4"/>
  <c r="BX27" i="4"/>
  <c r="BY27" i="4"/>
  <c r="BZ27" i="4"/>
  <c r="CA27" i="4"/>
  <c r="CB27" i="4"/>
  <c r="CC27" i="4"/>
  <c r="CD27" i="4"/>
  <c r="CE27" i="4"/>
  <c r="CF27" i="4"/>
  <c r="CG27" i="4"/>
  <c r="CH27" i="4"/>
  <c r="CI27" i="4"/>
  <c r="CJ27" i="4"/>
  <c r="CK27" i="4"/>
  <c r="CL27" i="4"/>
  <c r="CM27" i="4"/>
  <c r="CN27" i="4"/>
  <c r="CO27" i="4"/>
  <c r="CP27" i="4"/>
  <c r="CQ27" i="4"/>
  <c r="CR27" i="4"/>
  <c r="CS27" i="4"/>
  <c r="CT27" i="4"/>
  <c r="CU27" i="4"/>
  <c r="CV27" i="4"/>
  <c r="CW27" i="4"/>
  <c r="CX27" i="4"/>
  <c r="CY27" i="4"/>
  <c r="CZ27" i="4"/>
  <c r="DA27" i="4"/>
  <c r="DB27" i="4"/>
  <c r="DC27" i="4"/>
  <c r="DD27" i="4"/>
  <c r="DE27" i="4"/>
  <c r="DF27" i="4"/>
  <c r="DG27" i="4"/>
  <c r="DH27" i="4"/>
  <c r="DI27" i="4"/>
  <c r="DJ27" i="4"/>
  <c r="DK27" i="4"/>
  <c r="DL27" i="4"/>
  <c r="DM27" i="4"/>
  <c r="DN27" i="4"/>
  <c r="DO27" i="4"/>
  <c r="DP27" i="4"/>
  <c r="DQ27" i="4"/>
  <c r="DR27" i="4"/>
  <c r="DS27" i="4"/>
  <c r="DT27" i="4"/>
  <c r="DU27" i="4"/>
  <c r="DV27" i="4"/>
  <c r="DW27" i="4"/>
  <c r="DX27" i="4"/>
  <c r="DY27" i="4"/>
  <c r="DZ27" i="4"/>
  <c r="EA27" i="4"/>
  <c r="EB27" i="4"/>
  <c r="EC27" i="4"/>
  <c r="ED27" i="4"/>
  <c r="EE27" i="4"/>
  <c r="EF27" i="4"/>
  <c r="BT28" i="4"/>
  <c r="BU28" i="4"/>
  <c r="BV28" i="4"/>
  <c r="BW28" i="4"/>
  <c r="BX28" i="4"/>
  <c r="BY28" i="4"/>
  <c r="BZ28" i="4"/>
  <c r="CA28" i="4"/>
  <c r="CB28" i="4"/>
  <c r="CC28" i="4"/>
  <c r="CD28" i="4"/>
  <c r="CE28" i="4"/>
  <c r="CF28" i="4"/>
  <c r="CG28" i="4"/>
  <c r="CH28" i="4"/>
  <c r="CI28" i="4"/>
  <c r="CJ28" i="4"/>
  <c r="CK28" i="4"/>
  <c r="CL28" i="4"/>
  <c r="CM28" i="4"/>
  <c r="CN28" i="4"/>
  <c r="CO28" i="4"/>
  <c r="CP28" i="4"/>
  <c r="CQ28" i="4"/>
  <c r="CR28" i="4"/>
  <c r="CS28" i="4"/>
  <c r="CT28" i="4"/>
  <c r="CU28" i="4"/>
  <c r="CV28" i="4"/>
  <c r="CW28" i="4"/>
  <c r="CX28" i="4"/>
  <c r="CY28" i="4"/>
  <c r="CZ28" i="4"/>
  <c r="DA28" i="4"/>
  <c r="DB28" i="4"/>
  <c r="DC28" i="4"/>
  <c r="DD28" i="4"/>
  <c r="DE28" i="4"/>
  <c r="DF28" i="4"/>
  <c r="DG28" i="4"/>
  <c r="DH28" i="4"/>
  <c r="DI28" i="4"/>
  <c r="DJ28" i="4"/>
  <c r="DK28" i="4"/>
  <c r="DL28" i="4"/>
  <c r="DM28" i="4"/>
  <c r="DN28" i="4"/>
  <c r="DO28" i="4"/>
  <c r="DP28" i="4"/>
  <c r="DQ28" i="4"/>
  <c r="DR28" i="4"/>
  <c r="DS28" i="4"/>
  <c r="DT28" i="4"/>
  <c r="DU28" i="4"/>
  <c r="DV28" i="4"/>
  <c r="DW28" i="4"/>
  <c r="DX28" i="4"/>
  <c r="DY28" i="4"/>
  <c r="DZ28" i="4"/>
  <c r="EA28" i="4"/>
  <c r="EB28" i="4"/>
  <c r="EC28" i="4"/>
  <c r="ED28" i="4"/>
  <c r="EE28" i="4"/>
  <c r="EF28" i="4"/>
  <c r="BT29" i="4"/>
  <c r="BU29" i="4"/>
  <c r="BV29" i="4"/>
  <c r="BW29" i="4"/>
  <c r="BX29" i="4"/>
  <c r="BY29" i="4"/>
  <c r="BZ29" i="4"/>
  <c r="CA29" i="4"/>
  <c r="CB29" i="4"/>
  <c r="CC29" i="4"/>
  <c r="CD29" i="4"/>
  <c r="CE29" i="4"/>
  <c r="CF29" i="4"/>
  <c r="CG29" i="4"/>
  <c r="CH29" i="4"/>
  <c r="CI29" i="4"/>
  <c r="CJ29" i="4"/>
  <c r="CK29" i="4"/>
  <c r="CL29" i="4"/>
  <c r="CM29" i="4"/>
  <c r="CN29" i="4"/>
  <c r="CO29" i="4"/>
  <c r="CP29" i="4"/>
  <c r="CQ29" i="4"/>
  <c r="CR29" i="4"/>
  <c r="CS29" i="4"/>
  <c r="CT29" i="4"/>
  <c r="CU29" i="4"/>
  <c r="CV29" i="4"/>
  <c r="CW29" i="4"/>
  <c r="CX29" i="4"/>
  <c r="CY29" i="4"/>
  <c r="CZ29" i="4"/>
  <c r="DA29" i="4"/>
  <c r="DB29" i="4"/>
  <c r="DC29" i="4"/>
  <c r="DD29" i="4"/>
  <c r="DE29" i="4"/>
  <c r="DF29" i="4"/>
  <c r="DG29" i="4"/>
  <c r="DH29" i="4"/>
  <c r="DI29" i="4"/>
  <c r="DJ29" i="4"/>
  <c r="DK29" i="4"/>
  <c r="DL29" i="4"/>
  <c r="DM29" i="4"/>
  <c r="DN29" i="4"/>
  <c r="DO29" i="4"/>
  <c r="DP29" i="4"/>
  <c r="DQ29" i="4"/>
  <c r="DR29" i="4"/>
  <c r="DS29" i="4"/>
  <c r="DT29" i="4"/>
  <c r="DU29" i="4"/>
  <c r="DV29" i="4"/>
  <c r="DW29" i="4"/>
  <c r="DX29" i="4"/>
  <c r="DY29" i="4"/>
  <c r="DZ29" i="4"/>
  <c r="EA29" i="4"/>
  <c r="EB29" i="4"/>
  <c r="EC29" i="4"/>
  <c r="ED29" i="4"/>
  <c r="EE29" i="4"/>
  <c r="EF29" i="4"/>
  <c r="BT30" i="4"/>
  <c r="BU30" i="4"/>
  <c r="BV30" i="4"/>
  <c r="BW30" i="4"/>
  <c r="BX30" i="4"/>
  <c r="BY30" i="4"/>
  <c r="BZ30" i="4"/>
  <c r="CA30" i="4"/>
  <c r="CB30" i="4"/>
  <c r="CC30" i="4"/>
  <c r="CD30" i="4"/>
  <c r="CE30" i="4"/>
  <c r="CF30" i="4"/>
  <c r="CG30" i="4"/>
  <c r="CH30" i="4"/>
  <c r="CI30" i="4"/>
  <c r="CJ30" i="4"/>
  <c r="CK30" i="4"/>
  <c r="CL30" i="4"/>
  <c r="CM30" i="4"/>
  <c r="CN30" i="4"/>
  <c r="CO30" i="4"/>
  <c r="CP30" i="4"/>
  <c r="CQ30" i="4"/>
  <c r="CR30" i="4"/>
  <c r="CS30" i="4"/>
  <c r="CT30" i="4"/>
  <c r="CU30" i="4"/>
  <c r="CV30" i="4"/>
  <c r="CW30" i="4"/>
  <c r="CX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B30" i="4"/>
  <c r="EC30" i="4"/>
  <c r="ED30" i="4"/>
  <c r="EE30" i="4"/>
  <c r="EF30" i="4"/>
  <c r="BT31" i="4"/>
  <c r="BU31" i="4"/>
  <c r="BV31" i="4"/>
  <c r="BW31" i="4"/>
  <c r="BX31" i="4"/>
  <c r="BY31" i="4"/>
  <c r="BZ31" i="4"/>
  <c r="CA31" i="4"/>
  <c r="CB31" i="4"/>
  <c r="CC31" i="4"/>
  <c r="CD31" i="4"/>
  <c r="CE31" i="4"/>
  <c r="CF31" i="4"/>
  <c r="CG31" i="4"/>
  <c r="CH31" i="4"/>
  <c r="CI31" i="4"/>
  <c r="CJ31" i="4"/>
  <c r="CK31" i="4"/>
  <c r="CL31" i="4"/>
  <c r="CM31" i="4"/>
  <c r="CN31" i="4"/>
  <c r="CO31" i="4"/>
  <c r="CP31" i="4"/>
  <c r="CQ31" i="4"/>
  <c r="CR31" i="4"/>
  <c r="CS31" i="4"/>
  <c r="CT31" i="4"/>
  <c r="CU31" i="4"/>
  <c r="CV31" i="4"/>
  <c r="CW31" i="4"/>
  <c r="CX31" i="4"/>
  <c r="CY31" i="4"/>
  <c r="CZ31" i="4"/>
  <c r="DA31" i="4"/>
  <c r="DB31" i="4"/>
  <c r="DC31" i="4"/>
  <c r="DD31" i="4"/>
  <c r="DE31" i="4"/>
  <c r="DF31" i="4"/>
  <c r="DG31" i="4"/>
  <c r="DH31" i="4"/>
  <c r="DI31" i="4"/>
  <c r="DJ31" i="4"/>
  <c r="DK31" i="4"/>
  <c r="DL31" i="4"/>
  <c r="DM31" i="4"/>
  <c r="DN31" i="4"/>
  <c r="DO31" i="4"/>
  <c r="DP31" i="4"/>
  <c r="DQ31" i="4"/>
  <c r="DR31" i="4"/>
  <c r="DS31" i="4"/>
  <c r="DT31" i="4"/>
  <c r="DU31" i="4"/>
  <c r="DV31" i="4"/>
  <c r="DW31" i="4"/>
  <c r="DX31" i="4"/>
  <c r="DY31" i="4"/>
  <c r="DZ31" i="4"/>
  <c r="EA31" i="4"/>
  <c r="EB31" i="4"/>
  <c r="EC31" i="4"/>
  <c r="ED31" i="4"/>
  <c r="EE31" i="4"/>
  <c r="EF31" i="4"/>
  <c r="BT32" i="4"/>
  <c r="BU32" i="4"/>
  <c r="BV32" i="4"/>
  <c r="BW32" i="4"/>
  <c r="BX32" i="4"/>
  <c r="BY32" i="4"/>
  <c r="BZ32" i="4"/>
  <c r="CA32" i="4"/>
  <c r="CB32" i="4"/>
  <c r="CC32" i="4"/>
  <c r="CD32" i="4"/>
  <c r="CE32" i="4"/>
  <c r="CF32" i="4"/>
  <c r="CG32" i="4"/>
  <c r="CH32" i="4"/>
  <c r="CI32" i="4"/>
  <c r="CJ32" i="4"/>
  <c r="CK32" i="4"/>
  <c r="CL32" i="4"/>
  <c r="CM32" i="4"/>
  <c r="CN32" i="4"/>
  <c r="CO32" i="4"/>
  <c r="CP32" i="4"/>
  <c r="CQ32" i="4"/>
  <c r="CR32" i="4"/>
  <c r="CS32" i="4"/>
  <c r="CT32" i="4"/>
  <c r="CU32" i="4"/>
  <c r="CV32" i="4"/>
  <c r="CW32" i="4"/>
  <c r="CX32" i="4"/>
  <c r="CY32" i="4"/>
  <c r="CZ32" i="4"/>
  <c r="DA32" i="4"/>
  <c r="DB32" i="4"/>
  <c r="DC32" i="4"/>
  <c r="DD32" i="4"/>
  <c r="DE32" i="4"/>
  <c r="DF32" i="4"/>
  <c r="DG32" i="4"/>
  <c r="DH32" i="4"/>
  <c r="DI32" i="4"/>
  <c r="DJ32" i="4"/>
  <c r="DK32" i="4"/>
  <c r="DL32" i="4"/>
  <c r="DM32" i="4"/>
  <c r="DN32" i="4"/>
  <c r="DO32" i="4"/>
  <c r="DP32" i="4"/>
  <c r="DQ32" i="4"/>
  <c r="DR32" i="4"/>
  <c r="DS32" i="4"/>
  <c r="DT32" i="4"/>
  <c r="DU32" i="4"/>
  <c r="DV32" i="4"/>
  <c r="DW32" i="4"/>
  <c r="DX32" i="4"/>
  <c r="DY32" i="4"/>
  <c r="DZ32" i="4"/>
  <c r="EA32" i="4"/>
  <c r="EB32" i="4"/>
  <c r="EC32" i="4"/>
  <c r="ED32" i="4"/>
  <c r="EE32" i="4"/>
  <c r="EF32" i="4"/>
  <c r="BT33" i="4"/>
  <c r="BU33" i="4"/>
  <c r="BV33" i="4"/>
  <c r="BW33" i="4"/>
  <c r="BX33" i="4"/>
  <c r="BY33" i="4"/>
  <c r="BZ33" i="4"/>
  <c r="CA33" i="4"/>
  <c r="CB33" i="4"/>
  <c r="CC33" i="4"/>
  <c r="CD33" i="4"/>
  <c r="CE33" i="4"/>
  <c r="CF33" i="4"/>
  <c r="CG33" i="4"/>
  <c r="CH33" i="4"/>
  <c r="CI33" i="4"/>
  <c r="CJ33" i="4"/>
  <c r="CK33" i="4"/>
  <c r="CL33" i="4"/>
  <c r="CM33" i="4"/>
  <c r="CN33" i="4"/>
  <c r="CO33" i="4"/>
  <c r="CP33" i="4"/>
  <c r="CQ33" i="4"/>
  <c r="CR33" i="4"/>
  <c r="CS33" i="4"/>
  <c r="CT33" i="4"/>
  <c r="CU33" i="4"/>
  <c r="CV33" i="4"/>
  <c r="CW33" i="4"/>
  <c r="CX33" i="4"/>
  <c r="CY33" i="4"/>
  <c r="CZ33" i="4"/>
  <c r="DA33" i="4"/>
  <c r="DB33" i="4"/>
  <c r="DC33" i="4"/>
  <c r="DD33" i="4"/>
  <c r="DE33" i="4"/>
  <c r="DF33" i="4"/>
  <c r="DG33" i="4"/>
  <c r="DH33" i="4"/>
  <c r="DI33" i="4"/>
  <c r="DJ33" i="4"/>
  <c r="DK33" i="4"/>
  <c r="DL33" i="4"/>
  <c r="DM33" i="4"/>
  <c r="DN33" i="4"/>
  <c r="DO33" i="4"/>
  <c r="DP33" i="4"/>
  <c r="DQ33" i="4"/>
  <c r="DR33" i="4"/>
  <c r="DS33" i="4"/>
  <c r="DT33" i="4"/>
  <c r="DU33" i="4"/>
  <c r="DV33" i="4"/>
  <c r="DW33" i="4"/>
  <c r="DX33" i="4"/>
  <c r="DY33" i="4"/>
  <c r="DZ33" i="4"/>
  <c r="EA33" i="4"/>
  <c r="EB33" i="4"/>
  <c r="EC33" i="4"/>
  <c r="ED33" i="4"/>
  <c r="EE33" i="4"/>
  <c r="EF33" i="4"/>
  <c r="CF34" i="4"/>
  <c r="CG34" i="4"/>
  <c r="CH34" i="4"/>
  <c r="CI34" i="4"/>
  <c r="CJ34" i="4"/>
  <c r="CK34" i="4"/>
  <c r="CL34" i="4"/>
  <c r="CM34" i="4"/>
  <c r="CN34" i="4"/>
  <c r="CO34" i="4"/>
  <c r="CP34" i="4"/>
  <c r="CQ34" i="4"/>
  <c r="CR34" i="4"/>
  <c r="CS34" i="4"/>
  <c r="CT34" i="4"/>
  <c r="CU34" i="4"/>
  <c r="CV34" i="4"/>
  <c r="CW34" i="4"/>
  <c r="CX34" i="4"/>
  <c r="CY34" i="4"/>
  <c r="CZ34" i="4"/>
  <c r="DA34" i="4"/>
  <c r="DB34" i="4"/>
  <c r="DC34" i="4"/>
  <c r="DD34" i="4"/>
  <c r="DE34" i="4"/>
  <c r="DF34" i="4"/>
  <c r="DG34" i="4"/>
  <c r="DH34" i="4"/>
  <c r="DI34" i="4"/>
  <c r="DJ34" i="4"/>
  <c r="DK34" i="4"/>
  <c r="DL34" i="4"/>
  <c r="DM34" i="4"/>
  <c r="DN34" i="4"/>
  <c r="DO34" i="4"/>
  <c r="DP34" i="4"/>
  <c r="DQ34" i="4"/>
  <c r="DR34" i="4"/>
  <c r="DS34" i="4"/>
  <c r="DT34" i="4"/>
  <c r="DU34" i="4"/>
  <c r="DV34" i="4"/>
  <c r="DW34" i="4"/>
  <c r="DX34" i="4"/>
  <c r="DY34" i="4"/>
  <c r="DZ34" i="4"/>
  <c r="EA34" i="4"/>
  <c r="EB34" i="4"/>
  <c r="EC34" i="4"/>
  <c r="ED34" i="4"/>
  <c r="EE34" i="4"/>
  <c r="EF34" i="4"/>
  <c r="BS22" i="4"/>
  <c r="EG22" i="4" s="1"/>
  <c r="BS23" i="4"/>
  <c r="EG23" i="4" s="1"/>
  <c r="BS24" i="4"/>
  <c r="EG24" i="4" s="1"/>
  <c r="BS25" i="4"/>
  <c r="EG25" i="4" s="1"/>
  <c r="BS26" i="4"/>
  <c r="EG26" i="4" s="1"/>
  <c r="BS27" i="4"/>
  <c r="EG27" i="4" s="1"/>
  <c r="BS28" i="4"/>
  <c r="EG28" i="4" s="1"/>
  <c r="BS29" i="4"/>
  <c r="EG29" i="4" s="1"/>
  <c r="BS30" i="4"/>
  <c r="EG30" i="4" s="1"/>
  <c r="BS31" i="4"/>
  <c r="EG31" i="4" s="1"/>
  <c r="BS32" i="4"/>
  <c r="EG32" i="4" s="1"/>
  <c r="BS33" i="4"/>
  <c r="EG33" i="4" s="1"/>
  <c r="CD21" i="4"/>
  <c r="CE21" i="4"/>
  <c r="CF21" i="4"/>
  <c r="CG21" i="4"/>
  <c r="CH21" i="4"/>
  <c r="CI21" i="4"/>
  <c r="CJ21" i="4"/>
  <c r="CK21" i="4"/>
  <c r="CL21" i="4"/>
  <c r="CM21" i="4"/>
  <c r="CN21" i="4"/>
  <c r="CO21" i="4"/>
  <c r="CP21" i="4"/>
  <c r="CQ21" i="4"/>
  <c r="CR21" i="4"/>
  <c r="CS21" i="4"/>
  <c r="CT21" i="4"/>
  <c r="CU21" i="4"/>
  <c r="CV21" i="4"/>
  <c r="CW21" i="4"/>
  <c r="CX21" i="4"/>
  <c r="CY21" i="4"/>
  <c r="CZ21" i="4"/>
  <c r="DA21" i="4"/>
  <c r="DB21" i="4"/>
  <c r="DC21" i="4"/>
  <c r="DD21" i="4"/>
  <c r="DE21" i="4"/>
  <c r="DF21" i="4"/>
  <c r="DG21" i="4"/>
  <c r="DH21" i="4"/>
  <c r="DI21" i="4"/>
  <c r="DJ21" i="4"/>
  <c r="DK21" i="4"/>
  <c r="DL21" i="4"/>
  <c r="DM21" i="4"/>
  <c r="DN21" i="4"/>
  <c r="DO21" i="4"/>
  <c r="DP21" i="4"/>
  <c r="DQ21" i="4"/>
  <c r="DR21" i="4"/>
  <c r="DS21" i="4"/>
  <c r="DT21" i="4"/>
  <c r="DU21" i="4"/>
  <c r="DV21" i="4"/>
  <c r="DW21" i="4"/>
  <c r="DX21" i="4"/>
  <c r="DY21" i="4"/>
  <c r="DZ21" i="4"/>
  <c r="EA21" i="4"/>
  <c r="EB21" i="4"/>
  <c r="EC21" i="4"/>
  <c r="ED21" i="4"/>
  <c r="EE21" i="4"/>
  <c r="EF21" i="4"/>
  <c r="BT21" i="4"/>
  <c r="CJ21" i="6"/>
  <c r="CK21" i="6"/>
  <c r="CL21" i="6"/>
  <c r="CM21" i="6"/>
  <c r="CN21" i="6"/>
  <c r="CO21" i="6"/>
  <c r="CP21" i="6"/>
  <c r="CQ21" i="6"/>
  <c r="CR21" i="6"/>
  <c r="CS21" i="6"/>
  <c r="CT21" i="6"/>
  <c r="CU21" i="6"/>
  <c r="CV21" i="6"/>
  <c r="CW21" i="6"/>
  <c r="CX21" i="6"/>
  <c r="CY21" i="6"/>
  <c r="CZ21" i="6"/>
  <c r="DA21" i="6"/>
  <c r="DB21" i="6"/>
  <c r="DC21" i="6"/>
  <c r="DD21" i="6"/>
  <c r="DE21" i="6"/>
  <c r="DF21" i="6"/>
  <c r="DG21" i="6"/>
  <c r="DH21" i="6"/>
  <c r="DI21" i="6"/>
  <c r="DJ21" i="6"/>
  <c r="DK21" i="6"/>
  <c r="DL21" i="6"/>
  <c r="DM21" i="6"/>
  <c r="DN21" i="6"/>
  <c r="DO21" i="6"/>
  <c r="DP21" i="6"/>
  <c r="DQ21" i="6"/>
  <c r="DR21" i="6"/>
  <c r="DS21" i="6"/>
  <c r="DT21" i="6"/>
  <c r="DU21" i="6"/>
  <c r="DV21" i="6"/>
  <c r="DW21" i="6"/>
  <c r="DX21" i="6"/>
  <c r="DY21" i="6"/>
  <c r="DZ21" i="6"/>
  <c r="EA21" i="6"/>
  <c r="EB21" i="6"/>
  <c r="EC21" i="6"/>
  <c r="ED21" i="6"/>
  <c r="EE21" i="6"/>
  <c r="EF21" i="6"/>
  <c r="EG21" i="6"/>
  <c r="EH21" i="6"/>
  <c r="EI21" i="6"/>
  <c r="EJ21" i="6"/>
  <c r="EK21" i="6"/>
  <c r="EL21" i="6"/>
  <c r="EM21" i="6"/>
  <c r="EN21" i="6"/>
  <c r="EO21" i="6"/>
  <c r="EP21" i="6"/>
  <c r="EQ21" i="6"/>
  <c r="ER21" i="6"/>
  <c r="ES21" i="6"/>
  <c r="ET21" i="6"/>
  <c r="EU21" i="6"/>
  <c r="EV21" i="6"/>
  <c r="EW21" i="6"/>
  <c r="EX21" i="6"/>
  <c r="EY21" i="6"/>
  <c r="EZ21" i="6"/>
  <c r="FA21" i="6"/>
  <c r="FB21" i="6"/>
  <c r="FC21" i="6"/>
  <c r="FD21" i="6"/>
  <c r="FE21" i="6"/>
  <c r="FF21" i="6"/>
  <c r="FG21" i="6"/>
  <c r="FH21" i="6"/>
  <c r="FI21" i="6"/>
  <c r="CI21" i="6"/>
  <c r="FL21" i="6" s="1"/>
  <c r="BT17" i="4"/>
  <c r="BU17" i="4"/>
  <c r="BV17" i="4"/>
  <c r="BW17" i="4"/>
  <c r="BX17" i="4"/>
  <c r="BY17" i="4"/>
  <c r="BZ17" i="4"/>
  <c r="CA17" i="4"/>
  <c r="CB17" i="4"/>
  <c r="CC17" i="4"/>
  <c r="CD17" i="4"/>
  <c r="CE17" i="4"/>
  <c r="CF17" i="4"/>
  <c r="CG17" i="4"/>
  <c r="CH17" i="4"/>
  <c r="CI17" i="4"/>
  <c r="CJ17" i="4"/>
  <c r="CK17" i="4"/>
  <c r="CL17" i="4"/>
  <c r="CM17" i="4"/>
  <c r="CN17" i="4"/>
  <c r="CO17" i="4"/>
  <c r="CP17" i="4"/>
  <c r="CQ17" i="4"/>
  <c r="CR17" i="4"/>
  <c r="CS17" i="4"/>
  <c r="CT17" i="4"/>
  <c r="CU17" i="4"/>
  <c r="CV17" i="4"/>
  <c r="CW17" i="4"/>
  <c r="CX17" i="4"/>
  <c r="CY17" i="4"/>
  <c r="CZ17" i="4"/>
  <c r="DA17" i="4"/>
  <c r="DB17" i="4"/>
  <c r="DC17" i="4"/>
  <c r="DD17" i="4"/>
  <c r="DE17" i="4"/>
  <c r="DF17" i="4"/>
  <c r="DG17" i="4"/>
  <c r="DH17" i="4"/>
  <c r="DI17" i="4"/>
  <c r="DJ17" i="4"/>
  <c r="DK17" i="4"/>
  <c r="DL17" i="4"/>
  <c r="DM17" i="4"/>
  <c r="DN17" i="4"/>
  <c r="DO17" i="4"/>
  <c r="DP17" i="4"/>
  <c r="DQ17" i="4"/>
  <c r="DR17" i="4"/>
  <c r="DS17" i="4"/>
  <c r="DT17" i="4"/>
  <c r="DU17" i="4"/>
  <c r="DV17" i="4"/>
  <c r="DW17" i="4"/>
  <c r="DX17" i="4"/>
  <c r="DY17" i="4"/>
  <c r="DZ17" i="4"/>
  <c r="EA17" i="4"/>
  <c r="EB17" i="4"/>
  <c r="EC17" i="4"/>
  <c r="ED17" i="4"/>
  <c r="EE17" i="4"/>
  <c r="EF17" i="4"/>
  <c r="BS17" i="4"/>
  <c r="EG17" i="4" s="1"/>
  <c r="CP6" i="6"/>
  <c r="CP7" i="6"/>
  <c r="CP8" i="6"/>
  <c r="CP9" i="6"/>
  <c r="CP10" i="6"/>
  <c r="CP11" i="6"/>
  <c r="CP12" i="6"/>
  <c r="CP13" i="6"/>
  <c r="CP14" i="6"/>
  <c r="CP15" i="6"/>
  <c r="CP16" i="6"/>
  <c r="CP17" i="6"/>
  <c r="CP18" i="6"/>
  <c r="CP19" i="6"/>
  <c r="CP20" i="6"/>
  <c r="CP5" i="6"/>
  <c r="FG5" i="6"/>
  <c r="FH5" i="6"/>
  <c r="FI5" i="6"/>
  <c r="FG6" i="6"/>
  <c r="FH6" i="6"/>
  <c r="FI6" i="6"/>
  <c r="FG7" i="6"/>
  <c r="FH7" i="6"/>
  <c r="FI7" i="6"/>
  <c r="FG8" i="6"/>
  <c r="FH8" i="6"/>
  <c r="FI8" i="6"/>
  <c r="FG9" i="6"/>
  <c r="FH9" i="6"/>
  <c r="FI9" i="6"/>
  <c r="FG10" i="6"/>
  <c r="FH10" i="6"/>
  <c r="FI10" i="6"/>
  <c r="FG11" i="6"/>
  <c r="FH11" i="6"/>
  <c r="FI11" i="6"/>
  <c r="FG12" i="6"/>
  <c r="FH12" i="6"/>
  <c r="FI12" i="6"/>
  <c r="FG13" i="6"/>
  <c r="FH13" i="6"/>
  <c r="FI13" i="6"/>
  <c r="FG14" i="6"/>
  <c r="FH14" i="6"/>
  <c r="FI14" i="6"/>
  <c r="FG15" i="6"/>
  <c r="FH15" i="6"/>
  <c r="FI15" i="6"/>
  <c r="FG16" i="6"/>
  <c r="FH16" i="6"/>
  <c r="FI16" i="6"/>
  <c r="FG17" i="6"/>
  <c r="FH17" i="6"/>
  <c r="FI17" i="6"/>
  <c r="FG18" i="6"/>
  <c r="FH18" i="6"/>
  <c r="FI18" i="6"/>
  <c r="FG19" i="6"/>
  <c r="FH19" i="6"/>
  <c r="FI19" i="6"/>
  <c r="FG20" i="6"/>
  <c r="FH20" i="6"/>
  <c r="FI20" i="6"/>
  <c r="ET5" i="6"/>
  <c r="EU5" i="6"/>
  <c r="EV5" i="6"/>
  <c r="EW5" i="6"/>
  <c r="EX5" i="6"/>
  <c r="EY5" i="6"/>
  <c r="EZ5" i="6"/>
  <c r="FA5" i="6"/>
  <c r="FB5" i="6"/>
  <c r="FC5" i="6"/>
  <c r="FD5" i="6"/>
  <c r="FE5" i="6"/>
  <c r="FF5" i="6"/>
  <c r="ET6" i="6"/>
  <c r="EU6" i="6"/>
  <c r="EV6" i="6"/>
  <c r="EW6" i="6"/>
  <c r="EX6" i="6"/>
  <c r="EY6" i="6"/>
  <c r="EZ6" i="6"/>
  <c r="FA6" i="6"/>
  <c r="FB6" i="6"/>
  <c r="FC6" i="6"/>
  <c r="FD6" i="6"/>
  <c r="FE6" i="6"/>
  <c r="FF6" i="6"/>
  <c r="ET7" i="6"/>
  <c r="EU7" i="6"/>
  <c r="EV7" i="6"/>
  <c r="EW7" i="6"/>
  <c r="EX7" i="6"/>
  <c r="EY7" i="6"/>
  <c r="EZ7" i="6"/>
  <c r="FA7" i="6"/>
  <c r="FB7" i="6"/>
  <c r="FC7" i="6"/>
  <c r="FD7" i="6"/>
  <c r="FE7" i="6"/>
  <c r="FF7" i="6"/>
  <c r="ET8" i="6"/>
  <c r="EU8" i="6"/>
  <c r="EV8" i="6"/>
  <c r="EW8" i="6"/>
  <c r="EX8" i="6"/>
  <c r="EY8" i="6"/>
  <c r="EZ8" i="6"/>
  <c r="FA8" i="6"/>
  <c r="FB8" i="6"/>
  <c r="FC8" i="6"/>
  <c r="FD8" i="6"/>
  <c r="FE8" i="6"/>
  <c r="FF8" i="6"/>
  <c r="ET9" i="6"/>
  <c r="EU9" i="6"/>
  <c r="EV9" i="6"/>
  <c r="EW9" i="6"/>
  <c r="EX9" i="6"/>
  <c r="EY9" i="6"/>
  <c r="EZ9" i="6"/>
  <c r="FA9" i="6"/>
  <c r="FB9" i="6"/>
  <c r="FC9" i="6"/>
  <c r="FD9" i="6"/>
  <c r="FE9" i="6"/>
  <c r="FF9" i="6"/>
  <c r="ET10" i="6"/>
  <c r="EU10" i="6"/>
  <c r="EV10" i="6"/>
  <c r="EW10" i="6"/>
  <c r="EX10" i="6"/>
  <c r="EY10" i="6"/>
  <c r="EZ10" i="6"/>
  <c r="FA10" i="6"/>
  <c r="FB10" i="6"/>
  <c r="FC10" i="6"/>
  <c r="FD10" i="6"/>
  <c r="FE10" i="6"/>
  <c r="FF10" i="6"/>
  <c r="ET11" i="6"/>
  <c r="EU11" i="6"/>
  <c r="EV11" i="6"/>
  <c r="EW11" i="6"/>
  <c r="EX11" i="6"/>
  <c r="EY11" i="6"/>
  <c r="EZ11" i="6"/>
  <c r="FA11" i="6"/>
  <c r="FB11" i="6"/>
  <c r="FC11" i="6"/>
  <c r="FD11" i="6"/>
  <c r="FE11" i="6"/>
  <c r="FF11" i="6"/>
  <c r="ET12" i="6"/>
  <c r="EU12" i="6"/>
  <c r="EV12" i="6"/>
  <c r="EW12" i="6"/>
  <c r="EX12" i="6"/>
  <c r="EY12" i="6"/>
  <c r="EZ12" i="6"/>
  <c r="FA12" i="6"/>
  <c r="FB12" i="6"/>
  <c r="FC12" i="6"/>
  <c r="FD12" i="6"/>
  <c r="FE12" i="6"/>
  <c r="FF12" i="6"/>
  <c r="ET13" i="6"/>
  <c r="EU13" i="6"/>
  <c r="EV13" i="6"/>
  <c r="EW13" i="6"/>
  <c r="EX13" i="6"/>
  <c r="EY13" i="6"/>
  <c r="EZ13" i="6"/>
  <c r="FA13" i="6"/>
  <c r="FB13" i="6"/>
  <c r="FC13" i="6"/>
  <c r="FD13" i="6"/>
  <c r="FE13" i="6"/>
  <c r="FF13" i="6"/>
  <c r="ET14" i="6"/>
  <c r="EU14" i="6"/>
  <c r="EV14" i="6"/>
  <c r="EW14" i="6"/>
  <c r="EX14" i="6"/>
  <c r="EY14" i="6"/>
  <c r="EZ14" i="6"/>
  <c r="FA14" i="6"/>
  <c r="FB14" i="6"/>
  <c r="FC14" i="6"/>
  <c r="FD14" i="6"/>
  <c r="FE14" i="6"/>
  <c r="FF14" i="6"/>
  <c r="ET15" i="6"/>
  <c r="EU15" i="6"/>
  <c r="EV15" i="6"/>
  <c r="EW15" i="6"/>
  <c r="EX15" i="6"/>
  <c r="EY15" i="6"/>
  <c r="EZ15" i="6"/>
  <c r="FA15" i="6"/>
  <c r="FB15" i="6"/>
  <c r="FC15" i="6"/>
  <c r="FD15" i="6"/>
  <c r="FE15" i="6"/>
  <c r="FF15" i="6"/>
  <c r="ET16" i="6"/>
  <c r="EU16" i="6"/>
  <c r="EV16" i="6"/>
  <c r="EW16" i="6"/>
  <c r="EX16" i="6"/>
  <c r="EY16" i="6"/>
  <c r="EZ16" i="6"/>
  <c r="FA16" i="6"/>
  <c r="FB16" i="6"/>
  <c r="FC16" i="6"/>
  <c r="FD16" i="6"/>
  <c r="FE16" i="6"/>
  <c r="FF16" i="6"/>
  <c r="ET17" i="6"/>
  <c r="EU17" i="6"/>
  <c r="EV17" i="6"/>
  <c r="EW17" i="6"/>
  <c r="EX17" i="6"/>
  <c r="EY17" i="6"/>
  <c r="EZ17" i="6"/>
  <c r="FA17" i="6"/>
  <c r="FB17" i="6"/>
  <c r="FC17" i="6"/>
  <c r="FD17" i="6"/>
  <c r="FE17" i="6"/>
  <c r="FF17" i="6"/>
  <c r="ET18" i="6"/>
  <c r="EU18" i="6"/>
  <c r="EV18" i="6"/>
  <c r="EW18" i="6"/>
  <c r="EX18" i="6"/>
  <c r="EY18" i="6"/>
  <c r="EZ18" i="6"/>
  <c r="FA18" i="6"/>
  <c r="FB18" i="6"/>
  <c r="FC18" i="6"/>
  <c r="FD18" i="6"/>
  <c r="FE18" i="6"/>
  <c r="FF18" i="6"/>
  <c r="ET19" i="6"/>
  <c r="EU19" i="6"/>
  <c r="EV19" i="6"/>
  <c r="EW19" i="6"/>
  <c r="EX19" i="6"/>
  <c r="EY19" i="6"/>
  <c r="EZ19" i="6"/>
  <c r="FA19" i="6"/>
  <c r="FB19" i="6"/>
  <c r="FC19" i="6"/>
  <c r="FD19" i="6"/>
  <c r="FE19" i="6"/>
  <c r="FF19" i="6"/>
  <c r="ET20" i="6"/>
  <c r="EU20" i="6"/>
  <c r="EV20" i="6"/>
  <c r="EW20" i="6"/>
  <c r="EX20" i="6"/>
  <c r="EY20" i="6"/>
  <c r="EZ20" i="6"/>
  <c r="FA20" i="6"/>
  <c r="FB20" i="6"/>
  <c r="FC20" i="6"/>
  <c r="FD20" i="6"/>
  <c r="FE20" i="6"/>
  <c r="FF20" i="6"/>
  <c r="DP5" i="6"/>
  <c r="DQ5" i="6"/>
  <c r="DR5" i="6"/>
  <c r="DS5" i="6"/>
  <c r="DT5" i="6"/>
  <c r="DU5" i="6"/>
  <c r="DV5" i="6"/>
  <c r="DW5" i="6"/>
  <c r="DX5" i="6"/>
  <c r="DY5" i="6"/>
  <c r="DZ5" i="6"/>
  <c r="EA5" i="6"/>
  <c r="EB5" i="6"/>
  <c r="EC5" i="6"/>
  <c r="ED5" i="6"/>
  <c r="EE5" i="6"/>
  <c r="EF5" i="6"/>
  <c r="EG5" i="6"/>
  <c r="EH5" i="6"/>
  <c r="EI5" i="6"/>
  <c r="EJ5" i="6"/>
  <c r="EK5" i="6"/>
  <c r="EL5" i="6"/>
  <c r="EM5" i="6"/>
  <c r="EN5" i="6"/>
  <c r="EO5" i="6"/>
  <c r="EP5" i="6"/>
  <c r="EQ5" i="6"/>
  <c r="ER5" i="6"/>
  <c r="ES5" i="6"/>
  <c r="DP6" i="6"/>
  <c r="DQ6" i="6"/>
  <c r="DR6" i="6"/>
  <c r="DS6" i="6"/>
  <c r="DT6" i="6"/>
  <c r="DU6" i="6"/>
  <c r="DV6" i="6"/>
  <c r="DW6" i="6"/>
  <c r="DX6" i="6"/>
  <c r="DY6" i="6"/>
  <c r="DZ6" i="6"/>
  <c r="EA6" i="6"/>
  <c r="EB6" i="6"/>
  <c r="EC6" i="6"/>
  <c r="ED6" i="6"/>
  <c r="EE6" i="6"/>
  <c r="EF6" i="6"/>
  <c r="EG6" i="6"/>
  <c r="EH6" i="6"/>
  <c r="EI6" i="6"/>
  <c r="EJ6" i="6"/>
  <c r="EK6" i="6"/>
  <c r="EL6" i="6"/>
  <c r="EM6" i="6"/>
  <c r="EN6" i="6"/>
  <c r="EO6" i="6"/>
  <c r="EP6" i="6"/>
  <c r="EQ6" i="6"/>
  <c r="ER6" i="6"/>
  <c r="ES6" i="6"/>
  <c r="DP7" i="6"/>
  <c r="DQ7" i="6"/>
  <c r="DR7" i="6"/>
  <c r="DS7" i="6"/>
  <c r="DT7" i="6"/>
  <c r="DU7" i="6"/>
  <c r="DV7" i="6"/>
  <c r="DW7" i="6"/>
  <c r="DX7" i="6"/>
  <c r="DY7" i="6"/>
  <c r="DZ7" i="6"/>
  <c r="EA7" i="6"/>
  <c r="EB7" i="6"/>
  <c r="EC7" i="6"/>
  <c r="ED7" i="6"/>
  <c r="EE7" i="6"/>
  <c r="EF7" i="6"/>
  <c r="EG7" i="6"/>
  <c r="EH7" i="6"/>
  <c r="EI7" i="6"/>
  <c r="EJ7" i="6"/>
  <c r="EK7" i="6"/>
  <c r="EL7" i="6"/>
  <c r="EM7" i="6"/>
  <c r="EN7" i="6"/>
  <c r="EO7" i="6"/>
  <c r="EP7" i="6"/>
  <c r="EQ7" i="6"/>
  <c r="ER7" i="6"/>
  <c r="ES7" i="6"/>
  <c r="DP8" i="6"/>
  <c r="DQ8" i="6"/>
  <c r="DR8" i="6"/>
  <c r="DS8" i="6"/>
  <c r="DT8" i="6"/>
  <c r="DU8" i="6"/>
  <c r="DV8" i="6"/>
  <c r="DW8" i="6"/>
  <c r="DX8" i="6"/>
  <c r="DY8" i="6"/>
  <c r="DZ8" i="6"/>
  <c r="EA8" i="6"/>
  <c r="EB8" i="6"/>
  <c r="EC8" i="6"/>
  <c r="ED8" i="6"/>
  <c r="EE8" i="6"/>
  <c r="EF8" i="6"/>
  <c r="EG8" i="6"/>
  <c r="EH8" i="6"/>
  <c r="EI8" i="6"/>
  <c r="EJ8" i="6"/>
  <c r="EK8" i="6"/>
  <c r="EL8" i="6"/>
  <c r="EM8" i="6"/>
  <c r="EN8" i="6"/>
  <c r="EO8" i="6"/>
  <c r="EP8" i="6"/>
  <c r="EQ8" i="6"/>
  <c r="ER8" i="6"/>
  <c r="ES8" i="6"/>
  <c r="DP9" i="6"/>
  <c r="DQ9" i="6"/>
  <c r="DR9" i="6"/>
  <c r="DS9" i="6"/>
  <c r="DT9" i="6"/>
  <c r="DU9" i="6"/>
  <c r="DV9" i="6"/>
  <c r="DW9" i="6"/>
  <c r="DX9" i="6"/>
  <c r="DY9" i="6"/>
  <c r="DZ9" i="6"/>
  <c r="EA9" i="6"/>
  <c r="EB9" i="6"/>
  <c r="EC9" i="6"/>
  <c r="ED9" i="6"/>
  <c r="EE9" i="6"/>
  <c r="EF9" i="6"/>
  <c r="EG9" i="6"/>
  <c r="EH9" i="6"/>
  <c r="EI9" i="6"/>
  <c r="EJ9" i="6"/>
  <c r="EK9" i="6"/>
  <c r="EL9" i="6"/>
  <c r="EM9" i="6"/>
  <c r="EN9" i="6"/>
  <c r="EO9" i="6"/>
  <c r="EP9" i="6"/>
  <c r="EQ9" i="6"/>
  <c r="ER9" i="6"/>
  <c r="ES9" i="6"/>
  <c r="DP10" i="6"/>
  <c r="DQ10" i="6"/>
  <c r="DR10" i="6"/>
  <c r="DS10" i="6"/>
  <c r="DT10" i="6"/>
  <c r="DU10" i="6"/>
  <c r="DV10" i="6"/>
  <c r="DW10" i="6"/>
  <c r="DX10" i="6"/>
  <c r="DY10" i="6"/>
  <c r="DZ10" i="6"/>
  <c r="EA10" i="6"/>
  <c r="EB10" i="6"/>
  <c r="EC10" i="6"/>
  <c r="ED10" i="6"/>
  <c r="EE10" i="6"/>
  <c r="EF10" i="6"/>
  <c r="EG10" i="6"/>
  <c r="EH10" i="6"/>
  <c r="EI10" i="6"/>
  <c r="EJ10" i="6"/>
  <c r="EK10" i="6"/>
  <c r="EL10" i="6"/>
  <c r="EM10" i="6"/>
  <c r="EN10" i="6"/>
  <c r="EO10" i="6"/>
  <c r="EP10" i="6"/>
  <c r="EQ10" i="6"/>
  <c r="ER10" i="6"/>
  <c r="ES10" i="6"/>
  <c r="DP11" i="6"/>
  <c r="DQ11" i="6"/>
  <c r="DR11" i="6"/>
  <c r="DS11" i="6"/>
  <c r="DT11" i="6"/>
  <c r="DU11" i="6"/>
  <c r="DV11" i="6"/>
  <c r="DW11" i="6"/>
  <c r="DX11" i="6"/>
  <c r="DY11" i="6"/>
  <c r="DZ11" i="6"/>
  <c r="EA11" i="6"/>
  <c r="EB11" i="6"/>
  <c r="EC11" i="6"/>
  <c r="ED11" i="6"/>
  <c r="EE11" i="6"/>
  <c r="EF11" i="6"/>
  <c r="EG11" i="6"/>
  <c r="EH11" i="6"/>
  <c r="EI11" i="6"/>
  <c r="EJ11" i="6"/>
  <c r="EK11" i="6"/>
  <c r="EL11" i="6"/>
  <c r="EM11" i="6"/>
  <c r="EN11" i="6"/>
  <c r="EO11" i="6"/>
  <c r="EP11" i="6"/>
  <c r="EQ11" i="6"/>
  <c r="ER11" i="6"/>
  <c r="ES11" i="6"/>
  <c r="DP12" i="6"/>
  <c r="DQ12" i="6"/>
  <c r="DR12" i="6"/>
  <c r="DS12" i="6"/>
  <c r="DT12" i="6"/>
  <c r="DU12" i="6"/>
  <c r="DV12" i="6"/>
  <c r="DW12" i="6"/>
  <c r="DX12" i="6"/>
  <c r="DY12" i="6"/>
  <c r="DZ12" i="6"/>
  <c r="EA12" i="6"/>
  <c r="EB12" i="6"/>
  <c r="EC12" i="6"/>
  <c r="ED12" i="6"/>
  <c r="EE12" i="6"/>
  <c r="EF12" i="6"/>
  <c r="EG12" i="6"/>
  <c r="EH12" i="6"/>
  <c r="EI12" i="6"/>
  <c r="EJ12" i="6"/>
  <c r="EK12" i="6"/>
  <c r="EL12" i="6"/>
  <c r="EM12" i="6"/>
  <c r="EN12" i="6"/>
  <c r="EO12" i="6"/>
  <c r="EP12" i="6"/>
  <c r="EQ12" i="6"/>
  <c r="ER12" i="6"/>
  <c r="ES12" i="6"/>
  <c r="DP13" i="6"/>
  <c r="DQ13" i="6"/>
  <c r="DR13" i="6"/>
  <c r="DS13" i="6"/>
  <c r="DT13" i="6"/>
  <c r="DU13" i="6"/>
  <c r="DV13" i="6"/>
  <c r="DW13" i="6"/>
  <c r="DX13" i="6"/>
  <c r="DY13" i="6"/>
  <c r="DZ13" i="6"/>
  <c r="EA13" i="6"/>
  <c r="EB13" i="6"/>
  <c r="EC13" i="6"/>
  <c r="ED13" i="6"/>
  <c r="EE13" i="6"/>
  <c r="EF13" i="6"/>
  <c r="EG13" i="6"/>
  <c r="EH13" i="6"/>
  <c r="EI13" i="6"/>
  <c r="EJ13" i="6"/>
  <c r="EK13" i="6"/>
  <c r="EL13" i="6"/>
  <c r="EM13" i="6"/>
  <c r="EN13" i="6"/>
  <c r="EO13" i="6"/>
  <c r="EP13" i="6"/>
  <c r="EQ13" i="6"/>
  <c r="ER13" i="6"/>
  <c r="ES13" i="6"/>
  <c r="DP14" i="6"/>
  <c r="DQ14" i="6"/>
  <c r="DR14" i="6"/>
  <c r="DS14" i="6"/>
  <c r="DT14" i="6"/>
  <c r="DU14" i="6"/>
  <c r="DV14" i="6"/>
  <c r="DW14" i="6"/>
  <c r="DX14" i="6"/>
  <c r="DY14" i="6"/>
  <c r="DZ14" i="6"/>
  <c r="EA14" i="6"/>
  <c r="EB14" i="6"/>
  <c r="EC14" i="6"/>
  <c r="ED14" i="6"/>
  <c r="EE14" i="6"/>
  <c r="EF14" i="6"/>
  <c r="EG14" i="6"/>
  <c r="EH14" i="6"/>
  <c r="EI14" i="6"/>
  <c r="EJ14" i="6"/>
  <c r="EK14" i="6"/>
  <c r="EL14" i="6"/>
  <c r="EM14" i="6"/>
  <c r="EN14" i="6"/>
  <c r="EO14" i="6"/>
  <c r="EP14" i="6"/>
  <c r="EQ14" i="6"/>
  <c r="ER14" i="6"/>
  <c r="ES14" i="6"/>
  <c r="DP15" i="6"/>
  <c r="DQ15" i="6"/>
  <c r="DR15" i="6"/>
  <c r="DS15" i="6"/>
  <c r="DT15" i="6"/>
  <c r="DU15" i="6"/>
  <c r="DV15" i="6"/>
  <c r="DW15" i="6"/>
  <c r="DX15" i="6"/>
  <c r="DY15" i="6"/>
  <c r="DZ15" i="6"/>
  <c r="EA15" i="6"/>
  <c r="EB15" i="6"/>
  <c r="EC15" i="6"/>
  <c r="ED15" i="6"/>
  <c r="EE15" i="6"/>
  <c r="EF15" i="6"/>
  <c r="EG15" i="6"/>
  <c r="EH15" i="6"/>
  <c r="EI15" i="6"/>
  <c r="EJ15" i="6"/>
  <c r="EK15" i="6"/>
  <c r="EL15" i="6"/>
  <c r="EM15" i="6"/>
  <c r="EN15" i="6"/>
  <c r="EO15" i="6"/>
  <c r="EP15" i="6"/>
  <c r="EQ15" i="6"/>
  <c r="ER15" i="6"/>
  <c r="ES15" i="6"/>
  <c r="DP16" i="6"/>
  <c r="DQ16" i="6"/>
  <c r="DR16" i="6"/>
  <c r="DS16" i="6"/>
  <c r="DT16" i="6"/>
  <c r="DU16" i="6"/>
  <c r="DV16" i="6"/>
  <c r="DW16" i="6"/>
  <c r="DX16" i="6"/>
  <c r="DY16" i="6"/>
  <c r="DZ16" i="6"/>
  <c r="EA16" i="6"/>
  <c r="EB16" i="6"/>
  <c r="EC16" i="6"/>
  <c r="ED16" i="6"/>
  <c r="EE16" i="6"/>
  <c r="EF16" i="6"/>
  <c r="EG16" i="6"/>
  <c r="EH16" i="6"/>
  <c r="EI16" i="6"/>
  <c r="EJ16" i="6"/>
  <c r="EK16" i="6"/>
  <c r="EL16" i="6"/>
  <c r="EM16" i="6"/>
  <c r="EN16" i="6"/>
  <c r="EO16" i="6"/>
  <c r="EP16" i="6"/>
  <c r="EQ16" i="6"/>
  <c r="ER16" i="6"/>
  <c r="ES16" i="6"/>
  <c r="DP17" i="6"/>
  <c r="DQ17" i="6"/>
  <c r="DR17" i="6"/>
  <c r="DS17" i="6"/>
  <c r="DT17" i="6"/>
  <c r="DU17" i="6"/>
  <c r="DV17" i="6"/>
  <c r="DW17" i="6"/>
  <c r="DX17" i="6"/>
  <c r="DY17" i="6"/>
  <c r="DZ17" i="6"/>
  <c r="EA17" i="6"/>
  <c r="EB17" i="6"/>
  <c r="EC17" i="6"/>
  <c r="ED17" i="6"/>
  <c r="EE17" i="6"/>
  <c r="EF17" i="6"/>
  <c r="EG17" i="6"/>
  <c r="EH17" i="6"/>
  <c r="EI17" i="6"/>
  <c r="EJ17" i="6"/>
  <c r="EK17" i="6"/>
  <c r="EL17" i="6"/>
  <c r="EM17" i="6"/>
  <c r="EN17" i="6"/>
  <c r="EO17" i="6"/>
  <c r="EP17" i="6"/>
  <c r="EQ17" i="6"/>
  <c r="ER17" i="6"/>
  <c r="ES17" i="6"/>
  <c r="DP18" i="6"/>
  <c r="DQ18" i="6"/>
  <c r="DR18" i="6"/>
  <c r="DS18" i="6"/>
  <c r="DT18" i="6"/>
  <c r="DU18" i="6"/>
  <c r="DV18" i="6"/>
  <c r="DW18" i="6"/>
  <c r="DX18" i="6"/>
  <c r="DY18" i="6"/>
  <c r="DZ18" i="6"/>
  <c r="EA18" i="6"/>
  <c r="EB18" i="6"/>
  <c r="EC18" i="6"/>
  <c r="ED18" i="6"/>
  <c r="EE18" i="6"/>
  <c r="EF18" i="6"/>
  <c r="EG18" i="6"/>
  <c r="EH18" i="6"/>
  <c r="EI18" i="6"/>
  <c r="EJ18" i="6"/>
  <c r="EK18" i="6"/>
  <c r="EL18" i="6"/>
  <c r="EM18" i="6"/>
  <c r="EN18" i="6"/>
  <c r="EO18" i="6"/>
  <c r="EP18" i="6"/>
  <c r="EQ18" i="6"/>
  <c r="ER18" i="6"/>
  <c r="ES18" i="6"/>
  <c r="DP19" i="6"/>
  <c r="DQ19" i="6"/>
  <c r="DR19" i="6"/>
  <c r="DS19" i="6"/>
  <c r="DT19" i="6"/>
  <c r="DU19" i="6"/>
  <c r="DV19" i="6"/>
  <c r="DW19" i="6"/>
  <c r="DX19" i="6"/>
  <c r="DY19" i="6"/>
  <c r="DZ19" i="6"/>
  <c r="EA19" i="6"/>
  <c r="EB19" i="6"/>
  <c r="EC19" i="6"/>
  <c r="ED19" i="6"/>
  <c r="EE19" i="6"/>
  <c r="EF19" i="6"/>
  <c r="EG19" i="6"/>
  <c r="EH19" i="6"/>
  <c r="EI19" i="6"/>
  <c r="EJ19" i="6"/>
  <c r="EK19" i="6"/>
  <c r="EL19" i="6"/>
  <c r="EM19" i="6"/>
  <c r="EN19" i="6"/>
  <c r="EO19" i="6"/>
  <c r="EP19" i="6"/>
  <c r="EQ19" i="6"/>
  <c r="ER19" i="6"/>
  <c r="ES19" i="6"/>
  <c r="DP20" i="6"/>
  <c r="DQ20" i="6"/>
  <c r="DR20" i="6"/>
  <c r="DS20" i="6"/>
  <c r="DT20" i="6"/>
  <c r="DU20" i="6"/>
  <c r="DV20" i="6"/>
  <c r="DW20" i="6"/>
  <c r="DX20" i="6"/>
  <c r="DY20" i="6"/>
  <c r="DZ20" i="6"/>
  <c r="EA20" i="6"/>
  <c r="EB20" i="6"/>
  <c r="EC20" i="6"/>
  <c r="ED20" i="6"/>
  <c r="EE20" i="6"/>
  <c r="EF20" i="6"/>
  <c r="EG20" i="6"/>
  <c r="EH20" i="6"/>
  <c r="EI20" i="6"/>
  <c r="EJ20" i="6"/>
  <c r="EK20" i="6"/>
  <c r="EL20" i="6"/>
  <c r="EM20" i="6"/>
  <c r="EN20" i="6"/>
  <c r="EO20" i="6"/>
  <c r="EP20" i="6"/>
  <c r="EQ20" i="6"/>
  <c r="ER20" i="6"/>
  <c r="ES20" i="6"/>
  <c r="DH5" i="6"/>
  <c r="DI5" i="6"/>
  <c r="DJ5" i="6"/>
  <c r="DK5" i="6"/>
  <c r="DL5" i="6"/>
  <c r="DM5" i="6"/>
  <c r="DN5" i="6"/>
  <c r="DO5" i="6"/>
  <c r="DH6" i="6"/>
  <c r="DI6" i="6"/>
  <c r="DJ6" i="6"/>
  <c r="DK6" i="6"/>
  <c r="DL6" i="6"/>
  <c r="DM6" i="6"/>
  <c r="DN6" i="6"/>
  <c r="DO6" i="6"/>
  <c r="DH7" i="6"/>
  <c r="DI7" i="6"/>
  <c r="DJ7" i="6"/>
  <c r="DK7" i="6"/>
  <c r="DL7" i="6"/>
  <c r="DM7" i="6"/>
  <c r="DN7" i="6"/>
  <c r="DO7" i="6"/>
  <c r="DH8" i="6"/>
  <c r="DI8" i="6"/>
  <c r="DJ8" i="6"/>
  <c r="DK8" i="6"/>
  <c r="DL8" i="6"/>
  <c r="DM8" i="6"/>
  <c r="DN8" i="6"/>
  <c r="DO8" i="6"/>
  <c r="DH9" i="6"/>
  <c r="DI9" i="6"/>
  <c r="DJ9" i="6"/>
  <c r="DK9" i="6"/>
  <c r="DL9" i="6"/>
  <c r="DM9" i="6"/>
  <c r="DN9" i="6"/>
  <c r="DO9" i="6"/>
  <c r="DH10" i="6"/>
  <c r="DI10" i="6"/>
  <c r="DJ10" i="6"/>
  <c r="DK10" i="6"/>
  <c r="DL10" i="6"/>
  <c r="DM10" i="6"/>
  <c r="DN10" i="6"/>
  <c r="DO10" i="6"/>
  <c r="DH11" i="6"/>
  <c r="DI11" i="6"/>
  <c r="DJ11" i="6"/>
  <c r="DK11" i="6"/>
  <c r="DL11" i="6"/>
  <c r="DM11" i="6"/>
  <c r="DN11" i="6"/>
  <c r="DO11" i="6"/>
  <c r="DH12" i="6"/>
  <c r="DI12" i="6"/>
  <c r="DJ12" i="6"/>
  <c r="DK12" i="6"/>
  <c r="DL12" i="6"/>
  <c r="DM12" i="6"/>
  <c r="DN12" i="6"/>
  <c r="DO12" i="6"/>
  <c r="DH13" i="6"/>
  <c r="DI13" i="6"/>
  <c r="DJ13" i="6"/>
  <c r="DK13" i="6"/>
  <c r="DL13" i="6"/>
  <c r="DM13" i="6"/>
  <c r="DN13" i="6"/>
  <c r="DO13" i="6"/>
  <c r="DH14" i="6"/>
  <c r="DI14" i="6"/>
  <c r="DJ14" i="6"/>
  <c r="DK14" i="6"/>
  <c r="DL14" i="6"/>
  <c r="DM14" i="6"/>
  <c r="DN14" i="6"/>
  <c r="DO14" i="6"/>
  <c r="DH15" i="6"/>
  <c r="DI15" i="6"/>
  <c r="DJ15" i="6"/>
  <c r="DK15" i="6"/>
  <c r="DL15" i="6"/>
  <c r="DM15" i="6"/>
  <c r="DN15" i="6"/>
  <c r="DO15" i="6"/>
  <c r="DH16" i="6"/>
  <c r="DI16" i="6"/>
  <c r="DJ16" i="6"/>
  <c r="DK16" i="6"/>
  <c r="DL16" i="6"/>
  <c r="DM16" i="6"/>
  <c r="DN16" i="6"/>
  <c r="DO16" i="6"/>
  <c r="DH17" i="6"/>
  <c r="DI17" i="6"/>
  <c r="DJ17" i="6"/>
  <c r="DK17" i="6"/>
  <c r="DL17" i="6"/>
  <c r="DM17" i="6"/>
  <c r="DN17" i="6"/>
  <c r="DO17" i="6"/>
  <c r="DH18" i="6"/>
  <c r="DI18" i="6"/>
  <c r="DJ18" i="6"/>
  <c r="DK18" i="6"/>
  <c r="DL18" i="6"/>
  <c r="DM18" i="6"/>
  <c r="DN18" i="6"/>
  <c r="DO18" i="6"/>
  <c r="DH19" i="6"/>
  <c r="DI19" i="6"/>
  <c r="DJ19" i="6"/>
  <c r="DK19" i="6"/>
  <c r="DL19" i="6"/>
  <c r="DM19" i="6"/>
  <c r="DN19" i="6"/>
  <c r="DO19" i="6"/>
  <c r="DH20" i="6"/>
  <c r="DI20" i="6"/>
  <c r="DJ20" i="6"/>
  <c r="DK20" i="6"/>
  <c r="DL20" i="6"/>
  <c r="DM20" i="6"/>
  <c r="DN20" i="6"/>
  <c r="DO20" i="6"/>
  <c r="DG6" i="6"/>
  <c r="DG7" i="6"/>
  <c r="DG8" i="6"/>
  <c r="DG9" i="6"/>
  <c r="DG10" i="6"/>
  <c r="DG11" i="6"/>
  <c r="DG12" i="6"/>
  <c r="DG13" i="6"/>
  <c r="DG14" i="6"/>
  <c r="DG15" i="6"/>
  <c r="DG16" i="6"/>
  <c r="DG17" i="6"/>
  <c r="DG18" i="6"/>
  <c r="DG19" i="6"/>
  <c r="DG20" i="6"/>
  <c r="DF6" i="6"/>
  <c r="DF7" i="6"/>
  <c r="DF8" i="6"/>
  <c r="DF9" i="6"/>
  <c r="DF10" i="6"/>
  <c r="DF11" i="6"/>
  <c r="DF12" i="6"/>
  <c r="DF13" i="6"/>
  <c r="DF14" i="6"/>
  <c r="DF15" i="6"/>
  <c r="DF16" i="6"/>
  <c r="DF17" i="6"/>
  <c r="DF18" i="6"/>
  <c r="DF19" i="6"/>
  <c r="DF20" i="6"/>
  <c r="DE6" i="6"/>
  <c r="DE7" i="6"/>
  <c r="DE8" i="6"/>
  <c r="DE9" i="6"/>
  <c r="DE10" i="6"/>
  <c r="DE11" i="6"/>
  <c r="DE12" i="6"/>
  <c r="DE13" i="6"/>
  <c r="DE14" i="6"/>
  <c r="DE15" i="6"/>
  <c r="DE16" i="6"/>
  <c r="DE17" i="6"/>
  <c r="DE18" i="6"/>
  <c r="DE19" i="6"/>
  <c r="DE20" i="6"/>
  <c r="DD6" i="6"/>
  <c r="DD7" i="6"/>
  <c r="DD8" i="6"/>
  <c r="DD9" i="6"/>
  <c r="DD10" i="6"/>
  <c r="DD11" i="6"/>
  <c r="DD12" i="6"/>
  <c r="DD13" i="6"/>
  <c r="DD14" i="6"/>
  <c r="DD15" i="6"/>
  <c r="DD16" i="6"/>
  <c r="DD17" i="6"/>
  <c r="DD18" i="6"/>
  <c r="DD19" i="6"/>
  <c r="DD20" i="6"/>
  <c r="DD5" i="6"/>
  <c r="DE5" i="6"/>
  <c r="DF5" i="6"/>
  <c r="DG5" i="6"/>
  <c r="DC6" i="6"/>
  <c r="DC7" i="6"/>
  <c r="DC8" i="6"/>
  <c r="DC9" i="6"/>
  <c r="DC10" i="6"/>
  <c r="DC11" i="6"/>
  <c r="DC12" i="6"/>
  <c r="DC13" i="6"/>
  <c r="DC14" i="6"/>
  <c r="DC15" i="6"/>
  <c r="DC16" i="6"/>
  <c r="DC17" i="6"/>
  <c r="DC18" i="6"/>
  <c r="DC19" i="6"/>
  <c r="DC20" i="6"/>
  <c r="DB6" i="6"/>
  <c r="DB7" i="6"/>
  <c r="DB8" i="6"/>
  <c r="DB9" i="6"/>
  <c r="DB10" i="6"/>
  <c r="DB11" i="6"/>
  <c r="DB12" i="6"/>
  <c r="DB13" i="6"/>
  <c r="DB14" i="6"/>
  <c r="DB15" i="6"/>
  <c r="DB16" i="6"/>
  <c r="DB17" i="6"/>
  <c r="DB18" i="6"/>
  <c r="DB19" i="6"/>
  <c r="DB20" i="6"/>
  <c r="DA6" i="6"/>
  <c r="DA7" i="6"/>
  <c r="DA8" i="6"/>
  <c r="DA9" i="6"/>
  <c r="DA10" i="6"/>
  <c r="DA11" i="6"/>
  <c r="DA12" i="6"/>
  <c r="DA13" i="6"/>
  <c r="DA14" i="6"/>
  <c r="DA15" i="6"/>
  <c r="DA16" i="6"/>
  <c r="DA17" i="6"/>
  <c r="DA18" i="6"/>
  <c r="DA19" i="6"/>
  <c r="DA20" i="6"/>
  <c r="CZ6" i="6"/>
  <c r="CZ7" i="6"/>
  <c r="CZ8" i="6"/>
  <c r="CZ9" i="6"/>
  <c r="CZ10" i="6"/>
  <c r="CZ11" i="6"/>
  <c r="CZ12" i="6"/>
  <c r="CZ13" i="6"/>
  <c r="CZ14" i="6"/>
  <c r="CZ15" i="6"/>
  <c r="CZ16" i="6"/>
  <c r="CZ17" i="6"/>
  <c r="CZ18" i="6"/>
  <c r="CZ19" i="6"/>
  <c r="CZ20" i="6"/>
  <c r="CY6" i="6"/>
  <c r="CY7" i="6"/>
  <c r="CY8" i="6"/>
  <c r="CY9" i="6"/>
  <c r="CY10" i="6"/>
  <c r="CY11" i="6"/>
  <c r="CY12" i="6"/>
  <c r="CY13" i="6"/>
  <c r="CY14" i="6"/>
  <c r="CY15" i="6"/>
  <c r="CY16" i="6"/>
  <c r="CY17" i="6"/>
  <c r="CY18" i="6"/>
  <c r="CY19" i="6"/>
  <c r="CY20" i="6"/>
  <c r="CY5" i="6"/>
  <c r="CZ5" i="6"/>
  <c r="DA5" i="6"/>
  <c r="DB5" i="6"/>
  <c r="DC5" i="6"/>
  <c r="CX6" i="6"/>
  <c r="CX7" i="6"/>
  <c r="CX8" i="6"/>
  <c r="CX9" i="6"/>
  <c r="CX10" i="6"/>
  <c r="CX11" i="6"/>
  <c r="CX12" i="6"/>
  <c r="CX13" i="6"/>
  <c r="CX14" i="6"/>
  <c r="CX15" i="6"/>
  <c r="CX16" i="6"/>
  <c r="CX17" i="6"/>
  <c r="CX18" i="6"/>
  <c r="CX19" i="6"/>
  <c r="CX20" i="6"/>
  <c r="CV6" i="6"/>
  <c r="CW6" i="6"/>
  <c r="CV7" i="6"/>
  <c r="CW7" i="6"/>
  <c r="CV8" i="6"/>
  <c r="CW8" i="6"/>
  <c r="CV9" i="6"/>
  <c r="CW9" i="6"/>
  <c r="CV10" i="6"/>
  <c r="CW10" i="6"/>
  <c r="CV11" i="6"/>
  <c r="CW11" i="6"/>
  <c r="CV12" i="6"/>
  <c r="CW12" i="6"/>
  <c r="CV13" i="6"/>
  <c r="CW13" i="6"/>
  <c r="CV14" i="6"/>
  <c r="CW14" i="6"/>
  <c r="CV15" i="6"/>
  <c r="CW15" i="6"/>
  <c r="CV16" i="6"/>
  <c r="CW16" i="6"/>
  <c r="CV17" i="6"/>
  <c r="CW17" i="6"/>
  <c r="CV18" i="6"/>
  <c r="CW18" i="6"/>
  <c r="CV19" i="6"/>
  <c r="CW19" i="6"/>
  <c r="CV20" i="6"/>
  <c r="CW20" i="6"/>
  <c r="CU6" i="6"/>
  <c r="CU7" i="6"/>
  <c r="CU8" i="6"/>
  <c r="CU9" i="6"/>
  <c r="CU10" i="6"/>
  <c r="CU11" i="6"/>
  <c r="CU12" i="6"/>
  <c r="CU13" i="6"/>
  <c r="CU14" i="6"/>
  <c r="CU15" i="6"/>
  <c r="CU16" i="6"/>
  <c r="CU17" i="6"/>
  <c r="CU18" i="6"/>
  <c r="CU19" i="6"/>
  <c r="CU20" i="6"/>
  <c r="CT6" i="6"/>
  <c r="CT7" i="6"/>
  <c r="CT8" i="6"/>
  <c r="CT9" i="6"/>
  <c r="CT10" i="6"/>
  <c r="CT11" i="6"/>
  <c r="CT12" i="6"/>
  <c r="CT13" i="6"/>
  <c r="CT14" i="6"/>
  <c r="CT15" i="6"/>
  <c r="CT16" i="6"/>
  <c r="CT17" i="6"/>
  <c r="CT18" i="6"/>
  <c r="CT19" i="6"/>
  <c r="CT20" i="6"/>
  <c r="CS6" i="6"/>
  <c r="CS7" i="6"/>
  <c r="CS8" i="6"/>
  <c r="CS9" i="6"/>
  <c r="CS10" i="6"/>
  <c r="CS11" i="6"/>
  <c r="CS12" i="6"/>
  <c r="CS13" i="6"/>
  <c r="CS14" i="6"/>
  <c r="CS15" i="6"/>
  <c r="CS16" i="6"/>
  <c r="CS17" i="6"/>
  <c r="CS18" i="6"/>
  <c r="CS19" i="6"/>
  <c r="CS20" i="6"/>
  <c r="CR6" i="6"/>
  <c r="CR7" i="6"/>
  <c r="CR8" i="6"/>
  <c r="CR9" i="6"/>
  <c r="CR10" i="6"/>
  <c r="CR11" i="6"/>
  <c r="CR12" i="6"/>
  <c r="CR13" i="6"/>
  <c r="CR14" i="6"/>
  <c r="CR15" i="6"/>
  <c r="CR16" i="6"/>
  <c r="CR17" i="6"/>
  <c r="CR18" i="6"/>
  <c r="CR19" i="6"/>
  <c r="CR20" i="6"/>
  <c r="CR5" i="6"/>
  <c r="CS5" i="6"/>
  <c r="CT5" i="6"/>
  <c r="CU5" i="6"/>
  <c r="CV5" i="6"/>
  <c r="CW5" i="6"/>
  <c r="CX5" i="6"/>
  <c r="CQ6" i="6"/>
  <c r="CQ7" i="6"/>
  <c r="CQ8" i="6"/>
  <c r="CQ9" i="6"/>
  <c r="CQ10" i="6"/>
  <c r="CQ11" i="6"/>
  <c r="CQ12" i="6"/>
  <c r="CQ13" i="6"/>
  <c r="CQ14" i="6"/>
  <c r="CQ15" i="6"/>
  <c r="CQ16" i="6"/>
  <c r="CQ17" i="6"/>
  <c r="CQ18" i="6"/>
  <c r="CQ19" i="6"/>
  <c r="CQ20" i="6"/>
  <c r="CO6" i="6"/>
  <c r="CO7" i="6"/>
  <c r="CO8" i="6"/>
  <c r="CO9" i="6"/>
  <c r="CO10" i="6"/>
  <c r="CO11" i="6"/>
  <c r="CO12" i="6"/>
  <c r="CO13" i="6"/>
  <c r="CO14" i="6"/>
  <c r="CO15" i="6"/>
  <c r="CO16" i="6"/>
  <c r="CO17" i="6"/>
  <c r="CO18" i="6"/>
  <c r="CO19" i="6"/>
  <c r="CO20" i="6"/>
  <c r="CN6" i="6"/>
  <c r="CN7" i="6"/>
  <c r="CN8" i="6"/>
  <c r="CN9" i="6"/>
  <c r="CN10" i="6"/>
  <c r="CN11" i="6"/>
  <c r="CN12" i="6"/>
  <c r="CN13" i="6"/>
  <c r="CN14" i="6"/>
  <c r="CN15" i="6"/>
  <c r="CN16" i="6"/>
  <c r="CN17" i="6"/>
  <c r="CN18" i="6"/>
  <c r="CN19" i="6"/>
  <c r="CN20" i="6"/>
  <c r="CN5" i="6"/>
  <c r="CO5" i="6"/>
  <c r="CQ5" i="6"/>
  <c r="CL6" i="6"/>
  <c r="CM6" i="6"/>
  <c r="CL7" i="6"/>
  <c r="CM7" i="6"/>
  <c r="CL8" i="6"/>
  <c r="CM8" i="6"/>
  <c r="CL9" i="6"/>
  <c r="CM9" i="6"/>
  <c r="CL10" i="6"/>
  <c r="CM10" i="6"/>
  <c r="CL11" i="6"/>
  <c r="CM11" i="6"/>
  <c r="CL12" i="6"/>
  <c r="CM12" i="6"/>
  <c r="CL13" i="6"/>
  <c r="CM13" i="6"/>
  <c r="CL14" i="6"/>
  <c r="CM14" i="6"/>
  <c r="CL15" i="6"/>
  <c r="CM15" i="6"/>
  <c r="CL16" i="6"/>
  <c r="CM16" i="6"/>
  <c r="CL17" i="6"/>
  <c r="CM17" i="6"/>
  <c r="CL18" i="6"/>
  <c r="CM18" i="6"/>
  <c r="CL19" i="6"/>
  <c r="CM19" i="6"/>
  <c r="CL20" i="6"/>
  <c r="CM20" i="6"/>
  <c r="CL5" i="6"/>
  <c r="CM5" i="6"/>
  <c r="CJ5" i="6"/>
  <c r="CK5" i="6"/>
  <c r="CJ6" i="6"/>
  <c r="CK6" i="6"/>
  <c r="CJ7" i="6"/>
  <c r="CK7" i="6"/>
  <c r="CJ8" i="6"/>
  <c r="CK8" i="6"/>
  <c r="CJ9" i="6"/>
  <c r="CK9" i="6"/>
  <c r="CJ10" i="6"/>
  <c r="CK10" i="6"/>
  <c r="CJ11" i="6"/>
  <c r="CK11" i="6"/>
  <c r="CJ12" i="6"/>
  <c r="CK12" i="6"/>
  <c r="CJ13" i="6"/>
  <c r="CK13" i="6"/>
  <c r="CJ14" i="6"/>
  <c r="CK14" i="6"/>
  <c r="CJ15" i="6"/>
  <c r="CK15" i="6"/>
  <c r="CJ16" i="6"/>
  <c r="CK16" i="6"/>
  <c r="CJ17" i="6"/>
  <c r="CK17" i="6"/>
  <c r="CJ18" i="6"/>
  <c r="CK18" i="6"/>
  <c r="CJ19" i="6"/>
  <c r="CK19" i="6"/>
  <c r="CJ20" i="6"/>
  <c r="CK20" i="6"/>
  <c r="CI6" i="6"/>
  <c r="FL6" i="6" s="1"/>
  <c r="CI7" i="6"/>
  <c r="FL7" i="6" s="1"/>
  <c r="CI8" i="6"/>
  <c r="FL8" i="6" s="1"/>
  <c r="CI9" i="6"/>
  <c r="FL9" i="6" s="1"/>
  <c r="CI10" i="6"/>
  <c r="FL10" i="6" s="1"/>
  <c r="CI11" i="6"/>
  <c r="FL11" i="6" s="1"/>
  <c r="CI12" i="6"/>
  <c r="FL12" i="6" s="1"/>
  <c r="CI13" i="6"/>
  <c r="FL13" i="6" s="1"/>
  <c r="CI14" i="6"/>
  <c r="FL14" i="6" s="1"/>
  <c r="CI15" i="6"/>
  <c r="FL15" i="6" s="1"/>
  <c r="CI16" i="6"/>
  <c r="FL16" i="6" s="1"/>
  <c r="CI17" i="6"/>
  <c r="FL17" i="6" s="1"/>
  <c r="CI18" i="6"/>
  <c r="FL18" i="6" s="1"/>
  <c r="CI19" i="6"/>
  <c r="FL19" i="6" s="1"/>
  <c r="CI20" i="6"/>
  <c r="FL20" i="6" s="1"/>
  <c r="CI5" i="6"/>
  <c r="FL5" i="6" s="1"/>
  <c r="BS5" i="4"/>
  <c r="DA4" i="5"/>
  <c r="DA5" i="5"/>
  <c r="DA7" i="5"/>
  <c r="DA8" i="5"/>
  <c r="DA9" i="5"/>
  <c r="DA10" i="5"/>
  <c r="DA11" i="5"/>
  <c r="DA12" i="5"/>
  <c r="DA13" i="5"/>
  <c r="DA14" i="5"/>
  <c r="DA15" i="5"/>
  <c r="DA16" i="5"/>
  <c r="DA17" i="5"/>
  <c r="DA18" i="5"/>
  <c r="DA19" i="5"/>
  <c r="DA6" i="5"/>
  <c r="B2" i="5"/>
  <c r="BD20" i="5" s="1"/>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AJ2" i="5"/>
  <c r="AK2" i="5"/>
  <c r="AL2" i="5"/>
  <c r="AM2" i="5"/>
  <c r="AN2" i="5"/>
  <c r="AO2" i="5"/>
  <c r="AP2" i="5"/>
  <c r="AQ2" i="5"/>
  <c r="AR2" i="5"/>
  <c r="AS2" i="5"/>
  <c r="AT2" i="5"/>
  <c r="AU2" i="5"/>
  <c r="AV2" i="5"/>
  <c r="AW2" i="5"/>
  <c r="AX2" i="5"/>
  <c r="CG6" i="4"/>
  <c r="CH6" i="4"/>
  <c r="CI6" i="4"/>
  <c r="CJ6" i="4"/>
  <c r="CK6" i="4"/>
  <c r="CL6" i="4"/>
  <c r="CM6" i="4"/>
  <c r="CN6" i="4"/>
  <c r="CG7" i="4"/>
  <c r="CH7" i="4"/>
  <c r="CI7" i="4"/>
  <c r="CJ7" i="4"/>
  <c r="CK7" i="4"/>
  <c r="CL7" i="4"/>
  <c r="CM7" i="4"/>
  <c r="CN7" i="4"/>
  <c r="CG8" i="4"/>
  <c r="CH8" i="4"/>
  <c r="CI8" i="4"/>
  <c r="CJ8" i="4"/>
  <c r="CK8" i="4"/>
  <c r="CL8" i="4"/>
  <c r="CM8" i="4"/>
  <c r="CN8" i="4"/>
  <c r="CG9" i="4"/>
  <c r="CH9" i="4"/>
  <c r="CI9" i="4"/>
  <c r="CJ9" i="4"/>
  <c r="CK9" i="4"/>
  <c r="CL9" i="4"/>
  <c r="CM9" i="4"/>
  <c r="CN9" i="4"/>
  <c r="CG10" i="4"/>
  <c r="CH10" i="4"/>
  <c r="CI10" i="4"/>
  <c r="CJ10" i="4"/>
  <c r="CK10" i="4"/>
  <c r="CL10" i="4"/>
  <c r="CM10" i="4"/>
  <c r="CN10" i="4"/>
  <c r="CG11" i="4"/>
  <c r="CH11" i="4"/>
  <c r="CI11" i="4"/>
  <c r="CJ11" i="4"/>
  <c r="CK11" i="4"/>
  <c r="CL11" i="4"/>
  <c r="CM11" i="4"/>
  <c r="CN11" i="4"/>
  <c r="CG12" i="4"/>
  <c r="CH12" i="4"/>
  <c r="CI12" i="4"/>
  <c r="CJ12" i="4"/>
  <c r="CK12" i="4"/>
  <c r="CL12" i="4"/>
  <c r="CM12" i="4"/>
  <c r="CN12" i="4"/>
  <c r="CG13" i="4"/>
  <c r="CH13" i="4"/>
  <c r="CI13" i="4"/>
  <c r="CJ13" i="4"/>
  <c r="CK13" i="4"/>
  <c r="CL13" i="4"/>
  <c r="CM13" i="4"/>
  <c r="CN13" i="4"/>
  <c r="CG14" i="4"/>
  <c r="CH14" i="4"/>
  <c r="CI14" i="4"/>
  <c r="CJ14" i="4"/>
  <c r="CK14" i="4"/>
  <c r="CL14" i="4"/>
  <c r="CM14" i="4"/>
  <c r="CN14" i="4"/>
  <c r="CG15" i="4"/>
  <c r="CH15" i="4"/>
  <c r="CI15" i="4"/>
  <c r="CJ15" i="4"/>
  <c r="CK15" i="4"/>
  <c r="CL15" i="4"/>
  <c r="CM15" i="4"/>
  <c r="CN15" i="4"/>
  <c r="CG16" i="4"/>
  <c r="CH16" i="4"/>
  <c r="CI16" i="4"/>
  <c r="CJ16" i="4"/>
  <c r="CK16" i="4"/>
  <c r="CL16" i="4"/>
  <c r="CM16" i="4"/>
  <c r="CN16" i="4"/>
  <c r="CG18" i="4"/>
  <c r="CH18" i="4"/>
  <c r="CI18" i="4"/>
  <c r="CJ18" i="4"/>
  <c r="CK18" i="4"/>
  <c r="CL18" i="4"/>
  <c r="CM18" i="4"/>
  <c r="CN18" i="4"/>
  <c r="CG19" i="4"/>
  <c r="CH19" i="4"/>
  <c r="CI19" i="4"/>
  <c r="CJ19" i="4"/>
  <c r="CK19" i="4"/>
  <c r="CL19" i="4"/>
  <c r="CM19" i="4"/>
  <c r="CN19" i="4"/>
  <c r="CG20" i="4"/>
  <c r="CH20" i="4"/>
  <c r="CI20" i="4"/>
  <c r="CJ20" i="4"/>
  <c r="CK20" i="4"/>
  <c r="CL20" i="4"/>
  <c r="CM20" i="4"/>
  <c r="CN20"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CO7" i="4"/>
  <c r="CP7" i="4"/>
  <c r="CQ7" i="4"/>
  <c r="CR7" i="4"/>
  <c r="CS7" i="4"/>
  <c r="CT7" i="4"/>
  <c r="CU7" i="4"/>
  <c r="CV7" i="4"/>
  <c r="CW7" i="4"/>
  <c r="CX7" i="4"/>
  <c r="CY7" i="4"/>
  <c r="CZ7" i="4"/>
  <c r="DA7" i="4"/>
  <c r="DB7" i="4"/>
  <c r="DC7" i="4"/>
  <c r="DD7" i="4"/>
  <c r="DE7" i="4"/>
  <c r="DF7" i="4"/>
  <c r="DG7" i="4"/>
  <c r="DH7" i="4"/>
  <c r="DI7" i="4"/>
  <c r="DJ7" i="4"/>
  <c r="DK7" i="4"/>
  <c r="DL7" i="4"/>
  <c r="DM7" i="4"/>
  <c r="DN7" i="4"/>
  <c r="DO7" i="4"/>
  <c r="DP7" i="4"/>
  <c r="DQ7" i="4"/>
  <c r="DR7" i="4"/>
  <c r="DS7" i="4"/>
  <c r="DT7" i="4"/>
  <c r="DU7" i="4"/>
  <c r="DV7" i="4"/>
  <c r="DW7" i="4"/>
  <c r="DX7" i="4"/>
  <c r="DY7" i="4"/>
  <c r="DZ7" i="4"/>
  <c r="EA7" i="4"/>
  <c r="EB7" i="4"/>
  <c r="EC7" i="4"/>
  <c r="ED7" i="4"/>
  <c r="EE7" i="4"/>
  <c r="EF7" i="4"/>
  <c r="CO8" i="4"/>
  <c r="CP8" i="4"/>
  <c r="CQ8" i="4"/>
  <c r="CR8" i="4"/>
  <c r="CS8" i="4"/>
  <c r="CT8" i="4"/>
  <c r="CU8" i="4"/>
  <c r="CV8" i="4"/>
  <c r="CW8" i="4"/>
  <c r="CX8" i="4"/>
  <c r="CY8" i="4"/>
  <c r="CZ8" i="4"/>
  <c r="DA8" i="4"/>
  <c r="DB8" i="4"/>
  <c r="DC8" i="4"/>
  <c r="DD8" i="4"/>
  <c r="DE8" i="4"/>
  <c r="DF8" i="4"/>
  <c r="DG8" i="4"/>
  <c r="DH8" i="4"/>
  <c r="DI8" i="4"/>
  <c r="DJ8" i="4"/>
  <c r="DK8" i="4"/>
  <c r="DL8" i="4"/>
  <c r="DM8" i="4"/>
  <c r="DN8" i="4"/>
  <c r="DO8" i="4"/>
  <c r="DP8" i="4"/>
  <c r="DQ8" i="4"/>
  <c r="DR8" i="4"/>
  <c r="DS8" i="4"/>
  <c r="DT8" i="4"/>
  <c r="DU8" i="4"/>
  <c r="DV8" i="4"/>
  <c r="DW8" i="4"/>
  <c r="DX8" i="4"/>
  <c r="DY8" i="4"/>
  <c r="DZ8" i="4"/>
  <c r="EA8" i="4"/>
  <c r="EB8" i="4"/>
  <c r="EC8" i="4"/>
  <c r="ED8" i="4"/>
  <c r="EE8" i="4"/>
  <c r="EF8" i="4"/>
  <c r="CO9" i="4"/>
  <c r="CP9" i="4"/>
  <c r="CQ9" i="4"/>
  <c r="CR9" i="4"/>
  <c r="CS9" i="4"/>
  <c r="CT9" i="4"/>
  <c r="CU9" i="4"/>
  <c r="CV9" i="4"/>
  <c r="CW9" i="4"/>
  <c r="CX9" i="4"/>
  <c r="CY9" i="4"/>
  <c r="CZ9" i="4"/>
  <c r="DA9" i="4"/>
  <c r="DB9" i="4"/>
  <c r="DC9" i="4"/>
  <c r="DD9" i="4"/>
  <c r="DE9" i="4"/>
  <c r="DF9" i="4"/>
  <c r="DG9" i="4"/>
  <c r="DH9" i="4"/>
  <c r="DI9" i="4"/>
  <c r="DJ9" i="4"/>
  <c r="DK9" i="4"/>
  <c r="DL9" i="4"/>
  <c r="DM9" i="4"/>
  <c r="DN9" i="4"/>
  <c r="DO9" i="4"/>
  <c r="DP9" i="4"/>
  <c r="DQ9" i="4"/>
  <c r="DR9" i="4"/>
  <c r="DS9" i="4"/>
  <c r="DT9" i="4"/>
  <c r="DU9" i="4"/>
  <c r="DV9" i="4"/>
  <c r="DW9" i="4"/>
  <c r="DX9" i="4"/>
  <c r="DY9" i="4"/>
  <c r="DZ9" i="4"/>
  <c r="EA9" i="4"/>
  <c r="EB9" i="4"/>
  <c r="EC9" i="4"/>
  <c r="ED9" i="4"/>
  <c r="EE9" i="4"/>
  <c r="EF9" i="4"/>
  <c r="CO10" i="4"/>
  <c r="CP10" i="4"/>
  <c r="CQ10" i="4"/>
  <c r="CR10" i="4"/>
  <c r="CS10" i="4"/>
  <c r="CT10" i="4"/>
  <c r="CU10" i="4"/>
  <c r="CV10" i="4"/>
  <c r="CW10" i="4"/>
  <c r="CX10" i="4"/>
  <c r="CY10" i="4"/>
  <c r="CZ10" i="4"/>
  <c r="DA10" i="4"/>
  <c r="DB10" i="4"/>
  <c r="DC10" i="4"/>
  <c r="DD10" i="4"/>
  <c r="DE10" i="4"/>
  <c r="DF10" i="4"/>
  <c r="DG10" i="4"/>
  <c r="DH10" i="4"/>
  <c r="DI10" i="4"/>
  <c r="DJ10" i="4"/>
  <c r="DK10" i="4"/>
  <c r="DL10" i="4"/>
  <c r="DM10" i="4"/>
  <c r="DN10" i="4"/>
  <c r="DO10" i="4"/>
  <c r="DP10" i="4"/>
  <c r="DQ10" i="4"/>
  <c r="DR10" i="4"/>
  <c r="DS10" i="4"/>
  <c r="DT10" i="4"/>
  <c r="DU10" i="4"/>
  <c r="DV10" i="4"/>
  <c r="DW10" i="4"/>
  <c r="DX10" i="4"/>
  <c r="DY10" i="4"/>
  <c r="DZ10" i="4"/>
  <c r="EA10" i="4"/>
  <c r="EB10" i="4"/>
  <c r="EC10" i="4"/>
  <c r="ED10" i="4"/>
  <c r="EE10" i="4"/>
  <c r="EF10" i="4"/>
  <c r="CO11" i="4"/>
  <c r="CP11" i="4"/>
  <c r="CQ11" i="4"/>
  <c r="CR11" i="4"/>
  <c r="CS11" i="4"/>
  <c r="CT11" i="4"/>
  <c r="CU11" i="4"/>
  <c r="CV11" i="4"/>
  <c r="CW11" i="4"/>
  <c r="CX11" i="4"/>
  <c r="CY11" i="4"/>
  <c r="CZ11" i="4"/>
  <c r="DA11" i="4"/>
  <c r="DB11" i="4"/>
  <c r="DC11" i="4"/>
  <c r="DD11" i="4"/>
  <c r="DE11" i="4"/>
  <c r="DF11" i="4"/>
  <c r="DG11" i="4"/>
  <c r="DH11" i="4"/>
  <c r="DI11" i="4"/>
  <c r="DJ11" i="4"/>
  <c r="DK11" i="4"/>
  <c r="DL11" i="4"/>
  <c r="DM11" i="4"/>
  <c r="DN11" i="4"/>
  <c r="DO11" i="4"/>
  <c r="DP11" i="4"/>
  <c r="DQ11" i="4"/>
  <c r="DR11" i="4"/>
  <c r="DS11" i="4"/>
  <c r="DT11" i="4"/>
  <c r="DU11" i="4"/>
  <c r="DV11" i="4"/>
  <c r="DW11" i="4"/>
  <c r="DX11" i="4"/>
  <c r="DY11" i="4"/>
  <c r="DZ11" i="4"/>
  <c r="EA11" i="4"/>
  <c r="EB11" i="4"/>
  <c r="EC11" i="4"/>
  <c r="ED11" i="4"/>
  <c r="EE11" i="4"/>
  <c r="EF11" i="4"/>
  <c r="CO12" i="4"/>
  <c r="CP12" i="4"/>
  <c r="CQ12" i="4"/>
  <c r="CR12" i="4"/>
  <c r="CS12" i="4"/>
  <c r="CT12" i="4"/>
  <c r="CU12" i="4"/>
  <c r="CV12" i="4"/>
  <c r="CW12" i="4"/>
  <c r="CX12" i="4"/>
  <c r="CY12" i="4"/>
  <c r="CZ12" i="4"/>
  <c r="DA12" i="4"/>
  <c r="DB12" i="4"/>
  <c r="DC12" i="4"/>
  <c r="DD12" i="4"/>
  <c r="DE12" i="4"/>
  <c r="DF12" i="4"/>
  <c r="DG12" i="4"/>
  <c r="DH12" i="4"/>
  <c r="DI12" i="4"/>
  <c r="DJ12" i="4"/>
  <c r="DK12" i="4"/>
  <c r="DL12" i="4"/>
  <c r="DM12" i="4"/>
  <c r="DN12" i="4"/>
  <c r="DO12" i="4"/>
  <c r="DP12" i="4"/>
  <c r="DQ12" i="4"/>
  <c r="DR12" i="4"/>
  <c r="DS12" i="4"/>
  <c r="DT12" i="4"/>
  <c r="DU12" i="4"/>
  <c r="DV12" i="4"/>
  <c r="DW12" i="4"/>
  <c r="DX12" i="4"/>
  <c r="DY12" i="4"/>
  <c r="DZ12" i="4"/>
  <c r="EA12" i="4"/>
  <c r="EB12" i="4"/>
  <c r="EC12" i="4"/>
  <c r="ED12" i="4"/>
  <c r="EE12" i="4"/>
  <c r="EF12"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CO14" i="4"/>
  <c r="CP14" i="4"/>
  <c r="CQ14" i="4"/>
  <c r="CR14" i="4"/>
  <c r="CS14" i="4"/>
  <c r="CT14" i="4"/>
  <c r="CU14" i="4"/>
  <c r="CV14" i="4"/>
  <c r="CW14" i="4"/>
  <c r="CX14" i="4"/>
  <c r="CY14" i="4"/>
  <c r="CZ14" i="4"/>
  <c r="DA14" i="4"/>
  <c r="DB14" i="4"/>
  <c r="DC14" i="4"/>
  <c r="DD14" i="4"/>
  <c r="DE14" i="4"/>
  <c r="DF14" i="4"/>
  <c r="DG14" i="4"/>
  <c r="DH14" i="4"/>
  <c r="DI14" i="4"/>
  <c r="DJ14" i="4"/>
  <c r="DK14" i="4"/>
  <c r="DL14" i="4"/>
  <c r="DM14" i="4"/>
  <c r="DN14" i="4"/>
  <c r="DO14" i="4"/>
  <c r="DP14" i="4"/>
  <c r="DQ14" i="4"/>
  <c r="DR14" i="4"/>
  <c r="DS14" i="4"/>
  <c r="DT14" i="4"/>
  <c r="DU14" i="4"/>
  <c r="DV14" i="4"/>
  <c r="DW14" i="4"/>
  <c r="DX14" i="4"/>
  <c r="DY14" i="4"/>
  <c r="DZ14" i="4"/>
  <c r="EA14" i="4"/>
  <c r="EB14" i="4"/>
  <c r="EC14" i="4"/>
  <c r="ED14" i="4"/>
  <c r="EE14" i="4"/>
  <c r="EF14" i="4"/>
  <c r="CO15" i="4"/>
  <c r="CP15" i="4"/>
  <c r="CQ15" i="4"/>
  <c r="CR15" i="4"/>
  <c r="CS15" i="4"/>
  <c r="CT15" i="4"/>
  <c r="CU15" i="4"/>
  <c r="CV15" i="4"/>
  <c r="CW15" i="4"/>
  <c r="CX15" i="4"/>
  <c r="CY15" i="4"/>
  <c r="CZ15" i="4"/>
  <c r="DA15" i="4"/>
  <c r="DB15" i="4"/>
  <c r="DC15" i="4"/>
  <c r="DD15" i="4"/>
  <c r="DE15" i="4"/>
  <c r="DF15" i="4"/>
  <c r="DG15" i="4"/>
  <c r="DH15" i="4"/>
  <c r="DI15" i="4"/>
  <c r="DJ15" i="4"/>
  <c r="DK15" i="4"/>
  <c r="DL15" i="4"/>
  <c r="DM15" i="4"/>
  <c r="DN15" i="4"/>
  <c r="DO15" i="4"/>
  <c r="DP15" i="4"/>
  <c r="DQ15" i="4"/>
  <c r="DR15" i="4"/>
  <c r="DS15" i="4"/>
  <c r="DT15" i="4"/>
  <c r="DU15" i="4"/>
  <c r="DV15" i="4"/>
  <c r="DW15" i="4"/>
  <c r="DX15" i="4"/>
  <c r="DY15" i="4"/>
  <c r="DZ15" i="4"/>
  <c r="EA15" i="4"/>
  <c r="EB15" i="4"/>
  <c r="EC15" i="4"/>
  <c r="ED15" i="4"/>
  <c r="EE15" i="4"/>
  <c r="EF15" i="4"/>
  <c r="CO16" i="4"/>
  <c r="CP16" i="4"/>
  <c r="CQ16" i="4"/>
  <c r="CR16" i="4"/>
  <c r="CS16" i="4"/>
  <c r="CT16" i="4"/>
  <c r="CU16" i="4"/>
  <c r="CV16" i="4"/>
  <c r="CW16" i="4"/>
  <c r="CX16" i="4"/>
  <c r="CY16" i="4"/>
  <c r="CZ16" i="4"/>
  <c r="DA16" i="4"/>
  <c r="DB16" i="4"/>
  <c r="DC16" i="4"/>
  <c r="DD16" i="4"/>
  <c r="DE16" i="4"/>
  <c r="DF16" i="4"/>
  <c r="DG16" i="4"/>
  <c r="DH16" i="4"/>
  <c r="DI16" i="4"/>
  <c r="DJ16" i="4"/>
  <c r="DK16" i="4"/>
  <c r="DL16" i="4"/>
  <c r="DM16" i="4"/>
  <c r="DN16" i="4"/>
  <c r="DO16" i="4"/>
  <c r="DP16" i="4"/>
  <c r="DQ16" i="4"/>
  <c r="DR16" i="4"/>
  <c r="DS16" i="4"/>
  <c r="DT16" i="4"/>
  <c r="DU16" i="4"/>
  <c r="DV16" i="4"/>
  <c r="DW16" i="4"/>
  <c r="DX16" i="4"/>
  <c r="DY16" i="4"/>
  <c r="DZ16" i="4"/>
  <c r="EA16" i="4"/>
  <c r="EB16" i="4"/>
  <c r="EC16" i="4"/>
  <c r="ED16" i="4"/>
  <c r="EE16" i="4"/>
  <c r="EF16" i="4"/>
  <c r="CO18" i="4"/>
  <c r="CP18" i="4"/>
  <c r="CQ18" i="4"/>
  <c r="CR18" i="4"/>
  <c r="CS18" i="4"/>
  <c r="CT18" i="4"/>
  <c r="CU18" i="4"/>
  <c r="CV18" i="4"/>
  <c r="CW18" i="4"/>
  <c r="CX18" i="4"/>
  <c r="CY18" i="4"/>
  <c r="CZ18" i="4"/>
  <c r="DA18" i="4"/>
  <c r="DB18" i="4"/>
  <c r="DC18" i="4"/>
  <c r="DD18" i="4"/>
  <c r="DE18" i="4"/>
  <c r="DF18" i="4"/>
  <c r="DG18" i="4"/>
  <c r="DH18" i="4"/>
  <c r="DI18" i="4"/>
  <c r="DJ18" i="4"/>
  <c r="DK18" i="4"/>
  <c r="DL18" i="4"/>
  <c r="DM18" i="4"/>
  <c r="DN18" i="4"/>
  <c r="DO18" i="4"/>
  <c r="DP18" i="4"/>
  <c r="DQ18" i="4"/>
  <c r="DR18" i="4"/>
  <c r="DS18" i="4"/>
  <c r="DT18" i="4"/>
  <c r="DU18" i="4"/>
  <c r="DV18" i="4"/>
  <c r="DW18" i="4"/>
  <c r="DX18" i="4"/>
  <c r="DY18" i="4"/>
  <c r="DZ18" i="4"/>
  <c r="EA18" i="4"/>
  <c r="EB18" i="4"/>
  <c r="EC18" i="4"/>
  <c r="ED18" i="4"/>
  <c r="EE18" i="4"/>
  <c r="EF18" i="4"/>
  <c r="CO19" i="4"/>
  <c r="CP19" i="4"/>
  <c r="CQ19" i="4"/>
  <c r="CR19" i="4"/>
  <c r="CS19" i="4"/>
  <c r="CT19" i="4"/>
  <c r="CU19" i="4"/>
  <c r="CV19" i="4"/>
  <c r="CW19" i="4"/>
  <c r="CX19" i="4"/>
  <c r="CY19" i="4"/>
  <c r="CZ19" i="4"/>
  <c r="DA19" i="4"/>
  <c r="DB19" i="4"/>
  <c r="DC19" i="4"/>
  <c r="DD19" i="4"/>
  <c r="DE19" i="4"/>
  <c r="DF19" i="4"/>
  <c r="DG19" i="4"/>
  <c r="DH19" i="4"/>
  <c r="DI19" i="4"/>
  <c r="DJ19" i="4"/>
  <c r="DK19" i="4"/>
  <c r="DL19" i="4"/>
  <c r="DM19" i="4"/>
  <c r="DN19" i="4"/>
  <c r="DO19" i="4"/>
  <c r="DP19" i="4"/>
  <c r="DQ19" i="4"/>
  <c r="DR19" i="4"/>
  <c r="DS19" i="4"/>
  <c r="DT19" i="4"/>
  <c r="DU19" i="4"/>
  <c r="DV19" i="4"/>
  <c r="DW19" i="4"/>
  <c r="DX19" i="4"/>
  <c r="DY19" i="4"/>
  <c r="DZ19" i="4"/>
  <c r="EA19" i="4"/>
  <c r="EB19" i="4"/>
  <c r="EC19" i="4"/>
  <c r="ED19" i="4"/>
  <c r="EE19" i="4"/>
  <c r="EF19" i="4"/>
  <c r="CO20" i="4"/>
  <c r="CP20" i="4"/>
  <c r="CQ20" i="4"/>
  <c r="CR20" i="4"/>
  <c r="CS20" i="4"/>
  <c r="CT20" i="4"/>
  <c r="CU20" i="4"/>
  <c r="CV20" i="4"/>
  <c r="CW20" i="4"/>
  <c r="CX20" i="4"/>
  <c r="CY20" i="4"/>
  <c r="CZ20" i="4"/>
  <c r="DA20" i="4"/>
  <c r="DB20" i="4"/>
  <c r="DC20" i="4"/>
  <c r="DD20" i="4"/>
  <c r="DE20" i="4"/>
  <c r="DF20" i="4"/>
  <c r="DG20" i="4"/>
  <c r="DH20" i="4"/>
  <c r="DI20" i="4"/>
  <c r="DJ20" i="4"/>
  <c r="DK20" i="4"/>
  <c r="DL20" i="4"/>
  <c r="DM20" i="4"/>
  <c r="DN20" i="4"/>
  <c r="DO20" i="4"/>
  <c r="DP20" i="4"/>
  <c r="DQ20" i="4"/>
  <c r="DR20" i="4"/>
  <c r="DS20" i="4"/>
  <c r="DT20" i="4"/>
  <c r="DU20" i="4"/>
  <c r="DV20" i="4"/>
  <c r="DW20" i="4"/>
  <c r="DX20" i="4"/>
  <c r="DY20" i="4"/>
  <c r="DZ20" i="4"/>
  <c r="EA20" i="4"/>
  <c r="EB20" i="4"/>
  <c r="EC20" i="4"/>
  <c r="ED20" i="4"/>
  <c r="EE20" i="4"/>
  <c r="EF20" i="4"/>
  <c r="DN5" i="4"/>
  <c r="DO5" i="4"/>
  <c r="DP5" i="4"/>
  <c r="DQ5" i="4"/>
  <c r="DR5" i="4"/>
  <c r="DS5" i="4"/>
  <c r="DT5" i="4"/>
  <c r="DU5" i="4"/>
  <c r="DV5" i="4"/>
  <c r="DW5" i="4"/>
  <c r="DX5" i="4"/>
  <c r="DY5" i="4"/>
  <c r="DZ5" i="4"/>
  <c r="EA5" i="4"/>
  <c r="EB5" i="4"/>
  <c r="EC5" i="4"/>
  <c r="ED5" i="4"/>
  <c r="EE5" i="4"/>
  <c r="EF5" i="4"/>
  <c r="CP5" i="4"/>
  <c r="CQ5" i="4"/>
  <c r="CR5" i="4"/>
  <c r="CS5" i="4"/>
  <c r="CT5" i="4"/>
  <c r="CU5" i="4"/>
  <c r="CV5" i="4"/>
  <c r="CW5" i="4"/>
  <c r="CX5" i="4"/>
  <c r="CY5" i="4"/>
  <c r="CZ5" i="4"/>
  <c r="DA5" i="4"/>
  <c r="DB5" i="4"/>
  <c r="DC5" i="4"/>
  <c r="DD5" i="4"/>
  <c r="DE5" i="4"/>
  <c r="DF5" i="4"/>
  <c r="DG5" i="4"/>
  <c r="DH5" i="4"/>
  <c r="DI5" i="4"/>
  <c r="DJ5" i="4"/>
  <c r="DK5" i="4"/>
  <c r="DL5" i="4"/>
  <c r="DM5" i="4"/>
  <c r="DY1" i="4"/>
  <c r="DZ1" i="4"/>
  <c r="EA1" i="4"/>
  <c r="EB1" i="4"/>
  <c r="EC1" i="4"/>
  <c r="ED1" i="4"/>
  <c r="EE1" i="4"/>
  <c r="EF1" i="4"/>
  <c r="DI1" i="4"/>
  <c r="DJ1" i="4"/>
  <c r="DK1" i="4"/>
  <c r="DL1" i="4"/>
  <c r="DM1" i="4"/>
  <c r="DN1" i="4"/>
  <c r="DO1" i="4"/>
  <c r="DP1" i="4"/>
  <c r="DQ1" i="4"/>
  <c r="DR1" i="4"/>
  <c r="DS1" i="4"/>
  <c r="DT1" i="4"/>
  <c r="DU1" i="4"/>
  <c r="DV1" i="4"/>
  <c r="DW1" i="4"/>
  <c r="DX1" i="4"/>
  <c r="CX1" i="4"/>
  <c r="CY1" i="4"/>
  <c r="CZ1" i="4"/>
  <c r="DA1" i="4"/>
  <c r="DB1" i="4"/>
  <c r="DC1" i="4"/>
  <c r="DD1" i="4"/>
  <c r="DE1" i="4"/>
  <c r="DF1" i="4"/>
  <c r="DG1" i="4"/>
  <c r="DH1" i="4"/>
  <c r="CL1" i="4"/>
  <c r="CM1" i="4"/>
  <c r="CN1" i="4"/>
  <c r="CO1" i="4"/>
  <c r="CP1" i="4"/>
  <c r="CQ1" i="4"/>
  <c r="CR1" i="4"/>
  <c r="CS1" i="4"/>
  <c r="CT1" i="4"/>
  <c r="CU1" i="4"/>
  <c r="CV1" i="4"/>
  <c r="CW1" i="4"/>
  <c r="CK5" i="4"/>
  <c r="CL5" i="4"/>
  <c r="CM5" i="4"/>
  <c r="CN5" i="4"/>
  <c r="CO5" i="4"/>
  <c r="CB6" i="4"/>
  <c r="CC6" i="4"/>
  <c r="CD6" i="4"/>
  <c r="CE6" i="4"/>
  <c r="CF6" i="4"/>
  <c r="CB7" i="4"/>
  <c r="CC7" i="4"/>
  <c r="CD7" i="4"/>
  <c r="CE7" i="4"/>
  <c r="CF7" i="4"/>
  <c r="CB8" i="4"/>
  <c r="CC8" i="4"/>
  <c r="CD8" i="4"/>
  <c r="CE8" i="4"/>
  <c r="CF8" i="4"/>
  <c r="CB9" i="4"/>
  <c r="CC9" i="4"/>
  <c r="CD9" i="4"/>
  <c r="CE9" i="4"/>
  <c r="CF9" i="4"/>
  <c r="CB10" i="4"/>
  <c r="CC10" i="4"/>
  <c r="CD10" i="4"/>
  <c r="CE10" i="4"/>
  <c r="CF10" i="4"/>
  <c r="CB11" i="4"/>
  <c r="CC11" i="4"/>
  <c r="CD11" i="4"/>
  <c r="CE11" i="4"/>
  <c r="CF11" i="4"/>
  <c r="CB12" i="4"/>
  <c r="CC12" i="4"/>
  <c r="CD12" i="4"/>
  <c r="CE12" i="4"/>
  <c r="CF12" i="4"/>
  <c r="CB13" i="4"/>
  <c r="CC13" i="4"/>
  <c r="CD13" i="4"/>
  <c r="CE13" i="4"/>
  <c r="CF13" i="4"/>
  <c r="CB14" i="4"/>
  <c r="CC14" i="4"/>
  <c r="CD14" i="4"/>
  <c r="CE14" i="4"/>
  <c r="CF14" i="4"/>
  <c r="CB15" i="4"/>
  <c r="CC15" i="4"/>
  <c r="CD15" i="4"/>
  <c r="CE15" i="4"/>
  <c r="CF15" i="4"/>
  <c r="CB16" i="4"/>
  <c r="CC16" i="4"/>
  <c r="CD16" i="4"/>
  <c r="CE16" i="4"/>
  <c r="CF16" i="4"/>
  <c r="CB18" i="4"/>
  <c r="CC18" i="4"/>
  <c r="CD18" i="4"/>
  <c r="CE18" i="4"/>
  <c r="CF18" i="4"/>
  <c r="CB19" i="4"/>
  <c r="CC19" i="4"/>
  <c r="CD19" i="4"/>
  <c r="CE19" i="4"/>
  <c r="CF19" i="4"/>
  <c r="CB20" i="4"/>
  <c r="CC20" i="4"/>
  <c r="CD20" i="4"/>
  <c r="CE20" i="4"/>
  <c r="CF20" i="4"/>
  <c r="CB21" i="4"/>
  <c r="CC21" i="4"/>
  <c r="CA6" i="4"/>
  <c r="CA7" i="4"/>
  <c r="CA8" i="4"/>
  <c r="CA9" i="4"/>
  <c r="CA10" i="4"/>
  <c r="CA11" i="4"/>
  <c r="CA12" i="4"/>
  <c r="CA13" i="4"/>
  <c r="CA14" i="4"/>
  <c r="CA15" i="4"/>
  <c r="CA16" i="4"/>
  <c r="CA18" i="4"/>
  <c r="CA19" i="4"/>
  <c r="CA20" i="4"/>
  <c r="CA21" i="4"/>
  <c r="BZ6" i="4"/>
  <c r="BZ7" i="4"/>
  <c r="BZ8" i="4"/>
  <c r="BZ9" i="4"/>
  <c r="BZ10" i="4"/>
  <c r="BZ11" i="4"/>
  <c r="BZ12" i="4"/>
  <c r="BZ13" i="4"/>
  <c r="BZ14" i="4"/>
  <c r="BZ15" i="4"/>
  <c r="BZ16" i="4"/>
  <c r="BZ18" i="4"/>
  <c r="BZ19" i="4"/>
  <c r="BZ20" i="4"/>
  <c r="BZ21" i="4"/>
  <c r="BY6" i="4"/>
  <c r="BY7" i="4"/>
  <c r="BY8" i="4"/>
  <c r="BY9" i="4"/>
  <c r="BY10" i="4"/>
  <c r="BY11" i="4"/>
  <c r="BY12" i="4"/>
  <c r="BY13" i="4"/>
  <c r="BY14" i="4"/>
  <c r="BY15" i="4"/>
  <c r="BY16" i="4"/>
  <c r="BY18" i="4"/>
  <c r="BY19" i="4"/>
  <c r="BY20" i="4"/>
  <c r="BY21" i="4"/>
  <c r="BX6" i="4"/>
  <c r="BX7" i="4"/>
  <c r="BX8" i="4"/>
  <c r="BX9" i="4"/>
  <c r="BX10" i="4"/>
  <c r="BX11" i="4"/>
  <c r="BX12" i="4"/>
  <c r="BX13" i="4"/>
  <c r="BX14" i="4"/>
  <c r="BX15" i="4"/>
  <c r="BX16" i="4"/>
  <c r="BX18" i="4"/>
  <c r="BX19" i="4"/>
  <c r="BX20" i="4"/>
  <c r="BX21" i="4"/>
  <c r="BV6" i="4"/>
  <c r="BV7" i="4"/>
  <c r="BV8" i="4"/>
  <c r="BV9" i="4"/>
  <c r="BV10" i="4"/>
  <c r="BV11" i="4"/>
  <c r="BV12" i="4"/>
  <c r="BV13" i="4"/>
  <c r="BV14" i="4"/>
  <c r="BV15" i="4"/>
  <c r="BV16" i="4"/>
  <c r="BV18" i="4"/>
  <c r="BV19" i="4"/>
  <c r="BV20" i="4"/>
  <c r="BV21" i="4"/>
  <c r="BW6" i="4"/>
  <c r="BW7" i="4"/>
  <c r="BW8" i="4"/>
  <c r="BW9" i="4"/>
  <c r="BW10" i="4"/>
  <c r="BW11" i="4"/>
  <c r="BW12" i="4"/>
  <c r="BW13" i="4"/>
  <c r="BW14" i="4"/>
  <c r="BW15" i="4"/>
  <c r="BW16" i="4"/>
  <c r="BW18" i="4"/>
  <c r="BW19" i="4"/>
  <c r="BW20" i="4"/>
  <c r="BW21" i="4"/>
  <c r="BU6" i="4"/>
  <c r="BU7" i="4"/>
  <c r="BU8" i="4"/>
  <c r="BU9" i="4"/>
  <c r="BU10" i="4"/>
  <c r="BU11" i="4"/>
  <c r="BU12" i="4"/>
  <c r="BU13" i="4"/>
  <c r="BU14" i="4"/>
  <c r="BU15" i="4"/>
  <c r="BU16" i="4"/>
  <c r="BU18" i="4"/>
  <c r="BU19" i="4"/>
  <c r="BU20" i="4"/>
  <c r="BU21" i="4"/>
  <c r="BT6" i="4"/>
  <c r="BT7" i="4"/>
  <c r="BT8" i="4"/>
  <c r="BT9" i="4"/>
  <c r="BT10" i="4"/>
  <c r="BT11" i="4"/>
  <c r="BT12" i="4"/>
  <c r="BT13" i="4"/>
  <c r="BT14" i="4"/>
  <c r="BT15" i="4"/>
  <c r="BT16" i="4"/>
  <c r="BT18" i="4"/>
  <c r="BT19" i="4"/>
  <c r="BT20" i="4"/>
  <c r="BT5" i="4"/>
  <c r="BU5" i="4"/>
  <c r="BV5" i="4"/>
  <c r="BW5" i="4"/>
  <c r="BX5" i="4"/>
  <c r="BY5" i="4"/>
  <c r="BZ5" i="4"/>
  <c r="CA5" i="4"/>
  <c r="CB5" i="4"/>
  <c r="CC5" i="4"/>
  <c r="CD5" i="4"/>
  <c r="CE5" i="4"/>
  <c r="CF5" i="4"/>
  <c r="CG5" i="4"/>
  <c r="CH5" i="4"/>
  <c r="CI5" i="4"/>
  <c r="CJ5" i="4"/>
  <c r="BV1" i="4"/>
  <c r="BW1" i="4"/>
  <c r="BX1" i="4"/>
  <c r="BY1" i="4"/>
  <c r="BZ1" i="4"/>
  <c r="CA1" i="4"/>
  <c r="CB1" i="4"/>
  <c r="CC1" i="4"/>
  <c r="CD1" i="4"/>
  <c r="CE1" i="4"/>
  <c r="CF1" i="4"/>
  <c r="CG1" i="4"/>
  <c r="CH1" i="4"/>
  <c r="CI1" i="4"/>
  <c r="CJ1" i="4"/>
  <c r="CK1" i="4"/>
  <c r="BU1" i="4"/>
  <c r="BS6" i="4"/>
  <c r="EG6" i="4" s="1"/>
  <c r="BS7" i="4"/>
  <c r="EG7" i="4" s="1"/>
  <c r="BS8" i="4"/>
  <c r="EG8" i="4" s="1"/>
  <c r="BS9" i="4"/>
  <c r="EG9" i="4" s="1"/>
  <c r="BS10" i="4"/>
  <c r="EG10" i="4" s="1"/>
  <c r="BS11" i="4"/>
  <c r="EG11" i="4" s="1"/>
  <c r="BS12" i="4"/>
  <c r="EG12" i="4" s="1"/>
  <c r="BS13" i="4"/>
  <c r="EG13" i="4" s="1"/>
  <c r="BS14" i="4"/>
  <c r="EG14" i="4" s="1"/>
  <c r="BS15" i="4"/>
  <c r="EG15" i="4" s="1"/>
  <c r="BS16" i="4"/>
  <c r="EG16" i="4" s="1"/>
  <c r="BS18" i="4"/>
  <c r="EG18" i="4" s="1"/>
  <c r="BS19" i="4"/>
  <c r="EG19" i="4" s="1"/>
  <c r="BS20" i="4"/>
  <c r="EG20" i="4" s="1"/>
  <c r="BS21" i="4"/>
  <c r="EG34" i="4" l="1"/>
  <c r="EG21" i="4"/>
  <c r="CZ5" i="5"/>
  <c r="CZ6" i="5"/>
  <c r="CZ7" i="5"/>
  <c r="CZ8" i="5"/>
  <c r="CZ9" i="5"/>
  <c r="CZ10" i="5"/>
  <c r="CZ11" i="5"/>
  <c r="CZ12" i="5"/>
  <c r="CZ13" i="5"/>
  <c r="CZ14" i="5"/>
  <c r="CZ15" i="5"/>
  <c r="CZ16" i="5"/>
  <c r="CZ17" i="5"/>
  <c r="CZ18" i="5"/>
  <c r="CZ19" i="5"/>
  <c r="CZ4" i="5"/>
  <c r="CY4" i="5"/>
  <c r="CY5" i="5"/>
  <c r="CY6" i="5"/>
  <c r="CY7" i="5"/>
  <c r="CY8" i="5"/>
  <c r="CY9" i="5"/>
  <c r="CY10" i="5"/>
  <c r="CY11" i="5"/>
  <c r="CY12" i="5"/>
  <c r="CY13" i="5"/>
  <c r="CY14" i="5"/>
  <c r="CY15" i="5"/>
  <c r="CY16" i="5"/>
  <c r="CY17" i="5"/>
  <c r="CY18" i="5"/>
  <c r="CY19" i="5"/>
  <c r="CX4" i="5"/>
  <c r="CX5" i="5"/>
  <c r="CX6" i="5"/>
  <c r="CX7" i="5"/>
  <c r="CX8" i="5"/>
  <c r="CX9" i="5"/>
  <c r="CX10" i="5"/>
  <c r="CX11" i="5"/>
  <c r="CX12" i="5"/>
  <c r="CX13" i="5"/>
  <c r="CX14" i="5"/>
  <c r="CX15" i="5"/>
  <c r="CX16" i="5"/>
  <c r="CX17" i="5"/>
  <c r="CX18" i="5"/>
  <c r="CX19" i="5"/>
  <c r="CW4" i="5"/>
  <c r="CW5" i="5"/>
  <c r="CW6" i="5"/>
  <c r="CW7" i="5"/>
  <c r="CW8" i="5"/>
  <c r="CW9" i="5"/>
  <c r="CW10" i="5"/>
  <c r="CW11" i="5"/>
  <c r="CW12" i="5"/>
  <c r="CW13" i="5"/>
  <c r="CW14" i="5"/>
  <c r="CW15" i="5"/>
  <c r="CW16" i="5"/>
  <c r="CW17" i="5"/>
  <c r="CW18" i="5"/>
  <c r="CW19" i="5"/>
  <c r="CV4" i="5"/>
  <c r="CV5" i="5"/>
  <c r="CV6" i="5"/>
  <c r="CV7" i="5"/>
  <c r="CV8" i="5"/>
  <c r="CV9" i="5"/>
  <c r="CV10" i="5"/>
  <c r="CV11" i="5"/>
  <c r="CV12" i="5"/>
  <c r="CV13" i="5"/>
  <c r="CV14" i="5"/>
  <c r="CV15" i="5"/>
  <c r="CV16" i="5"/>
  <c r="CV17" i="5"/>
  <c r="CV18" i="5"/>
  <c r="CV19" i="5"/>
  <c r="CU4" i="5"/>
  <c r="CU5" i="5"/>
  <c r="CU6" i="5"/>
  <c r="CU7" i="5"/>
  <c r="CU8" i="5"/>
  <c r="CU9" i="5"/>
  <c r="CU10" i="5"/>
  <c r="CU11" i="5"/>
  <c r="CU12" i="5"/>
  <c r="CU13" i="5"/>
  <c r="CU14" i="5"/>
  <c r="CU15" i="5"/>
  <c r="CU16" i="5"/>
  <c r="CU17" i="5"/>
  <c r="CU18" i="5"/>
  <c r="CU19" i="5"/>
  <c r="CT4" i="5"/>
  <c r="CT5" i="5"/>
  <c r="CT6" i="5"/>
  <c r="CT7" i="5"/>
  <c r="CT8" i="5"/>
  <c r="CT9" i="5"/>
  <c r="CT10" i="5"/>
  <c r="CT11" i="5"/>
  <c r="CT12" i="5"/>
  <c r="CT13" i="5"/>
  <c r="CT14" i="5"/>
  <c r="CT15" i="5"/>
  <c r="CT16" i="5"/>
  <c r="CT17" i="5"/>
  <c r="CT18" i="5"/>
  <c r="CT19" i="5"/>
  <c r="CS4" i="5"/>
  <c r="CS5" i="5"/>
  <c r="CS6" i="5"/>
  <c r="CS7" i="5"/>
  <c r="CS8" i="5"/>
  <c r="CS9" i="5"/>
  <c r="CS10" i="5"/>
  <c r="CS11" i="5"/>
  <c r="CS12" i="5"/>
  <c r="CS13" i="5"/>
  <c r="CS14" i="5"/>
  <c r="CS15" i="5"/>
  <c r="CS16" i="5"/>
  <c r="CS17" i="5"/>
  <c r="CS18" i="5"/>
  <c r="CS19" i="5"/>
  <c r="CR4" i="5"/>
  <c r="CR5" i="5"/>
  <c r="CR6" i="5"/>
  <c r="CR7" i="5"/>
  <c r="CR8" i="5"/>
  <c r="CR9" i="5"/>
  <c r="CR10" i="5"/>
  <c r="CR11" i="5"/>
  <c r="CR12" i="5"/>
  <c r="CR13" i="5"/>
  <c r="CR14" i="5"/>
  <c r="CR15" i="5"/>
  <c r="CR16" i="5"/>
  <c r="CR17" i="5"/>
  <c r="CR18" i="5"/>
  <c r="CR19" i="5"/>
  <c r="CQ4" i="5"/>
  <c r="CQ5" i="5"/>
  <c r="CQ6" i="5"/>
  <c r="CQ7" i="5"/>
  <c r="CQ8" i="5"/>
  <c r="CQ9" i="5"/>
  <c r="CQ10" i="5"/>
  <c r="CQ11" i="5"/>
  <c r="CQ12" i="5"/>
  <c r="CQ13" i="5"/>
  <c r="CQ14" i="5"/>
  <c r="CQ15" i="5"/>
  <c r="CQ16" i="5"/>
  <c r="CQ17" i="5"/>
  <c r="CQ18" i="5"/>
  <c r="CQ19" i="5"/>
  <c r="CP4" i="5"/>
  <c r="CP5" i="5"/>
  <c r="CP6" i="5"/>
  <c r="CP7" i="5"/>
  <c r="CP8" i="5"/>
  <c r="CP9" i="5"/>
  <c r="CP10" i="5"/>
  <c r="CP11" i="5"/>
  <c r="CP12" i="5"/>
  <c r="CP13" i="5"/>
  <c r="CP14" i="5"/>
  <c r="CP15" i="5"/>
  <c r="CP16" i="5"/>
  <c r="CP17" i="5"/>
  <c r="CP18" i="5"/>
  <c r="CP19" i="5"/>
  <c r="CO4" i="5"/>
  <c r="CO5" i="5"/>
  <c r="CO6" i="5"/>
  <c r="CO7" i="5"/>
  <c r="CO8" i="5"/>
  <c r="CO9" i="5"/>
  <c r="CO10" i="5"/>
  <c r="CO11" i="5"/>
  <c r="CO12" i="5"/>
  <c r="CO13" i="5"/>
  <c r="CO14" i="5"/>
  <c r="CO15" i="5"/>
  <c r="CO16" i="5"/>
  <c r="CO17" i="5"/>
  <c r="CO18" i="5"/>
  <c r="CO19" i="5"/>
  <c r="CN4" i="5"/>
  <c r="CN5" i="5"/>
  <c r="CN6" i="5"/>
  <c r="CN7" i="5"/>
  <c r="CN8" i="5"/>
  <c r="CN9" i="5"/>
  <c r="CN10" i="5"/>
  <c r="CN11" i="5"/>
  <c r="CN12" i="5"/>
  <c r="CN13" i="5"/>
  <c r="CN14" i="5"/>
  <c r="CN15" i="5"/>
  <c r="CN16" i="5"/>
  <c r="CN17" i="5"/>
  <c r="CN18" i="5"/>
  <c r="CN19" i="5"/>
  <c r="CM4" i="5"/>
  <c r="CM5" i="5"/>
  <c r="CM6" i="5"/>
  <c r="CM7" i="5"/>
  <c r="CM8" i="5"/>
  <c r="CM9" i="5"/>
  <c r="CM10" i="5"/>
  <c r="CM11" i="5"/>
  <c r="CM12" i="5"/>
  <c r="CM13" i="5"/>
  <c r="CM14" i="5"/>
  <c r="CM15" i="5"/>
  <c r="CM16" i="5"/>
  <c r="CM17" i="5"/>
  <c r="CM18" i="5"/>
  <c r="CM19" i="5"/>
  <c r="CL4" i="5"/>
  <c r="CL5" i="5"/>
  <c r="CL6" i="5"/>
  <c r="CL7" i="5"/>
  <c r="CL8" i="5"/>
  <c r="CL9" i="5"/>
  <c r="CL10" i="5"/>
  <c r="CL11" i="5"/>
  <c r="CL12" i="5"/>
  <c r="CL13" i="5"/>
  <c r="CL14" i="5"/>
  <c r="CL15" i="5"/>
  <c r="CL16" i="5"/>
  <c r="CL17" i="5"/>
  <c r="CL18" i="5"/>
  <c r="CL19" i="5"/>
  <c r="CK4" i="5"/>
  <c r="CK5" i="5"/>
  <c r="CK6" i="5"/>
  <c r="CK7" i="5"/>
  <c r="CK8" i="5"/>
  <c r="CK9" i="5"/>
  <c r="CK10" i="5"/>
  <c r="CK11" i="5"/>
  <c r="CK12" i="5"/>
  <c r="CK13" i="5"/>
  <c r="CK14" i="5"/>
  <c r="CK15" i="5"/>
  <c r="CK16" i="5"/>
  <c r="CK17" i="5"/>
  <c r="CK18" i="5"/>
  <c r="CK19" i="5"/>
  <c r="CJ4" i="5"/>
  <c r="CJ5" i="5"/>
  <c r="CJ6" i="5"/>
  <c r="CJ7" i="5"/>
  <c r="CJ8" i="5"/>
  <c r="CJ9" i="5"/>
  <c r="CJ10" i="5"/>
  <c r="CJ11" i="5"/>
  <c r="CJ12" i="5"/>
  <c r="CJ13" i="5"/>
  <c r="CJ14" i="5"/>
  <c r="CJ15" i="5"/>
  <c r="CJ16" i="5"/>
  <c r="CJ17" i="5"/>
  <c r="CJ18" i="5"/>
  <c r="CJ19" i="5"/>
  <c r="CI4" i="5"/>
  <c r="CI5" i="5"/>
  <c r="CI6" i="5"/>
  <c r="CI7" i="5"/>
  <c r="CI8" i="5"/>
  <c r="CI9" i="5"/>
  <c r="CI10" i="5"/>
  <c r="CI11" i="5"/>
  <c r="CI12" i="5"/>
  <c r="CI13" i="5"/>
  <c r="CI14" i="5"/>
  <c r="CI15" i="5"/>
  <c r="CI16" i="5"/>
  <c r="CI17" i="5"/>
  <c r="CI18" i="5"/>
  <c r="CI19" i="5"/>
  <c r="CH4" i="5"/>
  <c r="CH5" i="5"/>
  <c r="CH6" i="5"/>
  <c r="CH7" i="5"/>
  <c r="CH8" i="5"/>
  <c r="CH9" i="5"/>
  <c r="CH10" i="5"/>
  <c r="CH11" i="5"/>
  <c r="CH12" i="5"/>
  <c r="CH13" i="5"/>
  <c r="CH14" i="5"/>
  <c r="CH15" i="5"/>
  <c r="CH16" i="5"/>
  <c r="CH17" i="5"/>
  <c r="CH18" i="5"/>
  <c r="CH19" i="5"/>
  <c r="CG4" i="5"/>
  <c r="CG5" i="5"/>
  <c r="CG6" i="5"/>
  <c r="CG7" i="5"/>
  <c r="CG8" i="5"/>
  <c r="CG9" i="5"/>
  <c r="CG10" i="5"/>
  <c r="CG11" i="5"/>
  <c r="CG12" i="5"/>
  <c r="CG13" i="5"/>
  <c r="CG14" i="5"/>
  <c r="CG15" i="5"/>
  <c r="CG16" i="5"/>
  <c r="CG17" i="5"/>
  <c r="CG18" i="5"/>
  <c r="CG19" i="5"/>
  <c r="CF4" i="5"/>
  <c r="CF5" i="5"/>
  <c r="CF6" i="5"/>
  <c r="CF7" i="5"/>
  <c r="CF8" i="5"/>
  <c r="CF9" i="5"/>
  <c r="CF10" i="5"/>
  <c r="CF11" i="5"/>
  <c r="CF12" i="5"/>
  <c r="CF13" i="5"/>
  <c r="CF14" i="5"/>
  <c r="CF15" i="5"/>
  <c r="CF16" i="5"/>
  <c r="CF17" i="5"/>
  <c r="CF18" i="5"/>
  <c r="CF19" i="5"/>
  <c r="CE4" i="5"/>
  <c r="CE5" i="5"/>
  <c r="CE6" i="5"/>
  <c r="CE7" i="5"/>
  <c r="CE8" i="5"/>
  <c r="CE9" i="5"/>
  <c r="CE10" i="5"/>
  <c r="CE11" i="5"/>
  <c r="CE12" i="5"/>
  <c r="CE13" i="5"/>
  <c r="CE14" i="5"/>
  <c r="CE15" i="5"/>
  <c r="CE16" i="5"/>
  <c r="CE17" i="5"/>
  <c r="CE18" i="5"/>
  <c r="CE19" i="5"/>
  <c r="CD4" i="5"/>
  <c r="CD5" i="5"/>
  <c r="CD6" i="5"/>
  <c r="CD7" i="5"/>
  <c r="CD8" i="5"/>
  <c r="CD9" i="5"/>
  <c r="CD10" i="5"/>
  <c r="CD11" i="5"/>
  <c r="CD12" i="5"/>
  <c r="CD13" i="5"/>
  <c r="CD14" i="5"/>
  <c r="CD15" i="5"/>
  <c r="CD16" i="5"/>
  <c r="CD17" i="5"/>
  <c r="CD18" i="5"/>
  <c r="CD19" i="5"/>
  <c r="CC4" i="5"/>
  <c r="CC5" i="5"/>
  <c r="CC6" i="5"/>
  <c r="CC7" i="5"/>
  <c r="CC8" i="5"/>
  <c r="CC9" i="5"/>
  <c r="CC10" i="5"/>
  <c r="CC11" i="5"/>
  <c r="CC12" i="5"/>
  <c r="CC13" i="5"/>
  <c r="CC14" i="5"/>
  <c r="CC15" i="5"/>
  <c r="CC16" i="5"/>
  <c r="CC17" i="5"/>
  <c r="CC18" i="5"/>
  <c r="CC19" i="5"/>
  <c r="CB4" i="5"/>
  <c r="CB5" i="5"/>
  <c r="CB6" i="5"/>
  <c r="CB7" i="5"/>
  <c r="CB8" i="5"/>
  <c r="CB9" i="5"/>
  <c r="CB10" i="5"/>
  <c r="CB11" i="5"/>
  <c r="CB12" i="5"/>
  <c r="CB13" i="5"/>
  <c r="CB14" i="5"/>
  <c r="CB15" i="5"/>
  <c r="CB16" i="5"/>
  <c r="CB17" i="5"/>
  <c r="CB18" i="5"/>
  <c r="CB19" i="5"/>
  <c r="CA4" i="5"/>
  <c r="CA5" i="5"/>
  <c r="CA6" i="5"/>
  <c r="CA7" i="5"/>
  <c r="CA8" i="5"/>
  <c r="CA9" i="5"/>
  <c r="CA10" i="5"/>
  <c r="CA11" i="5"/>
  <c r="CA12" i="5"/>
  <c r="CA13" i="5"/>
  <c r="CA14" i="5"/>
  <c r="CA15" i="5"/>
  <c r="CA16" i="5"/>
  <c r="CA17" i="5"/>
  <c r="CA18" i="5"/>
  <c r="CA19" i="5"/>
  <c r="BZ4" i="5"/>
  <c r="BZ5" i="5"/>
  <c r="BZ6" i="5"/>
  <c r="BZ7" i="5"/>
  <c r="BZ8" i="5"/>
  <c r="BZ9" i="5"/>
  <c r="BZ10" i="5"/>
  <c r="BZ11" i="5"/>
  <c r="BZ12" i="5"/>
  <c r="BZ13" i="5"/>
  <c r="BZ14" i="5"/>
  <c r="BZ15" i="5"/>
  <c r="BZ16" i="5"/>
  <c r="BZ17" i="5"/>
  <c r="BZ18" i="5"/>
  <c r="BZ19" i="5"/>
  <c r="BY4" i="5"/>
  <c r="BY5" i="5"/>
  <c r="BY6" i="5"/>
  <c r="BY7" i="5"/>
  <c r="BY8" i="5"/>
  <c r="BY9" i="5"/>
  <c r="BY10" i="5"/>
  <c r="BY11" i="5"/>
  <c r="BY12" i="5"/>
  <c r="BY13" i="5"/>
  <c r="BY14" i="5"/>
  <c r="BY15" i="5"/>
  <c r="BY16" i="5"/>
  <c r="BY17" i="5"/>
  <c r="BY18" i="5"/>
  <c r="BY19" i="5"/>
  <c r="BX4" i="5"/>
  <c r="BX5" i="5"/>
  <c r="BX6" i="5"/>
  <c r="BX7" i="5"/>
  <c r="BX8" i="5"/>
  <c r="BX9" i="5"/>
  <c r="BX10" i="5"/>
  <c r="BX11" i="5"/>
  <c r="BX12" i="5"/>
  <c r="BX13" i="5"/>
  <c r="BX14" i="5"/>
  <c r="BX15" i="5"/>
  <c r="BX16" i="5"/>
  <c r="BX17" i="5"/>
  <c r="BX18" i="5"/>
  <c r="BX19" i="5"/>
  <c r="BW4" i="5"/>
  <c r="BW5" i="5"/>
  <c r="BW6" i="5"/>
  <c r="BW7" i="5"/>
  <c r="BW8" i="5"/>
  <c r="BW9" i="5"/>
  <c r="BW10" i="5"/>
  <c r="BW11" i="5"/>
  <c r="BW12" i="5"/>
  <c r="BW13" i="5"/>
  <c r="BW14" i="5"/>
  <c r="BW15" i="5"/>
  <c r="BW16" i="5"/>
  <c r="BW17" i="5"/>
  <c r="BW18" i="5"/>
  <c r="BW19" i="5"/>
  <c r="BV4" i="5"/>
  <c r="BV5" i="5"/>
  <c r="BV6" i="5"/>
  <c r="BV7" i="5"/>
  <c r="BV8" i="5"/>
  <c r="BV9" i="5"/>
  <c r="BV10" i="5"/>
  <c r="BV11" i="5"/>
  <c r="BV12" i="5"/>
  <c r="BV13" i="5"/>
  <c r="BV14" i="5"/>
  <c r="BV15" i="5"/>
  <c r="BV16" i="5"/>
  <c r="BV17" i="5"/>
  <c r="BV18" i="5"/>
  <c r="BV19" i="5"/>
  <c r="BU4" i="5"/>
  <c r="BU5" i="5"/>
  <c r="BU6" i="5"/>
  <c r="BU7" i="5"/>
  <c r="BU8" i="5"/>
  <c r="BU9" i="5"/>
  <c r="BU10" i="5"/>
  <c r="BU11" i="5"/>
  <c r="BU12" i="5"/>
  <c r="BU13" i="5"/>
  <c r="BU14" i="5"/>
  <c r="BU15" i="5"/>
  <c r="BU16" i="5"/>
  <c r="BU17" i="5"/>
  <c r="BU18" i="5"/>
  <c r="BU19" i="5"/>
  <c r="BT4" i="5"/>
  <c r="BT5" i="5"/>
  <c r="BT6" i="5"/>
  <c r="BT7" i="5"/>
  <c r="BT8" i="5"/>
  <c r="BT9" i="5"/>
  <c r="BT10" i="5"/>
  <c r="BT11" i="5"/>
  <c r="BT12" i="5"/>
  <c r="BT13" i="5"/>
  <c r="BT14" i="5"/>
  <c r="BT15" i="5"/>
  <c r="BT16" i="5"/>
  <c r="BT17" i="5"/>
  <c r="BT18" i="5"/>
  <c r="BT19" i="5"/>
  <c r="BS4" i="5"/>
  <c r="BS5" i="5"/>
  <c r="BS6" i="5"/>
  <c r="BS7" i="5"/>
  <c r="BS8" i="5"/>
  <c r="BS9" i="5"/>
  <c r="BS10" i="5"/>
  <c r="BS11" i="5"/>
  <c r="BS12" i="5"/>
  <c r="BS13" i="5"/>
  <c r="BS14" i="5"/>
  <c r="BS15" i="5"/>
  <c r="BS16" i="5"/>
  <c r="BS17" i="5"/>
  <c r="BS18" i="5"/>
  <c r="BS19" i="5"/>
  <c r="BR4" i="5"/>
  <c r="BR5" i="5"/>
  <c r="BR6" i="5"/>
  <c r="BR7" i="5"/>
  <c r="BR8" i="5"/>
  <c r="BR9" i="5"/>
  <c r="BR10" i="5"/>
  <c r="BR11" i="5"/>
  <c r="BR12" i="5"/>
  <c r="BR13" i="5"/>
  <c r="BR14" i="5"/>
  <c r="BR15" i="5"/>
  <c r="BR16" i="5"/>
  <c r="BR17" i="5"/>
  <c r="BR18" i="5"/>
  <c r="BR19" i="5"/>
  <c r="BQ4" i="5"/>
  <c r="BQ5" i="5"/>
  <c r="BQ6" i="5"/>
  <c r="BQ7" i="5"/>
  <c r="BQ8" i="5"/>
  <c r="BQ9" i="5"/>
  <c r="BQ10" i="5"/>
  <c r="BQ11" i="5"/>
  <c r="BQ12" i="5"/>
  <c r="BQ13" i="5"/>
  <c r="BQ14" i="5"/>
  <c r="BQ15" i="5"/>
  <c r="BQ16" i="5"/>
  <c r="BQ17" i="5"/>
  <c r="BQ18" i="5"/>
  <c r="BQ19" i="5"/>
  <c r="BP4" i="5"/>
  <c r="BP5" i="5"/>
  <c r="BP6" i="5"/>
  <c r="BP7" i="5"/>
  <c r="BP8" i="5"/>
  <c r="BP9" i="5"/>
  <c r="BP10" i="5"/>
  <c r="BP11" i="5"/>
  <c r="BP12" i="5"/>
  <c r="BP13" i="5"/>
  <c r="BP14" i="5"/>
  <c r="BP15" i="5"/>
  <c r="BP16" i="5"/>
  <c r="BP17" i="5"/>
  <c r="BP18" i="5"/>
  <c r="BP19" i="5"/>
  <c r="BO4" i="5"/>
  <c r="BO5" i="5"/>
  <c r="BO6" i="5"/>
  <c r="BO7" i="5"/>
  <c r="BO8" i="5"/>
  <c r="BO9" i="5"/>
  <c r="BO10" i="5"/>
  <c r="BO11" i="5"/>
  <c r="BO12" i="5"/>
  <c r="BO13" i="5"/>
  <c r="BO14" i="5"/>
  <c r="BO15" i="5"/>
  <c r="BO16" i="5"/>
  <c r="BO17" i="5"/>
  <c r="BO18" i="5"/>
  <c r="BO19" i="5"/>
  <c r="BN4" i="5"/>
  <c r="BN5" i="5"/>
  <c r="BN6" i="5"/>
  <c r="BN7" i="5"/>
  <c r="BN8" i="5"/>
  <c r="BN9" i="5"/>
  <c r="BN10" i="5"/>
  <c r="BN11" i="5"/>
  <c r="BN12" i="5"/>
  <c r="BN13" i="5"/>
  <c r="BN14" i="5"/>
  <c r="BN15" i="5"/>
  <c r="BN16" i="5"/>
  <c r="BN17" i="5"/>
  <c r="BN18" i="5"/>
  <c r="BN19" i="5"/>
  <c r="BM4" i="5"/>
  <c r="BM5" i="5"/>
  <c r="BM6" i="5"/>
  <c r="BM7" i="5"/>
  <c r="BM8" i="5"/>
  <c r="BM9" i="5"/>
  <c r="BM10" i="5"/>
  <c r="BM11" i="5"/>
  <c r="BM12" i="5"/>
  <c r="BM13" i="5"/>
  <c r="BM14" i="5"/>
  <c r="BM15" i="5"/>
  <c r="BM16" i="5"/>
  <c r="BM17" i="5"/>
  <c r="BM18" i="5"/>
  <c r="BM19" i="5"/>
  <c r="BL4" i="5"/>
  <c r="BL5" i="5"/>
  <c r="BL6" i="5"/>
  <c r="BL7" i="5"/>
  <c r="BL8" i="5"/>
  <c r="BL9" i="5"/>
  <c r="BL10" i="5"/>
  <c r="BL11" i="5"/>
  <c r="BL12" i="5"/>
  <c r="BL13" i="5"/>
  <c r="BL14" i="5"/>
  <c r="BL15" i="5"/>
  <c r="BL16" i="5"/>
  <c r="BL17" i="5"/>
  <c r="BL18" i="5"/>
  <c r="BL19" i="5"/>
  <c r="BK4" i="5"/>
  <c r="BK5" i="5"/>
  <c r="BK6" i="5"/>
  <c r="BK7" i="5"/>
  <c r="BK8" i="5"/>
  <c r="BK9" i="5"/>
  <c r="BK10" i="5"/>
  <c r="BK11" i="5"/>
  <c r="BK12" i="5"/>
  <c r="BK13" i="5"/>
  <c r="BK14" i="5"/>
  <c r="BK15" i="5"/>
  <c r="BK16" i="5"/>
  <c r="BK17" i="5"/>
  <c r="BK18" i="5"/>
  <c r="BK19" i="5"/>
  <c r="BJ4" i="5"/>
  <c r="BJ5" i="5"/>
  <c r="BJ6" i="5"/>
  <c r="BJ7" i="5"/>
  <c r="BJ8" i="5"/>
  <c r="BJ9" i="5"/>
  <c r="BJ10" i="5"/>
  <c r="BJ11" i="5"/>
  <c r="BJ12" i="5"/>
  <c r="BJ13" i="5"/>
  <c r="BJ14" i="5"/>
  <c r="BJ15" i="5"/>
  <c r="BJ16" i="5"/>
  <c r="BJ17" i="5"/>
  <c r="BJ18" i="5"/>
  <c r="BJ19" i="5"/>
  <c r="BI4" i="5"/>
  <c r="BI5" i="5"/>
  <c r="BI6" i="5"/>
  <c r="BI7" i="5"/>
  <c r="BI8" i="5"/>
  <c r="BI9" i="5"/>
  <c r="BI10" i="5"/>
  <c r="BI11" i="5"/>
  <c r="BI12" i="5"/>
  <c r="BI13" i="5"/>
  <c r="BI14" i="5"/>
  <c r="BI15" i="5"/>
  <c r="BI16" i="5"/>
  <c r="BI17" i="5"/>
  <c r="BI18" i="5"/>
  <c r="BI19" i="5"/>
  <c r="BH4" i="5"/>
  <c r="BH5" i="5"/>
  <c r="DC5" i="5" s="1"/>
  <c r="BH6" i="5"/>
  <c r="BH7" i="5"/>
  <c r="BH8" i="5"/>
  <c r="BH9" i="5"/>
  <c r="BH10" i="5"/>
  <c r="BH11" i="5"/>
  <c r="BH12" i="5"/>
  <c r="BH13" i="5"/>
  <c r="DC13" i="5" s="1"/>
  <c r="BH14" i="5"/>
  <c r="BH15" i="5"/>
  <c r="BH16" i="5"/>
  <c r="BH17" i="5"/>
  <c r="BH18" i="5"/>
  <c r="BH19" i="5"/>
  <c r="BG4" i="5"/>
  <c r="DC4" i="5" s="1"/>
  <c r="BG5" i="5"/>
  <c r="BG6" i="5"/>
  <c r="BG7" i="5"/>
  <c r="BG8" i="5"/>
  <c r="BG9" i="5"/>
  <c r="BG10" i="5"/>
  <c r="BG11" i="5"/>
  <c r="BG12" i="5"/>
  <c r="DC12" i="5" s="1"/>
  <c r="BG13" i="5"/>
  <c r="BG14" i="5"/>
  <c r="BG15" i="5"/>
  <c r="BG16" i="5"/>
  <c r="BG17" i="5"/>
  <c r="BG18" i="5"/>
  <c r="BG19" i="5"/>
  <c r="DC20" i="5"/>
  <c r="BF4" i="5"/>
  <c r="BF5" i="5"/>
  <c r="BF6" i="5"/>
  <c r="BF7" i="5"/>
  <c r="BF8" i="5"/>
  <c r="BF9" i="5"/>
  <c r="BF10" i="5"/>
  <c r="BF11" i="5"/>
  <c r="BF12" i="5"/>
  <c r="BF13" i="5"/>
  <c r="BF14" i="5"/>
  <c r="BF15" i="5"/>
  <c r="BF16" i="5"/>
  <c r="BF17" i="5"/>
  <c r="BF18" i="5"/>
  <c r="BF19" i="5"/>
  <c r="BE4" i="5"/>
  <c r="BE5" i="5"/>
  <c r="BE6" i="5"/>
  <c r="BE7" i="5"/>
  <c r="BE8" i="5"/>
  <c r="BE9" i="5"/>
  <c r="BE10" i="5"/>
  <c r="BE11" i="5"/>
  <c r="BE12" i="5"/>
  <c r="BE13" i="5"/>
  <c r="BE14" i="5"/>
  <c r="BE15" i="5"/>
  <c r="BE16" i="5"/>
  <c r="BE17" i="5"/>
  <c r="BE18" i="5"/>
  <c r="BE19" i="5"/>
  <c r="BD6" i="5"/>
  <c r="BD7" i="5"/>
  <c r="DC7" i="5" s="1"/>
  <c r="BD8" i="5"/>
  <c r="BD9" i="5"/>
  <c r="DC9" i="5" s="1"/>
  <c r="BD10" i="5"/>
  <c r="DC10" i="5" s="1"/>
  <c r="BD11" i="5"/>
  <c r="DC11" i="5" s="1"/>
  <c r="BD12" i="5"/>
  <c r="BD13" i="5"/>
  <c r="BD14" i="5"/>
  <c r="BD15" i="5"/>
  <c r="DC15" i="5" s="1"/>
  <c r="BD16" i="5"/>
  <c r="BD17" i="5"/>
  <c r="DC17" i="5" s="1"/>
  <c r="BD18" i="5"/>
  <c r="DC18" i="5" s="1"/>
  <c r="BD19" i="5"/>
  <c r="DC19" i="5" s="1"/>
  <c r="BD4" i="5"/>
  <c r="BD5" i="5"/>
  <c r="EG5" i="4"/>
  <c r="DC6" i="5"/>
  <c r="DC8" i="5"/>
  <c r="DC14" i="5"/>
  <c r="DC16" i="5"/>
</calcChain>
</file>

<file path=xl/sharedStrings.xml><?xml version="1.0" encoding="utf-8"?>
<sst xmlns="http://schemas.openxmlformats.org/spreadsheetml/2006/main" count="20965" uniqueCount="1066">
  <si>
    <t>participant #</t>
  </si>
  <si>
    <t>Date</t>
  </si>
  <si>
    <t>Age</t>
  </si>
  <si>
    <t>Sex/gender</t>
  </si>
  <si>
    <t>Ethnicity</t>
  </si>
  <si>
    <t>Race</t>
  </si>
  <si>
    <t>Handedness</t>
  </si>
  <si>
    <t>ART</t>
  </si>
  <si>
    <t>Vocab</t>
  </si>
  <si>
    <t>Spelling</t>
  </si>
  <si>
    <t>TOWRE (percentile rank)</t>
  </si>
  <si>
    <t>TOWRE Descriptors</t>
  </si>
  <si>
    <t>Female</t>
  </si>
  <si>
    <t>I identify as Hispanic or Latino</t>
  </si>
  <si>
    <t>American Indian or Alaska Native</t>
  </si>
  <si>
    <t>average</t>
  </si>
  <si>
    <t>I do NOT identify as Hispanic or Latino</t>
  </si>
  <si>
    <t>Asian</t>
  </si>
  <si>
    <t>White</t>
  </si>
  <si>
    <t>Male</t>
  </si>
  <si>
    <t>superior</t>
  </si>
  <si>
    <t>24 years old</t>
  </si>
  <si>
    <t>above average</t>
  </si>
  <si>
    <t>below average</t>
  </si>
  <si>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</si>
  <si>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</si>
  <si>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</si>
  <si>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</si>
  <si>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</si>
  <si>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</si>
  <si>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</si>
  <si>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</si>
  <si>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</si>
  <si>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</si>
  <si>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</si>
  <si>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</si>
  <si>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</si>
  <si>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</si>
  <si>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</si>
  <si>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</si>
  <si>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</si>
  <si>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Q1</t>
  </si>
  <si>
    <t>Q10</t>
  </si>
  <si>
    <t>birthday</t>
  </si>
  <si>
    <t>sona #</t>
  </si>
  <si>
    <t>reading for fun</t>
  </si>
  <si>
    <t>born in US?</t>
  </si>
  <si>
    <t>first language</t>
  </si>
  <si>
    <t>other home lang</t>
  </si>
  <si>
    <t>l2</t>
  </si>
  <si>
    <t>exposure l2</t>
  </si>
  <si>
    <t>l3</t>
  </si>
  <si>
    <t>exposure l3</t>
  </si>
  <si>
    <t>l4</t>
  </si>
  <si>
    <t>exposure l4</t>
  </si>
  <si>
    <t>FL course?</t>
  </si>
  <si>
    <t>dominant hand</t>
  </si>
  <si>
    <t>survey_1</t>
  </si>
  <si>
    <t>survey_2</t>
  </si>
  <si>
    <t>survey_3</t>
  </si>
  <si>
    <t>survey_4</t>
  </si>
  <si>
    <t>survey_5</t>
  </si>
  <si>
    <t>survey_6</t>
  </si>
  <si>
    <t>survey_7</t>
  </si>
  <si>
    <t>survey_8</t>
  </si>
  <si>
    <t>survey_9</t>
  </si>
  <si>
    <t>survey_10</t>
  </si>
  <si>
    <t>survey_11</t>
  </si>
  <si>
    <t>survey_12</t>
  </si>
  <si>
    <t>Q8_First Click</t>
  </si>
  <si>
    <t>Q8_Last Click</t>
  </si>
  <si>
    <t>Q8_Page Submit</t>
  </si>
  <si>
    <t>Q8_Click Count</t>
  </si>
  <si>
    <t>P1</t>
  </si>
  <si>
    <t>P2</t>
  </si>
  <si>
    <t>P3</t>
  </si>
  <si>
    <t>Q64_First Click</t>
  </si>
  <si>
    <t>Q64_Last Click</t>
  </si>
  <si>
    <t>Q64_Page Submit</t>
  </si>
  <si>
    <t>Q64_Click Count</t>
  </si>
  <si>
    <t>Q4_First Click</t>
  </si>
  <si>
    <t>Q4_Last Click</t>
  </si>
  <si>
    <t>Q4_Page Submit</t>
  </si>
  <si>
    <t>Q4_Click Count</t>
  </si>
  <si>
    <t>QID1214250590_First Click</t>
  </si>
  <si>
    <t>QID1214250590_Last Click</t>
  </si>
  <si>
    <t>QID1214250590_Page Submit</t>
  </si>
  <si>
    <t>QID1214250590_Click Count</t>
  </si>
  <si>
    <t>T_First Click</t>
  </si>
  <si>
    <t>T_Last Click</t>
  </si>
  <si>
    <t>T_Page Submit</t>
  </si>
  <si>
    <t>T_Click Count</t>
  </si>
  <si>
    <t>Q_TotalDuration</t>
  </si>
  <si>
    <t>Time</t>
  </si>
  <si>
    <t>Participant</t>
  </si>
  <si>
    <t>Experiment</t>
  </si>
  <si>
    <t>this.getQuestionContainer().querySelector(".TextEntryBox").previousElementSibling.hid...</t>
  </si>
  <si>
    <t>Create New Field or Choose From Dropdown...</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</si>
  <si>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</si>
  <si>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</si>
  <si>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</si>
  <si>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</si>
  <si>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</si>
  <si>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</si>
  <si>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</si>
  <si>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</si>
  <si>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</si>
  <si>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</si>
  <si>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</si>
  <si>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</si>
  <si>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</si>
  <si>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</si>
  <si>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Neural correlates of visual statistical learning and morphological processing 
This study is being conducted by Dr. Joanna Morris from the Department of Psychology at Providence College. The purpose of the study is to investigate what takes place in the brain as we read and listen to words and sentences. 
If you agree to participate, you will read or listen to, and make judgments about the words, sentences and/or pictures that we present as we measure your brainwaves.
Electrodes will be placed on 29 scalp locations using an elastic cap. A conductive gel will be squirted into the electrode sites with a flat-tipped syringe. This is not the type of syringe used to give shots and will not break the skin. The conductive gel washes out of hair easily. 
After the electrodes are in place, you will see or hear words, pictures or sentences either on a computer screen or through a speaker and asked to make judgments about them. The entire study should last no more than 2.5 hours. There are no known risks or benefits to participating in this study. You will earn $10 per hour for your participation, with a total compensation of $20 to $25 dollars. 
Your responses during the study are anonymous. You will be assigned a number and your name will not be associated in a way to the number. We do not collect any information about your personal identity. All responses are confidential and are stored on a password-protected computer. Finally, we are only interested in participantsâ€™ responses in aggregate and therefore do not analyze individual responses. 
Your decision to participate is entirely voluntary. You are free to end your participation (i.e., stop the experiment) at any time without penalty (i.e., you will still be paid/earn credit). You are free to refuse to answer specific questions in the scenarios or any questions posed by the experimenter. Finally, you have the right to request that your data not be used. You are free to ask questions at any time during the study.
 If you have concerns about your experiences in the study and/or your rights as a participant, please contact the Providence College IRB via e-mail at irb@providence.edu or you may contact the Principle Investigator Dr. Joanna Morris, jmorris6@providence.edu or phone x2843.
By clicking the button below, you acknowledge:
	Your participation in the study is voluntary.
	You are 18 years of age.
	You are aware that you may choose to terminate your participation at any time for any reason.</t>
  </si>
  <si>
    <t>Date 
  Qualtrics.SurveyEngine.addOnload(function(){var qid =this.questionId;var calid = qid +'_cal';var y =QBuilder('div');
  $(y).setStyle({clear:'both'});var d =QBuilder('div',{className:'yui-skin-sam'},[QBuilder('div',{id:calid}),
    y
  ]);var c =this.questionContainer;
  c = $(c).down('.QuestionText');
  c.appendChild(d);var cal1 =new YAHOO.widget.Calendar(calid); 
  cal1.render();var input = $('QR~'+ qid);
  $(input).setStyle({marginTop:'20px',width:'150px'});var p =$(input).up();var x =QBuilder('div');
  $(x).setStyle({clear:'both'});
  p.insert(x,{position:'before'});
    cal1.selectEvent.subscribe(function(e,dates){var date = dates[0][0];if(date[1]</t>
  </si>
  <si>
    <t>What is your subject number? (ask researcher)</t>
  </si>
  <si>
    <t>Sona Credit Number (if applicable)</t>
  </si>
  <si>
    <t>Sex / Gender: Please only pick one</t>
  </si>
  <si>
    <t>Ethnicity:
Do you consider yourself to be Hispanic or Latino*?
*Hispanic or Latino: A person of Mexican, Puerto Rican, Cuban, South or Central American, or other Spanish culture or origin, regardless of race.</t>
  </si>
  <si>
    <t>What race do you consider yourself to be? Please select all that apply</t>
  </si>
  <si>
    <t>1.  How many hours per week do you read for
pleasure  (in addition to school
assignments)? 
Check your response below:</t>
  </si>
  <si>
    <t>2.  Were you born and raised in the United
States?</t>
  </si>
  <si>
    <t>3. What is the first
language you learned to speak fluently?</t>
  </si>
  <si>
    <t>4.  Was any language other than English regularly
spoken in your home while you were growing up? 
If so, which one(s)?</t>
  </si>
  <si>
    <t>Language 1:</t>
  </si>
  <si>
    <t>Exposure for Language 1:</t>
  </si>
  <si>
    <t>Language 2:</t>
  </si>
  <si>
    <t>Exposure for Language 2:</t>
  </si>
  <si>
    <t>Language 3:</t>
  </si>
  <si>
    <t>Exposure for Language 3:</t>
  </si>
  <si>
    <t>7. 
Are you currently taking a course in a foreign language? If so, which
one(s)?</t>
  </si>
  <si>
    <t>Which is your dominant hand?</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</si>
  <si>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do you use to write?</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</si>
  <si>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do you use to draw?</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</si>
  <si>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do you use to throw a ball?</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</si>
  <si>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do you hold a tennis racket with?</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</si>
  <si>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With which hand do you hold a toothbrush?</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</si>
  <si>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holds a knife when you cut things?</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</si>
  <si>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holds a hammer when you nail things?</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</si>
  <si>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holds a match when you light it?</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</si>
  <si>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holds an eraser when you erase things?</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</si>
  <si>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removes the top card when you deal from a deck?</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</si>
  <si>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holds the thread when you thread a needle?</t>
  </si>
  <si>
    <t>Please indicate your preference in the use of hands (R, right; L, left) in the following activities by selecting the appropriate column. Where the preference is so strong that you would never try to use the other hand unless absolutely forced to, select the far right or far left selection.  Please try to answer all the questions, and only leave a blank if you have no experience at all of the object or task. - Which hand holds a fly swatter?</t>
  </si>
  <si>
    <t>Timing - First Click</t>
  </si>
  <si>
    <t>Timing - Last Click</t>
  </si>
  <si>
    <t>Timing - Page Submit</t>
  </si>
  <si>
    <t>Timing - Click Count</t>
  </si>
  <si>
    <t>Ted Mantel</t>
  </si>
  <si>
    <t>Larry Applegate</t>
  </si>
  <si>
    <t>Kazuo Ishiguro</t>
  </si>
  <si>
    <t>Scott Alexander</t>
  </si>
  <si>
    <t>Gabriel Garcia Marquez</t>
  </si>
  <si>
    <t>Stephen Houston</t>
  </si>
  <si>
    <t>Walter LeMour</t>
  </si>
  <si>
    <t>Herman Wouk</t>
  </si>
  <si>
    <t>T.C. Boyle</t>
  </si>
  <si>
    <t>Hiroyuki Oshita</t>
  </si>
  <si>
    <t>Anne McCaffrey</t>
  </si>
  <si>
    <t>Francine Preston</t>
  </si>
  <si>
    <t>Nelson Demille</t>
  </si>
  <si>
    <t>F. Scott Fitzgerald</t>
  </si>
  <si>
    <t>Peter Flaegerty</t>
  </si>
  <si>
    <t>Robert Ludlum</t>
  </si>
  <si>
    <t>Elizabeth Engle</t>
  </si>
  <si>
    <t>Umberto Eco</t>
  </si>
  <si>
    <t>Jared Gibbons</t>
  </si>
  <si>
    <t>J.R.R. Tolkien</t>
  </si>
  <si>
    <t>Maryann Phillips</t>
  </si>
  <si>
    <t>Anna Tsing</t>
  </si>
  <si>
    <t>Ernest Hemingway</t>
  </si>
  <si>
    <t>James Joyce</t>
  </si>
  <si>
    <t>Beatrice Dobkin</t>
  </si>
  <si>
    <t>Amy R. Baskin</t>
  </si>
  <si>
    <t>Amy Graham</t>
  </si>
  <si>
    <t>Seamus Huneven</t>
  </si>
  <si>
    <t>Judith Stanley</t>
  </si>
  <si>
    <t>Paul Theroux</t>
  </si>
  <si>
    <t>E.B. White</t>
  </si>
  <si>
    <t>Margaret Mitchell</t>
  </si>
  <si>
    <t>Willa Cather</t>
  </si>
  <si>
    <t>Jessica Ann Lewis</t>
  </si>
  <si>
    <t>Leslie Kraus</t>
  </si>
  <si>
    <t>James Michener</t>
  </si>
  <si>
    <t>William Faulkner</t>
  </si>
  <si>
    <t>Harriet Troudeau</t>
  </si>
  <si>
    <t>James Clavell</t>
  </si>
  <si>
    <t>Christina Johnson</t>
  </si>
  <si>
    <t>Jackie Collins</t>
  </si>
  <si>
    <t>Toni Morrison</t>
  </si>
  <si>
    <t>Vikram Roy</t>
  </si>
  <si>
    <t>Virginia Woolf</t>
  </si>
  <si>
    <t>Raymond Chandler</t>
  </si>
  <si>
    <t>John Grisham</t>
  </si>
  <si>
    <t>Joyce Carol Oates</t>
  </si>
  <si>
    <t>S.L. Holloway</t>
  </si>
  <si>
    <t>Thomas Wolfe</t>
  </si>
  <si>
    <t>David Ashley</t>
  </si>
  <si>
    <t>Padraig O'seaghdha</t>
  </si>
  <si>
    <t>Patrick Banville</t>
  </si>
  <si>
    <t>Valerie Cooper</t>
  </si>
  <si>
    <t>Jeremy Weissman</t>
  </si>
  <si>
    <t>Ray Bradbury</t>
  </si>
  <si>
    <t>Harper Lee</t>
  </si>
  <si>
    <t>Tony Hillerman</t>
  </si>
  <si>
    <t>Ayn Rand</t>
  </si>
  <si>
    <t>Lisa Woodward</t>
  </si>
  <si>
    <t>Nora Ephron</t>
  </si>
  <si>
    <t>Wally Lamb</t>
  </si>
  <si>
    <t>Craig DeLord</t>
  </si>
  <si>
    <t>Jonathan Kellerman</t>
  </si>
  <si>
    <t>Marion Coles Snow</t>
  </si>
  <si>
    <t>Harry Coltheart</t>
  </si>
  <si>
    <t>Antonia Cialdini</t>
  </si>
  <si>
    <t>1. A chef works with:</t>
  </si>
  <si>
    <t>2. To repair is to:</t>
  </si>
  <si>
    <t>3. Mathematics refers to:</t>
  </si>
  <si>
    <t>1. Plump hands are:</t>
  </si>
  <si>
    <t>2. To get forgiveness is to get:</t>
  </si>
  <si>
    <t>3. Conning means:</t>
  </si>
  <si>
    <t>4. A brochure is a:</t>
  </si>
  <si>
    <t>6. A current trend is:</t>
  </si>
  <si>
    <t>7. The art of governing refers to:</t>
  </si>
  <si>
    <t>8. To venture is to:</t>
  </si>
  <si>
    <t>9. To shuttle is to go:</t>
  </si>
  <si>
    <t>10. A trifle is a:</t>
  </si>
  <si>
    <t>11. To presume is to:</t>
  </si>
  <si>
    <t>12. Devastatingly means:</t>
  </si>
  <si>
    <t>13. Discriminating means:</t>
  </si>
  <si>
    <t>14. To attain success is to:</t>
  </si>
  <si>
    <t>15. Something obscure is:</t>
  </si>
  <si>
    <t>16. An adept performer is:</t>
  </si>
  <si>
    <t>17. A hacienda is a:</t>
  </si>
  <si>
    <t>18. Inescapable means:</t>
  </si>
  <si>
    <t>19. Indomitable means:</t>
  </si>
  <si>
    <t>20. A connoisseur is:</t>
  </si>
  <si>
    <t>21. A compost is a:</t>
  </si>
  <si>
    <t>22. A titillating movie is: A. depressing B. outstanding C. exciting D. comical E. tasteless</t>
  </si>
  <si>
    <t>23: If it is obsolete, it is: A. used B. not clear C. out-of-date D. obscene E. evident</t>
  </si>
  <si>
    <t>24. If you are crafty, you are: A. sly B. crazy C. skillful D. cranky E. critical</t>
  </si>
  <si>
    <t>25. If there is pandemonium, there is: A. rain B. money C. tumult D. revenge E. assistance</t>
  </si>
  <si>
    <t>26. An imperative decision is:</t>
  </si>
  <si>
    <t>27. Discerned means:</t>
  </si>
  <si>
    <t>28. Comatose means:</t>
  </si>
  <si>
    <t>29. Aeons are: A. years B. aches C. endeavors D. ages E. seeds</t>
  </si>
  <si>
    <t>30. Maxims are:</t>
  </si>
  <si>
    <t>31. Facets refer to:</t>
  </si>
  <si>
    <t>32. To play havoc is to:</t>
  </si>
  <si>
    <t>33. Ineptness means:</t>
  </si>
  <si>
    <t>34. Malleability refers to:</t>
  </si>
  <si>
    <t>35: A simpleton is:</t>
  </si>
  <si>
    <t>36. Adversity is:</t>
  </si>
  <si>
    <t>37. A terse statement is:</t>
  </si>
  <si>
    <t>38. Unduly means:</t>
  </si>
  <si>
    <t>39. To succumb is to:</t>
  </si>
  <si>
    <t>40. A dour official is:</t>
  </si>
  <si>
    <t>41. To conjure is to:</t>
  </si>
  <si>
    <t>42. To be impeded is to be:</t>
  </si>
  <si>
    <t>43. A mire is a:</t>
  </si>
  <si>
    <t>44. Invariably means:</t>
  </si>
  <si>
    <t>45. Lucrative means:</t>
  </si>
  <si>
    <t>46. Autonomy means:</t>
  </si>
  <si>
    <t>47. An unprecedented move is:</t>
  </si>
  <si>
    <t>48. To be inundated is to be:</t>
  </si>
  <si>
    <t>49. Tenets are:</t>
  </si>
  <si>
    <t>50. An imminent change is:</t>
  </si>
  <si>
    <t>Your question here</t>
  </si>
  <si>
    <t>this.getQuestionContainer().querySelector(".TextEntryBox").previousElementSibling.hide();</t>
  </si>
  <si>
    <t>{"ImportId":"startDate","timeZone":"America/New_York"}</t>
  </si>
  <si>
    <t>{"ImportId":"endDate","timeZone":"America/New_York"}</t>
  </si>
  <si>
    <t>{"ImportId":"status"}</t>
  </si>
  <si>
    <t>{"ImportId":"ipAddress"}</t>
  </si>
  <si>
    <t>{"ImportId":"progress"}</t>
  </si>
  <si>
    <t>{"ImportId":"duration"}</t>
  </si>
  <si>
    <t>{"ImportId":"finished"}</t>
  </si>
  <si>
    <t>{"ImportId":"recordedDate","timeZone":"America/New_York"}</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</si>
  <si>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</si>
  <si>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</si>
  <si>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</si>
  <si>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</si>
  <si>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</si>
  <si>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</si>
  <si>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</si>
  <si>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</si>
  <si>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</si>
  <si>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{"ImportId":"QID172807553"}</t>
  </si>
  <si>
    <t>{"ImportId":"QID32_TEXT"}</t>
  </si>
  <si>
    <t>{"ImportId":"QID11_TEXT"}</t>
  </si>
  <si>
    <t>{"ImportId":"QID12_TEXT"}</t>
  </si>
  <si>
    <t>{"ImportId":"QID15"}</t>
  </si>
  <si>
    <t>{"ImportId":"QID16"}</t>
  </si>
  <si>
    <t>{"ImportId":"QID17"}</t>
  </si>
  <si>
    <t>{"ImportId":"QID18"}</t>
  </si>
  <si>
    <t>{"ImportId":"QID19"}</t>
  </si>
  <si>
    <t>{"ImportId":"QID20_TEXT"}</t>
  </si>
  <si>
    <t>{"ImportId":"QID21_TEXT"}</t>
  </si>
  <si>
    <t>{"ImportId":"QID23_TEXT"}</t>
  </si>
  <si>
    <t>{"ImportId":"QID24"}</t>
  </si>
  <si>
    <t>{"ImportId":"QID25_TEXT"}</t>
  </si>
  <si>
    <t>{"ImportId":"QID26"}</t>
  </si>
  <si>
    <t>{"ImportId":"QID27_TEXT"}</t>
  </si>
  <si>
    <t>{"ImportId":"QID28"}</t>
  </si>
  <si>
    <t>{"ImportId":"QID29_TEXT"}</t>
  </si>
  <si>
    <t>{"ImportId":"QID30"}</t>
  </si>
  <si>
    <t>{"ImportId":"QID31_1"}</t>
  </si>
  <si>
    <t>{"ImportId":"QID31_2"}</t>
  </si>
  <si>
    <t>{"ImportId":"QID31_3"}</t>
  </si>
  <si>
    <t>{"ImportId":"QID31_4"}</t>
  </si>
  <si>
    <t>{"ImportId":"QID31_5"}</t>
  </si>
  <si>
    <t>{"ImportId":"QID31_6"}</t>
  </si>
  <si>
    <t>{"ImportId":"QID31_7"}</t>
  </si>
  <si>
    <t>{"ImportId":"QID31_8"}</t>
  </si>
  <si>
    <t>{"ImportId":"QID31_9"}</t>
  </si>
  <si>
    <t>{"ImportId":"QID31_10"}</t>
  </si>
  <si>
    <t>{"ImportId":"QID31_11"}</t>
  </si>
  <si>
    <t>{"ImportId":"QID31_12"}</t>
  </si>
  <si>
    <t>{"ImportId":"QID1214247838_FIRST_CLICK"}</t>
  </si>
  <si>
    <t>{"ImportId":"QID1214247838_LAST_CLICK"}</t>
  </si>
  <si>
    <t>{"ImportId":"QID1214247838_PAGE_SUBMIT"}</t>
  </si>
  <si>
    <t>{"ImportId":"QID1214247838_CLICK_COUNT"}</t>
  </si>
  <si>
    <t>{"ImportId":"QID1214247839"}</t>
  </si>
  <si>
    <t>{"ImportId":"QID1214247840"}</t>
  </si>
  <si>
    <t>{"ImportId":"QID1214247841"}</t>
  </si>
  <si>
    <t>{"ImportId":"QID1214247842"}</t>
  </si>
  <si>
    <t>{"ImportId":"QID1214247843"}</t>
  </si>
  <si>
    <t>{"ImportId":"QID1214247844"}</t>
  </si>
  <si>
    <t>{"ImportId":"QID1214247845"}</t>
  </si>
  <si>
    <t>{"ImportId":"QID1214247846"}</t>
  </si>
  <si>
    <t>{"ImportId":"QID1214247847"}</t>
  </si>
  <si>
    <t>{"ImportId":"QID1214247848"}</t>
  </si>
  <si>
    <t>{"ImportId":"QID1214247849"}</t>
  </si>
  <si>
    <t>{"ImportId":"QID1214247850"}</t>
  </si>
  <si>
    <t>{"ImportId":"QID1214247851"}</t>
  </si>
  <si>
    <t>{"ImportId":"QID1214247852"}</t>
  </si>
  <si>
    <t>{"ImportId":"QID1214247853"}</t>
  </si>
  <si>
    <t>{"ImportId":"QID1214247854"}</t>
  </si>
  <si>
    <t>{"ImportId":"QID1214247855"}</t>
  </si>
  <si>
    <t>{"ImportId":"QID1214247856"}</t>
  </si>
  <si>
    <t>{"ImportId":"QID1214247857"}</t>
  </si>
  <si>
    <t>{"ImportId":"QID1214247858"}</t>
  </si>
  <si>
    <t>{"ImportId":"QID1214247859"}</t>
  </si>
  <si>
    <t>{"ImportId":"QID1214247860"}</t>
  </si>
  <si>
    <t>{"ImportId":"QID1214247861"}</t>
  </si>
  <si>
    <t>{"ImportId":"QID1214247862"}</t>
  </si>
  <si>
    <t>{"ImportId":"QID1214247863"}</t>
  </si>
  <si>
    <t>{"ImportId":"QID1214247864"}</t>
  </si>
  <si>
    <t>{"ImportId":"QID1214247865"}</t>
  </si>
  <si>
    <t>{"ImportId":"QID1214247866"}</t>
  </si>
  <si>
    <t>{"ImportId":"QID1214247867"}</t>
  </si>
  <si>
    <t>{"ImportId":"QID1214247868"}</t>
  </si>
  <si>
    <t>{"ImportId":"QID1214247869"}</t>
  </si>
  <si>
    <t>{"ImportId":"QID1214247870"}</t>
  </si>
  <si>
    <t>{"ImportId":"QID1214247871"}</t>
  </si>
  <si>
    <t>{"ImportId":"QID1214247872"}</t>
  </si>
  <si>
    <t>{"ImportId":"QID1214247873"}</t>
  </si>
  <si>
    <t>{"ImportId":"QID1214247874"}</t>
  </si>
  <si>
    <t>{"ImportId":"QID1214247875"}</t>
  </si>
  <si>
    <t>{"ImportId":"QID1214247876"}</t>
  </si>
  <si>
    <t>{"ImportId":"QID1214247877"}</t>
  </si>
  <si>
    <t>{"ImportId":"QID1214247878"}</t>
  </si>
  <si>
    <t>{"ImportId":"QID1214247879"}</t>
  </si>
  <si>
    <t>{"ImportId":"QID1214247880"}</t>
  </si>
  <si>
    <t>{"ImportId":"QID1214247881"}</t>
  </si>
  <si>
    <t>{"ImportId":"QID1214247882"}</t>
  </si>
  <si>
    <t>{"ImportId":"QID1214247883"}</t>
  </si>
  <si>
    <t>{"ImportId":"QID1214247884"}</t>
  </si>
  <si>
    <t>{"ImportId":"QID1214247885"}</t>
  </si>
  <si>
    <t>{"ImportId":"QID1214247886"}</t>
  </si>
  <si>
    <t>{"ImportId":"QID1214247887"}</t>
  </si>
  <si>
    <t>{"ImportId":"QID1214247888"}</t>
  </si>
  <si>
    <t>{"ImportId":"QID1214247889"}</t>
  </si>
  <si>
    <t>{"ImportId":"QID1214247890"}</t>
  </si>
  <si>
    <t>{"ImportId":"QID1214247891"}</t>
  </si>
  <si>
    <t>{"ImportId":"QID1214247892"}</t>
  </si>
  <si>
    <t>{"ImportId":"QID1214247893"}</t>
  </si>
  <si>
    <t>{"ImportId":"QID1214247894"}</t>
  </si>
  <si>
    <t>{"ImportId":"QID1214247895"}</t>
  </si>
  <si>
    <t>{"ImportId":"QID1214247896"}</t>
  </si>
  <si>
    <t>{"ImportId":"QID1214247897"}</t>
  </si>
  <si>
    <t>{"ImportId":"QID1214247898"}</t>
  </si>
  <si>
    <t>{"ImportId":"QID1214247899"}</t>
  </si>
  <si>
    <t>{"ImportId":"QID1214247900"}</t>
  </si>
  <si>
    <t>{"ImportId":"QID1214247901"}</t>
  </si>
  <si>
    <t>{"ImportId":"QID1214247902"}</t>
  </si>
  <si>
    <t>{"ImportId":"QID1214247903"}</t>
  </si>
  <si>
    <t>{"ImportId":"QID1214247904"}</t>
  </si>
  <si>
    <t>{"ImportId":"QID1214250518"}</t>
  </si>
  <si>
    <t>{"ImportId":"QID1214250520"}</t>
  </si>
  <si>
    <t>{"ImportId":"QID1214250522"}</t>
  </si>
  <si>
    <t>{"ImportId":"QID1214250513_FIRST_CLICK"}</t>
  </si>
  <si>
    <t>{"ImportId":"QID1214250513_LAST_CLICK"}</t>
  </si>
  <si>
    <t>{"ImportId":"QID1214250513_PAGE_SUBMIT"}</t>
  </si>
  <si>
    <t>{"ImportId":"QID1214250513_CLICK_COUNT"}</t>
  </si>
  <si>
    <t>{"ImportId":"QID1214250524"}</t>
  </si>
  <si>
    <t>{"ImportId":"QID1214250525"}</t>
  </si>
  <si>
    <t>{"ImportId":"QID1214250526"}</t>
  </si>
  <si>
    <t>{"ImportId":"QID1214250527"}</t>
  </si>
  <si>
    <t>{"ImportId":"QID1214250528"}</t>
  </si>
  <si>
    <t>{"ImportId":"QID1214250530"}</t>
  </si>
  <si>
    <t>{"ImportId":"QID1214250531"}</t>
  </si>
  <si>
    <t>{"ImportId":"QID1214250532"}</t>
  </si>
  <si>
    <t>{"ImportId":"QID1214250533"}</t>
  </si>
  <si>
    <t>{"ImportId":"QID1214250534"}</t>
  </si>
  <si>
    <t>{"ImportId":"QID1214250536"}</t>
  </si>
  <si>
    <t>{"ImportId":"QID1214250537"}</t>
  </si>
  <si>
    <t>{"ImportId":"QID1214250538"}</t>
  </si>
  <si>
    <t>{"ImportId":"QID1214250539"}</t>
  </si>
  <si>
    <t>{"ImportId":"QID1214250540"}</t>
  </si>
  <si>
    <t>{"ImportId":"QID1214250542"}</t>
  </si>
  <si>
    <t>{"ImportId":"QID1214250543"}</t>
  </si>
  <si>
    <t>{"ImportId":"QID1214250544"}</t>
  </si>
  <si>
    <t>{"ImportId":"QID1214250545"}</t>
  </si>
  <si>
    <t>{"ImportId":"QID1214250546"}</t>
  </si>
  <si>
    <t>{"ImportId":"QID1214250548"}</t>
  </si>
  <si>
    <t>{"ImportId":"QID1214250549"}</t>
  </si>
  <si>
    <t>{"ImportId":"QID1214250550"}</t>
  </si>
  <si>
    <t>{"ImportId":"QID1214250551"}</t>
  </si>
  <si>
    <t>{"ImportId":"QID1214250552"}</t>
  </si>
  <si>
    <t>{"ImportId":"QID1214250554"}</t>
  </si>
  <si>
    <t>{"ImportId":"QID1214250555"}</t>
  </si>
  <si>
    <t>{"ImportId":"QID1214250556"}</t>
  </si>
  <si>
    <t>{"ImportId":"QID1214250557"}</t>
  </si>
  <si>
    <t>{"ImportId":"QID1214250558"}</t>
  </si>
  <si>
    <t>{"ImportId":"QID1214250560"}</t>
  </si>
  <si>
    <t>{"ImportId":"QID1214250561"}</t>
  </si>
  <si>
    <t>{"ImportId":"QID1214250562"}</t>
  </si>
  <si>
    <t>{"ImportId":"QID1214250563"}</t>
  </si>
  <si>
    <t>{"ImportId":"QID1214250564"}</t>
  </si>
  <si>
    <t>{"ImportId":"QID1214250566"}</t>
  </si>
  <si>
    <t>{"ImportId":"QID1214250567"}</t>
  </si>
  <si>
    <t>{"ImportId":"QID1214250568"}</t>
  </si>
  <si>
    <t>{"ImportId":"QID1214250569"}</t>
  </si>
  <si>
    <t>{"ImportId":"QID1214250570"}</t>
  </si>
  <si>
    <t>{"ImportId":"QID1214250572"}</t>
  </si>
  <si>
    <t>{"ImportId":"QID1214250573"}</t>
  </si>
  <si>
    <t>{"ImportId":"QID1214250574"}</t>
  </si>
  <si>
    <t>{"ImportId":"QID1214250575"}</t>
  </si>
  <si>
    <t>{"ImportId":"QID1214250576"}</t>
  </si>
  <si>
    <t>{"ImportId":"QID1214250578"}</t>
  </si>
  <si>
    <t>{"ImportId":"QID1214250579"}</t>
  </si>
  <si>
    <t>{"ImportId":"QID1214250580"}</t>
  </si>
  <si>
    <t>{"ImportId":"QID1214250581"}</t>
  </si>
  <si>
    <t>{"ImportId":"QID1214250582"}</t>
  </si>
  <si>
    <t>{"ImportId":"QID1214250585_FIRST_CLICK"}</t>
  </si>
  <si>
    <t>{"ImportId":"QID1214250585_LAST_CLICK"}</t>
  </si>
  <si>
    <t>{"ImportId":"QID1214250585_PAGE_SUBMIT"}</t>
  </si>
  <si>
    <t>{"ImportId":"QID1214250585_CLICK_COUNT"}</t>
  </si>
  <si>
    <t>{"ImportId":"QID1214250590_FIRST_CLICK"}</t>
  </si>
  <si>
    <t>{"ImportId":"QID1214250590_LAST_CLICK"}</t>
  </si>
  <si>
    <t>{"ImportId":"QID1214250590_PAGE_SUBMIT"}</t>
  </si>
  <si>
    <t>{"ImportId":"QID1214250590_CLICK_COUNT"}</t>
  </si>
  <si>
    <t>{"ImportId":"QID1214250592_FIRST_CLICK"}</t>
  </si>
  <si>
    <t>{"ImportId":"QID1214250592_LAST_CLICK"}</t>
  </si>
  <si>
    <t>{"ImportId":"QID1214250592_PAGE_SUBMIT"}</t>
  </si>
  <si>
    <t>{"ImportId":"QID1214250592_CLICK_COUNT"}</t>
  </si>
  <si>
    <t>{"ImportId":"QID1214250594"}</t>
  </si>
  <si>
    <t>{"ImportId":"QID1214250595"}</t>
  </si>
  <si>
    <t>{"ImportId":"QID1214250596"}</t>
  </si>
  <si>
    <t>{"ImportId":"QID1214250597"}</t>
  </si>
  <si>
    <t>{"ImportId":"QID1214250598"}</t>
  </si>
  <si>
    <t>{"ImportId":"QID1214250599"}</t>
  </si>
  <si>
    <t>{"ImportId":"QID1214250600"}</t>
  </si>
  <si>
    <t>{"ImportId":"QID1214250601"}</t>
  </si>
  <si>
    <t>{"ImportId":"QID1214250602"}</t>
  </si>
  <si>
    <t>{"ImportId":"QID1214250603"}</t>
  </si>
  <si>
    <t>{"ImportId":"QID1214250604"}</t>
  </si>
  <si>
    <t>{"ImportId":"QID1214250605"}</t>
  </si>
  <si>
    <t>{"ImportId":"QID1214250606"}</t>
  </si>
  <si>
    <t>{"ImportId":"QID1214250607"}</t>
  </si>
  <si>
    <t>{"ImportId":"QID1214250608"}</t>
  </si>
  <si>
    <t>{"ImportId":"QID1214250609"}</t>
  </si>
  <si>
    <t>{"ImportId":"QID1214250610"}</t>
  </si>
  <si>
    <t>{"ImportId":"QID1214250611"}</t>
  </si>
  <si>
    <t>{"ImportId":"QID1214250612"}</t>
  </si>
  <si>
    <t>{"ImportId":"QID1214250613"}</t>
  </si>
  <si>
    <t>{"ImportId":"QID1214250614"}</t>
  </si>
  <si>
    <t>{"ImportId":"QID1214250615"}</t>
  </si>
  <si>
    <t>{"ImportId":"QID1214250616"}</t>
  </si>
  <si>
    <t>{"ImportId":"QID1214250617"}</t>
  </si>
  <si>
    <t>{"ImportId":"QID1214250618"}</t>
  </si>
  <si>
    <t>{"ImportId":"QID1214250619"}</t>
  </si>
  <si>
    <t>{"ImportId":"QID1214250620"}</t>
  </si>
  <si>
    <t>{"ImportId":"QID1214250621"}</t>
  </si>
  <si>
    <t>{"ImportId":"QID1214250622"}</t>
  </si>
  <si>
    <t>{"ImportId":"QID1214250623"}</t>
  </si>
  <si>
    <t>{"ImportId":"QID1214250624"}</t>
  </si>
  <si>
    <t>{"ImportId":"QID1214250625"}</t>
  </si>
  <si>
    <t>{"ImportId":"QID1214250626"}</t>
  </si>
  <si>
    <t>{"ImportId":"QID1214250627"}</t>
  </si>
  <si>
    <t>{"ImportId":"QID1214250628"}</t>
  </si>
  <si>
    <t>{"ImportId":"QID1214250629"}</t>
  </si>
  <si>
    <t>{"ImportId":"QID1214250630"}</t>
  </si>
  <si>
    <t>{"ImportId":"QID1214250631"}</t>
  </si>
  <si>
    <t>{"ImportId":"QID1214250632"}</t>
  </si>
  <si>
    <t>{"ImportId":"QID1214250633"}</t>
  </si>
  <si>
    <t>{"ImportId":"QID1214250634"}</t>
  </si>
  <si>
    <t>{"ImportId":"QID1214250635"}</t>
  </si>
  <si>
    <t>{"ImportId":"QID1214250636"}</t>
  </si>
  <si>
    <t>{"ImportId":"QID1214250637"}</t>
  </si>
  <si>
    <t>{"ImportId":"QID1214250638"}</t>
  </si>
  <si>
    <t>{"ImportId":"QID1214250639"}</t>
  </si>
  <si>
    <t>{"ImportId":"QID1214250640"}</t>
  </si>
  <si>
    <t>{"ImportId":"QID1214250641"}</t>
  </si>
  <si>
    <t>{"ImportId":"QID1214250642"}</t>
  </si>
  <si>
    <t>{"ImportId":"QID1214250643"}</t>
  </si>
  <si>
    <t>{"ImportId":"QID1214250644"}</t>
  </si>
  <si>
    <t>{"ImportId":"QID1214250645"}</t>
  </si>
  <si>
    <t>{"ImportId":"QID1214250646"}</t>
  </si>
  <si>
    <t>{"ImportId":"QID1214250647"}</t>
  </si>
  <si>
    <t>{"ImportId":"QID1214250648"}</t>
  </si>
  <si>
    <t>{"ImportId":"QID1214250649"}</t>
  </si>
  <si>
    <t>{"ImportId":"QID1214250650"}</t>
  </si>
  <si>
    <t>{"ImportId":"QID1214250651"}</t>
  </si>
  <si>
    <t>{"ImportId":"QID1214250652"}</t>
  </si>
  <si>
    <t>{"ImportId":"QID1214250653"}</t>
  </si>
  <si>
    <t>{"ImportId":"QID1214250654"}</t>
  </si>
  <si>
    <t>{"ImportId":"QID1214250655"}</t>
  </si>
  <si>
    <t>{"ImportId":"QID1214250656"}</t>
  </si>
  <si>
    <t>{"ImportId":"QID1214250657"}</t>
  </si>
  <si>
    <t>{"ImportId":"QID1214250658"}</t>
  </si>
  <si>
    <t>{"ImportId":"QID1214250659"}</t>
  </si>
  <si>
    <t>{"ImportId":"QID1214250660"}</t>
  </si>
  <si>
    <t>{"ImportId":"QID1214250661"}</t>
  </si>
  <si>
    <t>{"ImportId":"QID1214250662"}</t>
  </si>
  <si>
    <t>{"ImportId":"QID1214250663"}</t>
  </si>
  <si>
    <t>{"ImportId":"QID1214250664"}</t>
  </si>
  <si>
    <t>{"ImportId":"QID1214250665"}</t>
  </si>
  <si>
    <t>{"ImportId":"QID1214250666"}</t>
  </si>
  <si>
    <t>{"ImportId":"QID1214250667"}</t>
  </si>
  <si>
    <t>{"ImportId":"QID1214250668"}</t>
  </si>
  <si>
    <t>{"ImportId":"QID1214250669"}</t>
  </si>
  <si>
    <t>{"ImportId":"QID1214250670"}</t>
  </si>
  <si>
    <t>{"ImportId":"QID1214250671"}</t>
  </si>
  <si>
    <t>{"ImportId":"QID1214250672"}</t>
  </si>
  <si>
    <t>{"ImportId":"Q_TotalDuration"}</t>
  </si>
  <si>
    <t>{"ImportId":"Date"}</t>
  </si>
  <si>
    <t>{"ImportId":"Time"}</t>
  </si>
  <si>
    <t>{"ImportId":"Participant"}</t>
  </si>
  <si>
    <t>{"ImportId":"Experiment"}</t>
  </si>
  <si>
    <t>{"ImportId":"this.getQuestionContainer().querySelector(\".T"}</t>
  </si>
  <si>
    <t>{"ImportId":"Create New Field or Choose From Dropdown..."}</t>
  </si>
  <si>
    <t>192.65.213.200</t>
  </si>
  <si>
    <t>R_3rIkorsPi6GpVzo</t>
  </si>
  <si>
    <t>anonymous</t>
  </si>
  <si>
    <t>EN</t>
  </si>
  <si>
    <t>I consent, begin the study</t>
  </si>
  <si>
    <t>*American Indian or Alaska Native* : A person having origins in any of the original peoples of North, Central, or South America, and who maintains tribal affiliation or community attachment.</t>
  </si>
  <si>
    <t>1-3 hours</t>
  </si>
  <si>
    <t>Yes</t>
  </si>
  <si>
    <t xml:space="preserve">English </t>
  </si>
  <si>
    <t>Spanish</t>
  </si>
  <si>
    <t>French</t>
  </si>
  <si>
    <t>School</t>
  </si>
  <si>
    <t>No</t>
  </si>
  <si>
    <t>Right</t>
  </si>
  <si>
    <t>D. food</t>
  </si>
  <si>
    <t>C. fix</t>
  </si>
  <si>
    <t>B. numbers</t>
  </si>
  <si>
    <t>D. chubby</t>
  </si>
  <si>
    <t>D. pardoned</t>
  </si>
  <si>
    <t>B. tricking</t>
  </si>
  <si>
    <t>E. pamphlet</t>
  </si>
  <si>
    <t>E. one and only</t>
  </si>
  <si>
    <t>D. present</t>
  </si>
  <si>
    <t>A. ruling</t>
  </si>
  <si>
    <t>D. risk</t>
  </si>
  <si>
    <t>C. back and forth</t>
  </si>
  <si>
    <t>E. little trick</t>
  </si>
  <si>
    <t>B. presuppose</t>
  </si>
  <si>
    <t>D. destructively</t>
  </si>
  <si>
    <t>D. discerning</t>
  </si>
  <si>
    <t>D. work toward it</t>
  </si>
  <si>
    <t>D. hidden</t>
  </si>
  <si>
    <t>D. skilled</t>
  </si>
  <si>
    <t>D. country house</t>
  </si>
  <si>
    <t>C. hopeless</t>
  </si>
  <si>
    <t>C. unconquerable</t>
  </si>
  <si>
    <t>C. an expert</t>
  </si>
  <si>
    <t>C. mixture</t>
  </si>
  <si>
    <t>C. exciting</t>
  </si>
  <si>
    <t>C. out-of-date</t>
  </si>
  <si>
    <t>C. skillful</t>
  </si>
  <si>
    <t>C. tumult</t>
  </si>
  <si>
    <t>B. urgent</t>
  </si>
  <si>
    <t>B. perceived</t>
  </si>
  <si>
    <t>A. unconscious</t>
  </si>
  <si>
    <t>D. ages</t>
  </si>
  <si>
    <t>E. sayings</t>
  </si>
  <si>
    <t>C. aspects</t>
  </si>
  <si>
    <t>C. ruin</t>
  </si>
  <si>
    <t>A. awkwardness</t>
  </si>
  <si>
    <t>E. pliability</t>
  </si>
  <si>
    <t>D. silly</t>
  </si>
  <si>
    <t>D. misfortune</t>
  </si>
  <si>
    <t>B. awkward</t>
  </si>
  <si>
    <t>B. lively</t>
  </si>
  <si>
    <t>E. yield</t>
  </si>
  <si>
    <t>D. distrustful</t>
  </si>
  <si>
    <t>B. call up</t>
  </si>
  <si>
    <t>E. hindered</t>
  </si>
  <si>
    <t>C. sharp glance</t>
  </si>
  <si>
    <t>B. always</t>
  </si>
  <si>
    <t>E. inventive</t>
  </si>
  <si>
    <t>B. independence</t>
  </si>
  <si>
    <t>A. unexampled</t>
  </si>
  <si>
    <t>D. flooded</t>
  </si>
  <si>
    <t>B. renters</t>
  </si>
  <si>
    <t>B. impending</t>
  </si>
  <si>
    <t>calendar</t>
  </si>
  <si>
    <t>truly</t>
  </si>
  <si>
    <t>argument</t>
  </si>
  <si>
    <t>disappear</t>
  </si>
  <si>
    <t>siege</t>
  </si>
  <si>
    <t>Carribean</t>
  </si>
  <si>
    <t>accommodation</t>
  </si>
  <si>
    <t>environment</t>
  </si>
  <si>
    <t>commitee</t>
  </si>
  <si>
    <t>ecstasy</t>
  </si>
  <si>
    <t>foreseeable</t>
  </si>
  <si>
    <t>millenium</t>
  </si>
  <si>
    <t>pavillion</t>
  </si>
  <si>
    <t>school</t>
  </si>
  <si>
    <t>persistent</t>
  </si>
  <si>
    <t>propoganda</t>
  </si>
  <si>
    <t>assasination</t>
  </si>
  <si>
    <t>colleague</t>
  </si>
  <si>
    <t>knowledge</t>
  </si>
  <si>
    <t>apparently</t>
  </si>
  <si>
    <t>glamourous</t>
  </si>
  <si>
    <t>definitely</t>
  </si>
  <si>
    <t>tomorrow</t>
  </si>
  <si>
    <t>weird</t>
  </si>
  <si>
    <t>noticeable</t>
  </si>
  <si>
    <t>necessary</t>
  </si>
  <si>
    <t>independent</t>
  </si>
  <si>
    <t>foreign</t>
  </si>
  <si>
    <t>wherever</t>
  </si>
  <si>
    <t>Fahrenheit</t>
  </si>
  <si>
    <t>separate</t>
  </si>
  <si>
    <t>mother</t>
  </si>
  <si>
    <t>mispell</t>
  </si>
  <si>
    <t>successful</t>
  </si>
  <si>
    <t>curiosity</t>
  </si>
  <si>
    <t>across</t>
  </si>
  <si>
    <t>irresistible</t>
  </si>
  <si>
    <t>bizarre</t>
  </si>
  <si>
    <t>completely</t>
  </si>
  <si>
    <t>tendency</t>
  </si>
  <si>
    <t>fluorescent</t>
  </si>
  <si>
    <t>achieve</t>
  </si>
  <si>
    <t>religious</t>
  </si>
  <si>
    <t>preferred</t>
  </si>
  <si>
    <t>existence</t>
  </si>
  <si>
    <t>gist</t>
  </si>
  <si>
    <t>until</t>
  </si>
  <si>
    <t>license</t>
  </si>
  <si>
    <t>teacher</t>
  </si>
  <si>
    <t>humorous</t>
  </si>
  <si>
    <t>tongue</t>
  </si>
  <si>
    <t>guard</t>
  </si>
  <si>
    <t>receive</t>
  </si>
  <si>
    <t>publicly</t>
  </si>
  <si>
    <t>incidentally</t>
  </si>
  <si>
    <t>cemetery</t>
  </si>
  <si>
    <t>possession</t>
  </si>
  <si>
    <t>aggressive</t>
  </si>
  <si>
    <t>liason</t>
  </si>
  <si>
    <t>threshold</t>
  </si>
  <si>
    <t>business</t>
  </si>
  <si>
    <t>dilemma</t>
  </si>
  <si>
    <t>occasion</t>
  </si>
  <si>
    <t>unforeseen</t>
  </si>
  <si>
    <t>disappoint</t>
  </si>
  <si>
    <t>chauffeur</t>
  </si>
  <si>
    <t>Portuguese</t>
  </si>
  <si>
    <t>immediately</t>
  </si>
  <si>
    <t>interrupt</t>
  </si>
  <si>
    <t>beginning</t>
  </si>
  <si>
    <t>resistance</t>
  </si>
  <si>
    <t>Neanderthal</t>
  </si>
  <si>
    <t>table</t>
  </si>
  <si>
    <t>referred</t>
  </si>
  <si>
    <t>piece</t>
  </si>
  <si>
    <t>forty</t>
  </si>
  <si>
    <t>politician</t>
  </si>
  <si>
    <t>embarass</t>
  </si>
  <si>
    <t>harassment</t>
  </si>
  <si>
    <t>R_3hscrpRaiHeESCt</t>
  </si>
  <si>
    <t>*Asian* : A person having origins in any of the original peoples of the Far East, Southeast Asia, or the Indian subcontinent.</t>
  </si>
  <si>
    <t>Not at all (I only read for school)</t>
  </si>
  <si>
    <t>English</t>
  </si>
  <si>
    <t>NA</t>
  </si>
  <si>
    <t>Left</t>
  </si>
  <si>
    <t>More right than left</t>
  </si>
  <si>
    <t>A. happy farewell</t>
  </si>
  <si>
    <t>E. unavoidable</t>
  </si>
  <si>
    <t>E. column</t>
  </si>
  <si>
    <t>D. gadgets</t>
  </si>
  <si>
    <t>D. vagueness</t>
  </si>
  <si>
    <t>B. strange</t>
  </si>
  <si>
    <t>E. capability</t>
  </si>
  <si>
    <t>A. wordy</t>
  </si>
  <si>
    <t>D. excessively</t>
  </si>
  <si>
    <t>A. ancient</t>
  </si>
  <si>
    <t>B. farm</t>
  </si>
  <si>
    <t>C. profitable</t>
  </si>
  <si>
    <t>B. uncertain</t>
  </si>
  <si>
    <t>B. occupied</t>
  </si>
  <si>
    <t>D. uncertain</t>
  </si>
  <si>
    <t>calender</t>
  </si>
  <si>
    <t>seige</t>
  </si>
  <si>
    <t>accomodation</t>
  </si>
  <si>
    <t>pavilion</t>
  </si>
  <si>
    <t>propaganda</t>
  </si>
  <si>
    <t>glamorous</t>
  </si>
  <si>
    <t>florescent</t>
  </si>
  <si>
    <t>recieve</t>
  </si>
  <si>
    <t>posession</t>
  </si>
  <si>
    <t>dilemna</t>
  </si>
  <si>
    <t>unforseen</t>
  </si>
  <si>
    <t>politican</t>
  </si>
  <si>
    <t>embarrass</t>
  </si>
  <si>
    <t>R_21u3iMsu0sJtOCh</t>
  </si>
  <si>
    <t>*White* : A person having origins in any of the original peoples of Europe, the Middle East, or North Africa</t>
  </si>
  <si>
    <t>B. reach it</t>
  </si>
  <si>
    <t>A. sly</t>
  </si>
  <si>
    <t>A. years</t>
  </si>
  <si>
    <t>D. short</t>
  </si>
  <si>
    <t>E. moderately</t>
  </si>
  <si>
    <t>C. clever</t>
  </si>
  <si>
    <t>A. doctrines</t>
  </si>
  <si>
    <t>Caribbean</t>
  </si>
  <si>
    <t>committee</t>
  </si>
  <si>
    <t>forseeable</t>
  </si>
  <si>
    <t>millennium</t>
  </si>
  <si>
    <t>assassination</t>
  </si>
  <si>
    <t>misspell</t>
  </si>
  <si>
    <t>irresistable</t>
  </si>
  <si>
    <t>tounge</t>
  </si>
  <si>
    <t>liaison</t>
  </si>
  <si>
    <t>dissapoint</t>
  </si>
  <si>
    <t>interupt</t>
  </si>
  <si>
    <t>R_xbl487vYCd0w4Y9</t>
  </si>
  <si>
    <t>no</t>
  </si>
  <si>
    <t>German</t>
  </si>
  <si>
    <t>Latin</t>
  </si>
  <si>
    <t>More left than right</t>
  </si>
  <si>
    <t>C. collecting</t>
  </si>
  <si>
    <t>A. small article</t>
  </si>
  <si>
    <t>B. finding</t>
  </si>
  <si>
    <t>A. brittleness</t>
  </si>
  <si>
    <t>B. progress</t>
  </si>
  <si>
    <t>D. bog</t>
  </si>
  <si>
    <t>A. irregularly</t>
  </si>
  <si>
    <t>B. practical</t>
  </si>
  <si>
    <t>resistence</t>
  </si>
  <si>
    <t>harrassment</t>
  </si>
  <si>
    <t>R_1eqH1I18ogqDDcK</t>
  </si>
  <si>
    <t>english</t>
  </si>
  <si>
    <t>spanish</t>
  </si>
  <si>
    <t>A. open</t>
  </si>
  <si>
    <t>A. up</t>
  </si>
  <si>
    <t>C. changeable</t>
  </si>
  <si>
    <t>A. ineffective</t>
  </si>
  <si>
    <t>B. strangeness</t>
  </si>
  <si>
    <t>A. self-conscious</t>
  </si>
  <si>
    <t>E. legal</t>
  </si>
  <si>
    <t>E. ill-tempered</t>
  </si>
  <si>
    <t>D. plot</t>
  </si>
  <si>
    <t>C. motor-driven</t>
  </si>
  <si>
    <t>E. discovered</t>
  </si>
  <si>
    <t>ecstacy</t>
  </si>
  <si>
    <t>persistant</t>
  </si>
  <si>
    <t>apparantly</t>
  </si>
  <si>
    <t>noticable</t>
  </si>
  <si>
    <t>independant</t>
  </si>
  <si>
    <t>seperate</t>
  </si>
  <si>
    <t>cemetary</t>
  </si>
  <si>
    <t>threshhold</t>
  </si>
  <si>
    <t>Portugese</t>
  </si>
  <si>
    <t>R_2qqsnJEvPiXhRLn</t>
  </si>
  <si>
    <t xml:space="preserve">Spanish </t>
  </si>
  <si>
    <t>B. away</t>
  </si>
  <si>
    <t>C. occupants</t>
  </si>
  <si>
    <t>Farenheit</t>
  </si>
  <si>
    <t>bizzare</t>
  </si>
  <si>
    <t>incidently</t>
  </si>
  <si>
    <t>chauffer</t>
  </si>
  <si>
    <t>R_1N9Nau0kCIgWJpo</t>
  </si>
  <si>
    <t>A. caring</t>
  </si>
  <si>
    <t>C. grant</t>
  </si>
  <si>
    <t>B. opaque</t>
  </si>
  <si>
    <t>A. a nobleman</t>
  </si>
  <si>
    <t>B. not clear</t>
  </si>
  <si>
    <t>B. money</t>
  </si>
  <si>
    <t>D. unnecessary</t>
  </si>
  <si>
    <t>D. free-flowing</t>
  </si>
  <si>
    <t>E. seeds</t>
  </si>
  <si>
    <t>B. minutes</t>
  </si>
  <si>
    <t>E. skills</t>
  </si>
  <si>
    <t>A. shortly</t>
  </si>
  <si>
    <t>A. join</t>
  </si>
  <si>
    <t>B. tormented</t>
  </si>
  <si>
    <t>A. small mirror</t>
  </si>
  <si>
    <t>A. technical perfection</t>
  </si>
  <si>
    <t>humourous</t>
  </si>
  <si>
    <t>R_3HwcFK3fCm31Eyg</t>
  </si>
  <si>
    <t>A concluding</t>
  </si>
  <si>
    <t>ocassion</t>
  </si>
  <si>
    <t>begining</t>
  </si>
  <si>
    <t>R_3NEUyMME2WgdfDo</t>
  </si>
  <si>
    <t>I use both equally</t>
  </si>
  <si>
    <t>B. helplessly</t>
  </si>
  <si>
    <t>D. sue</t>
  </si>
  <si>
    <t>A. brilliant</t>
  </si>
  <si>
    <t>truely</t>
  </si>
  <si>
    <t>arguement</t>
  </si>
  <si>
    <t>collegue</t>
  </si>
  <si>
    <t>neccessary</t>
  </si>
  <si>
    <t>untill</t>
  </si>
  <si>
    <t>liscense</t>
  </si>
  <si>
    <t>publically</t>
  </si>
  <si>
    <t>immediatly</t>
  </si>
  <si>
    <t>R_XEXp7wqOuqYwaXf</t>
  </si>
  <si>
    <t>Polish</t>
  </si>
  <si>
    <t>Environment</t>
  </si>
  <si>
    <t>C. scowled</t>
  </si>
  <si>
    <t>D. truths</t>
  </si>
  <si>
    <t>E. sympathetic</t>
  </si>
  <si>
    <t>D. usually</t>
  </si>
  <si>
    <t>C. timely</t>
  </si>
  <si>
    <t>agressive</t>
  </si>
  <si>
    <t>buisness</t>
  </si>
  <si>
    <t>fourty</t>
  </si>
  <si>
    <t>R_2VgM1n7QbuUhJ5E</t>
  </si>
  <si>
    <t>n/a</t>
  </si>
  <si>
    <t>Italian</t>
  </si>
  <si>
    <t>C. balcony</t>
  </si>
  <si>
    <t>E. a snob</t>
  </si>
  <si>
    <t>B. aid</t>
  </si>
  <si>
    <t>D. customary</t>
  </si>
  <si>
    <t>whereever</t>
  </si>
  <si>
    <t>curiousity</t>
  </si>
  <si>
    <t>R_3synVjFKMf4rJwT</t>
  </si>
  <si>
    <t>italian</t>
  </si>
  <si>
    <t>A. fence</t>
  </si>
  <si>
    <t>E. tasteless</t>
  </si>
  <si>
    <t>D. obscene</t>
  </si>
  <si>
    <t>B. punctuated</t>
  </si>
  <si>
    <t>A. crowds</t>
  </si>
  <si>
    <t>A. flight</t>
  </si>
  <si>
    <t>D. evenness</t>
  </si>
  <si>
    <t>A. hurried</t>
  </si>
  <si>
    <t>E. breed of cat</t>
  </si>
  <si>
    <t>D. composite</t>
  </si>
  <si>
    <t>E. drastic</t>
  </si>
  <si>
    <t>religous</t>
  </si>
  <si>
    <t>existance</t>
  </si>
  <si>
    <t>jist</t>
  </si>
  <si>
    <t>R_2zYHF8XQ8RCywyu</t>
  </si>
  <si>
    <t>E. kind of food</t>
  </si>
  <si>
    <t>C. seldom</t>
  </si>
  <si>
    <t>R_0oWhGGCRegTRvpL</t>
  </si>
  <si>
    <t>mot applicable</t>
  </si>
  <si>
    <t>None</t>
  </si>
  <si>
    <t>A. causes</t>
  </si>
  <si>
    <t>R_9ytPySFPby4PPFv</t>
  </si>
  <si>
    <t xml:space="preserve">French </t>
  </si>
  <si>
    <t xml:space="preserve">Italian </t>
  </si>
  <si>
    <t>C. shapely</t>
  </si>
  <si>
    <t>E. willingness</t>
  </si>
  <si>
    <t>R_2wAEByfXhiDb1B8</t>
  </si>
  <si>
    <t>A. washed</t>
  </si>
  <si>
    <t>True</t>
  </si>
  <si>
    <t>R_2SoijITd6TZkE2m</t>
  </si>
  <si>
    <t>07-05-2023</t>
  </si>
  <si>
    <t>213</t>
  </si>
  <si>
    <t>1.793</t>
  </si>
  <si>
    <t>60</t>
  </si>
  <si>
    <t>E. profit</t>
  </si>
  <si>
    <t>D. studious</t>
  </si>
  <si>
    <t>A. rain</t>
  </si>
  <si>
    <t>B. groups</t>
  </si>
  <si>
    <t>C. spicy</t>
  </si>
  <si>
    <t>C. search</t>
  </si>
  <si>
    <t>E. frequently</t>
  </si>
  <si>
    <t>227.149</t>
  </si>
  <si>
    <t>235.789</t>
  </si>
  <si>
    <t>94</t>
  </si>
  <si>
    <t>tommorow</t>
  </si>
  <si>
    <t>foriegn</t>
  </si>
  <si>
    <t>peice</t>
  </si>
  <si>
    <t>1138</t>
  </si>
  <si>
    <t>7/5/2023</t>
  </si>
  <si>
    <t>9:15 AM</t>
  </si>
  <si>
    <t>R_AiDcZVAwoPpNuKZ</t>
  </si>
  <si>
    <t>10\16\2004</t>
  </si>
  <si>
    <t>D. gift</t>
  </si>
  <si>
    <t>B. undomesticated</t>
  </si>
  <si>
    <t>E. constructive</t>
  </si>
  <si>
    <t>C. accused</t>
  </si>
  <si>
    <t>E. welfare</t>
  </si>
  <si>
    <t>E. structures</t>
  </si>
  <si>
    <t>R_29h2m8AhpgI5Nb2</t>
  </si>
  <si>
    <t>N/A</t>
  </si>
  <si>
    <t>R_3EMARuQMMCmPs7m</t>
  </si>
  <si>
    <t>&gt; 6 hours</t>
  </si>
  <si>
    <t>E. largely</t>
  </si>
  <si>
    <t>E. evident</t>
  </si>
  <si>
    <t>C. slow</t>
  </si>
  <si>
    <t>acheive</t>
  </si>
  <si>
    <t>R_3fiSKIa4OhdWpnr</t>
  </si>
  <si>
    <t>A. active</t>
  </si>
  <si>
    <t>B. an old-timer</t>
  </si>
  <si>
    <t>R_tQinJTB50iSe1Cp</t>
  </si>
  <si>
    <t>nope</t>
  </si>
  <si>
    <t>R_2OPUkXNUWxO8qy1</t>
  </si>
  <si>
    <t>B. outstanding</t>
  </si>
  <si>
    <t>E. soothed</t>
  </si>
  <si>
    <t>R_WB58X7NI5nJglah</t>
  </si>
  <si>
    <t>E. judge</t>
  </si>
  <si>
    <t>R_2eX2jsx4bAkyQXW</t>
  </si>
  <si>
    <t>D. suggest</t>
  </si>
  <si>
    <t>E. assistance</t>
  </si>
  <si>
    <t>C. endeavors</t>
  </si>
  <si>
    <t>D. established</t>
  </si>
  <si>
    <t>wierd</t>
  </si>
  <si>
    <t>R_3QJeocJJ3CPnDVn</t>
  </si>
  <si>
    <t>C. inexact</t>
  </si>
  <si>
    <t>R_3P5kdtal3YRTJDB</t>
  </si>
  <si>
    <t>A. praised</t>
  </si>
  <si>
    <t>D. helping</t>
  </si>
  <si>
    <t>B. watch</t>
  </si>
  <si>
    <t>B. prosper</t>
  </si>
  <si>
    <t>C. touched</t>
  </si>
  <si>
    <t>R_2QL1WoR5FjPNMUx</t>
  </si>
  <si>
    <t>D. revenge</t>
  </si>
  <si>
    <t>A. important</t>
  </si>
  <si>
    <t>R_2PdlPqsHD0JspnC</t>
  </si>
  <si>
    <t>E. astray</t>
  </si>
  <si>
    <t>gaurd</t>
  </si>
  <si>
    <t>R_b3YbommjA92YkDv</t>
  </si>
  <si>
    <t>School,Environment</t>
  </si>
  <si>
    <t>Korean (been a little exposed, not fluent at all, understands a little)</t>
  </si>
  <si>
    <t>No, I used to take spanish</t>
  </si>
  <si>
    <t>########</t>
  </si>
  <si>
    <t>R_1pJAagyw6l5U7M7</t>
  </si>
  <si>
    <t>arabic</t>
  </si>
  <si>
    <t>spanish, school</t>
  </si>
  <si>
    <t>B. stone</t>
  </si>
  <si>
    <t>A. painful</t>
  </si>
  <si>
    <t>R_2v7kK0Zq0ecyWqn</t>
  </si>
  <si>
    <t>B. expected</t>
  </si>
  <si>
    <t>A. improper</t>
  </si>
  <si>
    <t>prefered</t>
  </si>
  <si>
    <t>R_24LRJnZeJcpVwsx</t>
  </si>
  <si>
    <t>Japanese</t>
  </si>
  <si>
    <t>D. aside</t>
  </si>
  <si>
    <t>D. stump</t>
  </si>
  <si>
    <t>R_1Ipn4h1BFkLOef3</t>
  </si>
  <si>
    <t>B. sick</t>
  </si>
  <si>
    <t>tendancy</t>
  </si>
  <si>
    <t>R_1bfiCKKdPKXnFe1</t>
  </si>
  <si>
    <t xml:space="preserve">Latin </t>
  </si>
  <si>
    <t>B. haystack</t>
  </si>
  <si>
    <t>C. density</t>
  </si>
  <si>
    <t>C. worry</t>
  </si>
  <si>
    <t>R_1nMMurH5AsahuSE</t>
  </si>
  <si>
    <t>R_7MxMRJuGTRG7kM9</t>
  </si>
  <si>
    <t>french</t>
  </si>
  <si>
    <t>R_1fZySPBe4vLLGtX</t>
  </si>
  <si>
    <t>A. used</t>
  </si>
  <si>
    <t>C. heal</t>
  </si>
  <si>
    <t>R_5DHGqmCdfH4tFSd</t>
  </si>
  <si>
    <t>R_6cdpEwwGjt7bRs4</t>
  </si>
  <si>
    <t>D. comical</t>
  </si>
  <si>
    <t>R_22V0ZIsCMqewRK6</t>
  </si>
  <si>
    <t>no other language was regularly spoken</t>
  </si>
  <si>
    <t>no, I plan to take more spanish classes in the future</t>
  </si>
  <si>
    <t>completly</t>
  </si>
  <si>
    <t>R_3KPcbbGEruye2UV</t>
  </si>
  <si>
    <t>R_7X8TQ2QraThSAqB</t>
  </si>
  <si>
    <t>E. hostile</t>
  </si>
  <si>
    <t>R_7BXzK0MHDu4gtpa</t>
  </si>
  <si>
    <t>D. a glutton</t>
  </si>
  <si>
    <t>A. disappeared</t>
  </si>
  <si>
    <t>R_2lGOU204ihhNAox</t>
  </si>
  <si>
    <t>Some Italian</t>
  </si>
  <si>
    <t>C. essays</t>
  </si>
  <si>
    <t>A. faith</t>
  </si>
  <si>
    <t>Raw Score</t>
  </si>
  <si>
    <t>HANDEDNESS SCORE</t>
  </si>
  <si>
    <t>24/24</t>
  </si>
  <si>
    <t>https://www.physio-pedia.com/Edinburgh_Handedness_Inventory_(EHI)</t>
  </si>
  <si>
    <t>19-2 / 19 +2</t>
  </si>
  <si>
    <t>20-1 / 20+1</t>
  </si>
  <si>
    <t>21-1 / 21+1</t>
  </si>
  <si>
    <t>22-1 / 22+1</t>
  </si>
  <si>
    <t>22/22</t>
  </si>
  <si>
    <t>22-2 / 22+2</t>
  </si>
  <si>
    <t>19-3/19+3</t>
  </si>
  <si>
    <t>21-0/21+0</t>
  </si>
  <si>
    <t>22-2/22+2</t>
  </si>
  <si>
    <t>17-0/0+17</t>
  </si>
  <si>
    <t>22-1/1+22</t>
  </si>
  <si>
    <t>21/21</t>
  </si>
  <si>
    <t>Participant ID</t>
  </si>
  <si>
    <t>Ted Mantel Correct</t>
  </si>
  <si>
    <t>Larry Applegate Correct</t>
  </si>
  <si>
    <t>Score</t>
  </si>
  <si>
    <t>correct answers</t>
  </si>
  <si>
    <t>-</t>
  </si>
  <si>
    <t>Correct Answers</t>
  </si>
  <si>
    <t>Chubby</t>
  </si>
  <si>
    <t>Pardoned</t>
  </si>
  <si>
    <t>Tricking</t>
  </si>
  <si>
    <t>Pamphlet</t>
  </si>
  <si>
    <t>One and only</t>
  </si>
  <si>
    <t>Present</t>
  </si>
  <si>
    <t>Ruling</t>
  </si>
  <si>
    <t>Risk</t>
  </si>
  <si>
    <t>Back and forth</t>
  </si>
  <si>
    <t>Small article</t>
  </si>
  <si>
    <t>Presuppose</t>
  </si>
  <si>
    <t>Destructively</t>
  </si>
  <si>
    <t>Discerning</t>
  </si>
  <si>
    <t>Reach it</t>
  </si>
  <si>
    <t>Hidden</t>
  </si>
  <si>
    <t>Skilled</t>
  </si>
  <si>
    <t>Country house</t>
  </si>
  <si>
    <t>Unavoidable</t>
  </si>
  <si>
    <t>Unconquerable</t>
  </si>
  <si>
    <t>An expert</t>
  </si>
  <si>
    <t>Mixture</t>
  </si>
  <si>
    <t>Exciting</t>
  </si>
  <si>
    <t>Out-of-date</t>
  </si>
  <si>
    <t>Sly</t>
  </si>
  <si>
    <t>Tumult</t>
  </si>
  <si>
    <t>Urgent</t>
  </si>
  <si>
    <t>Percieved</t>
  </si>
  <si>
    <t>Unconscious</t>
  </si>
  <si>
    <t>Years</t>
  </si>
  <si>
    <t>Sayings</t>
  </si>
  <si>
    <t>Aspects</t>
  </si>
  <si>
    <t>Ruin</t>
  </si>
  <si>
    <t>Awkwardness *</t>
  </si>
  <si>
    <t>Pliability</t>
  </si>
  <si>
    <t>Silly</t>
  </si>
  <si>
    <t>Misfortune</t>
  </si>
  <si>
    <t>Short</t>
  </si>
  <si>
    <t>Excessively</t>
  </si>
  <si>
    <t>Yield</t>
  </si>
  <si>
    <t>Ill-tempered</t>
  </si>
  <si>
    <t>Call up</t>
  </si>
  <si>
    <t>Hindered</t>
  </si>
  <si>
    <t>Bog</t>
  </si>
  <si>
    <t>Always</t>
  </si>
  <si>
    <t>Profitable</t>
  </si>
  <si>
    <t>Independence</t>
  </si>
  <si>
    <t>unexampled</t>
  </si>
  <si>
    <t>flooded</t>
  </si>
  <si>
    <t>Doctrine</t>
  </si>
  <si>
    <t xml:space="preserve">impending </t>
  </si>
  <si>
    <t>impending</t>
  </si>
  <si>
    <t>TOTAL</t>
  </si>
  <si>
    <t>correct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</si>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</sst>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scheme val="minor"/>
    </font>
    <font>
      <u/>
      <sz val="11"/>
      <color theme="10"/>
      <name val="Calibri"/>
      <family val="2"/>
      <scheme val="minor"/>
    </font>
    <font>
      <sz val="8"/>
      <name val="Calibri"/>
      <family val="2"/>
      <scheme val="minor"/>
    </font>
    <font>
      <sz val="11"/>
      <color rgb="FF000000"/>
      <name val="Aptos Narrow"/>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34">
    <xf numFmtId="0" fontId="0" fillId="0" borderId="0" xfId="0"/>
    <xf numFmtId="0" fontId="0" fillId="0" borderId="0" xfId="0" applyAlignment="1">
      <alignment wrapText="1"/>
    </xf>
    <xf numFmtId="22" fontId="0" fillId="0" borderId="0" xfId="0" applyNumberFormat="1"/>
    <xf numFmtId="14" fontId="0" fillId="0" borderId="0" xfId="0" applyNumberFormat="1"/>
    <xf numFmtId="18" fontId="0" fillId="0" borderId="0" xfId="0" applyNumberFormat="1"/>
    <xf numFmtId="0" fontId="0" fillId="33" borderId="10" xfId="0" applyFill="1" applyBorder="1"/>
    <xf numFmtId="0" fontId="0" fillId="33" borderId="11" xfId="0" applyFill="1" applyBorder="1"/>
    <xf numFmtId="0" fontId="16" fillId="0" borderId="0" xfId="0" applyFont="1" applyAlignment="1">
      <alignment horizontal="center" vertical="center"/>
    </xf>
    <xf numFmtId="0" fontId="0" fillId="0" borderId="0" xfId="0" applyAlignment="1">
      <alignment horizontal="center" vertical="center"/>
    </xf>
    <xf numFmtId="0" fontId="16" fillId="0" borderId="0" xfId="0" applyFont="1"/>
    <xf numFmtId="0" fontId="0" fillId="33" borderId="0" xfId="0" applyFill="1"/>
    <xf numFmtId="0" fontId="18" fillId="0" borderId="0" xfId="0" applyFont="1"/>
    <xf numFmtId="49" fontId="0" fillId="0" borderId="0" xfId="0" applyNumberFormat="1" applyAlignment="1">
      <alignment wrapText="1"/>
    </xf>
    <xf numFmtId="49" fontId="0" fillId="33" borderId="0" xfId="0" applyNumberFormat="1" applyFill="1" applyAlignment="1">
      <alignment wrapText="1"/>
    </xf>
    <xf numFmtId="0" fontId="0" fillId="34" borderId="0" xfId="0" applyFill="1"/>
    <xf numFmtId="49" fontId="0" fillId="34" borderId="0" xfId="0" applyNumberFormat="1" applyFill="1" applyAlignment="1">
      <alignment wrapText="1"/>
    </xf>
    <xf numFmtId="0" fontId="0" fillId="35" borderId="0" xfId="0" applyFill="1"/>
    <xf numFmtId="49" fontId="0" fillId="35" borderId="0" xfId="0" applyNumberFormat="1" applyFill="1" applyAlignment="1">
      <alignment wrapText="1"/>
    </xf>
    <xf numFmtId="0" fontId="0" fillId="36" borderId="0" xfId="0" applyFill="1"/>
    <xf numFmtId="49" fontId="0" fillId="36" borderId="0" xfId="0" applyNumberFormat="1" applyFill="1" applyAlignment="1">
      <alignment wrapText="1"/>
    </xf>
    <xf numFmtId="15" fontId="0" fillId="0" borderId="0" xfId="0" applyNumberFormat="1" applyAlignment="1">
      <alignment horizontal="center" vertical="center"/>
    </xf>
    <xf numFmtId="0" fontId="0" fillId="37" borderId="0" xfId="0" applyFill="1"/>
    <xf numFmtId="0" fontId="16" fillId="34" borderId="0" xfId="0" applyFont="1" applyFill="1"/>
    <xf numFmtId="0" fontId="19" fillId="0" borderId="0" xfId="42"/>
    <xf numFmtId="49" fontId="0" fillId="38" borderId="0" xfId="0" applyNumberFormat="1" applyFill="1" applyAlignment="1">
      <alignment wrapText="1"/>
    </xf>
    <xf numFmtId="0" fontId="0" fillId="38" borderId="0" xfId="0" applyFill="1"/>
    <xf numFmtId="0" fontId="0" fillId="0" borderId="0" xfId="0" applyAlignment="1">
      <alignment horizontal="left" vertical="center"/>
    </xf>
    <xf numFmtId="0" fontId="21" fillId="0" borderId="0" xfId="0" applyFont="1"/>
    <xf numFmtId="0" fontId="21" fillId="0" borderId="0" xfId="0" applyFont="1" applyAlignment="1">
      <alignment horizontal="center"/>
    </xf>
    <xf numFmtId="18" fontId="21" fillId="0" borderId="0" xfId="0" applyNumberFormat="1" applyFont="1"/>
    <xf numFmtId="14" fontId="21" fillId="0" borderId="0" xfId="0" applyNumberFormat="1" applyFont="1"/>
    <xf numFmtId="0" fontId="21" fillId="0" borderId="0" xfId="0" applyFont="1" applyAlignment="1">
      <alignment horizontal="center" vertical="center"/>
    </xf>
    <xf numFmtId="0" fontId="21" fillId="0" borderId="0" xfId="0" applyFont="1" applyAlignment="1">
      <alignment horizontal="left" vertic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21</xdr:col>
      <xdr:colOff>295275</xdr:colOff>
      <xdr:row>7</xdr:row>
      <xdr:rowOff>95250</xdr:rowOff>
    </xdr:from>
    <xdr:to>
      <xdr:col>28</xdr:col>
      <xdr:colOff>371475</xdr:colOff>
      <xdr:row>20</xdr:row>
      <xdr:rowOff>0</xdr:rowOff>
    </xdr:to>
    <xdr:sp macro="" textlink="">
      <xdr:nvSpPr>
        <xdr:cNvPr id="8" name="TextBox 1">
          <a:extLst>
            <a:ext uri="{FF2B5EF4-FFF2-40B4-BE49-F238E27FC236}">
              <a16:creationId xmlns:a16="http://schemas.microsoft.com/office/drawing/2014/main" id="{DBE0C6B9-A67C-9CEB-D191-0A14D11EB4CF}"/>
            </a:ext>
          </a:extLst>
        </xdr:cNvPr>
        <xdr:cNvSpPr txBox="1"/>
      </xdr:nvSpPr>
      <xdr:spPr>
        <a:xfrm>
          <a:off x="11963400" y="1047750"/>
          <a:ext cx="4343400" cy="23812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i="0" u="none" strike="noStrike">
              <a:solidFill>
                <a:srgbClr val="000000"/>
              </a:solidFill>
              <a:latin typeface="Calibri" panose="020F0502020204030204" pitchFamily="34" charset="0"/>
              <a:cs typeface="Calibri" panose="020F0502020204030204" pitchFamily="34" charset="0"/>
            </a:rPr>
            <a:t>Scoring Notes:</a:t>
          </a:r>
          <a:endParaRPr lang="en-US" sz="1100" b="0" i="0" u="none" strike="noStrike">
            <a:solidFill>
              <a:srgbClr val="000000"/>
            </a:solidFill>
            <a:latin typeface="+mn-lt"/>
            <a:ea typeface="+mn-lt"/>
            <a:cs typeface="+mn-lt"/>
          </a:endParaRPr>
        </a:p>
        <a:p>
          <a:pPr marL="0" indent="0" algn="l"/>
          <a:endParaRPr lang="en-US" sz="1100" b="0" i="0" u="none" strike="noStrike">
            <a:solidFill>
              <a:srgbClr val="000000"/>
            </a:solidFill>
            <a:latin typeface="+mn-lt"/>
            <a:ea typeface="+mn-lt"/>
            <a:cs typeface="+mn-lt"/>
          </a:endParaRPr>
        </a:p>
        <a:p>
          <a:pPr marL="0" indent="0" algn="l"/>
          <a:r>
            <a:rPr lang="en-US" sz="1100" b="0" i="0" u="none" strike="noStrike">
              <a:solidFill>
                <a:srgbClr val="000000"/>
              </a:solidFill>
              <a:latin typeface="+mn-lt"/>
              <a:ea typeface="+mn-lt"/>
              <a:cs typeface="+mn-lt"/>
            </a:rPr>
            <a:t>You'll need to calculate a Right score and a Left score for each participant. "Right" and "Left" each get 2 points for their respective scores. </a:t>
          </a:r>
          <a:r>
            <a:rPr lang="en-US" sz="1100" b="0" i="0" u="none" strike="noStrike">
              <a:solidFill>
                <a:srgbClr val="000000"/>
              </a:solidFill>
              <a:latin typeface="Calibri" panose="020F0502020204030204" pitchFamily="34" charset="0"/>
              <a:cs typeface="Calibri" panose="020F0502020204030204" pitchFamily="34" charset="0"/>
            </a:rPr>
            <a:t>"</a:t>
          </a:r>
          <a:r>
            <a:rPr lang="en-US" sz="1100" b="0" i="0" u="none" strike="noStrike">
              <a:solidFill>
                <a:srgbClr val="000000"/>
              </a:solidFill>
              <a:latin typeface="+mn-lt"/>
              <a:ea typeface="+mn-lt"/>
              <a:cs typeface="+mn-lt"/>
            </a:rPr>
            <a:t>More right than left</a:t>
          </a:r>
          <a:r>
            <a:rPr lang="en-US" sz="1100" b="0" i="0" u="none" strike="noStrike">
              <a:solidFill>
                <a:srgbClr val="000000"/>
              </a:solidFill>
              <a:latin typeface="Calibri" panose="020F0502020204030204" pitchFamily="34" charset="0"/>
              <a:cs typeface="Calibri" panose="020F0502020204030204" pitchFamily="34" charset="0"/>
            </a:rPr>
            <a:t>"</a:t>
          </a:r>
          <a:r>
            <a:rPr lang="en-US" sz="1100" b="0" i="0" u="none" strike="noStrike">
              <a:solidFill>
                <a:srgbClr val="000000"/>
              </a:solidFill>
              <a:latin typeface="+mn-lt"/>
              <a:ea typeface="+mn-lt"/>
              <a:cs typeface="+mn-lt"/>
            </a:rPr>
            <a:t> and </a:t>
          </a:r>
          <a:r>
            <a:rPr lang="en-US" sz="1100" b="0" i="0" u="none" strike="noStrike">
              <a:solidFill>
                <a:srgbClr val="000000"/>
              </a:solidFill>
              <a:latin typeface="Calibri" panose="020F0502020204030204" pitchFamily="34" charset="0"/>
              <a:cs typeface="Calibri" panose="020F0502020204030204" pitchFamily="34" charset="0"/>
            </a:rPr>
            <a:t>"</a:t>
          </a:r>
          <a:r>
            <a:rPr lang="en-US" sz="1100" b="0" i="0" u="none" strike="noStrike">
              <a:solidFill>
                <a:srgbClr val="000000"/>
              </a:solidFill>
              <a:latin typeface="+mn-lt"/>
              <a:ea typeface="+mn-lt"/>
              <a:cs typeface="+mn-lt"/>
            </a:rPr>
            <a:t>more left than right</a:t>
          </a:r>
          <a:r>
            <a:rPr lang="en-US" sz="1100" b="0" i="0" u="none" strike="noStrike">
              <a:solidFill>
                <a:srgbClr val="000000"/>
              </a:solidFill>
              <a:latin typeface="Calibri" panose="020F0502020204030204" pitchFamily="34" charset="0"/>
              <a:cs typeface="Calibri" panose="020F0502020204030204" pitchFamily="34" charset="0"/>
            </a:rPr>
            <a:t>"</a:t>
          </a:r>
          <a:r>
            <a:rPr lang="en-US" sz="1100" b="0" i="0" u="none" strike="noStrike">
              <a:solidFill>
                <a:srgbClr val="000000"/>
              </a:solidFill>
              <a:latin typeface="+mn-lt"/>
              <a:ea typeface="+mn-lt"/>
              <a:cs typeface="+mn-lt"/>
            </a:rPr>
            <a:t> each get 1 point for their </a:t>
          </a:r>
          <a:r>
            <a:rPr lang="en-US" sz="1100" b="0" i="0" u="none" strike="noStrike">
              <a:solidFill>
                <a:srgbClr val="000000"/>
              </a:solidFill>
              <a:latin typeface="Calibri" panose="020F0502020204030204" pitchFamily="34" charset="0"/>
              <a:cs typeface="Calibri" panose="020F0502020204030204" pitchFamily="34" charset="0"/>
            </a:rPr>
            <a:t>respective s</a:t>
          </a:r>
          <a:r>
            <a:rPr lang="en-US" sz="1100" b="0" i="0" u="none" strike="noStrike">
              <a:solidFill>
                <a:srgbClr val="000000"/>
              </a:solidFill>
              <a:latin typeface="+mn-lt"/>
              <a:ea typeface="+mn-lt"/>
              <a:cs typeface="+mn-lt"/>
            </a:rPr>
            <a:t>core. </a:t>
          </a:r>
          <a:r>
            <a:rPr lang="en-US" sz="1100" b="0" i="0" u="none" strike="noStrike">
              <a:solidFill>
                <a:srgbClr val="000000"/>
              </a:solidFill>
              <a:latin typeface="Calibri" panose="020F0502020204030204" pitchFamily="34" charset="0"/>
              <a:cs typeface="Calibri" panose="020F0502020204030204" pitchFamily="34" charset="0"/>
            </a:rPr>
            <a:t>"I use b</a:t>
          </a:r>
          <a:r>
            <a:rPr lang="en-US" sz="1100" b="0" i="0" u="none" strike="noStrike">
              <a:solidFill>
                <a:srgbClr val="000000"/>
              </a:solidFill>
              <a:latin typeface="+mn-lt"/>
              <a:ea typeface="+mn-lt"/>
              <a:cs typeface="+mn-lt"/>
            </a:rPr>
            <a:t>oth equally</a:t>
          </a:r>
          <a:r>
            <a:rPr lang="en-US" sz="1100" b="0" i="0" u="none" strike="noStrike">
              <a:solidFill>
                <a:srgbClr val="000000"/>
              </a:solidFill>
              <a:latin typeface="Calibri" panose="020F0502020204030204" pitchFamily="34" charset="0"/>
              <a:cs typeface="Calibri" panose="020F0502020204030204" pitchFamily="34" charset="0"/>
            </a:rPr>
            <a:t>"</a:t>
          </a:r>
          <a:r>
            <a:rPr lang="en-US" sz="1100" b="0" i="0" u="none" strike="noStrike">
              <a:solidFill>
                <a:srgbClr val="000000"/>
              </a:solidFill>
              <a:latin typeface="+mn-lt"/>
              <a:ea typeface="+mn-lt"/>
              <a:cs typeface="+mn-lt"/>
            </a:rPr>
            <a:t> gets 1 point for each right and left. Then the final score is (right - lef</a:t>
          </a:r>
          <a:r>
            <a:rPr lang="en-US" sz="1100" b="0" i="0" u="none" strike="noStrike">
              <a:solidFill>
                <a:srgbClr val="000000"/>
              </a:solidFill>
              <a:latin typeface="Calibri" panose="020F0502020204030204" pitchFamily="34" charset="0"/>
              <a:cs typeface="Calibri" panose="020F0502020204030204" pitchFamily="34" charset="0"/>
            </a:rPr>
            <a:t>t) / (right+left) x 100.</a:t>
          </a:r>
        </a:p>
        <a:p>
          <a:pPr marL="0" indent="0" algn="l"/>
          <a:endParaRPr lang="en-US" sz="1100" b="0" i="0" u="none" strike="noStrike">
            <a:solidFill>
              <a:srgbClr val="000000"/>
            </a:solidFill>
            <a:latin typeface="Calibri" panose="020F0502020204030204" pitchFamily="34" charset="0"/>
            <a:cs typeface="Calibri" panose="020F0502020204030204" pitchFamily="34" charset="0"/>
          </a:endParaRPr>
        </a:p>
        <a:p>
          <a:pPr marL="0" indent="0" algn="l"/>
          <a:r>
            <a:rPr lang="en-US" sz="1100" b="0" i="0" u="none" strike="noStrike">
              <a:solidFill>
                <a:srgbClr val="000000"/>
              </a:solidFill>
              <a:latin typeface="Calibri" panose="020F0502020204030204" pitchFamily="34" charset="0"/>
              <a:cs typeface="Calibri" panose="020F0502020204030204" pitchFamily="34" charset="0"/>
            </a:rPr>
            <a:t>Website: https://www.physio-pedia.com/Edinburgh_Handedness_Inventory_(EHI)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physio-pedia.com/Edinburgh_Handedness_Inventory_(E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36B1-50F8-426C-8521-D59C702D9407}">
  <dimension ref="A1:L66"/>
  <sheetViews>
    <sheetView tabSelected="1" topLeftCell="A28" workbookViewId="0">
      <selection activeCell="C38" sqref="C38"/>
    </sheetView>
  </sheetViews>
  <sheetFormatPr defaultColWidth="8.85546875" defaultRowHeight="15"/>
  <cols>
    <col min="1" max="3" width="18.7109375" style="8" customWidth="1"/>
    <col min="4" max="4" width="15.7109375" style="8" customWidth="1"/>
    <col min="5" max="5" width="37.42578125" style="8" customWidth="1"/>
    <col min="6" max="6" width="31.42578125" style="8" customWidth="1"/>
    <col min="7" max="7" width="25.28515625" style="8" customWidth="1"/>
    <col min="8" max="8" width="16.140625" style="8" customWidth="1"/>
    <col min="9" max="10" width="9.140625" style="8"/>
    <col min="11" max="11" width="21.7109375" style="8" customWidth="1"/>
    <col min="12" max="12" width="22.7109375" style="8" customWidth="1"/>
  </cols>
  <sheetData>
    <row r="1" spans="1:12" s="9" customFormat="1">
      <c r="A1" s="7" t="s">
        <v>0</v>
      </c>
      <c r="B1" s="7" t="s">
        <v>1</v>
      </c>
      <c r="C1" s="7" t="s">
        <v>2</v>
      </c>
      <c r="D1" s="7" t="s">
        <v>3</v>
      </c>
      <c r="E1" s="7" t="s">
        <v>4</v>
      </c>
      <c r="F1" s="7" t="s">
        <v>5</v>
      </c>
      <c r="G1" s="7" t="s">
        <v>6</v>
      </c>
      <c r="H1" s="7" t="s">
        <v>7</v>
      </c>
      <c r="I1" s="7" t="s">
        <v>8</v>
      </c>
      <c r="J1" s="11" t="s">
        <v>9</v>
      </c>
      <c r="K1" s="7" t="s">
        <v>10</v>
      </c>
      <c r="L1" s="7" t="s">
        <v>11</v>
      </c>
    </row>
    <row r="2" spans="1:12">
      <c r="A2" s="8">
        <v>201</v>
      </c>
      <c r="B2" s="20">
        <v>45089</v>
      </c>
      <c r="C2" s="20"/>
      <c r="D2" s="8" t="s">
        <v>12</v>
      </c>
      <c r="E2" t="s">
        <v>13</v>
      </c>
      <c r="F2" t="s">
        <v>14</v>
      </c>
      <c r="G2" s="8">
        <v>100</v>
      </c>
      <c r="H2" s="8">
        <v>26</v>
      </c>
      <c r="I2" s="8">
        <v>37</v>
      </c>
      <c r="J2">
        <v>68</v>
      </c>
      <c r="K2" s="8">
        <v>58</v>
      </c>
      <c r="L2" s="8" t="s">
        <v>15</v>
      </c>
    </row>
    <row r="3" spans="1:12">
      <c r="A3" s="8">
        <v>202</v>
      </c>
      <c r="B3" s="20">
        <v>45090</v>
      </c>
      <c r="C3" s="20"/>
      <c r="D3" s="8" t="s">
        <v>12</v>
      </c>
      <c r="E3" t="s">
        <v>16</v>
      </c>
      <c r="F3" t="s">
        <v>17</v>
      </c>
      <c r="G3" s="8">
        <v>80.900000000000006</v>
      </c>
      <c r="H3" s="8">
        <v>32</v>
      </c>
      <c r="I3" s="8">
        <v>32</v>
      </c>
      <c r="J3">
        <v>65</v>
      </c>
      <c r="K3" s="8">
        <v>50</v>
      </c>
      <c r="L3" s="8" t="s">
        <v>15</v>
      </c>
    </row>
    <row r="4" spans="1:12">
      <c r="A4" s="8">
        <v>203</v>
      </c>
      <c r="B4" s="20">
        <v>45090</v>
      </c>
      <c r="C4" s="20"/>
      <c r="D4" s="8" t="s">
        <v>12</v>
      </c>
      <c r="E4" t="s">
        <v>16</v>
      </c>
      <c r="F4" t="s">
        <v>18</v>
      </c>
      <c r="G4" s="8">
        <v>100</v>
      </c>
      <c r="H4" s="8">
        <v>29</v>
      </c>
      <c r="I4" s="8">
        <v>42</v>
      </c>
      <c r="J4">
        <v>70</v>
      </c>
      <c r="K4" s="8">
        <v>70</v>
      </c>
      <c r="L4" s="8" t="s">
        <v>15</v>
      </c>
    </row>
    <row r="5" spans="1:12">
      <c r="A5" s="8">
        <v>204</v>
      </c>
      <c r="B5" s="20">
        <v>45091</v>
      </c>
      <c r="C5" s="20"/>
      <c r="D5" s="8" t="s">
        <v>19</v>
      </c>
      <c r="E5" t="s">
        <v>16</v>
      </c>
      <c r="F5" t="s">
        <v>18</v>
      </c>
      <c r="G5" s="8">
        <v>90.4</v>
      </c>
      <c r="H5" s="8">
        <v>35</v>
      </c>
      <c r="I5" s="8">
        <v>38</v>
      </c>
      <c r="J5">
        <v>73</v>
      </c>
      <c r="K5" s="8">
        <v>97</v>
      </c>
      <c r="L5" s="8" t="s">
        <v>20</v>
      </c>
    </row>
    <row r="6" spans="1:12">
      <c r="A6" s="8">
        <v>205</v>
      </c>
      <c r="B6" s="20">
        <v>45091</v>
      </c>
      <c r="C6" s="20"/>
      <c r="D6" s="8" t="s">
        <v>19</v>
      </c>
      <c r="E6" t="s">
        <v>16</v>
      </c>
      <c r="F6" t="s">
        <v>18</v>
      </c>
      <c r="G6" s="8">
        <v>100</v>
      </c>
      <c r="H6" s="8">
        <v>28</v>
      </c>
      <c r="I6" s="8">
        <v>33</v>
      </c>
      <c r="J6">
        <v>62</v>
      </c>
      <c r="K6" s="8">
        <v>75</v>
      </c>
      <c r="L6" s="8" t="s">
        <v>15</v>
      </c>
    </row>
    <row r="7" spans="1:12">
      <c r="A7" s="8">
        <v>206</v>
      </c>
      <c r="B7" s="20">
        <v>45092</v>
      </c>
      <c r="C7" s="20"/>
      <c r="D7" s="8" t="s">
        <v>12</v>
      </c>
      <c r="E7" t="s">
        <v>13</v>
      </c>
      <c r="F7" t="s">
        <v>18</v>
      </c>
      <c r="G7" s="8">
        <v>90.9</v>
      </c>
      <c r="H7" s="8">
        <v>30</v>
      </c>
      <c r="I7" s="8">
        <v>42</v>
      </c>
      <c r="J7">
        <v>64</v>
      </c>
      <c r="K7" s="8">
        <v>50</v>
      </c>
      <c r="L7" s="8" t="s">
        <v>15</v>
      </c>
    </row>
    <row r="8" spans="1:12">
      <c r="A8" s="8">
        <v>207</v>
      </c>
      <c r="B8" s="20">
        <v>45097</v>
      </c>
      <c r="C8" s="20"/>
      <c r="D8" s="8" t="s">
        <v>12</v>
      </c>
      <c r="E8" t="s">
        <v>16</v>
      </c>
      <c r="F8" t="s">
        <v>18</v>
      </c>
      <c r="G8" s="8">
        <v>100</v>
      </c>
      <c r="H8" s="8">
        <v>29</v>
      </c>
      <c r="I8" s="8">
        <v>21</v>
      </c>
      <c r="J8">
        <v>67</v>
      </c>
      <c r="K8" s="8">
        <v>35</v>
      </c>
      <c r="L8" s="8" t="s">
        <v>15</v>
      </c>
    </row>
    <row r="9" spans="1:12">
      <c r="A9" s="8">
        <v>208</v>
      </c>
      <c r="B9" s="20">
        <v>45097</v>
      </c>
      <c r="C9" s="20" t="s">
        <v>21</v>
      </c>
      <c r="D9" s="8" t="s">
        <v>19</v>
      </c>
      <c r="E9" t="s">
        <v>16</v>
      </c>
      <c r="F9" t="s">
        <v>18</v>
      </c>
      <c r="G9" s="8">
        <v>100</v>
      </c>
      <c r="H9" s="8">
        <v>33</v>
      </c>
      <c r="I9" s="8">
        <v>44</v>
      </c>
      <c r="J9">
        <v>69</v>
      </c>
      <c r="K9" s="8">
        <v>61</v>
      </c>
      <c r="L9" s="8" t="s">
        <v>15</v>
      </c>
    </row>
    <row r="10" spans="1:12">
      <c r="A10" s="8">
        <v>209</v>
      </c>
      <c r="B10" s="20">
        <v>45103</v>
      </c>
      <c r="C10" s="20"/>
      <c r="D10" s="8" t="s">
        <v>19</v>
      </c>
      <c r="E10" t="s">
        <v>16</v>
      </c>
      <c r="F10" t="s">
        <v>18</v>
      </c>
      <c r="G10" s="8">
        <v>91.3</v>
      </c>
      <c r="H10" s="8">
        <v>30</v>
      </c>
      <c r="I10" s="8">
        <v>36</v>
      </c>
      <c r="J10">
        <v>59</v>
      </c>
      <c r="K10" s="8">
        <v>50</v>
      </c>
      <c r="L10" s="8" t="s">
        <v>15</v>
      </c>
    </row>
    <row r="11" spans="1:12">
      <c r="A11" s="8">
        <v>210</v>
      </c>
      <c r="B11" s="20">
        <v>45104</v>
      </c>
      <c r="C11" s="20"/>
      <c r="D11" s="8" t="s">
        <v>12</v>
      </c>
      <c r="E11" t="s">
        <v>16</v>
      </c>
      <c r="F11" t="s">
        <v>18</v>
      </c>
      <c r="G11" s="8">
        <v>100</v>
      </c>
      <c r="H11" s="8">
        <v>23</v>
      </c>
      <c r="I11" s="8">
        <v>30</v>
      </c>
      <c r="J11">
        <v>57</v>
      </c>
      <c r="K11" s="8">
        <v>73</v>
      </c>
      <c r="L11" s="8" t="s">
        <v>15</v>
      </c>
    </row>
    <row r="12" spans="1:12">
      <c r="A12" s="8">
        <v>211</v>
      </c>
      <c r="B12" s="20">
        <v>45104</v>
      </c>
      <c r="C12" s="20"/>
      <c r="D12" s="8" t="s">
        <v>12</v>
      </c>
      <c r="E12" t="s">
        <v>16</v>
      </c>
      <c r="F12" t="s">
        <v>18</v>
      </c>
      <c r="G12" s="8">
        <v>90.9</v>
      </c>
      <c r="H12" s="8">
        <v>34</v>
      </c>
      <c r="I12" s="8">
        <v>32</v>
      </c>
      <c r="J12">
        <v>62</v>
      </c>
      <c r="K12" s="8">
        <v>65</v>
      </c>
      <c r="L12" s="8" t="s">
        <v>15</v>
      </c>
    </row>
    <row r="13" spans="1:12">
      <c r="A13" s="8">
        <v>212</v>
      </c>
      <c r="B13" s="20">
        <v>45104</v>
      </c>
      <c r="C13" s="20"/>
      <c r="D13" s="8" t="s">
        <v>12</v>
      </c>
      <c r="E13" t="s">
        <v>16</v>
      </c>
      <c r="F13" t="s">
        <v>18</v>
      </c>
      <c r="G13" s="8">
        <v>83.3</v>
      </c>
      <c r="H13" s="8">
        <v>28</v>
      </c>
      <c r="I13" s="8">
        <v>19</v>
      </c>
      <c r="J13">
        <v>56</v>
      </c>
      <c r="K13" s="8">
        <v>79</v>
      </c>
      <c r="L13" s="8" t="s">
        <v>22</v>
      </c>
    </row>
    <row r="14" spans="1:12">
      <c r="A14" s="8">
        <v>213</v>
      </c>
      <c r="B14" s="20">
        <v>45112</v>
      </c>
      <c r="C14" s="20"/>
      <c r="D14" s="8" t="s">
        <v>12</v>
      </c>
      <c r="E14" t="s">
        <v>16</v>
      </c>
      <c r="F14" t="s">
        <v>18</v>
      </c>
      <c r="G14" s="8">
        <v>83.3</v>
      </c>
      <c r="H14" s="8">
        <v>22</v>
      </c>
      <c r="I14" s="8">
        <v>26</v>
      </c>
      <c r="J14">
        <v>50</v>
      </c>
      <c r="K14" s="8">
        <v>23</v>
      </c>
      <c r="L14" s="8" t="s">
        <v>23</v>
      </c>
    </row>
    <row r="15" spans="1:12">
      <c r="A15" s="8">
        <v>214</v>
      </c>
      <c r="B15" s="20">
        <v>45112</v>
      </c>
      <c r="C15" s="20"/>
      <c r="D15" s="8" t="s">
        <v>19</v>
      </c>
      <c r="E15" t="s">
        <v>16</v>
      </c>
      <c r="F15" t="s">
        <v>18</v>
      </c>
      <c r="G15" s="8">
        <v>72.7</v>
      </c>
      <c r="H15" s="8">
        <v>30</v>
      </c>
      <c r="I15" s="8">
        <v>43</v>
      </c>
      <c r="J15">
        <v>57</v>
      </c>
      <c r="K15" s="8">
        <v>73</v>
      </c>
      <c r="L15" s="8" t="s">
        <v>15</v>
      </c>
    </row>
    <row r="16" spans="1:12">
      <c r="A16" s="8">
        <v>215</v>
      </c>
      <c r="B16" s="20">
        <v>45113</v>
      </c>
      <c r="C16" s="20"/>
      <c r="D16" s="8" t="s">
        <v>19</v>
      </c>
      <c r="E16" t="s">
        <v>16</v>
      </c>
      <c r="F16" t="s">
        <v>18</v>
      </c>
      <c r="G16" s="8">
        <v>100</v>
      </c>
      <c r="H16" s="8">
        <v>31</v>
      </c>
      <c r="I16" s="8">
        <v>37</v>
      </c>
      <c r="J16">
        <v>55</v>
      </c>
      <c r="K16" s="8">
        <v>42</v>
      </c>
      <c r="L16" s="8" t="s">
        <v>15</v>
      </c>
    </row>
    <row r="17" spans="1:12">
      <c r="A17" s="8">
        <v>216</v>
      </c>
      <c r="B17" s="20">
        <v>45113</v>
      </c>
      <c r="C17" s="20"/>
      <c r="D17" s="8" t="s">
        <v>12</v>
      </c>
      <c r="E17" t="s">
        <v>16</v>
      </c>
      <c r="F17" t="s">
        <v>18</v>
      </c>
      <c r="G17" s="8">
        <v>100</v>
      </c>
      <c r="H17" s="8">
        <v>31</v>
      </c>
      <c r="I17" s="8">
        <v>34</v>
      </c>
      <c r="J17">
        <v>60</v>
      </c>
      <c r="K17" s="8">
        <v>61</v>
      </c>
      <c r="L17" s="8" t="s">
        <v>15</v>
      </c>
    </row>
    <row r="18" spans="1:12">
      <c r="A18" s="8">
        <v>217</v>
      </c>
      <c r="B18" s="20">
        <v>45118</v>
      </c>
      <c r="C18" s="20"/>
      <c r="D18" s="8" t="s">
        <v>19</v>
      </c>
      <c r="E18" t="s">
        <v>16</v>
      </c>
      <c r="F18" t="s">
        <v>18</v>
      </c>
      <c r="G18" s="8">
        <v>100</v>
      </c>
      <c r="H18" s="8">
        <v>29</v>
      </c>
      <c r="I18" s="8">
        <v>34</v>
      </c>
      <c r="J18">
        <v>67</v>
      </c>
      <c r="K18" s="8">
        <v>70</v>
      </c>
      <c r="L18" s="8" t="s">
        <v>15</v>
      </c>
    </row>
    <row r="19" spans="1:12">
      <c r="A19" s="8">
        <v>218</v>
      </c>
      <c r="D19" s="8" t="s">
        <v>19</v>
      </c>
      <c r="E19" s="26" t="s">
        <v>16</v>
      </c>
      <c r="F19" s="26" t="s">
        <v>18</v>
      </c>
      <c r="G19" s="8">
        <v>83</v>
      </c>
      <c r="H19" s="8">
        <v>31</v>
      </c>
      <c r="I19" s="8">
        <v>24</v>
      </c>
      <c r="J19">
        <v>63</v>
      </c>
    </row>
    <row r="20" spans="1:12">
      <c r="A20" s="8">
        <v>219</v>
      </c>
      <c r="D20" s="8" t="s">
        <v>12</v>
      </c>
      <c r="E20" s="26" t="s">
        <v>16</v>
      </c>
      <c r="F20" s="26" t="s">
        <v>18</v>
      </c>
      <c r="G20" s="8">
        <v>100</v>
      </c>
      <c r="H20" s="8">
        <v>29</v>
      </c>
      <c r="I20" s="8">
        <v>37</v>
      </c>
      <c r="J20">
        <v>73</v>
      </c>
    </row>
    <row r="21" spans="1:12">
      <c r="A21" s="8">
        <v>220</v>
      </c>
      <c r="D21" s="8" t="s">
        <v>19</v>
      </c>
      <c r="E21" s="26" t="s">
        <v>16</v>
      </c>
      <c r="F21" s="26" t="s">
        <v>18</v>
      </c>
      <c r="G21" s="8">
        <v>100</v>
      </c>
      <c r="H21" s="8">
        <v>23</v>
      </c>
      <c r="I21" s="8">
        <v>30</v>
      </c>
      <c r="J21">
        <v>62</v>
      </c>
    </row>
    <row r="22" spans="1:12">
      <c r="A22" s="8">
        <v>221</v>
      </c>
      <c r="D22" s="8" t="s">
        <v>12</v>
      </c>
      <c r="E22" s="26" t="s">
        <v>16</v>
      </c>
      <c r="F22" s="26" t="s">
        <v>18</v>
      </c>
      <c r="G22" s="8">
        <v>83</v>
      </c>
      <c r="H22" s="8">
        <v>24</v>
      </c>
      <c r="I22" s="8">
        <v>27</v>
      </c>
      <c r="J22">
        <v>66</v>
      </c>
    </row>
    <row r="23" spans="1:12">
      <c r="A23" s="8">
        <v>222</v>
      </c>
      <c r="D23" s="8" t="s">
        <v>19</v>
      </c>
      <c r="E23" s="26" t="s">
        <v>16</v>
      </c>
      <c r="F23" s="26" t="s">
        <v>18</v>
      </c>
      <c r="G23" s="8">
        <v>100</v>
      </c>
      <c r="H23" s="8">
        <v>36</v>
      </c>
      <c r="I23" s="8">
        <v>41</v>
      </c>
      <c r="J23">
        <v>67</v>
      </c>
    </row>
    <row r="24" spans="1:12">
      <c r="A24" s="8">
        <v>223</v>
      </c>
      <c r="D24" s="8" t="s">
        <v>12</v>
      </c>
      <c r="E24" s="26" t="s">
        <v>16</v>
      </c>
      <c r="F24" s="26" t="s">
        <v>18</v>
      </c>
      <c r="G24" s="8">
        <v>100</v>
      </c>
      <c r="H24" s="8">
        <v>25</v>
      </c>
      <c r="I24" s="8">
        <v>29</v>
      </c>
      <c r="J24">
        <v>57</v>
      </c>
    </row>
    <row r="25" spans="1:12">
      <c r="A25" s="8">
        <v>224</v>
      </c>
      <c r="D25" s="8" t="s">
        <v>12</v>
      </c>
      <c r="E25" s="26" t="s">
        <v>16</v>
      </c>
      <c r="F25" s="26" t="s">
        <v>18</v>
      </c>
      <c r="G25" s="8">
        <v>100</v>
      </c>
      <c r="H25" s="8">
        <v>25</v>
      </c>
      <c r="I25" s="8">
        <v>29</v>
      </c>
      <c r="J25">
        <v>63</v>
      </c>
    </row>
    <row r="26" spans="1:12">
      <c r="A26" s="8">
        <v>225</v>
      </c>
      <c r="D26" s="8" t="s">
        <v>12</v>
      </c>
      <c r="E26" s="26" t="s">
        <v>16</v>
      </c>
      <c r="F26" s="26" t="s">
        <v>18</v>
      </c>
      <c r="G26" s="8">
        <v>100</v>
      </c>
      <c r="H26" s="8">
        <v>23</v>
      </c>
      <c r="I26" s="8">
        <v>23</v>
      </c>
      <c r="J26">
        <v>59</v>
      </c>
    </row>
    <row r="27" spans="1:12">
      <c r="A27" s="8">
        <v>226</v>
      </c>
      <c r="D27" s="8" t="s">
        <v>12</v>
      </c>
      <c r="E27" s="26" t="s">
        <v>16</v>
      </c>
      <c r="F27" s="26" t="s">
        <v>18</v>
      </c>
      <c r="G27" s="8">
        <v>91.3</v>
      </c>
      <c r="H27" s="8">
        <v>31</v>
      </c>
      <c r="I27" s="8">
        <v>31</v>
      </c>
      <c r="J27">
        <v>63</v>
      </c>
    </row>
    <row r="28" spans="1:12">
      <c r="A28" s="8">
        <v>227</v>
      </c>
      <c r="D28" s="8" t="s">
        <v>12</v>
      </c>
      <c r="E28" s="26" t="s">
        <v>16</v>
      </c>
      <c r="F28" s="26" t="s">
        <v>18</v>
      </c>
      <c r="G28" s="8">
        <v>100</v>
      </c>
      <c r="H28" s="8">
        <v>26</v>
      </c>
      <c r="I28" s="8">
        <v>17</v>
      </c>
      <c r="J28">
        <v>54</v>
      </c>
    </row>
    <row r="29" spans="1:12">
      <c r="A29" s="8">
        <v>228</v>
      </c>
      <c r="D29" s="8" t="s">
        <v>12</v>
      </c>
      <c r="E29" s="26" t="s">
        <v>16</v>
      </c>
      <c r="F29" s="26" t="s">
        <v>18</v>
      </c>
      <c r="G29" s="8">
        <v>100</v>
      </c>
      <c r="H29" s="8">
        <v>27</v>
      </c>
      <c r="I29" s="8">
        <v>25</v>
      </c>
      <c r="J29">
        <v>58</v>
      </c>
    </row>
    <row r="30" spans="1:12">
      <c r="A30" s="8">
        <v>229</v>
      </c>
      <c r="D30" s="8" t="s">
        <v>12</v>
      </c>
      <c r="E30" s="26" t="s">
        <v>16</v>
      </c>
      <c r="F30" s="26" t="s">
        <v>18</v>
      </c>
      <c r="G30" s="8">
        <v>100</v>
      </c>
      <c r="H30" s="8">
        <v>23</v>
      </c>
      <c r="I30" s="8">
        <v>29</v>
      </c>
      <c r="J30">
        <v>53</v>
      </c>
    </row>
    <row r="31" spans="1:12">
      <c r="A31" s="8">
        <v>230</v>
      </c>
      <c r="D31" s="8" t="s">
        <v>12</v>
      </c>
      <c r="E31" s="26" t="s">
        <v>16</v>
      </c>
      <c r="F31" s="26" t="s">
        <v>18</v>
      </c>
      <c r="G31" s="8">
        <v>100</v>
      </c>
      <c r="H31" s="8">
        <v>25</v>
      </c>
      <c r="I31" s="8">
        <v>34</v>
      </c>
      <c r="J31">
        <v>61</v>
      </c>
    </row>
    <row r="32" spans="1:12">
      <c r="A32" s="33">
        <v>231</v>
      </c>
      <c r="B32" s="27"/>
      <c r="C32" s="27"/>
      <c r="D32" s="31" t="s">
        <v>12</v>
      </c>
      <c r="E32" s="32" t="s">
        <v>16</v>
      </c>
      <c r="F32" s="27" t="s">
        <v>18</v>
      </c>
      <c r="G32" s="31">
        <v>100</v>
      </c>
      <c r="H32" s="28">
        <v>25</v>
      </c>
      <c r="I32" s="28">
        <v>25</v>
      </c>
      <c r="J32" s="27">
        <v>61</v>
      </c>
      <c r="K32" s="27"/>
    </row>
    <row r="33" spans="1:10">
      <c r="A33" s="33">
        <v>232</v>
      </c>
      <c r="D33" s="28" t="s">
        <v>19</v>
      </c>
      <c r="E33" s="27" t="s">
        <v>16</v>
      </c>
      <c r="F33" s="27" t="s">
        <v>18</v>
      </c>
      <c r="G33" s="31">
        <v>100</v>
      </c>
      <c r="H33" s="8">
        <v>23</v>
      </c>
      <c r="I33" s="8">
        <v>27</v>
      </c>
      <c r="J33">
        <v>61</v>
      </c>
    </row>
    <row r="34" spans="1:10">
      <c r="A34" s="33">
        <v>233</v>
      </c>
      <c r="D34" s="28" t="s">
        <v>19</v>
      </c>
      <c r="E34" s="27" t="s">
        <v>16</v>
      </c>
      <c r="F34" s="27" t="s">
        <v>18</v>
      </c>
      <c r="G34" s="31">
        <v>100</v>
      </c>
      <c r="H34" s="8">
        <v>32</v>
      </c>
      <c r="I34" s="8">
        <v>33</v>
      </c>
      <c r="J34">
        <v>62</v>
      </c>
    </row>
    <row r="35" spans="1:10">
      <c r="A35" s="33">
        <v>234</v>
      </c>
      <c r="D35" s="28" t="s">
        <v>19</v>
      </c>
      <c r="E35" s="27" t="s">
        <v>16</v>
      </c>
      <c r="F35" s="27" t="s">
        <v>18</v>
      </c>
      <c r="G35" s="31">
        <v>100</v>
      </c>
      <c r="H35" s="8">
        <v>25</v>
      </c>
      <c r="I35" s="8">
        <v>29</v>
      </c>
      <c r="J35">
        <v>52</v>
      </c>
    </row>
    <row r="36" spans="1:10">
      <c r="A36" s="33">
        <v>235</v>
      </c>
      <c r="D36" s="28" t="s">
        <v>19</v>
      </c>
      <c r="E36" s="27" t="s">
        <v>16</v>
      </c>
      <c r="F36" s="27" t="s">
        <v>18</v>
      </c>
      <c r="G36" s="31">
        <v>100</v>
      </c>
      <c r="H36" s="8">
        <v>29</v>
      </c>
      <c r="I36" s="8">
        <v>38</v>
      </c>
      <c r="J36">
        <v>57</v>
      </c>
    </row>
    <row r="37" spans="1:10">
      <c r="A37" s="33">
        <v>236</v>
      </c>
      <c r="D37" s="28" t="s">
        <v>19</v>
      </c>
      <c r="E37" s="27" t="s">
        <v>16</v>
      </c>
      <c r="F37" s="27" t="s">
        <v>18</v>
      </c>
      <c r="G37" s="31">
        <v>100</v>
      </c>
      <c r="H37" s="8">
        <v>30</v>
      </c>
      <c r="I37" s="8">
        <v>41</v>
      </c>
      <c r="J37">
        <v>68</v>
      </c>
    </row>
    <row r="38" spans="1:10">
      <c r="A38" s="33">
        <v>237</v>
      </c>
      <c r="D38" s="28" t="s">
        <v>12</v>
      </c>
      <c r="E38" s="27" t="s">
        <v>16</v>
      </c>
      <c r="F38" s="27" t="s">
        <v>18</v>
      </c>
      <c r="G38" s="31">
        <v>100</v>
      </c>
      <c r="H38" s="8">
        <v>31</v>
      </c>
      <c r="I38" s="8">
        <v>36</v>
      </c>
      <c r="J38">
        <v>64</v>
      </c>
    </row>
    <row r="39" spans="1:10">
      <c r="A39" s="33">
        <v>238</v>
      </c>
      <c r="D39" s="28" t="s">
        <v>12</v>
      </c>
      <c r="E39" s="27" t="s">
        <v>16</v>
      </c>
      <c r="F39" s="27" t="s">
        <v>18</v>
      </c>
      <c r="G39" s="31">
        <v>100</v>
      </c>
      <c r="H39" s="8">
        <v>21</v>
      </c>
      <c r="I39" s="8">
        <v>28</v>
      </c>
      <c r="J39">
        <v>47</v>
      </c>
    </row>
    <row r="40" spans="1:10">
      <c r="A40" s="33">
        <v>239</v>
      </c>
      <c r="D40" s="28" t="s">
        <v>19</v>
      </c>
      <c r="E40" s="27" t="s">
        <v>16</v>
      </c>
      <c r="F40" s="27" t="s">
        <v>18</v>
      </c>
      <c r="G40" s="31">
        <v>100</v>
      </c>
      <c r="H40" s="8">
        <v>33</v>
      </c>
      <c r="I40" s="8">
        <v>27</v>
      </c>
      <c r="J40">
        <v>55</v>
      </c>
    </row>
    <row r="41" spans="1:10">
      <c r="A41" s="33">
        <v>240</v>
      </c>
      <c r="D41" s="28" t="s">
        <v>12</v>
      </c>
      <c r="E41" s="27" t="s">
        <v>16</v>
      </c>
      <c r="F41" s="27" t="s">
        <v>18</v>
      </c>
      <c r="G41" s="31">
        <v>100</v>
      </c>
      <c r="H41" s="8">
        <v>31</v>
      </c>
      <c r="I41" s="8">
        <v>34</v>
      </c>
      <c r="J41">
        <v>60</v>
      </c>
    </row>
    <row r="42" spans="1:10">
      <c r="A42" s="33">
        <v>241</v>
      </c>
      <c r="D42" s="28" t="s">
        <v>12</v>
      </c>
      <c r="E42" s="27" t="s">
        <v>16</v>
      </c>
      <c r="F42" s="27" t="s">
        <v>18</v>
      </c>
      <c r="G42" s="31">
        <v>100</v>
      </c>
      <c r="H42" s="8">
        <v>30</v>
      </c>
      <c r="I42" s="8">
        <v>37</v>
      </c>
      <c r="J42">
        <v>65</v>
      </c>
    </row>
    <row r="43" spans="1:10">
      <c r="A43" s="33">
        <v>242</v>
      </c>
      <c r="D43" s="28" t="s">
        <v>19</v>
      </c>
      <c r="E43" s="27" t="s">
        <v>16</v>
      </c>
      <c r="F43" s="27" t="s">
        <v>18</v>
      </c>
      <c r="G43" s="31">
        <v>100</v>
      </c>
      <c r="H43" s="8">
        <v>26</v>
      </c>
      <c r="I43" s="8">
        <v>32</v>
      </c>
      <c r="J43">
        <v>64</v>
      </c>
    </row>
    <row r="44" spans="1:10">
      <c r="A44" s="33">
        <v>243</v>
      </c>
      <c r="D44" s="28" t="s">
        <v>12</v>
      </c>
      <c r="E44" s="27" t="s">
        <v>16</v>
      </c>
      <c r="F44" s="27" t="s">
        <v>18</v>
      </c>
      <c r="G44" s="31">
        <v>100</v>
      </c>
      <c r="H44" s="8">
        <v>28</v>
      </c>
      <c r="I44" s="8">
        <v>25</v>
      </c>
      <c r="J44">
        <v>53</v>
      </c>
    </row>
    <row r="45" spans="1:10">
      <c r="A45" s="33">
        <v>244</v>
      </c>
      <c r="D45" s="28" t="s">
        <v>19</v>
      </c>
      <c r="E45" s="27" t="s">
        <v>16</v>
      </c>
      <c r="F45" s="27" t="s">
        <v>18</v>
      </c>
      <c r="G45" s="31">
        <v>100</v>
      </c>
      <c r="H45" s="8">
        <v>24</v>
      </c>
      <c r="I45" s="8">
        <v>28</v>
      </c>
      <c r="J45">
        <v>61</v>
      </c>
    </row>
    <row r="46" spans="1:10">
      <c r="A46" s="33">
        <v>245</v>
      </c>
      <c r="D46" s="28" t="s">
        <v>12</v>
      </c>
      <c r="E46" s="27" t="s">
        <v>16</v>
      </c>
      <c r="F46" s="27" t="s">
        <v>18</v>
      </c>
      <c r="G46" s="31">
        <v>100</v>
      </c>
      <c r="H46" s="8">
        <v>28</v>
      </c>
      <c r="I46" s="8">
        <v>28</v>
      </c>
      <c r="J46">
        <v>55</v>
      </c>
    </row>
    <row r="47" spans="1:10">
      <c r="J47"/>
    </row>
    <row r="48" spans="1:10">
      <c r="J48"/>
    </row>
    <row r="49" spans="10:10">
      <c r="J49"/>
    </row>
    <row r="50" spans="10:10">
      <c r="J50"/>
    </row>
    <row r="51" spans="10:10">
      <c r="J51"/>
    </row>
    <row r="52" spans="10:10">
      <c r="J52"/>
    </row>
    <row r="53" spans="10:10">
      <c r="J53"/>
    </row>
    <row r="54" spans="10:10">
      <c r="J54"/>
    </row>
    <row r="55" spans="10:10">
      <c r="J55"/>
    </row>
    <row r="56" spans="10:10">
      <c r="J56"/>
    </row>
    <row r="57" spans="10:10">
      <c r="J57"/>
    </row>
    <row r="58" spans="10:10">
      <c r="J58"/>
    </row>
    <row r="59" spans="10:10">
      <c r="J59"/>
    </row>
    <row r="60" spans="10:10">
      <c r="J60"/>
    </row>
    <row r="61" spans="10:10">
      <c r="J61"/>
    </row>
    <row r="62" spans="10:10">
      <c r="J62"/>
    </row>
    <row r="63" spans="10:10">
      <c r="J63"/>
    </row>
    <row r="64" spans="10:10">
      <c r="J64"/>
    </row>
    <row r="65" spans="10:10">
      <c r="J65"/>
    </row>
    <row r="66" spans="10:10">
      <c r="J66"/>
    </row>
  </sheetData>
  <sortState xmlns:xlrd2="http://schemas.microsoft.com/office/spreadsheetml/2017/richdata2" ref="A2:XFD1048576">
    <sortCondition ref="A2:A1048576"/>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N48"/>
  <sheetViews>
    <sheetView topLeftCell="S30" workbookViewId="0">
      <selection activeCell="X35" sqref="X35:Y48"/>
    </sheetView>
  </sheetViews>
  <sheetFormatPr defaultColWidth="8.7109375" defaultRowHeight="15"/>
  <cols>
    <col min="1" max="2" width="12.28515625" bestFit="1" customWidth="1"/>
    <col min="8" max="8" width="12.28515625" bestFit="1" customWidth="1"/>
    <col min="22" max="22" width="11.85546875" customWidth="1"/>
    <col min="38" max="49" width="8.7109375" style="10"/>
    <col min="54" max="119" width="8.7109375" style="14"/>
    <col min="127" max="176" width="8.7109375" style="16"/>
    <col min="189" max="267" width="8.7109375" style="18"/>
  </cols>
  <sheetData>
    <row r="1" spans="1:274">
      <c r="A1" t="s">
        <v>24</v>
      </c>
      <c r="B1" t="s">
        <v>25</v>
      </c>
      <c r="C1" t="s">
        <v>26</v>
      </c>
      <c r="D1" t="s">
        <v>27</v>
      </c>
      <c r="E1" t="s">
        <v>28</v>
      </c>
      <c r="F1" t="s">
        <v>29</v>
      </c>
      <c r="G1" t="s">
        <v>30</v>
      </c>
      <c r="H1" t="s">
        <v>31</v>
      </c>
      <c r="I1" t="s">
        <v>32</v>
      </c>
      <c r="J1" t="s">
        <v>33</v>
      </c>
      <c r="K1" t="s">
        <v>34</v>
      </c>
      <c r="L1" t="s">
        <v>35</v>
      </c>
      <c r="M1" t="s">
        <v>36</v>
      </c>
      <c r="N1" t="s">
        <v>37</v>
      </c>
      <c r="O1" t="s">
        <v>38</v>
      </c>
      <c r="P1" t="s">
        <v>39</v>
      </c>
      <c r="Q1" t="s">
        <v>40</v>
      </c>
      <c r="R1" t="s">
        <v>41</v>
      </c>
      <c r="S1" t="s">
        <v>42</v>
      </c>
      <c r="T1" t="s">
        <v>43</v>
      </c>
      <c r="U1" t="s">
        <v>0</v>
      </c>
      <c r="V1" t="s">
        <v>44</v>
      </c>
      <c r="W1" t="s">
        <v>3</v>
      </c>
      <c r="X1" t="s">
        <v>4</v>
      </c>
      <c r="Y1" t="s">
        <v>5</v>
      </c>
      <c r="Z1" t="s">
        <v>45</v>
      </c>
      <c r="AA1" t="s">
        <v>46</v>
      </c>
      <c r="AB1" t="s">
        <v>47</v>
      </c>
      <c r="AC1" t="s">
        <v>48</v>
      </c>
      <c r="AD1" t="s">
        <v>49</v>
      </c>
      <c r="AE1" t="s">
        <v>50</v>
      </c>
      <c r="AF1" t="s">
        <v>51</v>
      </c>
      <c r="AG1" t="s">
        <v>52</v>
      </c>
      <c r="AH1" t="s">
        <v>53</v>
      </c>
      <c r="AI1" t="s">
        <v>54</v>
      </c>
      <c r="AJ1" t="s">
        <v>55</v>
      </c>
      <c r="AK1" t="s">
        <v>56</v>
      </c>
      <c r="AL1" s="10" t="s">
        <v>57</v>
      </c>
      <c r="AM1" s="10" t="s">
        <v>58</v>
      </c>
      <c r="AN1" s="10" t="s">
        <v>59</v>
      </c>
      <c r="AO1" s="10" t="s">
        <v>60</v>
      </c>
      <c r="AP1" s="10" t="s">
        <v>61</v>
      </c>
      <c r="AQ1" s="10" t="s">
        <v>62</v>
      </c>
      <c r="AR1" s="10" t="s">
        <v>63</v>
      </c>
      <c r="AS1" s="10" t="s">
        <v>64</v>
      </c>
      <c r="AT1" s="10" t="s">
        <v>65</v>
      </c>
      <c r="AU1" s="10" t="s">
        <v>66</v>
      </c>
      <c r="AV1" s="10" t="s">
        <v>67</v>
      </c>
      <c r="AW1" s="10" t="s">
        <v>68</v>
      </c>
      <c r="AX1" t="s">
        <v>69</v>
      </c>
      <c r="AY1" t="s">
        <v>70</v>
      </c>
      <c r="AZ1" t="s">
        <v>71</v>
      </c>
      <c r="BA1" t="s">
        <v>72</v>
      </c>
      <c r="BB1" s="14">
        <v>1</v>
      </c>
      <c r="BC1" s="14">
        <v>2</v>
      </c>
      <c r="BD1" s="14">
        <v>3</v>
      </c>
      <c r="BE1" s="14">
        <v>4</v>
      </c>
      <c r="BF1" s="14">
        <v>5</v>
      </c>
      <c r="BG1" s="14">
        <v>6</v>
      </c>
      <c r="BH1" s="14">
        <v>7</v>
      </c>
      <c r="BI1" s="14">
        <v>8</v>
      </c>
      <c r="BJ1" s="14">
        <v>9</v>
      </c>
      <c r="BK1" s="14">
        <v>10</v>
      </c>
      <c r="BL1" s="14">
        <v>11</v>
      </c>
      <c r="BM1" s="14">
        <v>12</v>
      </c>
      <c r="BN1" s="14">
        <v>13</v>
      </c>
      <c r="BO1" s="14">
        <v>14</v>
      </c>
      <c r="BP1" s="14">
        <v>15</v>
      </c>
      <c r="BQ1" s="14">
        <v>16</v>
      </c>
      <c r="BR1" s="14">
        <v>17</v>
      </c>
      <c r="BS1" s="14">
        <v>18</v>
      </c>
      <c r="BT1" s="14">
        <v>19</v>
      </c>
      <c r="BU1" s="14">
        <v>20</v>
      </c>
      <c r="BV1" s="14">
        <v>21</v>
      </c>
      <c r="BW1" s="14">
        <v>22</v>
      </c>
      <c r="BX1" s="14">
        <v>23</v>
      </c>
      <c r="BY1" s="14">
        <v>24</v>
      </c>
      <c r="BZ1" s="14">
        <v>25</v>
      </c>
      <c r="CA1" s="14">
        <v>26</v>
      </c>
      <c r="CB1" s="14">
        <v>27</v>
      </c>
      <c r="CC1" s="14">
        <v>28</v>
      </c>
      <c r="CD1" s="14">
        <v>29</v>
      </c>
      <c r="CE1" s="14">
        <v>30</v>
      </c>
      <c r="CF1" s="14">
        <v>31</v>
      </c>
      <c r="CG1" s="14">
        <v>32</v>
      </c>
      <c r="CH1" s="14">
        <v>33</v>
      </c>
      <c r="CI1" s="14">
        <v>34</v>
      </c>
      <c r="CJ1" s="14">
        <v>35</v>
      </c>
      <c r="CK1" s="14">
        <v>36</v>
      </c>
      <c r="CL1" s="14">
        <v>37</v>
      </c>
      <c r="CM1" s="14">
        <v>38</v>
      </c>
      <c r="CN1" s="14">
        <v>39</v>
      </c>
      <c r="CO1" s="14">
        <v>40</v>
      </c>
      <c r="CP1" s="14">
        <v>41</v>
      </c>
      <c r="CQ1" s="14">
        <v>42</v>
      </c>
      <c r="CR1" s="14">
        <v>43</v>
      </c>
      <c r="CS1" s="14">
        <v>44</v>
      </c>
      <c r="CT1" s="14">
        <v>45</v>
      </c>
      <c r="CU1" s="14">
        <v>46</v>
      </c>
      <c r="CV1" s="14">
        <v>47</v>
      </c>
      <c r="CW1" s="14">
        <v>48</v>
      </c>
      <c r="CX1" s="14">
        <v>49</v>
      </c>
      <c r="CY1" s="14">
        <v>50</v>
      </c>
      <c r="CZ1" s="14">
        <v>51</v>
      </c>
      <c r="DA1" s="14">
        <v>52</v>
      </c>
      <c r="DB1" s="14">
        <v>53</v>
      </c>
      <c r="DC1" s="14">
        <v>54</v>
      </c>
      <c r="DD1" s="14">
        <v>55</v>
      </c>
      <c r="DE1" s="14">
        <v>56</v>
      </c>
      <c r="DF1" s="14">
        <v>57</v>
      </c>
      <c r="DG1" s="14">
        <v>58</v>
      </c>
      <c r="DH1" s="14">
        <v>58</v>
      </c>
      <c r="DI1" s="14">
        <v>60</v>
      </c>
      <c r="DJ1" s="14">
        <v>61</v>
      </c>
      <c r="DK1" s="14">
        <v>62</v>
      </c>
      <c r="DL1" s="14">
        <v>63</v>
      </c>
      <c r="DM1" s="14">
        <v>64</v>
      </c>
      <c r="DN1" s="14">
        <v>65</v>
      </c>
      <c r="DO1" s="14">
        <v>66</v>
      </c>
      <c r="DP1" t="s">
        <v>73</v>
      </c>
      <c r="DQ1" t="s">
        <v>74</v>
      </c>
      <c r="DR1" t="s">
        <v>75</v>
      </c>
      <c r="DS1" t="s">
        <v>76</v>
      </c>
      <c r="DT1" t="s">
        <v>77</v>
      </c>
      <c r="DU1" t="s">
        <v>78</v>
      </c>
      <c r="DV1" t="s">
        <v>79</v>
      </c>
      <c r="DW1" s="16">
        <v>1</v>
      </c>
      <c r="DX1" s="16">
        <v>2</v>
      </c>
      <c r="DY1" s="16">
        <v>3</v>
      </c>
      <c r="DZ1" s="16">
        <v>4</v>
      </c>
      <c r="EA1" s="16">
        <v>5</v>
      </c>
      <c r="EB1" s="16">
        <v>6</v>
      </c>
      <c r="EC1" s="16">
        <v>7</v>
      </c>
      <c r="ED1" s="16">
        <v>8</v>
      </c>
      <c r="EE1" s="16">
        <v>9</v>
      </c>
      <c r="EF1" s="16">
        <v>10</v>
      </c>
      <c r="EG1" s="16">
        <v>11</v>
      </c>
      <c r="EH1" s="16">
        <v>12</v>
      </c>
      <c r="EI1" s="16">
        <v>13</v>
      </c>
      <c r="EJ1" s="16">
        <v>14</v>
      </c>
      <c r="EK1" s="16">
        <v>15</v>
      </c>
      <c r="EL1" s="16">
        <v>16</v>
      </c>
      <c r="EM1" s="16">
        <v>17</v>
      </c>
      <c r="EN1" s="16">
        <v>18</v>
      </c>
      <c r="EO1" s="16">
        <v>19</v>
      </c>
      <c r="EP1" s="16">
        <v>20</v>
      </c>
      <c r="EQ1" s="16">
        <v>21</v>
      </c>
      <c r="ER1" s="16">
        <v>22</v>
      </c>
      <c r="ES1" s="16">
        <v>23</v>
      </c>
      <c r="ET1" s="16">
        <v>24</v>
      </c>
      <c r="EU1" s="16">
        <v>25</v>
      </c>
      <c r="EV1" s="16">
        <v>26</v>
      </c>
      <c r="EW1" s="16">
        <v>27</v>
      </c>
      <c r="EX1" s="16">
        <v>28</v>
      </c>
      <c r="EY1" s="16">
        <v>29</v>
      </c>
      <c r="EZ1" s="16">
        <v>30</v>
      </c>
      <c r="FA1" s="16">
        <v>31</v>
      </c>
      <c r="FB1" s="16">
        <v>32</v>
      </c>
      <c r="FC1" s="16">
        <v>33</v>
      </c>
      <c r="FD1" s="16">
        <v>34</v>
      </c>
      <c r="FE1" s="16">
        <v>35</v>
      </c>
      <c r="FF1" s="16">
        <v>36</v>
      </c>
      <c r="FG1" s="16">
        <v>37</v>
      </c>
      <c r="FH1" s="16">
        <v>38</v>
      </c>
      <c r="FI1" s="16">
        <v>39</v>
      </c>
      <c r="FJ1" s="16">
        <v>40</v>
      </c>
      <c r="FK1" s="16">
        <v>41</v>
      </c>
      <c r="FL1" s="16">
        <v>42</v>
      </c>
      <c r="FM1" s="16">
        <v>43</v>
      </c>
      <c r="FN1" s="16">
        <v>44</v>
      </c>
      <c r="FO1" s="16">
        <v>45</v>
      </c>
      <c r="FP1" s="16">
        <v>46</v>
      </c>
      <c r="FQ1" s="16">
        <v>47</v>
      </c>
      <c r="FR1" s="16">
        <v>48</v>
      </c>
      <c r="FS1" s="16">
        <v>49</v>
      </c>
      <c r="FT1" s="16">
        <v>50</v>
      </c>
      <c r="FU1" t="s">
        <v>80</v>
      </c>
      <c r="FV1" t="s">
        <v>81</v>
      </c>
      <c r="FW1" t="s">
        <v>82</v>
      </c>
      <c r="FX1" t="s">
        <v>83</v>
      </c>
      <c r="FY1" t="s">
        <v>84</v>
      </c>
      <c r="FZ1" t="s">
        <v>85</v>
      </c>
      <c r="GA1" t="s">
        <v>86</v>
      </c>
      <c r="GB1" t="s">
        <v>87</v>
      </c>
      <c r="GC1" t="s">
        <v>88</v>
      </c>
      <c r="GD1" t="s">
        <v>89</v>
      </c>
      <c r="GE1" t="s">
        <v>90</v>
      </c>
      <c r="GF1" t="s">
        <v>91</v>
      </c>
      <c r="GG1" s="18">
        <v>2</v>
      </c>
      <c r="GH1" s="18">
        <v>3</v>
      </c>
      <c r="GI1" s="18">
        <v>4</v>
      </c>
      <c r="GJ1" s="18">
        <v>5</v>
      </c>
      <c r="GK1" s="18">
        <v>6</v>
      </c>
      <c r="GL1" s="18">
        <v>7</v>
      </c>
      <c r="GM1" s="18">
        <v>8</v>
      </c>
      <c r="GN1" s="18">
        <v>9</v>
      </c>
      <c r="GO1" s="18">
        <v>10</v>
      </c>
      <c r="GP1" s="18">
        <v>11</v>
      </c>
      <c r="GQ1" s="18">
        <v>12</v>
      </c>
      <c r="GR1" s="18">
        <v>13</v>
      </c>
      <c r="GS1" s="18">
        <v>14</v>
      </c>
      <c r="GT1" s="18">
        <v>15</v>
      </c>
      <c r="GU1" s="18">
        <v>16</v>
      </c>
      <c r="GV1" s="18">
        <v>17</v>
      </c>
      <c r="GW1" s="18">
        <v>18</v>
      </c>
      <c r="GX1" s="18">
        <v>19</v>
      </c>
      <c r="GY1" s="18">
        <v>20</v>
      </c>
      <c r="GZ1" s="18">
        <v>21</v>
      </c>
      <c r="HA1" s="18">
        <v>22</v>
      </c>
      <c r="HB1" s="18">
        <v>23</v>
      </c>
      <c r="HC1" s="18">
        <v>24</v>
      </c>
      <c r="HD1" s="18">
        <v>25</v>
      </c>
      <c r="HE1" s="18">
        <v>26</v>
      </c>
      <c r="HF1" s="18">
        <v>27</v>
      </c>
      <c r="HG1" s="18">
        <v>28</v>
      </c>
      <c r="HH1" s="18">
        <v>29</v>
      </c>
      <c r="HI1" s="18">
        <v>30</v>
      </c>
      <c r="HJ1" s="18">
        <v>31</v>
      </c>
      <c r="HK1" s="18">
        <v>32</v>
      </c>
      <c r="HL1" s="18">
        <v>33</v>
      </c>
      <c r="HM1" s="18">
        <v>34</v>
      </c>
      <c r="HN1" s="18">
        <v>35</v>
      </c>
      <c r="HO1" s="18">
        <v>36</v>
      </c>
      <c r="HP1" s="18">
        <v>37</v>
      </c>
      <c r="HQ1" s="18">
        <v>38</v>
      </c>
      <c r="HR1" s="18">
        <v>39</v>
      </c>
      <c r="HS1" s="18">
        <v>40</v>
      </c>
      <c r="HT1" s="18">
        <v>41</v>
      </c>
      <c r="HU1" s="18">
        <v>42</v>
      </c>
      <c r="HV1" s="18">
        <v>43</v>
      </c>
      <c r="HW1" s="18">
        <v>44</v>
      </c>
      <c r="HX1" s="18">
        <v>45</v>
      </c>
      <c r="HY1" s="18">
        <v>46</v>
      </c>
      <c r="HZ1" s="18">
        <v>47</v>
      </c>
      <c r="IA1" s="18">
        <v>48</v>
      </c>
      <c r="IB1" s="18">
        <v>49</v>
      </c>
      <c r="IC1" s="18">
        <v>50</v>
      </c>
      <c r="ID1" s="18">
        <v>51</v>
      </c>
      <c r="IE1" s="18">
        <v>52</v>
      </c>
      <c r="IF1" s="18">
        <v>53</v>
      </c>
      <c r="IG1" s="18">
        <v>54</v>
      </c>
      <c r="IH1" s="18">
        <v>55</v>
      </c>
      <c r="II1" s="18">
        <v>56</v>
      </c>
      <c r="IJ1" s="18">
        <v>57</v>
      </c>
      <c r="IK1" s="18">
        <v>58</v>
      </c>
      <c r="IL1" s="18">
        <v>59</v>
      </c>
      <c r="IM1" s="18">
        <v>60</v>
      </c>
      <c r="IN1" s="18">
        <v>61</v>
      </c>
      <c r="IO1" s="18">
        <v>62</v>
      </c>
      <c r="IP1" s="18">
        <v>63</v>
      </c>
      <c r="IQ1" s="18">
        <v>64</v>
      </c>
      <c r="IR1" s="18">
        <v>65</v>
      </c>
      <c r="IS1" s="18">
        <v>66</v>
      </c>
      <c r="IT1" s="18">
        <v>67</v>
      </c>
      <c r="IU1" s="18">
        <v>68</v>
      </c>
      <c r="IV1" s="18">
        <v>69</v>
      </c>
      <c r="IW1" s="18">
        <v>70</v>
      </c>
      <c r="IX1" s="18">
        <v>71</v>
      </c>
      <c r="IY1" s="18">
        <v>72</v>
      </c>
      <c r="IZ1" s="18">
        <v>73</v>
      </c>
      <c r="JA1" s="18">
        <v>74</v>
      </c>
      <c r="JB1" s="18">
        <v>75</v>
      </c>
      <c r="JC1" s="18">
        <v>76</v>
      </c>
      <c r="JD1" s="18">
        <v>77</v>
      </c>
      <c r="JE1" s="18">
        <v>78</v>
      </c>
      <c r="JF1" s="18">
        <v>79</v>
      </c>
      <c r="JG1" s="18">
        <v>80</v>
      </c>
      <c r="JH1" t="s">
        <v>92</v>
      </c>
      <c r="JI1" t="s">
        <v>1</v>
      </c>
      <c r="JJ1" t="s">
        <v>93</v>
      </c>
      <c r="JK1" t="s">
        <v>94</v>
      </c>
      <c r="JL1" t="s">
        <v>95</v>
      </c>
      <c r="JM1" t="s">
        <v>96</v>
      </c>
      <c r="JN1" t="s">
        <v>97</v>
      </c>
    </row>
    <row r="2" spans="1:274" ht="15" customHeight="1">
      <c r="A2" t="s">
        <v>98</v>
      </c>
      <c r="B2" t="s">
        <v>99</v>
      </c>
      <c r="C2" t="s">
        <v>100</v>
      </c>
      <c r="D2" t="s">
        <v>101</v>
      </c>
      <c r="E2" t="s">
        <v>28</v>
      </c>
      <c r="F2" t="s">
        <v>29</v>
      </c>
      <c r="G2" t="s">
        <v>30</v>
      </c>
      <c r="H2" t="s">
        <v>102</v>
      </c>
      <c r="I2" t="s">
        <v>103</v>
      </c>
      <c r="J2" t="s">
        <v>104</v>
      </c>
      <c r="K2" t="s">
        <v>105</v>
      </c>
      <c r="L2" t="s">
        <v>106</v>
      </c>
      <c r="M2" t="s">
        <v>107</v>
      </c>
      <c r="N2" t="s">
        <v>108</v>
      </c>
      <c r="O2" t="s">
        <v>109</v>
      </c>
      <c r="P2" t="s">
        <v>110</v>
      </c>
      <c r="Q2" t="s">
        <v>111</v>
      </c>
      <c r="R2" s="1" t="s">
        <v>112</v>
      </c>
      <c r="S2" s="1" t="s">
        <v>113</v>
      </c>
      <c r="U2" t="s">
        <v>114</v>
      </c>
      <c r="V2" t="s">
        <v>115</v>
      </c>
      <c r="W2" t="s">
        <v>116</v>
      </c>
      <c r="X2" s="1" t="s">
        <v>117</v>
      </c>
      <c r="Y2" t="s">
        <v>118</v>
      </c>
      <c r="Z2" s="1" t="s">
        <v>119</v>
      </c>
      <c r="AA2" s="1" t="s">
        <v>120</v>
      </c>
      <c r="AB2" s="1" t="s">
        <v>121</v>
      </c>
      <c r="AC2" s="1" t="s">
        <v>122</v>
      </c>
      <c r="AD2" t="s">
        <v>123</v>
      </c>
      <c r="AE2" t="s">
        <v>124</v>
      </c>
      <c r="AF2" t="s">
        <v>125</v>
      </c>
      <c r="AG2" t="s">
        <v>126</v>
      </c>
      <c r="AH2" t="s">
        <v>127</v>
      </c>
      <c r="AI2" t="s">
        <v>128</v>
      </c>
      <c r="AJ2" s="1" t="s">
        <v>129</v>
      </c>
      <c r="AK2" t="s">
        <v>130</v>
      </c>
      <c r="AL2" s="10" t="s">
        <v>131</v>
      </c>
      <c r="AM2" s="10" t="s">
        <v>132</v>
      </c>
      <c r="AN2" s="10" t="s">
        <v>133</v>
      </c>
      <c r="AO2" s="10" t="s">
        <v>134</v>
      </c>
      <c r="AP2" s="10" t="s">
        <v>135</v>
      </c>
      <c r="AQ2" s="10" t="s">
        <v>136</v>
      </c>
      <c r="AR2" s="10" t="s">
        <v>137</v>
      </c>
      <c r="AS2" s="10" t="s">
        <v>138</v>
      </c>
      <c r="AT2" s="10" t="s">
        <v>139</v>
      </c>
      <c r="AU2" s="10" t="s">
        <v>140</v>
      </c>
      <c r="AV2" s="10" t="s">
        <v>141</v>
      </c>
      <c r="AW2" s="10" t="s">
        <v>142</v>
      </c>
      <c r="AX2" t="s">
        <v>143</v>
      </c>
      <c r="AY2" t="s">
        <v>144</v>
      </c>
      <c r="AZ2" t="s">
        <v>145</v>
      </c>
      <c r="BA2" t="s">
        <v>146</v>
      </c>
      <c r="BB2" s="14" t="s">
        <v>147</v>
      </c>
      <c r="BC2" s="14" t="s">
        <v>148</v>
      </c>
      <c r="BD2" s="14" t="s">
        <v>149</v>
      </c>
      <c r="BE2" s="14" t="s">
        <v>150</v>
      </c>
      <c r="BF2" s="14" t="s">
        <v>151</v>
      </c>
      <c r="BG2" s="14" t="s">
        <v>152</v>
      </c>
      <c r="BH2" s="14" t="s">
        <v>153</v>
      </c>
      <c r="BI2" s="14" t="s">
        <v>154</v>
      </c>
      <c r="BJ2" s="14" t="s">
        <v>155</v>
      </c>
      <c r="BK2" s="14" t="s">
        <v>156</v>
      </c>
      <c r="BL2" s="14" t="s">
        <v>157</v>
      </c>
      <c r="BM2" s="14" t="s">
        <v>158</v>
      </c>
      <c r="BN2" s="14" t="s">
        <v>159</v>
      </c>
      <c r="BO2" s="14" t="s">
        <v>160</v>
      </c>
      <c r="BP2" s="14" t="s">
        <v>161</v>
      </c>
      <c r="BQ2" s="14" t="s">
        <v>162</v>
      </c>
      <c r="BR2" s="14" t="s">
        <v>163</v>
      </c>
      <c r="BS2" s="14" t="s">
        <v>164</v>
      </c>
      <c r="BT2" s="14" t="s">
        <v>165</v>
      </c>
      <c r="BU2" s="14" t="s">
        <v>166</v>
      </c>
      <c r="BV2" s="14" t="s">
        <v>167</v>
      </c>
      <c r="BW2" s="14" t="s">
        <v>168</v>
      </c>
      <c r="BX2" s="14" t="s">
        <v>169</v>
      </c>
      <c r="BY2" s="14" t="s">
        <v>170</v>
      </c>
      <c r="BZ2" s="14" t="s">
        <v>171</v>
      </c>
      <c r="CA2" s="14" t="s">
        <v>172</v>
      </c>
      <c r="CB2" s="14" t="s">
        <v>173</v>
      </c>
      <c r="CC2" s="14" t="s">
        <v>174</v>
      </c>
      <c r="CD2" s="14" t="s">
        <v>175</v>
      </c>
      <c r="CE2" s="14" t="s">
        <v>176</v>
      </c>
      <c r="CF2" s="14" t="s">
        <v>177</v>
      </c>
      <c r="CG2" s="14" t="s">
        <v>178</v>
      </c>
      <c r="CH2" s="14" t="s">
        <v>179</v>
      </c>
      <c r="CI2" s="14" t="s">
        <v>180</v>
      </c>
      <c r="CJ2" s="14" t="s">
        <v>181</v>
      </c>
      <c r="CK2" s="14" t="s">
        <v>182</v>
      </c>
      <c r="CL2" s="14" t="s">
        <v>183</v>
      </c>
      <c r="CM2" s="14" t="s">
        <v>184</v>
      </c>
      <c r="CN2" s="14" t="s">
        <v>185</v>
      </c>
      <c r="CO2" s="14" t="s">
        <v>186</v>
      </c>
      <c r="CP2" s="14" t="s">
        <v>187</v>
      </c>
      <c r="CQ2" s="14" t="s">
        <v>188</v>
      </c>
      <c r="CR2" s="14" t="s">
        <v>189</v>
      </c>
      <c r="CS2" s="14" t="s">
        <v>190</v>
      </c>
      <c r="CT2" s="14" t="s">
        <v>191</v>
      </c>
      <c r="CU2" s="14" t="s">
        <v>192</v>
      </c>
      <c r="CV2" s="14" t="s">
        <v>193</v>
      </c>
      <c r="CW2" s="14" t="s">
        <v>194</v>
      </c>
      <c r="CX2" s="14" t="s">
        <v>195</v>
      </c>
      <c r="CY2" s="14" t="s">
        <v>196</v>
      </c>
      <c r="CZ2" s="14" t="s">
        <v>197</v>
      </c>
      <c r="DA2" s="14" t="s">
        <v>198</v>
      </c>
      <c r="DB2" s="14" t="s">
        <v>199</v>
      </c>
      <c r="DC2" s="14" t="s">
        <v>200</v>
      </c>
      <c r="DD2" s="14" t="s">
        <v>201</v>
      </c>
      <c r="DE2" s="14" t="s">
        <v>202</v>
      </c>
      <c r="DF2" s="14" t="s">
        <v>203</v>
      </c>
      <c r="DG2" s="14" t="s">
        <v>204</v>
      </c>
      <c r="DH2" s="14" t="s">
        <v>205</v>
      </c>
      <c r="DI2" s="14" t="s">
        <v>206</v>
      </c>
      <c r="DJ2" s="14" t="s">
        <v>207</v>
      </c>
      <c r="DK2" s="14" t="s">
        <v>208</v>
      </c>
      <c r="DL2" s="14" t="s">
        <v>209</v>
      </c>
      <c r="DM2" s="14" t="s">
        <v>210</v>
      </c>
      <c r="DN2" s="14" t="s">
        <v>211</v>
      </c>
      <c r="DO2" s="14" t="s">
        <v>212</v>
      </c>
      <c r="DP2" t="s">
        <v>213</v>
      </c>
      <c r="DQ2" t="s">
        <v>214</v>
      </c>
      <c r="DR2" t="s">
        <v>215</v>
      </c>
      <c r="DS2" t="s">
        <v>143</v>
      </c>
      <c r="DT2" t="s">
        <v>144</v>
      </c>
      <c r="DU2" t="s">
        <v>145</v>
      </c>
      <c r="DV2" t="s">
        <v>146</v>
      </c>
      <c r="DW2" s="16" t="s">
        <v>216</v>
      </c>
      <c r="DX2" s="16" t="s">
        <v>217</v>
      </c>
      <c r="DY2" s="16" t="s">
        <v>218</v>
      </c>
      <c r="DZ2" s="16" t="s">
        <v>219</v>
      </c>
      <c r="EA2" s="16">
        <v>5</v>
      </c>
      <c r="EB2" s="16" t="s">
        <v>220</v>
      </c>
      <c r="EC2" s="16" t="s">
        <v>221</v>
      </c>
      <c r="ED2" s="16" t="s">
        <v>222</v>
      </c>
      <c r="EE2" s="16" t="s">
        <v>223</v>
      </c>
      <c r="EF2" s="16" t="s">
        <v>224</v>
      </c>
      <c r="EG2" s="16" t="s">
        <v>225</v>
      </c>
      <c r="EH2" s="16" t="s">
        <v>226</v>
      </c>
      <c r="EI2" s="16" t="s">
        <v>227</v>
      </c>
      <c r="EJ2" s="16" t="s">
        <v>228</v>
      </c>
      <c r="EK2" s="16" t="s">
        <v>229</v>
      </c>
      <c r="EL2" s="16" t="s">
        <v>230</v>
      </c>
      <c r="EM2" s="16" t="s">
        <v>231</v>
      </c>
      <c r="EN2" s="16" t="s">
        <v>232</v>
      </c>
      <c r="EO2" s="16" t="s">
        <v>233</v>
      </c>
      <c r="EP2" s="16" t="s">
        <v>234</v>
      </c>
      <c r="EQ2" s="16" t="s">
        <v>235</v>
      </c>
      <c r="ER2" s="16" t="s">
        <v>236</v>
      </c>
      <c r="ES2" s="16" t="s">
        <v>237</v>
      </c>
      <c r="ET2" s="16" t="s">
        <v>238</v>
      </c>
      <c r="EU2" s="16" t="s">
        <v>239</v>
      </c>
      <c r="EV2" s="16" t="s">
        <v>240</v>
      </c>
      <c r="EW2" s="16" t="s">
        <v>241</v>
      </c>
      <c r="EX2" s="16" t="s">
        <v>242</v>
      </c>
      <c r="EY2" s="16" t="s">
        <v>243</v>
      </c>
      <c r="EZ2" s="16" t="s">
        <v>244</v>
      </c>
      <c r="FA2" s="16" t="s">
        <v>245</v>
      </c>
      <c r="FB2" s="16" t="s">
        <v>246</v>
      </c>
      <c r="FC2" s="16" t="s">
        <v>247</v>
      </c>
      <c r="FD2" s="16" t="s">
        <v>248</v>
      </c>
      <c r="FE2" s="16" t="s">
        <v>249</v>
      </c>
      <c r="FF2" s="16" t="s">
        <v>250</v>
      </c>
      <c r="FG2" s="16" t="s">
        <v>251</v>
      </c>
      <c r="FH2" s="16" t="s">
        <v>252</v>
      </c>
      <c r="FI2" s="16" t="s">
        <v>253</v>
      </c>
      <c r="FJ2" s="16" t="s">
        <v>254</v>
      </c>
      <c r="FK2" s="16" t="s">
        <v>255</v>
      </c>
      <c r="FL2" s="16" t="s">
        <v>256</v>
      </c>
      <c r="FM2" s="16" t="s">
        <v>257</v>
      </c>
      <c r="FN2" s="16" t="s">
        <v>258</v>
      </c>
      <c r="FO2" s="16" t="s">
        <v>259</v>
      </c>
      <c r="FP2" s="16" t="s">
        <v>260</v>
      </c>
      <c r="FQ2" s="16" t="s">
        <v>261</v>
      </c>
      <c r="FR2" s="16" t="s">
        <v>262</v>
      </c>
      <c r="FS2" s="16" t="s">
        <v>263</v>
      </c>
      <c r="FT2" s="16" t="s">
        <v>264</v>
      </c>
      <c r="FU2" t="s">
        <v>143</v>
      </c>
      <c r="FV2" t="s">
        <v>144</v>
      </c>
      <c r="FW2" t="s">
        <v>145</v>
      </c>
      <c r="FX2" t="s">
        <v>146</v>
      </c>
      <c r="FY2" t="s">
        <v>143</v>
      </c>
      <c r="FZ2" t="s">
        <v>144</v>
      </c>
      <c r="GA2" t="s">
        <v>145</v>
      </c>
      <c r="GB2" t="s">
        <v>146</v>
      </c>
      <c r="GC2" t="s">
        <v>143</v>
      </c>
      <c r="GD2" t="s">
        <v>144</v>
      </c>
      <c r="GE2" t="s">
        <v>145</v>
      </c>
      <c r="GF2" t="s">
        <v>146</v>
      </c>
      <c r="GG2" s="18" t="s">
        <v>265</v>
      </c>
      <c r="GH2" s="18" t="s">
        <v>265</v>
      </c>
      <c r="GI2" s="18" t="s">
        <v>265</v>
      </c>
      <c r="GJ2" s="18" t="s">
        <v>265</v>
      </c>
      <c r="GK2" s="18" t="s">
        <v>265</v>
      </c>
      <c r="GL2" s="18" t="s">
        <v>265</v>
      </c>
      <c r="GM2" s="18" t="s">
        <v>265</v>
      </c>
      <c r="GN2" s="18" t="s">
        <v>265</v>
      </c>
      <c r="GO2" s="18" t="s">
        <v>265</v>
      </c>
      <c r="GP2" s="18" t="s">
        <v>265</v>
      </c>
      <c r="GQ2" s="18" t="s">
        <v>265</v>
      </c>
      <c r="GR2" s="18" t="s">
        <v>265</v>
      </c>
      <c r="GS2" s="18" t="s">
        <v>265</v>
      </c>
      <c r="GT2" s="18" t="s">
        <v>265</v>
      </c>
      <c r="GU2" s="18" t="s">
        <v>265</v>
      </c>
      <c r="GV2" s="18" t="s">
        <v>265</v>
      </c>
      <c r="GW2" s="18" t="s">
        <v>265</v>
      </c>
      <c r="GX2" s="18" t="s">
        <v>265</v>
      </c>
      <c r="GY2" s="18" t="s">
        <v>265</v>
      </c>
      <c r="GZ2" s="18" t="s">
        <v>265</v>
      </c>
      <c r="HA2" s="18" t="s">
        <v>265</v>
      </c>
      <c r="HB2" s="18" t="s">
        <v>265</v>
      </c>
      <c r="HC2" s="18" t="s">
        <v>265</v>
      </c>
      <c r="HD2" s="18" t="s">
        <v>265</v>
      </c>
      <c r="HE2" s="18" t="s">
        <v>265</v>
      </c>
      <c r="HF2" s="18" t="s">
        <v>265</v>
      </c>
      <c r="HG2" s="18" t="s">
        <v>265</v>
      </c>
      <c r="HH2" s="18" t="s">
        <v>265</v>
      </c>
      <c r="HI2" s="18" t="s">
        <v>265</v>
      </c>
      <c r="HJ2" s="18" t="s">
        <v>265</v>
      </c>
      <c r="HK2" s="18" t="s">
        <v>265</v>
      </c>
      <c r="HL2" s="18" t="s">
        <v>265</v>
      </c>
      <c r="HM2" s="18" t="s">
        <v>265</v>
      </c>
      <c r="HN2" s="18" t="s">
        <v>265</v>
      </c>
      <c r="HO2" s="18" t="s">
        <v>265</v>
      </c>
      <c r="HP2" s="18" t="s">
        <v>265</v>
      </c>
      <c r="HQ2" s="18" t="s">
        <v>265</v>
      </c>
      <c r="HR2" s="18" t="s">
        <v>265</v>
      </c>
      <c r="HS2" s="18" t="s">
        <v>265</v>
      </c>
      <c r="HT2" s="18" t="s">
        <v>265</v>
      </c>
      <c r="HU2" s="18" t="s">
        <v>265</v>
      </c>
      <c r="HV2" s="18" t="s">
        <v>265</v>
      </c>
      <c r="HW2" s="18" t="s">
        <v>265</v>
      </c>
      <c r="HX2" s="18" t="s">
        <v>265</v>
      </c>
      <c r="HY2" s="18" t="s">
        <v>265</v>
      </c>
      <c r="HZ2" s="18" t="s">
        <v>265</v>
      </c>
      <c r="IA2" s="18" t="s">
        <v>265</v>
      </c>
      <c r="IB2" s="18" t="s">
        <v>265</v>
      </c>
      <c r="IC2" s="18" t="s">
        <v>265</v>
      </c>
      <c r="ID2" s="18" t="s">
        <v>265</v>
      </c>
      <c r="IE2" s="18" t="s">
        <v>265</v>
      </c>
      <c r="IF2" s="18" t="s">
        <v>265</v>
      </c>
      <c r="IG2" s="18" t="s">
        <v>265</v>
      </c>
      <c r="IH2" s="18" t="s">
        <v>265</v>
      </c>
      <c r="II2" s="18" t="s">
        <v>265</v>
      </c>
      <c r="IJ2" s="18" t="s">
        <v>265</v>
      </c>
      <c r="IK2" s="18" t="s">
        <v>265</v>
      </c>
      <c r="IL2" s="18" t="s">
        <v>265</v>
      </c>
      <c r="IM2" s="18" t="s">
        <v>265</v>
      </c>
      <c r="IN2" s="18" t="s">
        <v>265</v>
      </c>
      <c r="IO2" s="18" t="s">
        <v>265</v>
      </c>
      <c r="IP2" s="18" t="s">
        <v>265</v>
      </c>
      <c r="IQ2" s="18" t="s">
        <v>265</v>
      </c>
      <c r="IR2" s="18" t="s">
        <v>265</v>
      </c>
      <c r="IS2" s="18" t="s">
        <v>265</v>
      </c>
      <c r="IT2" s="18" t="s">
        <v>265</v>
      </c>
      <c r="IU2" s="18" t="s">
        <v>265</v>
      </c>
      <c r="IV2" s="18" t="s">
        <v>265</v>
      </c>
      <c r="IW2" s="18" t="s">
        <v>265</v>
      </c>
      <c r="IX2" s="18" t="s">
        <v>265</v>
      </c>
      <c r="IY2" s="18" t="s">
        <v>265</v>
      </c>
      <c r="IZ2" s="18" t="s">
        <v>265</v>
      </c>
      <c r="JA2" s="18" t="s">
        <v>265</v>
      </c>
      <c r="JB2" s="18" t="s">
        <v>265</v>
      </c>
      <c r="JC2" s="18" t="s">
        <v>265</v>
      </c>
      <c r="JD2" s="18" t="s">
        <v>265</v>
      </c>
      <c r="JE2" s="18" t="s">
        <v>265</v>
      </c>
      <c r="JF2" s="18" t="s">
        <v>265</v>
      </c>
      <c r="JG2" s="18" t="s">
        <v>265</v>
      </c>
      <c r="JH2" t="s">
        <v>92</v>
      </c>
      <c r="JI2" t="s">
        <v>1</v>
      </c>
      <c r="JJ2" t="s">
        <v>93</v>
      </c>
      <c r="JK2" t="s">
        <v>94</v>
      </c>
      <c r="JL2" t="s">
        <v>95</v>
      </c>
      <c r="JM2" t="s">
        <v>266</v>
      </c>
      <c r="JN2" t="s">
        <v>97</v>
      </c>
    </row>
    <row r="3" spans="1:274" ht="15" customHeight="1">
      <c r="A3" t="s">
        <v>267</v>
      </c>
      <c r="B3" t="s">
        <v>268</v>
      </c>
      <c r="C3" t="s">
        <v>269</v>
      </c>
      <c r="D3" t="s">
        <v>270</v>
      </c>
      <c r="E3" t="s">
        <v>271</v>
      </c>
      <c r="F3" t="s">
        <v>272</v>
      </c>
      <c r="G3" t="s">
        <v>273</v>
      </c>
      <c r="H3" t="s">
        <v>274</v>
      </c>
      <c r="I3" t="s">
        <v>275</v>
      </c>
      <c r="J3" t="s">
        <v>276</v>
      </c>
      <c r="K3" t="s">
        <v>277</v>
      </c>
      <c r="L3" t="s">
        <v>278</v>
      </c>
      <c r="M3" t="s">
        <v>279</v>
      </c>
      <c r="N3" t="s">
        <v>280</v>
      </c>
      <c r="O3" t="s">
        <v>281</v>
      </c>
      <c r="P3" t="s">
        <v>282</v>
      </c>
      <c r="Q3" t="s">
        <v>283</v>
      </c>
      <c r="R3" t="s">
        <v>284</v>
      </c>
      <c r="S3" t="s">
        <v>285</v>
      </c>
      <c r="U3" t="s">
        <v>286</v>
      </c>
      <c r="V3" t="s">
        <v>287</v>
      </c>
      <c r="W3" t="s">
        <v>288</v>
      </c>
      <c r="X3" t="s">
        <v>289</v>
      </c>
      <c r="Y3" t="s">
        <v>290</v>
      </c>
      <c r="Z3" t="s">
        <v>291</v>
      </c>
      <c r="AA3" t="s">
        <v>292</v>
      </c>
      <c r="AB3" t="s">
        <v>293</v>
      </c>
      <c r="AC3" t="s">
        <v>294</v>
      </c>
      <c r="AD3" t="s">
        <v>295</v>
      </c>
      <c r="AE3" t="s">
        <v>296</v>
      </c>
      <c r="AF3" t="s">
        <v>297</v>
      </c>
      <c r="AG3" t="s">
        <v>298</v>
      </c>
      <c r="AH3" t="s">
        <v>299</v>
      </c>
      <c r="AI3" t="s">
        <v>300</v>
      </c>
      <c r="AJ3" t="s">
        <v>301</v>
      </c>
      <c r="AK3" t="s">
        <v>302</v>
      </c>
      <c r="AL3" s="10" t="s">
        <v>303</v>
      </c>
      <c r="AM3" s="10" t="s">
        <v>304</v>
      </c>
      <c r="AN3" s="10" t="s">
        <v>305</v>
      </c>
      <c r="AO3" s="10" t="s">
        <v>306</v>
      </c>
      <c r="AP3" s="10" t="s">
        <v>307</v>
      </c>
      <c r="AQ3" s="10" t="s">
        <v>308</v>
      </c>
      <c r="AR3" s="10" t="s">
        <v>309</v>
      </c>
      <c r="AS3" s="10" t="s">
        <v>310</v>
      </c>
      <c r="AT3" s="10" t="s">
        <v>311</v>
      </c>
      <c r="AU3" s="10" t="s">
        <v>312</v>
      </c>
      <c r="AV3" s="10" t="s">
        <v>313</v>
      </c>
      <c r="AW3" s="10" t="s">
        <v>314</v>
      </c>
      <c r="AX3" t="s">
        <v>315</v>
      </c>
      <c r="AY3" t="s">
        <v>316</v>
      </c>
      <c r="AZ3" t="s">
        <v>317</v>
      </c>
      <c r="BA3" t="s">
        <v>318</v>
      </c>
      <c r="BB3" s="14" t="s">
        <v>319</v>
      </c>
      <c r="BC3" s="14" t="s">
        <v>320</v>
      </c>
      <c r="BD3" s="14" t="s">
        <v>321</v>
      </c>
      <c r="BE3" s="14" t="s">
        <v>322</v>
      </c>
      <c r="BF3" s="14" t="s">
        <v>323</v>
      </c>
      <c r="BG3" s="14" t="s">
        <v>324</v>
      </c>
      <c r="BH3" s="14" t="s">
        <v>325</v>
      </c>
      <c r="BI3" s="14" t="s">
        <v>326</v>
      </c>
      <c r="BJ3" s="14" t="s">
        <v>327</v>
      </c>
      <c r="BK3" s="14" t="s">
        <v>328</v>
      </c>
      <c r="BL3" s="14" t="s">
        <v>329</v>
      </c>
      <c r="BM3" s="14" t="s">
        <v>330</v>
      </c>
      <c r="BN3" s="14" t="s">
        <v>331</v>
      </c>
      <c r="BO3" s="14" t="s">
        <v>332</v>
      </c>
      <c r="BP3" s="14" t="s">
        <v>333</v>
      </c>
      <c r="BQ3" s="14" t="s">
        <v>334</v>
      </c>
      <c r="BR3" s="14" t="s">
        <v>335</v>
      </c>
      <c r="BS3" s="14" t="s">
        <v>336</v>
      </c>
      <c r="BT3" s="14" t="s">
        <v>337</v>
      </c>
      <c r="BU3" s="14" t="s">
        <v>338</v>
      </c>
      <c r="BV3" s="14" t="s">
        <v>339</v>
      </c>
      <c r="BW3" s="14" t="s">
        <v>340</v>
      </c>
      <c r="BX3" s="14" t="s">
        <v>341</v>
      </c>
      <c r="BY3" s="14" t="s">
        <v>342</v>
      </c>
      <c r="BZ3" s="14" t="s">
        <v>343</v>
      </c>
      <c r="CA3" s="14" t="s">
        <v>344</v>
      </c>
      <c r="CB3" s="14" t="s">
        <v>345</v>
      </c>
      <c r="CC3" s="14" t="s">
        <v>346</v>
      </c>
      <c r="CD3" s="14" t="s">
        <v>347</v>
      </c>
      <c r="CE3" s="14" t="s">
        <v>348</v>
      </c>
      <c r="CF3" s="14" t="s">
        <v>349</v>
      </c>
      <c r="CG3" s="14" t="s">
        <v>350</v>
      </c>
      <c r="CH3" s="14" t="s">
        <v>351</v>
      </c>
      <c r="CI3" s="14" t="s">
        <v>352</v>
      </c>
      <c r="CJ3" s="14" t="s">
        <v>353</v>
      </c>
      <c r="CK3" s="14" t="s">
        <v>354</v>
      </c>
      <c r="CL3" s="14" t="s">
        <v>355</v>
      </c>
      <c r="CM3" s="14" t="s">
        <v>356</v>
      </c>
      <c r="CN3" s="14" t="s">
        <v>357</v>
      </c>
      <c r="CO3" s="14" t="s">
        <v>358</v>
      </c>
      <c r="CP3" s="14" t="s">
        <v>359</v>
      </c>
      <c r="CQ3" s="14" t="s">
        <v>360</v>
      </c>
      <c r="CR3" s="14" t="s">
        <v>361</v>
      </c>
      <c r="CS3" s="14" t="s">
        <v>362</v>
      </c>
      <c r="CT3" s="14" t="s">
        <v>363</v>
      </c>
      <c r="CU3" s="14" t="s">
        <v>364</v>
      </c>
      <c r="CV3" s="14" t="s">
        <v>365</v>
      </c>
      <c r="CW3" s="14" t="s">
        <v>366</v>
      </c>
      <c r="CX3" s="14" t="s">
        <v>367</v>
      </c>
      <c r="CY3" s="14" t="s">
        <v>368</v>
      </c>
      <c r="CZ3" s="14" t="s">
        <v>369</v>
      </c>
      <c r="DA3" s="14" t="s">
        <v>370</v>
      </c>
      <c r="DB3" s="14" t="s">
        <v>371</v>
      </c>
      <c r="DC3" s="14" t="s">
        <v>372</v>
      </c>
      <c r="DD3" s="14" t="s">
        <v>373</v>
      </c>
      <c r="DE3" s="14" t="s">
        <v>374</v>
      </c>
      <c r="DF3" s="14" t="s">
        <v>375</v>
      </c>
      <c r="DG3" s="14" t="s">
        <v>376</v>
      </c>
      <c r="DH3" s="14" t="s">
        <v>377</v>
      </c>
      <c r="DI3" s="14" t="s">
        <v>378</v>
      </c>
      <c r="DJ3" s="14" t="s">
        <v>379</v>
      </c>
      <c r="DK3" s="14" t="s">
        <v>380</v>
      </c>
      <c r="DL3" s="14" t="s">
        <v>381</v>
      </c>
      <c r="DM3" s="14" t="s">
        <v>382</v>
      </c>
      <c r="DN3" s="14" t="s">
        <v>383</v>
      </c>
      <c r="DO3" s="14" t="s">
        <v>384</v>
      </c>
      <c r="DP3" t="s">
        <v>385</v>
      </c>
      <c r="DQ3" t="s">
        <v>386</v>
      </c>
      <c r="DR3" t="s">
        <v>387</v>
      </c>
      <c r="DS3" t="s">
        <v>388</v>
      </c>
      <c r="DT3" t="s">
        <v>389</v>
      </c>
      <c r="DU3" t="s">
        <v>390</v>
      </c>
      <c r="DV3" t="s">
        <v>391</v>
      </c>
      <c r="DW3" s="16" t="s">
        <v>392</v>
      </c>
      <c r="DX3" s="16" t="s">
        <v>393</v>
      </c>
      <c r="DY3" s="16" t="s">
        <v>394</v>
      </c>
      <c r="DZ3" s="16" t="s">
        <v>395</v>
      </c>
      <c r="EA3" s="16" t="s">
        <v>396</v>
      </c>
      <c r="EB3" s="16" t="s">
        <v>397</v>
      </c>
      <c r="EC3" s="16" t="s">
        <v>398</v>
      </c>
      <c r="ED3" s="16" t="s">
        <v>399</v>
      </c>
      <c r="EE3" s="16" t="s">
        <v>400</v>
      </c>
      <c r="EF3" s="16" t="s">
        <v>401</v>
      </c>
      <c r="EG3" s="16" t="s">
        <v>402</v>
      </c>
      <c r="EH3" s="16" t="s">
        <v>403</v>
      </c>
      <c r="EI3" s="16" t="s">
        <v>404</v>
      </c>
      <c r="EJ3" s="16" t="s">
        <v>405</v>
      </c>
      <c r="EK3" s="16" t="s">
        <v>406</v>
      </c>
      <c r="EL3" s="16" t="s">
        <v>407</v>
      </c>
      <c r="EM3" s="16" t="s">
        <v>408</v>
      </c>
      <c r="EN3" s="16" t="s">
        <v>409</v>
      </c>
      <c r="EO3" s="16" t="s">
        <v>410</v>
      </c>
      <c r="EP3" s="16" t="s">
        <v>411</v>
      </c>
      <c r="EQ3" s="16" t="s">
        <v>412</v>
      </c>
      <c r="ER3" s="16" t="s">
        <v>413</v>
      </c>
      <c r="ES3" s="16" t="s">
        <v>414</v>
      </c>
      <c r="ET3" s="16" t="s">
        <v>415</v>
      </c>
      <c r="EU3" s="16" t="s">
        <v>416</v>
      </c>
      <c r="EV3" s="16" t="s">
        <v>417</v>
      </c>
      <c r="EW3" s="16" t="s">
        <v>418</v>
      </c>
      <c r="EX3" s="16" t="s">
        <v>419</v>
      </c>
      <c r="EY3" s="16" t="s">
        <v>420</v>
      </c>
      <c r="EZ3" s="16" t="s">
        <v>421</v>
      </c>
      <c r="FA3" s="16" t="s">
        <v>422</v>
      </c>
      <c r="FB3" s="16" t="s">
        <v>423</v>
      </c>
      <c r="FC3" s="16" t="s">
        <v>424</v>
      </c>
      <c r="FD3" s="16" t="s">
        <v>425</v>
      </c>
      <c r="FE3" s="16" t="s">
        <v>426</v>
      </c>
      <c r="FF3" s="16" t="s">
        <v>427</v>
      </c>
      <c r="FG3" s="16" t="s">
        <v>428</v>
      </c>
      <c r="FH3" s="16" t="s">
        <v>429</v>
      </c>
      <c r="FI3" s="16" t="s">
        <v>430</v>
      </c>
      <c r="FJ3" s="16" t="s">
        <v>431</v>
      </c>
      <c r="FK3" s="16" t="s">
        <v>432</v>
      </c>
      <c r="FL3" s="16" t="s">
        <v>433</v>
      </c>
      <c r="FM3" s="16" t="s">
        <v>434</v>
      </c>
      <c r="FN3" s="16" t="s">
        <v>435</v>
      </c>
      <c r="FO3" s="16" t="s">
        <v>436</v>
      </c>
      <c r="FP3" s="16" t="s">
        <v>437</v>
      </c>
      <c r="FQ3" s="16" t="s">
        <v>438</v>
      </c>
      <c r="FR3" s="16" t="s">
        <v>439</v>
      </c>
      <c r="FS3" s="16" t="s">
        <v>440</v>
      </c>
      <c r="FT3" s="16" t="s">
        <v>441</v>
      </c>
      <c r="FU3" t="s">
        <v>442</v>
      </c>
      <c r="FV3" t="s">
        <v>443</v>
      </c>
      <c r="FW3" t="s">
        <v>444</v>
      </c>
      <c r="FX3" t="s">
        <v>445</v>
      </c>
      <c r="FY3" t="s">
        <v>446</v>
      </c>
      <c r="FZ3" t="s">
        <v>447</v>
      </c>
      <c r="GA3" t="s">
        <v>448</v>
      </c>
      <c r="GB3" t="s">
        <v>449</v>
      </c>
      <c r="GC3" t="s">
        <v>450</v>
      </c>
      <c r="GD3" t="s">
        <v>451</v>
      </c>
      <c r="GE3" t="s">
        <v>452</v>
      </c>
      <c r="GF3" t="s">
        <v>453</v>
      </c>
      <c r="GG3" s="18" t="s">
        <v>454</v>
      </c>
      <c r="GH3" s="18" t="s">
        <v>455</v>
      </c>
      <c r="GI3" s="18" t="s">
        <v>456</v>
      </c>
      <c r="GJ3" s="18" t="s">
        <v>457</v>
      </c>
      <c r="GK3" s="18" t="s">
        <v>458</v>
      </c>
      <c r="GL3" s="18" t="s">
        <v>459</v>
      </c>
      <c r="GM3" s="18" t="s">
        <v>460</v>
      </c>
      <c r="GN3" s="18" t="s">
        <v>461</v>
      </c>
      <c r="GO3" s="18" t="s">
        <v>462</v>
      </c>
      <c r="GP3" s="18" t="s">
        <v>463</v>
      </c>
      <c r="GQ3" s="18" t="s">
        <v>464</v>
      </c>
      <c r="GR3" s="18" t="s">
        <v>465</v>
      </c>
      <c r="GS3" s="18" t="s">
        <v>466</v>
      </c>
      <c r="GT3" s="18" t="s">
        <v>467</v>
      </c>
      <c r="GU3" s="18" t="s">
        <v>468</v>
      </c>
      <c r="GV3" s="18" t="s">
        <v>469</v>
      </c>
      <c r="GW3" s="18" t="s">
        <v>470</v>
      </c>
      <c r="GX3" s="18" t="s">
        <v>471</v>
      </c>
      <c r="GY3" s="18" t="s">
        <v>472</v>
      </c>
      <c r="GZ3" s="18" t="s">
        <v>473</v>
      </c>
      <c r="HA3" s="18" t="s">
        <v>474</v>
      </c>
      <c r="HB3" s="18" t="s">
        <v>475</v>
      </c>
      <c r="HC3" s="18" t="s">
        <v>476</v>
      </c>
      <c r="HD3" s="18" t="s">
        <v>477</v>
      </c>
      <c r="HE3" s="18" t="s">
        <v>478</v>
      </c>
      <c r="HF3" s="18" t="s">
        <v>479</v>
      </c>
      <c r="HG3" s="18" t="s">
        <v>480</v>
      </c>
      <c r="HH3" s="18" t="s">
        <v>481</v>
      </c>
      <c r="HI3" s="18" t="s">
        <v>482</v>
      </c>
      <c r="HJ3" s="18" t="s">
        <v>483</v>
      </c>
      <c r="HK3" s="18" t="s">
        <v>484</v>
      </c>
      <c r="HL3" s="18" t="s">
        <v>485</v>
      </c>
      <c r="HM3" s="18" t="s">
        <v>486</v>
      </c>
      <c r="HN3" s="18" t="s">
        <v>487</v>
      </c>
      <c r="HO3" s="18" t="s">
        <v>488</v>
      </c>
      <c r="HP3" s="18" t="s">
        <v>489</v>
      </c>
      <c r="HQ3" s="18" t="s">
        <v>490</v>
      </c>
      <c r="HR3" s="18" t="s">
        <v>491</v>
      </c>
      <c r="HS3" s="18" t="s">
        <v>492</v>
      </c>
      <c r="HT3" s="18" t="s">
        <v>493</v>
      </c>
      <c r="HU3" s="18" t="s">
        <v>494</v>
      </c>
      <c r="HV3" s="18" t="s">
        <v>495</v>
      </c>
      <c r="HW3" s="18" t="s">
        <v>496</v>
      </c>
      <c r="HX3" s="18" t="s">
        <v>497</v>
      </c>
      <c r="HY3" s="18" t="s">
        <v>498</v>
      </c>
      <c r="HZ3" s="18" t="s">
        <v>499</v>
      </c>
      <c r="IA3" s="18" t="s">
        <v>500</v>
      </c>
      <c r="IB3" s="18" t="s">
        <v>501</v>
      </c>
      <c r="IC3" s="18" t="s">
        <v>502</v>
      </c>
      <c r="ID3" s="18" t="s">
        <v>503</v>
      </c>
      <c r="IE3" s="18" t="s">
        <v>504</v>
      </c>
      <c r="IF3" s="18" t="s">
        <v>505</v>
      </c>
      <c r="IG3" s="18" t="s">
        <v>506</v>
      </c>
      <c r="IH3" s="18" t="s">
        <v>507</v>
      </c>
      <c r="II3" s="18" t="s">
        <v>508</v>
      </c>
      <c r="IJ3" s="18" t="s">
        <v>509</v>
      </c>
      <c r="IK3" s="18" t="s">
        <v>510</v>
      </c>
      <c r="IL3" s="18" t="s">
        <v>511</v>
      </c>
      <c r="IM3" s="18" t="s">
        <v>512</v>
      </c>
      <c r="IN3" s="18" t="s">
        <v>513</v>
      </c>
      <c r="IO3" s="18" t="s">
        <v>514</v>
      </c>
      <c r="IP3" s="18" t="s">
        <v>515</v>
      </c>
      <c r="IQ3" s="18" t="s">
        <v>516</v>
      </c>
      <c r="IR3" s="18" t="s">
        <v>517</v>
      </c>
      <c r="IS3" s="18" t="s">
        <v>518</v>
      </c>
      <c r="IT3" s="18" t="s">
        <v>519</v>
      </c>
      <c r="IU3" s="18" t="s">
        <v>520</v>
      </c>
      <c r="IV3" s="18" t="s">
        <v>521</v>
      </c>
      <c r="IW3" s="18" t="s">
        <v>522</v>
      </c>
      <c r="IX3" s="18" t="s">
        <v>523</v>
      </c>
      <c r="IY3" s="18" t="s">
        <v>524</v>
      </c>
      <c r="IZ3" s="18" t="s">
        <v>525</v>
      </c>
      <c r="JA3" s="18" t="s">
        <v>526</v>
      </c>
      <c r="JB3" s="18" t="s">
        <v>527</v>
      </c>
      <c r="JC3" s="18" t="s">
        <v>528</v>
      </c>
      <c r="JD3" s="18" t="s">
        <v>529</v>
      </c>
      <c r="JE3" s="18" t="s">
        <v>530</v>
      </c>
      <c r="JF3" s="18" t="s">
        <v>531</v>
      </c>
      <c r="JG3" s="18" t="s">
        <v>532</v>
      </c>
      <c r="JH3" t="s">
        <v>533</v>
      </c>
      <c r="JI3" t="s">
        <v>534</v>
      </c>
      <c r="JJ3" t="s">
        <v>535</v>
      </c>
      <c r="JK3" t="s">
        <v>536</v>
      </c>
      <c r="JL3" t="s">
        <v>537</v>
      </c>
      <c r="JM3" t="s">
        <v>538</v>
      </c>
      <c r="JN3" t="s">
        <v>539</v>
      </c>
    </row>
    <row r="4" spans="1:274">
      <c r="A4" s="2">
        <v>45089.739166666666</v>
      </c>
      <c r="B4" s="2">
        <v>45089.758958333332</v>
      </c>
      <c r="C4" t="s">
        <v>101</v>
      </c>
      <c r="D4" t="s">
        <v>540</v>
      </c>
      <c r="E4">
        <v>100</v>
      </c>
      <c r="F4">
        <v>1709</v>
      </c>
      <c r="G4" t="b">
        <v>1</v>
      </c>
      <c r="H4" s="2">
        <v>45089.758958333332</v>
      </c>
      <c r="I4" t="s">
        <v>541</v>
      </c>
      <c r="N4">
        <v>41.845100000000002</v>
      </c>
      <c r="O4">
        <v>-71.438800000000001</v>
      </c>
      <c r="P4" t="s">
        <v>542</v>
      </c>
      <c r="Q4" t="s">
        <v>543</v>
      </c>
      <c r="R4" t="s">
        <v>544</v>
      </c>
      <c r="S4" s="3">
        <v>45089</v>
      </c>
      <c r="U4">
        <v>201</v>
      </c>
      <c r="W4" t="s">
        <v>12</v>
      </c>
      <c r="X4" t="s">
        <v>13</v>
      </c>
      <c r="Y4" t="s">
        <v>545</v>
      </c>
      <c r="Z4" t="s">
        <v>546</v>
      </c>
      <c r="AA4" t="s">
        <v>547</v>
      </c>
      <c r="AB4" t="s">
        <v>548</v>
      </c>
      <c r="AC4" t="s">
        <v>549</v>
      </c>
      <c r="AD4" t="s">
        <v>550</v>
      </c>
      <c r="AE4" t="s">
        <v>551</v>
      </c>
      <c r="AJ4" t="s">
        <v>552</v>
      </c>
      <c r="AK4" t="s">
        <v>553</v>
      </c>
      <c r="AL4" s="10" t="s">
        <v>553</v>
      </c>
      <c r="AM4" s="10" t="s">
        <v>553</v>
      </c>
      <c r="AN4" s="10" t="s">
        <v>553</v>
      </c>
      <c r="AO4" s="10" t="s">
        <v>553</v>
      </c>
      <c r="AP4" s="10" t="s">
        <v>553</v>
      </c>
      <c r="AQ4" s="10" t="s">
        <v>553</v>
      </c>
      <c r="AR4" s="10" t="s">
        <v>553</v>
      </c>
      <c r="AS4" s="10" t="s">
        <v>553</v>
      </c>
      <c r="AT4" s="10" t="s">
        <v>553</v>
      </c>
      <c r="AU4" s="10" t="s">
        <v>553</v>
      </c>
      <c r="AV4" s="10" t="s">
        <v>553</v>
      </c>
      <c r="AW4" s="10" t="s">
        <v>553</v>
      </c>
      <c r="AX4">
        <v>1.4259999999999999</v>
      </c>
      <c r="AY4">
        <v>95.552999999999997</v>
      </c>
      <c r="AZ4">
        <v>97.602000000000004</v>
      </c>
      <c r="BA4">
        <v>74</v>
      </c>
      <c r="BB4" s="14" t="s">
        <v>552</v>
      </c>
      <c r="BC4" s="14" t="s">
        <v>552</v>
      </c>
      <c r="BD4" s="14" t="s">
        <v>552</v>
      </c>
      <c r="BE4" s="14" t="s">
        <v>552</v>
      </c>
      <c r="BF4" s="14" t="s">
        <v>552</v>
      </c>
      <c r="BG4" s="14" t="s">
        <v>552</v>
      </c>
      <c r="BH4" s="14" t="s">
        <v>552</v>
      </c>
      <c r="BI4" s="14" t="s">
        <v>552</v>
      </c>
      <c r="BJ4" s="14" t="s">
        <v>552</v>
      </c>
      <c r="BK4" s="14" t="s">
        <v>552</v>
      </c>
      <c r="BL4" s="14" t="s">
        <v>552</v>
      </c>
      <c r="BM4" s="14" t="s">
        <v>552</v>
      </c>
      <c r="BN4" s="14" t="s">
        <v>552</v>
      </c>
      <c r="BO4" s="14" t="s">
        <v>547</v>
      </c>
      <c r="BP4" s="14" t="s">
        <v>552</v>
      </c>
      <c r="BQ4" s="14" t="s">
        <v>552</v>
      </c>
      <c r="BR4" s="14" t="s">
        <v>552</v>
      </c>
      <c r="BS4" s="14" t="s">
        <v>552</v>
      </c>
      <c r="BT4" s="14" t="s">
        <v>552</v>
      </c>
      <c r="BU4" s="14" t="s">
        <v>547</v>
      </c>
      <c r="BV4" s="14" t="s">
        <v>552</v>
      </c>
      <c r="BW4" s="14" t="s">
        <v>552</v>
      </c>
      <c r="BX4" s="14" t="s">
        <v>547</v>
      </c>
      <c r="BY4" s="14" t="s">
        <v>552</v>
      </c>
      <c r="BZ4" s="14" t="s">
        <v>552</v>
      </c>
      <c r="CA4" s="14" t="s">
        <v>552</v>
      </c>
      <c r="CB4" s="14" t="s">
        <v>552</v>
      </c>
      <c r="CC4" s="14" t="s">
        <v>552</v>
      </c>
      <c r="CD4" s="14" t="s">
        <v>552</v>
      </c>
      <c r="CE4" s="14" t="s">
        <v>552</v>
      </c>
      <c r="CF4" s="14" t="s">
        <v>552</v>
      </c>
      <c r="CG4" s="14" t="s">
        <v>552</v>
      </c>
      <c r="CH4" s="14" t="s">
        <v>552</v>
      </c>
      <c r="CI4" s="14" t="s">
        <v>552</v>
      </c>
      <c r="CJ4" s="14" t="s">
        <v>552</v>
      </c>
      <c r="CK4" s="14" t="s">
        <v>552</v>
      </c>
      <c r="CL4" s="14" t="s">
        <v>547</v>
      </c>
      <c r="CM4" s="14" t="s">
        <v>552</v>
      </c>
      <c r="CN4" s="14" t="s">
        <v>552</v>
      </c>
      <c r="CO4" s="14" t="s">
        <v>552</v>
      </c>
      <c r="CP4" s="14" t="s">
        <v>552</v>
      </c>
      <c r="CQ4" s="14" t="s">
        <v>552</v>
      </c>
      <c r="CR4" s="14" t="s">
        <v>552</v>
      </c>
      <c r="CS4" s="14" t="s">
        <v>547</v>
      </c>
      <c r="CT4" s="14" t="s">
        <v>552</v>
      </c>
      <c r="CU4" s="14" t="s">
        <v>552</v>
      </c>
      <c r="CV4" s="14" t="s">
        <v>552</v>
      </c>
      <c r="CW4" s="14" t="s">
        <v>552</v>
      </c>
      <c r="CX4" s="14" t="s">
        <v>552</v>
      </c>
      <c r="CY4" s="14" t="s">
        <v>552</v>
      </c>
      <c r="CZ4" s="14" t="s">
        <v>552</v>
      </c>
      <c r="DA4" s="14" t="s">
        <v>552</v>
      </c>
      <c r="DB4" s="14" t="s">
        <v>552</v>
      </c>
      <c r="DC4" s="14" t="s">
        <v>552</v>
      </c>
      <c r="DD4" s="14" t="s">
        <v>552</v>
      </c>
      <c r="DE4" s="14" t="s">
        <v>552</v>
      </c>
      <c r="DF4" s="14" t="s">
        <v>552</v>
      </c>
      <c r="DG4" s="14" t="s">
        <v>552</v>
      </c>
      <c r="DH4" s="14" t="s">
        <v>552</v>
      </c>
      <c r="DI4" s="14" t="s">
        <v>552</v>
      </c>
      <c r="DJ4" s="14" t="s">
        <v>552</v>
      </c>
      <c r="DK4" s="14" t="s">
        <v>552</v>
      </c>
      <c r="DL4" s="14" t="s">
        <v>552</v>
      </c>
      <c r="DM4" s="14" t="s">
        <v>552</v>
      </c>
      <c r="DN4" s="14" t="s">
        <v>552</v>
      </c>
      <c r="DO4" s="14" t="s">
        <v>552</v>
      </c>
      <c r="DP4" t="s">
        <v>554</v>
      </c>
      <c r="DQ4" t="s">
        <v>555</v>
      </c>
      <c r="DR4" t="s">
        <v>556</v>
      </c>
      <c r="DS4">
        <v>6.8970000000000002</v>
      </c>
      <c r="DT4">
        <v>292.21199999999999</v>
      </c>
      <c r="DU4">
        <v>293.01</v>
      </c>
      <c r="DV4">
        <v>55</v>
      </c>
      <c r="DW4" s="16" t="s">
        <v>557</v>
      </c>
      <c r="DX4" s="16" t="s">
        <v>558</v>
      </c>
      <c r="DY4" s="16" t="s">
        <v>559</v>
      </c>
      <c r="DZ4" s="16" t="s">
        <v>560</v>
      </c>
      <c r="EA4" s="16" t="s">
        <v>561</v>
      </c>
      <c r="EB4" s="16" t="s">
        <v>562</v>
      </c>
      <c r="EC4" s="16" t="s">
        <v>563</v>
      </c>
      <c r="ED4" s="16" t="s">
        <v>564</v>
      </c>
      <c r="EE4" s="16" t="s">
        <v>565</v>
      </c>
      <c r="EF4" s="16" t="s">
        <v>566</v>
      </c>
      <c r="EG4" s="16" t="s">
        <v>567</v>
      </c>
      <c r="EH4" s="16" t="s">
        <v>568</v>
      </c>
      <c r="EI4" s="16" t="s">
        <v>569</v>
      </c>
      <c r="EJ4" s="16" t="s">
        <v>570</v>
      </c>
      <c r="EK4" s="16" t="s">
        <v>571</v>
      </c>
      <c r="EL4" s="16" t="s">
        <v>572</v>
      </c>
      <c r="EM4" s="16" t="s">
        <v>573</v>
      </c>
      <c r="EN4" s="16" t="s">
        <v>574</v>
      </c>
      <c r="EO4" s="16" t="s">
        <v>575</v>
      </c>
      <c r="EP4" s="16" t="s">
        <v>576</v>
      </c>
      <c r="EQ4" s="16" t="s">
        <v>577</v>
      </c>
      <c r="ER4" s="16" t="s">
        <v>578</v>
      </c>
      <c r="ES4" s="16" t="s">
        <v>579</v>
      </c>
      <c r="ET4" s="16" t="s">
        <v>580</v>
      </c>
      <c r="EU4" s="16" t="s">
        <v>581</v>
      </c>
      <c r="EV4" s="16" t="s">
        <v>582</v>
      </c>
      <c r="EW4" s="16" t="s">
        <v>583</v>
      </c>
      <c r="EX4" s="16" t="s">
        <v>584</v>
      </c>
      <c r="EY4" s="16" t="s">
        <v>585</v>
      </c>
      <c r="EZ4" s="16" t="s">
        <v>586</v>
      </c>
      <c r="FA4" s="16" t="s">
        <v>587</v>
      </c>
      <c r="FB4" s="16" t="s">
        <v>588</v>
      </c>
      <c r="FC4" s="16" t="s">
        <v>589</v>
      </c>
      <c r="FD4" s="16" t="s">
        <v>590</v>
      </c>
      <c r="FE4" s="16" t="s">
        <v>591</v>
      </c>
      <c r="FF4" s="16" t="s">
        <v>592</v>
      </c>
      <c r="FG4" s="16" t="s">
        <v>593</v>
      </c>
      <c r="FH4" s="16" t="s">
        <v>594</v>
      </c>
      <c r="FI4" s="16" t="s">
        <v>595</v>
      </c>
      <c r="FJ4" s="16" t="s">
        <v>596</v>
      </c>
      <c r="FK4" s="16" t="s">
        <v>597</v>
      </c>
      <c r="FL4" s="16" t="s">
        <v>598</v>
      </c>
      <c r="FM4" s="16" t="s">
        <v>599</v>
      </c>
      <c r="FN4" s="16" t="s">
        <v>600</v>
      </c>
      <c r="FO4" s="16" t="s">
        <v>601</v>
      </c>
      <c r="FP4" s="16" t="s">
        <v>602</v>
      </c>
      <c r="FQ4" s="16" t="s">
        <v>603</v>
      </c>
      <c r="FR4" s="16" t="s">
        <v>604</v>
      </c>
      <c r="FS4" s="16" t="s">
        <v>605</v>
      </c>
      <c r="FT4" s="16" t="s">
        <v>606</v>
      </c>
      <c r="FU4">
        <v>0</v>
      </c>
      <c r="FV4">
        <v>0</v>
      </c>
      <c r="FW4">
        <v>4.0270000000000001</v>
      </c>
      <c r="FX4">
        <v>0</v>
      </c>
      <c r="FY4">
        <v>0</v>
      </c>
      <c r="FZ4">
        <v>0</v>
      </c>
      <c r="GA4">
        <v>4.0270000000000001</v>
      </c>
      <c r="GB4">
        <v>0</v>
      </c>
      <c r="GC4">
        <v>1.337</v>
      </c>
      <c r="GD4">
        <v>259.66899999999998</v>
      </c>
      <c r="GE4">
        <v>260.58600000000001</v>
      </c>
      <c r="GF4">
        <v>84</v>
      </c>
      <c r="GG4" s="18" t="s">
        <v>607</v>
      </c>
      <c r="GH4" s="18" t="s">
        <v>608</v>
      </c>
      <c r="GI4" s="18" t="s">
        <v>609</v>
      </c>
      <c r="GJ4" s="18" t="s">
        <v>610</v>
      </c>
      <c r="GK4" s="18" t="s">
        <v>611</v>
      </c>
      <c r="GL4" s="18" t="s">
        <v>612</v>
      </c>
      <c r="GM4" s="18" t="s">
        <v>613</v>
      </c>
      <c r="GN4" s="18" t="s">
        <v>614</v>
      </c>
      <c r="GO4" s="18" t="s">
        <v>615</v>
      </c>
      <c r="GP4" s="18" t="s">
        <v>616</v>
      </c>
      <c r="GQ4" s="18" t="s">
        <v>617</v>
      </c>
      <c r="GR4" s="18" t="s">
        <v>618</v>
      </c>
      <c r="GS4" s="18" t="s">
        <v>619</v>
      </c>
      <c r="GT4" s="18" t="s">
        <v>620</v>
      </c>
      <c r="GU4" s="18" t="s">
        <v>621</v>
      </c>
      <c r="GV4" s="18" t="s">
        <v>622</v>
      </c>
      <c r="GW4" s="18" t="s">
        <v>623</v>
      </c>
      <c r="GX4" s="18" t="s">
        <v>624</v>
      </c>
      <c r="GY4" s="18" t="s">
        <v>625</v>
      </c>
      <c r="GZ4" s="18" t="s">
        <v>626</v>
      </c>
      <c r="HA4" s="18" t="s">
        <v>627</v>
      </c>
      <c r="HB4" s="18" t="s">
        <v>628</v>
      </c>
      <c r="HC4" s="18" t="s">
        <v>629</v>
      </c>
      <c r="HD4" s="18" t="s">
        <v>630</v>
      </c>
      <c r="HE4" s="18" t="s">
        <v>631</v>
      </c>
      <c r="HF4" s="18" t="s">
        <v>632</v>
      </c>
      <c r="HG4" s="18" t="s">
        <v>633</v>
      </c>
      <c r="HH4" s="18" t="s">
        <v>634</v>
      </c>
      <c r="HI4" s="18" t="s">
        <v>635</v>
      </c>
      <c r="HJ4" s="18" t="s">
        <v>636</v>
      </c>
      <c r="HK4" s="18" t="s">
        <v>637</v>
      </c>
      <c r="HL4" s="18" t="s">
        <v>638</v>
      </c>
      <c r="HM4" s="18" t="s">
        <v>639</v>
      </c>
      <c r="HN4" s="18" t="s">
        <v>640</v>
      </c>
      <c r="HO4" s="18" t="s">
        <v>641</v>
      </c>
      <c r="HP4" s="18" t="s">
        <v>642</v>
      </c>
      <c r="HQ4" s="18" t="s">
        <v>643</v>
      </c>
      <c r="HR4" s="18" t="s">
        <v>644</v>
      </c>
      <c r="HS4" s="18" t="s">
        <v>645</v>
      </c>
      <c r="HT4" s="18" t="s">
        <v>646</v>
      </c>
      <c r="HU4" s="18" t="s">
        <v>647</v>
      </c>
      <c r="HV4" s="18" t="s">
        <v>648</v>
      </c>
      <c r="HW4" s="18" t="s">
        <v>649</v>
      </c>
      <c r="HX4" s="18" t="s">
        <v>650</v>
      </c>
      <c r="HY4" s="18" t="s">
        <v>651</v>
      </c>
      <c r="HZ4" s="18" t="s">
        <v>652</v>
      </c>
      <c r="IA4" s="18" t="s">
        <v>653</v>
      </c>
      <c r="IB4" s="18" t="s">
        <v>654</v>
      </c>
      <c r="IC4" s="18" t="s">
        <v>655</v>
      </c>
      <c r="ID4" s="18" t="s">
        <v>656</v>
      </c>
      <c r="IE4" s="18" t="s">
        <v>657</v>
      </c>
      <c r="IF4" s="18" t="s">
        <v>658</v>
      </c>
      <c r="IG4" s="18" t="s">
        <v>659</v>
      </c>
      <c r="IH4" s="18" t="s">
        <v>660</v>
      </c>
      <c r="II4" s="18" t="s">
        <v>661</v>
      </c>
      <c r="IJ4" s="18" t="s">
        <v>662</v>
      </c>
      <c r="IK4" s="18" t="s">
        <v>663</v>
      </c>
      <c r="IL4" s="18" t="s">
        <v>664</v>
      </c>
      <c r="IM4" s="18" t="s">
        <v>665</v>
      </c>
      <c r="IN4" s="18" t="s">
        <v>666</v>
      </c>
      <c r="IO4" s="18" t="s">
        <v>667</v>
      </c>
      <c r="IP4" s="18" t="s">
        <v>668</v>
      </c>
      <c r="IQ4" s="18" t="s">
        <v>669</v>
      </c>
      <c r="IR4" s="18" t="s">
        <v>670</v>
      </c>
      <c r="IS4" s="18" t="s">
        <v>671</v>
      </c>
      <c r="IT4" s="18" t="s">
        <v>672</v>
      </c>
      <c r="IU4" s="18" t="s">
        <v>673</v>
      </c>
      <c r="IV4" s="18" t="s">
        <v>674</v>
      </c>
      <c r="IW4" s="18" t="s">
        <v>675</v>
      </c>
      <c r="IX4" s="18" t="s">
        <v>676</v>
      </c>
      <c r="IY4" s="18" t="s">
        <v>677</v>
      </c>
      <c r="IZ4" s="18" t="s">
        <v>678</v>
      </c>
      <c r="JA4" s="18" t="s">
        <v>679</v>
      </c>
      <c r="JB4" s="18" t="s">
        <v>680</v>
      </c>
      <c r="JC4" s="18" t="s">
        <v>681</v>
      </c>
      <c r="JD4" s="18" t="s">
        <v>682</v>
      </c>
      <c r="JE4" s="18" t="s">
        <v>683</v>
      </c>
      <c r="JF4" s="18" t="s">
        <v>684</v>
      </c>
      <c r="JG4" s="18" t="s">
        <v>685</v>
      </c>
      <c r="JH4">
        <v>1709</v>
      </c>
      <c r="JI4" s="3">
        <v>45089</v>
      </c>
      <c r="JJ4" s="4">
        <v>0.7583333333333333</v>
      </c>
    </row>
    <row r="5" spans="1:274">
      <c r="A5" s="2">
        <v>45090.511817129627</v>
      </c>
      <c r="B5" s="2">
        <v>45090.549803240741</v>
      </c>
      <c r="C5" t="s">
        <v>101</v>
      </c>
      <c r="D5" t="s">
        <v>540</v>
      </c>
      <c r="E5">
        <v>100</v>
      </c>
      <c r="F5">
        <v>3282</v>
      </c>
      <c r="G5" t="b">
        <v>1</v>
      </c>
      <c r="H5" s="2">
        <v>45090.549814814818</v>
      </c>
      <c r="I5" t="s">
        <v>686</v>
      </c>
      <c r="N5">
        <v>41.845100000000002</v>
      </c>
      <c r="O5">
        <v>-71.438800000000001</v>
      </c>
      <c r="P5" t="s">
        <v>542</v>
      </c>
      <c r="Q5" t="s">
        <v>543</v>
      </c>
      <c r="R5" t="s">
        <v>544</v>
      </c>
      <c r="S5" s="3">
        <v>45090</v>
      </c>
      <c r="U5">
        <v>202</v>
      </c>
      <c r="W5" t="s">
        <v>12</v>
      </c>
      <c r="X5" t="s">
        <v>16</v>
      </c>
      <c r="Y5" t="s">
        <v>687</v>
      </c>
      <c r="Z5" t="s">
        <v>688</v>
      </c>
      <c r="AA5" t="s">
        <v>547</v>
      </c>
      <c r="AB5" t="s">
        <v>689</v>
      </c>
      <c r="AC5" t="s">
        <v>690</v>
      </c>
      <c r="AD5" t="s">
        <v>549</v>
      </c>
      <c r="AE5" t="s">
        <v>551</v>
      </c>
      <c r="AJ5" t="s">
        <v>690</v>
      </c>
      <c r="AK5" t="s">
        <v>553</v>
      </c>
      <c r="AL5" s="10" t="s">
        <v>553</v>
      </c>
      <c r="AM5" s="10" t="s">
        <v>553</v>
      </c>
      <c r="AN5" s="10" t="s">
        <v>553</v>
      </c>
      <c r="AO5" s="10" t="s">
        <v>553</v>
      </c>
      <c r="AP5" s="10" t="s">
        <v>553</v>
      </c>
      <c r="AQ5" s="10" t="s">
        <v>691</v>
      </c>
      <c r="AR5" s="10" t="s">
        <v>692</v>
      </c>
      <c r="AS5" s="10" t="s">
        <v>692</v>
      </c>
      <c r="AT5" s="10" t="s">
        <v>692</v>
      </c>
      <c r="AU5" s="10" t="s">
        <v>553</v>
      </c>
      <c r="AV5" s="10" t="s">
        <v>553</v>
      </c>
      <c r="AW5" s="10" t="s">
        <v>553</v>
      </c>
      <c r="AX5">
        <v>3.1629999999999998</v>
      </c>
      <c r="AY5">
        <v>67.188000000000002</v>
      </c>
      <c r="AZ5">
        <v>67.849000000000004</v>
      </c>
      <c r="BA5">
        <v>72</v>
      </c>
      <c r="BB5" s="14" t="s">
        <v>552</v>
      </c>
      <c r="BC5" s="14" t="s">
        <v>552</v>
      </c>
      <c r="BD5" s="14" t="s">
        <v>552</v>
      </c>
      <c r="BE5" s="14" t="s">
        <v>547</v>
      </c>
      <c r="BF5" s="14" t="s">
        <v>552</v>
      </c>
      <c r="BG5" s="14" t="s">
        <v>552</v>
      </c>
      <c r="BH5" s="14" t="s">
        <v>552</v>
      </c>
      <c r="BI5" s="14" t="s">
        <v>552</v>
      </c>
      <c r="BJ5" s="14" t="s">
        <v>552</v>
      </c>
      <c r="BK5" s="14" t="s">
        <v>552</v>
      </c>
      <c r="BL5" s="14" t="s">
        <v>552</v>
      </c>
      <c r="BM5" s="14" t="s">
        <v>552</v>
      </c>
      <c r="BN5" s="14" t="s">
        <v>552</v>
      </c>
      <c r="BO5" s="14" t="s">
        <v>547</v>
      </c>
      <c r="BP5" s="14" t="s">
        <v>552</v>
      </c>
      <c r="BQ5" s="14" t="s">
        <v>552</v>
      </c>
      <c r="BR5" s="14" t="s">
        <v>552</v>
      </c>
      <c r="BS5" s="14" t="s">
        <v>552</v>
      </c>
      <c r="BT5" s="14" t="s">
        <v>552</v>
      </c>
      <c r="BU5" s="14" t="s">
        <v>547</v>
      </c>
      <c r="BV5" s="14" t="s">
        <v>552</v>
      </c>
      <c r="BW5" s="14" t="s">
        <v>552</v>
      </c>
      <c r="BX5" s="14" t="s">
        <v>547</v>
      </c>
      <c r="BY5" s="14" t="s">
        <v>552</v>
      </c>
      <c r="BZ5" s="14" t="s">
        <v>552</v>
      </c>
      <c r="CA5" s="14" t="s">
        <v>552</v>
      </c>
      <c r="CB5" s="14" t="s">
        <v>552</v>
      </c>
      <c r="CC5" s="14" t="s">
        <v>552</v>
      </c>
      <c r="CD5" s="14" t="s">
        <v>552</v>
      </c>
      <c r="CE5" s="14" t="s">
        <v>552</v>
      </c>
      <c r="CF5" s="14" t="s">
        <v>547</v>
      </c>
      <c r="CG5" s="14" t="s">
        <v>552</v>
      </c>
      <c r="CH5" s="14" t="s">
        <v>552</v>
      </c>
      <c r="CI5" s="14" t="s">
        <v>552</v>
      </c>
      <c r="CJ5" s="14" t="s">
        <v>552</v>
      </c>
      <c r="CK5" s="14" t="s">
        <v>552</v>
      </c>
      <c r="CL5" s="14" t="s">
        <v>547</v>
      </c>
      <c r="CM5" s="14" t="s">
        <v>552</v>
      </c>
      <c r="CN5" s="14" t="s">
        <v>547</v>
      </c>
      <c r="CO5" s="14" t="s">
        <v>552</v>
      </c>
      <c r="CP5" s="14" t="s">
        <v>552</v>
      </c>
      <c r="CQ5" s="14" t="s">
        <v>552</v>
      </c>
      <c r="CR5" s="14" t="s">
        <v>552</v>
      </c>
      <c r="CS5" s="14" t="s">
        <v>547</v>
      </c>
      <c r="CT5" s="14" t="s">
        <v>552</v>
      </c>
      <c r="CU5" s="14" t="s">
        <v>547</v>
      </c>
      <c r="CV5" s="14" t="s">
        <v>552</v>
      </c>
      <c r="CW5" s="14" t="s">
        <v>552</v>
      </c>
      <c r="CX5" s="14" t="s">
        <v>552</v>
      </c>
      <c r="CY5" s="14" t="s">
        <v>552</v>
      </c>
      <c r="CZ5" s="14" t="s">
        <v>552</v>
      </c>
      <c r="DA5" s="14" t="s">
        <v>552</v>
      </c>
      <c r="DB5" s="14" t="s">
        <v>552</v>
      </c>
      <c r="DC5" s="14" t="s">
        <v>552</v>
      </c>
      <c r="DD5" s="14" t="s">
        <v>547</v>
      </c>
      <c r="DE5" s="14" t="s">
        <v>547</v>
      </c>
      <c r="DF5" s="14" t="s">
        <v>552</v>
      </c>
      <c r="DG5" s="14" t="s">
        <v>552</v>
      </c>
      <c r="DH5" s="14" t="s">
        <v>552</v>
      </c>
      <c r="DI5" s="14" t="s">
        <v>552</v>
      </c>
      <c r="DJ5" s="14" t="s">
        <v>552</v>
      </c>
      <c r="DK5" s="14" t="s">
        <v>552</v>
      </c>
      <c r="DL5" s="14" t="s">
        <v>552</v>
      </c>
      <c r="DM5" s="14" t="s">
        <v>552</v>
      </c>
      <c r="DN5" s="14" t="s">
        <v>552</v>
      </c>
      <c r="DO5" s="14" t="s">
        <v>552</v>
      </c>
      <c r="DP5" t="s">
        <v>554</v>
      </c>
      <c r="DQ5" t="s">
        <v>555</v>
      </c>
      <c r="DR5" t="s">
        <v>556</v>
      </c>
      <c r="DS5">
        <v>9.1639999999999997</v>
      </c>
      <c r="DT5">
        <v>322.78800000000001</v>
      </c>
      <c r="DU5">
        <v>323.17700000000002</v>
      </c>
      <c r="DV5">
        <v>57</v>
      </c>
      <c r="DW5" s="16" t="s">
        <v>557</v>
      </c>
      <c r="DX5" s="16" t="s">
        <v>558</v>
      </c>
      <c r="DY5" s="16" t="s">
        <v>559</v>
      </c>
      <c r="DZ5" s="16" t="s">
        <v>560</v>
      </c>
      <c r="EA5" s="16" t="s">
        <v>561</v>
      </c>
      <c r="EB5" s="16" t="s">
        <v>562</v>
      </c>
      <c r="EC5" s="16" t="s">
        <v>563</v>
      </c>
      <c r="ED5" s="16" t="s">
        <v>564</v>
      </c>
      <c r="EE5" s="16" t="s">
        <v>565</v>
      </c>
      <c r="EF5" s="16" t="s">
        <v>566</v>
      </c>
      <c r="EG5" s="16" t="s">
        <v>567</v>
      </c>
      <c r="EH5" s="16" t="s">
        <v>568</v>
      </c>
      <c r="EI5" s="16" t="s">
        <v>569</v>
      </c>
      <c r="EJ5" s="16" t="s">
        <v>570</v>
      </c>
      <c r="EK5" s="16" t="s">
        <v>571</v>
      </c>
      <c r="EL5" s="16" t="s">
        <v>572</v>
      </c>
      <c r="EM5" s="16" t="s">
        <v>693</v>
      </c>
      <c r="EN5" s="16" t="s">
        <v>694</v>
      </c>
      <c r="EO5" s="16" t="s">
        <v>575</v>
      </c>
      <c r="EP5" s="16" t="s">
        <v>576</v>
      </c>
      <c r="EQ5" s="16" t="s">
        <v>695</v>
      </c>
      <c r="ER5" s="16" t="s">
        <v>578</v>
      </c>
      <c r="ES5" s="16" t="s">
        <v>579</v>
      </c>
      <c r="ET5" s="16" t="s">
        <v>580</v>
      </c>
      <c r="EU5" s="16" t="s">
        <v>581</v>
      </c>
      <c r="EV5" s="16" t="s">
        <v>582</v>
      </c>
      <c r="EW5" s="16" t="s">
        <v>583</v>
      </c>
      <c r="EX5" s="16" t="s">
        <v>584</v>
      </c>
      <c r="EY5" s="16" t="s">
        <v>585</v>
      </c>
      <c r="EZ5" s="16" t="s">
        <v>696</v>
      </c>
      <c r="FA5" s="16" t="s">
        <v>587</v>
      </c>
      <c r="FB5" s="16" t="s">
        <v>588</v>
      </c>
      <c r="FC5" s="16" t="s">
        <v>697</v>
      </c>
      <c r="FD5" s="16" t="s">
        <v>590</v>
      </c>
      <c r="FE5" s="16" t="s">
        <v>698</v>
      </c>
      <c r="FF5" s="16" t="s">
        <v>699</v>
      </c>
      <c r="FG5" s="16" t="s">
        <v>700</v>
      </c>
      <c r="FH5" s="16" t="s">
        <v>701</v>
      </c>
      <c r="FI5" s="16" t="s">
        <v>595</v>
      </c>
      <c r="FJ5" s="16" t="s">
        <v>702</v>
      </c>
      <c r="FK5" s="16" t="s">
        <v>597</v>
      </c>
      <c r="FL5" s="16" t="s">
        <v>598</v>
      </c>
      <c r="FM5" s="16" t="s">
        <v>703</v>
      </c>
      <c r="FN5" s="16" t="s">
        <v>600</v>
      </c>
      <c r="FO5" s="16" t="s">
        <v>704</v>
      </c>
      <c r="FP5" s="16" t="s">
        <v>602</v>
      </c>
      <c r="FQ5" s="16" t="s">
        <v>705</v>
      </c>
      <c r="FR5" s="16" t="s">
        <v>706</v>
      </c>
      <c r="FS5" s="16" t="s">
        <v>605</v>
      </c>
      <c r="FT5" s="16" t="s">
        <v>707</v>
      </c>
      <c r="FU5">
        <v>0</v>
      </c>
      <c r="FV5">
        <v>0</v>
      </c>
      <c r="FW5">
        <v>21.547000000000001</v>
      </c>
      <c r="FX5">
        <v>0</v>
      </c>
      <c r="FY5">
        <v>0</v>
      </c>
      <c r="FZ5">
        <v>0</v>
      </c>
      <c r="GA5">
        <v>21.547000000000001</v>
      </c>
      <c r="GB5">
        <v>0</v>
      </c>
      <c r="GC5">
        <v>1.554</v>
      </c>
      <c r="GD5">
        <v>194.66399999999999</v>
      </c>
      <c r="GE5">
        <v>196.523</v>
      </c>
      <c r="GF5">
        <v>90</v>
      </c>
      <c r="GG5" s="18" t="s">
        <v>708</v>
      </c>
      <c r="GH5" s="18" t="s">
        <v>608</v>
      </c>
      <c r="GI5" s="18" t="s">
        <v>609</v>
      </c>
      <c r="GJ5" s="18" t="s">
        <v>610</v>
      </c>
      <c r="GK5" s="18" t="s">
        <v>709</v>
      </c>
      <c r="GL5" s="18" t="s">
        <v>612</v>
      </c>
      <c r="GM5" s="18" t="s">
        <v>710</v>
      </c>
      <c r="GN5" s="18" t="s">
        <v>614</v>
      </c>
      <c r="GO5" s="18" t="s">
        <v>615</v>
      </c>
      <c r="GP5" s="18" t="s">
        <v>616</v>
      </c>
      <c r="GQ5" s="18" t="s">
        <v>617</v>
      </c>
      <c r="GR5" s="18" t="s">
        <v>618</v>
      </c>
      <c r="GS5" s="18" t="s">
        <v>711</v>
      </c>
      <c r="GT5" s="18" t="s">
        <v>620</v>
      </c>
      <c r="GU5" s="18" t="s">
        <v>621</v>
      </c>
      <c r="GV5" s="18" t="s">
        <v>712</v>
      </c>
      <c r="GW5" s="18" t="s">
        <v>623</v>
      </c>
      <c r="GX5" s="18" t="s">
        <v>624</v>
      </c>
      <c r="GY5" s="18" t="s">
        <v>625</v>
      </c>
      <c r="GZ5" s="18" t="s">
        <v>626</v>
      </c>
      <c r="HA5" s="18" t="s">
        <v>713</v>
      </c>
      <c r="HB5" s="18" t="s">
        <v>628</v>
      </c>
      <c r="HC5" s="18" t="s">
        <v>629</v>
      </c>
      <c r="HD5" s="18" t="s">
        <v>630</v>
      </c>
      <c r="HE5" s="18" t="s">
        <v>631</v>
      </c>
      <c r="HF5" s="18" t="s">
        <v>632</v>
      </c>
      <c r="HG5" s="18" t="s">
        <v>633</v>
      </c>
      <c r="HH5" s="18" t="s">
        <v>634</v>
      </c>
      <c r="HI5" s="18" t="s">
        <v>635</v>
      </c>
      <c r="HJ5" s="18" t="s">
        <v>636</v>
      </c>
      <c r="HK5" s="18" t="s">
        <v>637</v>
      </c>
      <c r="HL5" s="18" t="s">
        <v>638</v>
      </c>
      <c r="HM5" s="18" t="s">
        <v>639</v>
      </c>
      <c r="HN5" s="18" t="s">
        <v>640</v>
      </c>
      <c r="HO5" s="18" t="s">
        <v>641</v>
      </c>
      <c r="HP5" s="18" t="s">
        <v>642</v>
      </c>
      <c r="HQ5" s="18" t="s">
        <v>643</v>
      </c>
      <c r="HR5" s="18" t="s">
        <v>644</v>
      </c>
      <c r="HS5" s="18" t="s">
        <v>645</v>
      </c>
      <c r="HT5" s="18" t="s">
        <v>646</v>
      </c>
      <c r="HU5" s="18" t="s">
        <v>714</v>
      </c>
      <c r="HV5" s="18" t="s">
        <v>648</v>
      </c>
      <c r="HW5" s="18" t="s">
        <v>649</v>
      </c>
      <c r="HX5" s="18" t="s">
        <v>650</v>
      </c>
      <c r="HY5" s="18" t="s">
        <v>651</v>
      </c>
      <c r="HZ5" s="18" t="s">
        <v>652</v>
      </c>
      <c r="IA5" s="18" t="s">
        <v>653</v>
      </c>
      <c r="IB5" s="18" t="s">
        <v>654</v>
      </c>
      <c r="IC5" s="18" t="s">
        <v>655</v>
      </c>
      <c r="ID5" s="18" t="s">
        <v>656</v>
      </c>
      <c r="IE5" s="18" t="s">
        <v>657</v>
      </c>
      <c r="IF5" s="18" t="s">
        <v>658</v>
      </c>
      <c r="IG5" s="18" t="s">
        <v>715</v>
      </c>
      <c r="IH5" s="18" t="s">
        <v>660</v>
      </c>
      <c r="II5" s="18" t="s">
        <v>661</v>
      </c>
      <c r="IJ5" s="18" t="s">
        <v>662</v>
      </c>
      <c r="IK5" s="18" t="s">
        <v>716</v>
      </c>
      <c r="IL5" s="18" t="s">
        <v>664</v>
      </c>
      <c r="IM5" s="18" t="s">
        <v>665</v>
      </c>
      <c r="IN5" s="18" t="s">
        <v>666</v>
      </c>
      <c r="IO5" s="18" t="s">
        <v>667</v>
      </c>
      <c r="IP5" s="18" t="s">
        <v>717</v>
      </c>
      <c r="IQ5" s="18" t="s">
        <v>669</v>
      </c>
      <c r="IR5" s="18" t="s">
        <v>718</v>
      </c>
      <c r="IS5" s="18" t="s">
        <v>671</v>
      </c>
      <c r="IT5" s="18" t="s">
        <v>672</v>
      </c>
      <c r="IU5" s="18" t="s">
        <v>673</v>
      </c>
      <c r="IV5" s="18" t="s">
        <v>674</v>
      </c>
      <c r="IW5" s="18" t="s">
        <v>675</v>
      </c>
      <c r="IX5" s="18" t="s">
        <v>676</v>
      </c>
      <c r="IY5" s="18" t="s">
        <v>677</v>
      </c>
      <c r="IZ5" s="18" t="s">
        <v>678</v>
      </c>
      <c r="JA5" s="18" t="s">
        <v>679</v>
      </c>
      <c r="JB5" s="18" t="s">
        <v>680</v>
      </c>
      <c r="JC5" s="18" t="s">
        <v>681</v>
      </c>
      <c r="JD5" s="18" t="s">
        <v>682</v>
      </c>
      <c r="JE5" s="18" t="s">
        <v>719</v>
      </c>
      <c r="JF5" s="18" t="s">
        <v>720</v>
      </c>
      <c r="JG5" s="18" t="s">
        <v>685</v>
      </c>
      <c r="JH5">
        <v>3282</v>
      </c>
      <c r="JI5" s="3">
        <v>45090</v>
      </c>
      <c r="JJ5" s="4">
        <v>0.5493055555555556</v>
      </c>
    </row>
    <row r="6" spans="1:274">
      <c r="A6" s="2">
        <v>45090.737604166665</v>
      </c>
      <c r="B6" s="2">
        <v>45090.761874999997</v>
      </c>
      <c r="C6" t="s">
        <v>101</v>
      </c>
      <c r="D6" t="s">
        <v>540</v>
      </c>
      <c r="E6">
        <v>100</v>
      </c>
      <c r="F6">
        <v>2097</v>
      </c>
      <c r="G6" t="b">
        <v>1</v>
      </c>
      <c r="H6" s="2">
        <v>45090.761886574073</v>
      </c>
      <c r="I6" t="s">
        <v>721</v>
      </c>
      <c r="N6">
        <v>41.845100000000002</v>
      </c>
      <c r="O6">
        <v>-71.438800000000001</v>
      </c>
      <c r="P6" t="s">
        <v>542</v>
      </c>
      <c r="Q6" t="s">
        <v>543</v>
      </c>
      <c r="R6" t="s">
        <v>544</v>
      </c>
      <c r="S6" s="3">
        <v>45090</v>
      </c>
      <c r="U6">
        <v>203</v>
      </c>
      <c r="W6" t="s">
        <v>12</v>
      </c>
      <c r="X6" t="s">
        <v>16</v>
      </c>
      <c r="Y6" t="s">
        <v>722</v>
      </c>
      <c r="Z6" t="s">
        <v>546</v>
      </c>
      <c r="AA6" t="s">
        <v>547</v>
      </c>
      <c r="AB6" t="s">
        <v>689</v>
      </c>
      <c r="AC6" t="s">
        <v>552</v>
      </c>
      <c r="AD6" t="s">
        <v>550</v>
      </c>
      <c r="AE6" t="s">
        <v>551</v>
      </c>
      <c r="AF6" t="s">
        <v>549</v>
      </c>
      <c r="AG6" t="s">
        <v>551</v>
      </c>
      <c r="AJ6" t="s">
        <v>552</v>
      </c>
      <c r="AK6" t="s">
        <v>553</v>
      </c>
      <c r="AL6" s="10" t="s">
        <v>553</v>
      </c>
      <c r="AM6" s="10" t="s">
        <v>553</v>
      </c>
      <c r="AN6" s="10" t="s">
        <v>553</v>
      </c>
      <c r="AO6" s="10" t="s">
        <v>553</v>
      </c>
      <c r="AP6" s="10" t="s">
        <v>553</v>
      </c>
      <c r="AQ6" s="10" t="s">
        <v>553</v>
      </c>
      <c r="AR6" s="10" t="s">
        <v>553</v>
      </c>
      <c r="AS6" s="10" t="s">
        <v>553</v>
      </c>
      <c r="AT6" s="10" t="s">
        <v>553</v>
      </c>
      <c r="AU6" s="10" t="s">
        <v>553</v>
      </c>
      <c r="AV6" s="10" t="s">
        <v>553</v>
      </c>
      <c r="AW6" s="10" t="s">
        <v>553</v>
      </c>
      <c r="AX6">
        <v>1.6060000000000001</v>
      </c>
      <c r="AY6">
        <v>76.710999999999999</v>
      </c>
      <c r="AZ6">
        <v>77.108999999999995</v>
      </c>
      <c r="BA6">
        <v>68</v>
      </c>
      <c r="BB6" s="14" t="s">
        <v>552</v>
      </c>
      <c r="BC6" s="14" t="s">
        <v>552</v>
      </c>
      <c r="BD6" s="14" t="s">
        <v>552</v>
      </c>
      <c r="BE6" s="14" t="s">
        <v>552</v>
      </c>
      <c r="BF6" s="14" t="s">
        <v>552</v>
      </c>
      <c r="BG6" s="14" t="s">
        <v>552</v>
      </c>
      <c r="BH6" s="14" t="s">
        <v>552</v>
      </c>
      <c r="BI6" s="14" t="s">
        <v>552</v>
      </c>
      <c r="BJ6" s="14" t="s">
        <v>552</v>
      </c>
      <c r="BK6" s="14" t="s">
        <v>552</v>
      </c>
      <c r="BL6" s="14" t="s">
        <v>552</v>
      </c>
      <c r="BM6" s="14" t="s">
        <v>552</v>
      </c>
      <c r="BN6" s="14" t="s">
        <v>552</v>
      </c>
      <c r="BO6" s="14" t="s">
        <v>547</v>
      </c>
      <c r="BP6" s="14" t="s">
        <v>552</v>
      </c>
      <c r="BQ6" s="14" t="s">
        <v>552</v>
      </c>
      <c r="BR6" s="14" t="s">
        <v>552</v>
      </c>
      <c r="BS6" s="14" t="s">
        <v>552</v>
      </c>
      <c r="BT6" s="14" t="s">
        <v>552</v>
      </c>
      <c r="BU6" s="14" t="s">
        <v>547</v>
      </c>
      <c r="BV6" s="14" t="s">
        <v>552</v>
      </c>
      <c r="BW6" s="14" t="s">
        <v>552</v>
      </c>
      <c r="BX6" s="14" t="s">
        <v>547</v>
      </c>
      <c r="BY6" s="14" t="s">
        <v>552</v>
      </c>
      <c r="BZ6" s="14" t="s">
        <v>552</v>
      </c>
      <c r="CA6" s="14" t="s">
        <v>552</v>
      </c>
      <c r="CB6" s="14" t="s">
        <v>552</v>
      </c>
      <c r="CC6" s="14" t="s">
        <v>552</v>
      </c>
      <c r="CD6" s="14" t="s">
        <v>552</v>
      </c>
      <c r="CE6" s="14" t="s">
        <v>552</v>
      </c>
      <c r="CF6" s="14" t="s">
        <v>552</v>
      </c>
      <c r="CG6" s="14" t="s">
        <v>552</v>
      </c>
      <c r="CH6" s="14" t="s">
        <v>552</v>
      </c>
      <c r="CI6" s="14" t="s">
        <v>552</v>
      </c>
      <c r="CJ6" s="14" t="s">
        <v>552</v>
      </c>
      <c r="CK6" s="14" t="s">
        <v>552</v>
      </c>
      <c r="CL6" s="14" t="s">
        <v>552</v>
      </c>
      <c r="CM6" s="14" t="s">
        <v>552</v>
      </c>
      <c r="CN6" s="14" t="s">
        <v>552</v>
      </c>
      <c r="CO6" s="14" t="s">
        <v>552</v>
      </c>
      <c r="CP6" s="14" t="s">
        <v>552</v>
      </c>
      <c r="CQ6" s="14" t="s">
        <v>547</v>
      </c>
      <c r="CR6" s="14" t="s">
        <v>552</v>
      </c>
      <c r="CS6" s="14" t="s">
        <v>547</v>
      </c>
      <c r="CT6" s="14" t="s">
        <v>552</v>
      </c>
      <c r="CU6" s="14" t="s">
        <v>552</v>
      </c>
      <c r="CV6" s="14" t="s">
        <v>552</v>
      </c>
      <c r="CW6" s="14" t="s">
        <v>552</v>
      </c>
      <c r="CX6" s="14" t="s">
        <v>552</v>
      </c>
      <c r="CY6" s="14" t="s">
        <v>552</v>
      </c>
      <c r="CZ6" s="14" t="s">
        <v>552</v>
      </c>
      <c r="DA6" s="14" t="s">
        <v>552</v>
      </c>
      <c r="DB6" s="14" t="s">
        <v>552</v>
      </c>
      <c r="DC6" s="14" t="s">
        <v>552</v>
      </c>
      <c r="DD6" s="14" t="s">
        <v>547</v>
      </c>
      <c r="DE6" s="14" t="s">
        <v>547</v>
      </c>
      <c r="DF6" s="14" t="s">
        <v>552</v>
      </c>
      <c r="DG6" s="14" t="s">
        <v>552</v>
      </c>
      <c r="DH6" s="14" t="s">
        <v>552</v>
      </c>
      <c r="DI6" s="14" t="s">
        <v>552</v>
      </c>
      <c r="DJ6" s="14" t="s">
        <v>552</v>
      </c>
      <c r="DK6" s="14" t="s">
        <v>552</v>
      </c>
      <c r="DL6" s="14" t="s">
        <v>547</v>
      </c>
      <c r="DM6" s="14" t="s">
        <v>552</v>
      </c>
      <c r="DN6" s="14" t="s">
        <v>552</v>
      </c>
      <c r="DO6" s="14" t="s">
        <v>552</v>
      </c>
      <c r="DP6" t="s">
        <v>554</v>
      </c>
      <c r="DQ6" t="s">
        <v>555</v>
      </c>
      <c r="DR6" t="s">
        <v>556</v>
      </c>
      <c r="DS6">
        <v>2.9009999999999998</v>
      </c>
      <c r="DT6">
        <v>362.66399999999999</v>
      </c>
      <c r="DU6">
        <v>364.17700000000002</v>
      </c>
      <c r="DV6">
        <v>50</v>
      </c>
      <c r="DW6" s="16" t="s">
        <v>557</v>
      </c>
      <c r="DX6" s="16" t="s">
        <v>558</v>
      </c>
      <c r="DY6" s="16" t="s">
        <v>559</v>
      </c>
      <c r="DZ6" s="16" t="s">
        <v>560</v>
      </c>
      <c r="EA6" s="16" t="s">
        <v>561</v>
      </c>
      <c r="EB6" s="16" t="s">
        <v>562</v>
      </c>
      <c r="EC6" s="16" t="s">
        <v>563</v>
      </c>
      <c r="ED6" s="16" t="s">
        <v>564</v>
      </c>
      <c r="EE6" s="16" t="s">
        <v>565</v>
      </c>
      <c r="EF6" s="16" t="s">
        <v>566</v>
      </c>
      <c r="EG6" s="16" t="s">
        <v>567</v>
      </c>
      <c r="EH6" s="16" t="s">
        <v>568</v>
      </c>
      <c r="EI6" s="16" t="s">
        <v>569</v>
      </c>
      <c r="EJ6" s="16" t="s">
        <v>723</v>
      </c>
      <c r="EK6" s="16" t="s">
        <v>571</v>
      </c>
      <c r="EL6" s="16" t="s">
        <v>572</v>
      </c>
      <c r="EM6" s="16" t="s">
        <v>693</v>
      </c>
      <c r="EN6" s="16" t="s">
        <v>694</v>
      </c>
      <c r="EO6" s="16" t="s">
        <v>575</v>
      </c>
      <c r="EP6" s="16" t="s">
        <v>576</v>
      </c>
      <c r="EQ6" s="16" t="s">
        <v>577</v>
      </c>
      <c r="ER6" s="16" t="s">
        <v>578</v>
      </c>
      <c r="ES6" s="16" t="s">
        <v>579</v>
      </c>
      <c r="ET6" s="16" t="s">
        <v>724</v>
      </c>
      <c r="EU6" s="16" t="s">
        <v>581</v>
      </c>
      <c r="EV6" s="16" t="s">
        <v>582</v>
      </c>
      <c r="EW6" s="16" t="s">
        <v>583</v>
      </c>
      <c r="EX6" s="16" t="s">
        <v>584</v>
      </c>
      <c r="EY6" s="16" t="s">
        <v>725</v>
      </c>
      <c r="EZ6" s="16" t="s">
        <v>586</v>
      </c>
      <c r="FA6" s="16" t="s">
        <v>587</v>
      </c>
      <c r="FB6" s="16" t="s">
        <v>588</v>
      </c>
      <c r="FC6" s="16" t="s">
        <v>697</v>
      </c>
      <c r="FD6" s="16" t="s">
        <v>590</v>
      </c>
      <c r="FE6" s="16" t="s">
        <v>698</v>
      </c>
      <c r="FF6" s="16" t="s">
        <v>592</v>
      </c>
      <c r="FG6" s="16" t="s">
        <v>726</v>
      </c>
      <c r="FH6" s="16" t="s">
        <v>727</v>
      </c>
      <c r="FI6" s="16" t="s">
        <v>595</v>
      </c>
      <c r="FJ6" s="16" t="s">
        <v>728</v>
      </c>
      <c r="FK6" s="16" t="s">
        <v>597</v>
      </c>
      <c r="FL6" s="16" t="s">
        <v>598</v>
      </c>
      <c r="FM6" s="16" t="s">
        <v>599</v>
      </c>
      <c r="FN6" s="16" t="s">
        <v>600</v>
      </c>
      <c r="FO6" s="16" t="s">
        <v>704</v>
      </c>
      <c r="FP6" s="16" t="s">
        <v>602</v>
      </c>
      <c r="FQ6" s="16" t="s">
        <v>603</v>
      </c>
      <c r="FR6" s="16" t="s">
        <v>604</v>
      </c>
      <c r="FS6" s="16" t="s">
        <v>729</v>
      </c>
      <c r="FT6" s="16" t="s">
        <v>606</v>
      </c>
      <c r="FU6">
        <v>0</v>
      </c>
      <c r="FV6">
        <v>0</v>
      </c>
      <c r="FW6">
        <v>7.4039999999999999</v>
      </c>
      <c r="FX6">
        <v>0</v>
      </c>
      <c r="FY6">
        <v>0</v>
      </c>
      <c r="FZ6">
        <v>0</v>
      </c>
      <c r="GA6">
        <v>7.4039999999999999</v>
      </c>
      <c r="GB6">
        <v>0</v>
      </c>
      <c r="GC6">
        <v>1.514</v>
      </c>
      <c r="GD6">
        <v>206.39599999999999</v>
      </c>
      <c r="GE6">
        <v>207.55500000000001</v>
      </c>
      <c r="GF6">
        <v>84</v>
      </c>
      <c r="GG6" s="18" t="s">
        <v>607</v>
      </c>
      <c r="GH6" s="18" t="s">
        <v>608</v>
      </c>
      <c r="GI6" s="18" t="s">
        <v>609</v>
      </c>
      <c r="GJ6" s="18" t="s">
        <v>610</v>
      </c>
      <c r="GK6" s="18" t="s">
        <v>611</v>
      </c>
      <c r="GL6" s="18" t="s">
        <v>730</v>
      </c>
      <c r="GM6" s="18" t="s">
        <v>613</v>
      </c>
      <c r="GN6" s="18" t="s">
        <v>614</v>
      </c>
      <c r="GO6" s="18" t="s">
        <v>731</v>
      </c>
      <c r="GP6" s="18" t="s">
        <v>616</v>
      </c>
      <c r="GQ6" s="18" t="s">
        <v>732</v>
      </c>
      <c r="GR6" s="18" t="s">
        <v>733</v>
      </c>
      <c r="GS6" s="18" t="s">
        <v>619</v>
      </c>
      <c r="GT6" s="18" t="s">
        <v>620</v>
      </c>
      <c r="GU6" s="18" t="s">
        <v>621</v>
      </c>
      <c r="GV6" s="18" t="s">
        <v>712</v>
      </c>
      <c r="GW6" s="18" t="s">
        <v>734</v>
      </c>
      <c r="GX6" s="18" t="s">
        <v>624</v>
      </c>
      <c r="GY6" s="18" t="s">
        <v>625</v>
      </c>
      <c r="GZ6" s="18" t="s">
        <v>626</v>
      </c>
      <c r="HA6" s="18" t="s">
        <v>713</v>
      </c>
      <c r="HB6" s="18" t="s">
        <v>628</v>
      </c>
      <c r="HC6" s="18" t="s">
        <v>629</v>
      </c>
      <c r="HD6" s="18" t="s">
        <v>630</v>
      </c>
      <c r="HE6" s="18" t="s">
        <v>631</v>
      </c>
      <c r="HF6" s="18" t="s">
        <v>632</v>
      </c>
      <c r="HG6" s="18" t="s">
        <v>633</v>
      </c>
      <c r="HH6" s="18" t="s">
        <v>634</v>
      </c>
      <c r="HI6" s="18" t="s">
        <v>635</v>
      </c>
      <c r="HJ6" s="18" t="s">
        <v>636</v>
      </c>
      <c r="HK6" s="18" t="s">
        <v>637</v>
      </c>
      <c r="HL6" s="18" t="s">
        <v>638</v>
      </c>
      <c r="HM6" s="18" t="s">
        <v>735</v>
      </c>
      <c r="HN6" s="18" t="s">
        <v>640</v>
      </c>
      <c r="HO6" s="18" t="s">
        <v>641</v>
      </c>
      <c r="HP6" s="18" t="s">
        <v>642</v>
      </c>
      <c r="HQ6" s="18" t="s">
        <v>736</v>
      </c>
      <c r="HR6" s="18" t="s">
        <v>644</v>
      </c>
      <c r="HS6" s="18" t="s">
        <v>645</v>
      </c>
      <c r="HT6" s="18" t="s">
        <v>646</v>
      </c>
      <c r="HU6" s="18" t="s">
        <v>647</v>
      </c>
      <c r="HV6" s="18" t="s">
        <v>648</v>
      </c>
      <c r="HW6" s="18" t="s">
        <v>649</v>
      </c>
      <c r="HX6" s="18" t="s">
        <v>650</v>
      </c>
      <c r="HY6" s="18" t="s">
        <v>651</v>
      </c>
      <c r="HZ6" s="18" t="s">
        <v>652</v>
      </c>
      <c r="IA6" s="18" t="s">
        <v>653</v>
      </c>
      <c r="IB6" s="18" t="s">
        <v>654</v>
      </c>
      <c r="IC6" s="18" t="s">
        <v>655</v>
      </c>
      <c r="ID6" s="18" t="s">
        <v>656</v>
      </c>
      <c r="IE6" s="18" t="s">
        <v>737</v>
      </c>
      <c r="IF6" s="18" t="s">
        <v>658</v>
      </c>
      <c r="IG6" s="18" t="s">
        <v>659</v>
      </c>
      <c r="IH6" s="18" t="s">
        <v>660</v>
      </c>
      <c r="II6" s="18" t="s">
        <v>661</v>
      </c>
      <c r="IJ6" s="18" t="s">
        <v>662</v>
      </c>
      <c r="IK6" s="18" t="s">
        <v>716</v>
      </c>
      <c r="IL6" s="18" t="s">
        <v>664</v>
      </c>
      <c r="IM6" s="18" t="s">
        <v>738</v>
      </c>
      <c r="IN6" s="18" t="s">
        <v>666</v>
      </c>
      <c r="IO6" s="18" t="s">
        <v>667</v>
      </c>
      <c r="IP6" s="18" t="s">
        <v>668</v>
      </c>
      <c r="IQ6" s="18" t="s">
        <v>669</v>
      </c>
      <c r="IR6" s="18" t="s">
        <v>670</v>
      </c>
      <c r="IS6" s="18" t="s">
        <v>739</v>
      </c>
      <c r="IT6" s="18" t="s">
        <v>672</v>
      </c>
      <c r="IU6" s="18" t="s">
        <v>673</v>
      </c>
      <c r="IV6" s="18" t="s">
        <v>674</v>
      </c>
      <c r="IW6" s="18" t="s">
        <v>740</v>
      </c>
      <c r="IX6" s="18" t="s">
        <v>676</v>
      </c>
      <c r="IY6" s="18" t="s">
        <v>677</v>
      </c>
      <c r="IZ6" s="18" t="s">
        <v>678</v>
      </c>
      <c r="JA6" s="18" t="s">
        <v>679</v>
      </c>
      <c r="JB6" s="18" t="s">
        <v>680</v>
      </c>
      <c r="JC6" s="18" t="s">
        <v>681</v>
      </c>
      <c r="JD6" s="18" t="s">
        <v>682</v>
      </c>
      <c r="JE6" s="18" t="s">
        <v>683</v>
      </c>
      <c r="JF6" s="18" t="s">
        <v>684</v>
      </c>
      <c r="JG6" s="18" t="s">
        <v>685</v>
      </c>
      <c r="JH6">
        <v>2097</v>
      </c>
      <c r="JI6" s="3">
        <v>45090</v>
      </c>
      <c r="JJ6" s="4">
        <v>0.76180555555555562</v>
      </c>
    </row>
    <row r="7" spans="1:274">
      <c r="A7" s="2">
        <v>45091.528263888889</v>
      </c>
      <c r="B7" s="2">
        <v>45091.555613425924</v>
      </c>
      <c r="C7" t="s">
        <v>101</v>
      </c>
      <c r="D7" t="s">
        <v>540</v>
      </c>
      <c r="E7">
        <v>100</v>
      </c>
      <c r="F7">
        <v>2363</v>
      </c>
      <c r="G7" t="b">
        <v>1</v>
      </c>
      <c r="H7" s="2">
        <v>45091.555625000001</v>
      </c>
      <c r="I7" t="s">
        <v>741</v>
      </c>
      <c r="N7">
        <v>41.845100000000002</v>
      </c>
      <c r="O7">
        <v>-71.438800000000001</v>
      </c>
      <c r="P7" t="s">
        <v>542</v>
      </c>
      <c r="Q7" t="s">
        <v>543</v>
      </c>
      <c r="R7" t="s">
        <v>544</v>
      </c>
      <c r="S7" s="3">
        <v>45091</v>
      </c>
      <c r="U7">
        <v>204</v>
      </c>
      <c r="W7" t="s">
        <v>19</v>
      </c>
      <c r="X7" t="s">
        <v>16</v>
      </c>
      <c r="Y7" t="s">
        <v>722</v>
      </c>
      <c r="Z7" t="s">
        <v>546</v>
      </c>
      <c r="AA7" t="s">
        <v>547</v>
      </c>
      <c r="AB7" t="s">
        <v>689</v>
      </c>
      <c r="AC7" t="s">
        <v>742</v>
      </c>
      <c r="AD7" t="s">
        <v>743</v>
      </c>
      <c r="AE7" t="s">
        <v>551</v>
      </c>
      <c r="AF7" t="s">
        <v>744</v>
      </c>
      <c r="AG7" t="s">
        <v>551</v>
      </c>
      <c r="AJ7" t="s">
        <v>552</v>
      </c>
      <c r="AK7" t="s">
        <v>553</v>
      </c>
      <c r="AL7" s="10" t="s">
        <v>553</v>
      </c>
      <c r="AM7" s="10" t="s">
        <v>553</v>
      </c>
      <c r="AN7" s="10" t="s">
        <v>553</v>
      </c>
      <c r="AO7" s="10" t="s">
        <v>553</v>
      </c>
      <c r="AP7" s="10" t="s">
        <v>553</v>
      </c>
      <c r="AQ7" s="10" t="s">
        <v>745</v>
      </c>
      <c r="AR7" s="10" t="s">
        <v>553</v>
      </c>
      <c r="AS7" s="10" t="s">
        <v>553</v>
      </c>
      <c r="AT7" s="10" t="s">
        <v>692</v>
      </c>
      <c r="AU7" s="10" t="s">
        <v>692</v>
      </c>
      <c r="AV7" s="10" t="s">
        <v>553</v>
      </c>
      <c r="AW7" s="10" t="s">
        <v>553</v>
      </c>
      <c r="AX7">
        <v>4.6689999999999996</v>
      </c>
      <c r="AY7">
        <v>90.637</v>
      </c>
      <c r="AZ7">
        <v>91.787999999999997</v>
      </c>
      <c r="BA7">
        <v>67</v>
      </c>
      <c r="BB7" s="14" t="s">
        <v>552</v>
      </c>
      <c r="BC7" s="14" t="s">
        <v>552</v>
      </c>
      <c r="BD7" s="14" t="s">
        <v>552</v>
      </c>
      <c r="BE7" s="14" t="s">
        <v>547</v>
      </c>
      <c r="BF7" s="14" t="s">
        <v>552</v>
      </c>
      <c r="BG7" s="14" t="s">
        <v>552</v>
      </c>
      <c r="BH7" s="14" t="s">
        <v>552</v>
      </c>
      <c r="BI7" s="14" t="s">
        <v>552</v>
      </c>
      <c r="BJ7" s="14" t="s">
        <v>547</v>
      </c>
      <c r="BK7" s="14" t="s">
        <v>552</v>
      </c>
      <c r="BL7" s="14" t="s">
        <v>552</v>
      </c>
      <c r="BM7" s="14" t="s">
        <v>552</v>
      </c>
      <c r="BN7" s="14" t="s">
        <v>552</v>
      </c>
      <c r="BO7" s="14" t="s">
        <v>547</v>
      </c>
      <c r="BP7" s="14" t="s">
        <v>552</v>
      </c>
      <c r="BQ7" s="14" t="s">
        <v>552</v>
      </c>
      <c r="BR7" s="14" t="s">
        <v>552</v>
      </c>
      <c r="BS7" s="14" t="s">
        <v>552</v>
      </c>
      <c r="BT7" s="14" t="s">
        <v>552</v>
      </c>
      <c r="BU7" s="14" t="s">
        <v>547</v>
      </c>
      <c r="BV7" s="14" t="s">
        <v>552</v>
      </c>
      <c r="BW7" s="14" t="s">
        <v>552</v>
      </c>
      <c r="BX7" s="14" t="s">
        <v>547</v>
      </c>
      <c r="BY7" s="14" t="s">
        <v>547</v>
      </c>
      <c r="BZ7" s="14" t="s">
        <v>547</v>
      </c>
      <c r="CA7" s="14" t="s">
        <v>547</v>
      </c>
      <c r="CB7" s="14" t="s">
        <v>552</v>
      </c>
      <c r="CC7" s="14" t="s">
        <v>552</v>
      </c>
      <c r="CD7" s="14" t="s">
        <v>552</v>
      </c>
      <c r="CE7" s="14" t="s">
        <v>552</v>
      </c>
      <c r="CF7" s="14" t="s">
        <v>547</v>
      </c>
      <c r="CG7" s="14" t="s">
        <v>552</v>
      </c>
      <c r="CH7" s="14" t="s">
        <v>552</v>
      </c>
      <c r="CI7" s="14" t="s">
        <v>552</v>
      </c>
      <c r="CJ7" s="14" t="s">
        <v>552</v>
      </c>
      <c r="CK7" s="14" t="s">
        <v>552</v>
      </c>
      <c r="CL7" s="14" t="s">
        <v>547</v>
      </c>
      <c r="CM7" s="14" t="s">
        <v>552</v>
      </c>
      <c r="CN7" s="14" t="s">
        <v>552</v>
      </c>
      <c r="CO7" s="14" t="s">
        <v>552</v>
      </c>
      <c r="CP7" s="14" t="s">
        <v>552</v>
      </c>
      <c r="CQ7" s="14" t="s">
        <v>547</v>
      </c>
      <c r="CR7" s="14" t="s">
        <v>552</v>
      </c>
      <c r="CS7" s="14" t="s">
        <v>547</v>
      </c>
      <c r="CT7" s="14" t="s">
        <v>547</v>
      </c>
      <c r="CU7" s="14" t="s">
        <v>547</v>
      </c>
      <c r="CV7" s="14" t="s">
        <v>552</v>
      </c>
      <c r="CW7" s="14" t="s">
        <v>552</v>
      </c>
      <c r="CX7" s="14" t="s">
        <v>552</v>
      </c>
      <c r="CY7" s="14" t="s">
        <v>552</v>
      </c>
      <c r="CZ7" s="14" t="s">
        <v>552</v>
      </c>
      <c r="DA7" s="14" t="s">
        <v>552</v>
      </c>
      <c r="DB7" s="14" t="s">
        <v>547</v>
      </c>
      <c r="DC7" s="14" t="s">
        <v>552</v>
      </c>
      <c r="DD7" s="14" t="s">
        <v>547</v>
      </c>
      <c r="DE7" s="14" t="s">
        <v>547</v>
      </c>
      <c r="DF7" s="14" t="s">
        <v>552</v>
      </c>
      <c r="DG7" s="14" t="s">
        <v>547</v>
      </c>
      <c r="DH7" s="14" t="s">
        <v>552</v>
      </c>
      <c r="DI7" s="14" t="s">
        <v>552</v>
      </c>
      <c r="DJ7" s="14" t="s">
        <v>552</v>
      </c>
      <c r="DK7" s="14" t="s">
        <v>552</v>
      </c>
      <c r="DL7" s="14" t="s">
        <v>552</v>
      </c>
      <c r="DM7" s="14" t="s">
        <v>552</v>
      </c>
      <c r="DN7" s="14" t="s">
        <v>552</v>
      </c>
      <c r="DO7" s="14" t="s">
        <v>552</v>
      </c>
      <c r="DP7" t="s">
        <v>554</v>
      </c>
      <c r="DQ7" t="s">
        <v>555</v>
      </c>
      <c r="DR7" t="s">
        <v>556</v>
      </c>
      <c r="DS7">
        <v>193.876</v>
      </c>
      <c r="DT7">
        <v>667.54399999999998</v>
      </c>
      <c r="DU7">
        <v>668.66200000000003</v>
      </c>
      <c r="DV7">
        <v>52</v>
      </c>
      <c r="DW7" s="16" t="s">
        <v>557</v>
      </c>
      <c r="DX7" s="16" t="s">
        <v>558</v>
      </c>
      <c r="DY7" s="16" t="s">
        <v>746</v>
      </c>
      <c r="DZ7" s="16" t="s">
        <v>560</v>
      </c>
      <c r="EA7" s="16" t="s">
        <v>561</v>
      </c>
      <c r="EB7" s="16" t="s">
        <v>562</v>
      </c>
      <c r="EC7" s="16" t="s">
        <v>563</v>
      </c>
      <c r="ED7" s="16" t="s">
        <v>564</v>
      </c>
      <c r="EE7" s="16" t="s">
        <v>565</v>
      </c>
      <c r="EF7" s="16" t="s">
        <v>747</v>
      </c>
      <c r="EG7" s="16" t="s">
        <v>567</v>
      </c>
      <c r="EH7" s="16" t="s">
        <v>568</v>
      </c>
      <c r="EI7" s="16" t="s">
        <v>748</v>
      </c>
      <c r="EJ7" s="16" t="s">
        <v>723</v>
      </c>
      <c r="EK7" s="16" t="s">
        <v>571</v>
      </c>
      <c r="EL7" s="16" t="s">
        <v>572</v>
      </c>
      <c r="EM7" s="16" t="s">
        <v>693</v>
      </c>
      <c r="EN7" s="16" t="s">
        <v>694</v>
      </c>
      <c r="EO7" s="16" t="s">
        <v>575</v>
      </c>
      <c r="EP7" s="16" t="s">
        <v>576</v>
      </c>
      <c r="EQ7" s="16" t="s">
        <v>577</v>
      </c>
      <c r="ER7" s="16" t="s">
        <v>578</v>
      </c>
      <c r="ES7" s="16" t="s">
        <v>579</v>
      </c>
      <c r="ET7" s="16" t="s">
        <v>580</v>
      </c>
      <c r="EU7" s="16" t="s">
        <v>581</v>
      </c>
      <c r="EV7" s="16" t="s">
        <v>582</v>
      </c>
      <c r="EW7" s="16" t="s">
        <v>583</v>
      </c>
      <c r="EX7" s="16" t="s">
        <v>584</v>
      </c>
      <c r="EY7" s="16" t="s">
        <v>725</v>
      </c>
      <c r="EZ7" s="16" t="s">
        <v>586</v>
      </c>
      <c r="FA7" s="16" t="s">
        <v>587</v>
      </c>
      <c r="FB7" s="16" t="s">
        <v>588</v>
      </c>
      <c r="FC7" s="16" t="s">
        <v>589</v>
      </c>
      <c r="FD7" s="16" t="s">
        <v>749</v>
      </c>
      <c r="FE7" s="16" t="s">
        <v>591</v>
      </c>
      <c r="FF7" s="16" t="s">
        <v>750</v>
      </c>
      <c r="FG7" s="16" t="s">
        <v>700</v>
      </c>
      <c r="FH7" s="16" t="s">
        <v>701</v>
      </c>
      <c r="FI7" s="16" t="s">
        <v>595</v>
      </c>
      <c r="FJ7" s="16" t="s">
        <v>596</v>
      </c>
      <c r="FK7" s="16" t="s">
        <v>597</v>
      </c>
      <c r="FL7" s="16" t="s">
        <v>598</v>
      </c>
      <c r="FM7" s="16" t="s">
        <v>751</v>
      </c>
      <c r="FN7" s="16" t="s">
        <v>752</v>
      </c>
      <c r="FO7" s="16" t="s">
        <v>753</v>
      </c>
      <c r="FP7" s="16" t="s">
        <v>602</v>
      </c>
      <c r="FQ7" s="16" t="s">
        <v>603</v>
      </c>
      <c r="FR7" s="16" t="s">
        <v>604</v>
      </c>
      <c r="FS7" s="16" t="s">
        <v>729</v>
      </c>
      <c r="FT7" s="16" t="s">
        <v>606</v>
      </c>
      <c r="FU7">
        <v>0</v>
      </c>
      <c r="FV7">
        <v>0</v>
      </c>
      <c r="FW7">
        <v>8.9789999999999992</v>
      </c>
      <c r="FX7">
        <v>0</v>
      </c>
      <c r="FY7">
        <v>0</v>
      </c>
      <c r="FZ7">
        <v>0</v>
      </c>
      <c r="GA7">
        <v>8.9789999999999992</v>
      </c>
      <c r="GB7">
        <v>0</v>
      </c>
      <c r="GC7">
        <v>2.3610000000000002</v>
      </c>
      <c r="GD7">
        <v>234.53800000000001</v>
      </c>
      <c r="GE7">
        <v>236.66900000000001</v>
      </c>
      <c r="GF7">
        <v>83</v>
      </c>
      <c r="GG7" s="18" t="s">
        <v>607</v>
      </c>
      <c r="GH7" s="18" t="s">
        <v>608</v>
      </c>
      <c r="GI7" s="18" t="s">
        <v>609</v>
      </c>
      <c r="GJ7" s="18" t="s">
        <v>610</v>
      </c>
      <c r="GK7" s="18" t="s">
        <v>611</v>
      </c>
      <c r="GL7" s="18" t="s">
        <v>730</v>
      </c>
      <c r="GM7" s="18" t="s">
        <v>613</v>
      </c>
      <c r="GN7" s="18" t="s">
        <v>614</v>
      </c>
      <c r="GO7" s="18" t="s">
        <v>731</v>
      </c>
      <c r="GP7" s="18" t="s">
        <v>616</v>
      </c>
      <c r="GQ7" s="18" t="s">
        <v>617</v>
      </c>
      <c r="GR7" s="18" t="s">
        <v>618</v>
      </c>
      <c r="GS7" s="18" t="s">
        <v>619</v>
      </c>
      <c r="GT7" s="18" t="s">
        <v>620</v>
      </c>
      <c r="GU7" s="18" t="s">
        <v>621</v>
      </c>
      <c r="GV7" s="18" t="s">
        <v>712</v>
      </c>
      <c r="GW7" s="18" t="s">
        <v>734</v>
      </c>
      <c r="GX7" s="18" t="s">
        <v>624</v>
      </c>
      <c r="GY7" s="18" t="s">
        <v>625</v>
      </c>
      <c r="GZ7" s="18" t="s">
        <v>626</v>
      </c>
      <c r="HA7" s="18" t="s">
        <v>627</v>
      </c>
      <c r="HB7" s="18" t="s">
        <v>628</v>
      </c>
      <c r="HC7" s="18" t="s">
        <v>629</v>
      </c>
      <c r="HD7" s="18" t="s">
        <v>630</v>
      </c>
      <c r="HE7" s="18" t="s">
        <v>631</v>
      </c>
      <c r="HF7" s="18" t="s">
        <v>632</v>
      </c>
      <c r="HG7" s="18" t="s">
        <v>633</v>
      </c>
      <c r="HH7" s="18" t="s">
        <v>634</v>
      </c>
      <c r="HI7" s="18" t="s">
        <v>635</v>
      </c>
      <c r="HJ7" s="18" t="s">
        <v>636</v>
      </c>
      <c r="HK7" s="18" t="s">
        <v>637</v>
      </c>
      <c r="HL7" s="18" t="s">
        <v>638</v>
      </c>
      <c r="HM7" s="18" t="s">
        <v>735</v>
      </c>
      <c r="HN7" s="18" t="s">
        <v>640</v>
      </c>
      <c r="HO7" s="18" t="s">
        <v>641</v>
      </c>
      <c r="HP7" s="18" t="s">
        <v>642</v>
      </c>
      <c r="HQ7" s="18" t="s">
        <v>643</v>
      </c>
      <c r="HR7" s="18" t="s">
        <v>644</v>
      </c>
      <c r="HS7" s="18" t="s">
        <v>645</v>
      </c>
      <c r="HT7" s="18" t="s">
        <v>646</v>
      </c>
      <c r="HU7" s="18" t="s">
        <v>647</v>
      </c>
      <c r="HV7" s="18" t="s">
        <v>648</v>
      </c>
      <c r="HW7" s="18" t="s">
        <v>649</v>
      </c>
      <c r="HX7" s="18" t="s">
        <v>650</v>
      </c>
      <c r="HY7" s="18" t="s">
        <v>651</v>
      </c>
      <c r="HZ7" s="18" t="s">
        <v>652</v>
      </c>
      <c r="IA7" s="18" t="s">
        <v>653</v>
      </c>
      <c r="IB7" s="18" t="s">
        <v>654</v>
      </c>
      <c r="IC7" s="18" t="s">
        <v>655</v>
      </c>
      <c r="ID7" s="18" t="s">
        <v>656</v>
      </c>
      <c r="IE7" s="18" t="s">
        <v>657</v>
      </c>
      <c r="IF7" s="18" t="s">
        <v>658</v>
      </c>
      <c r="IG7" s="18" t="s">
        <v>659</v>
      </c>
      <c r="IH7" s="18" t="s">
        <v>660</v>
      </c>
      <c r="II7" s="18" t="s">
        <v>661</v>
      </c>
      <c r="IJ7" s="18" t="s">
        <v>662</v>
      </c>
      <c r="IK7" s="18" t="s">
        <v>663</v>
      </c>
      <c r="IL7" s="18" t="s">
        <v>664</v>
      </c>
      <c r="IM7" s="18" t="s">
        <v>738</v>
      </c>
      <c r="IN7" s="18" t="s">
        <v>666</v>
      </c>
      <c r="IO7" s="18" t="s">
        <v>667</v>
      </c>
      <c r="IP7" s="18" t="s">
        <v>668</v>
      </c>
      <c r="IQ7" s="18" t="s">
        <v>669</v>
      </c>
      <c r="IR7" s="18" t="s">
        <v>670</v>
      </c>
      <c r="IS7" s="18" t="s">
        <v>671</v>
      </c>
      <c r="IT7" s="18" t="s">
        <v>672</v>
      </c>
      <c r="IU7" s="18" t="s">
        <v>673</v>
      </c>
      <c r="IV7" s="18" t="s">
        <v>674</v>
      </c>
      <c r="IW7" s="18" t="s">
        <v>675</v>
      </c>
      <c r="IX7" s="18" t="s">
        <v>676</v>
      </c>
      <c r="IY7" s="18" t="s">
        <v>754</v>
      </c>
      <c r="IZ7" s="18" t="s">
        <v>678</v>
      </c>
      <c r="JA7" s="18" t="s">
        <v>679</v>
      </c>
      <c r="JB7" s="18" t="s">
        <v>680</v>
      </c>
      <c r="JC7" s="18" t="s">
        <v>681</v>
      </c>
      <c r="JD7" s="18" t="s">
        <v>682</v>
      </c>
      <c r="JE7" s="18" t="s">
        <v>683</v>
      </c>
      <c r="JF7" s="18" t="s">
        <v>720</v>
      </c>
      <c r="JG7" s="18" t="s">
        <v>755</v>
      </c>
      <c r="JH7">
        <v>2363</v>
      </c>
      <c r="JI7" s="3">
        <v>45091</v>
      </c>
      <c r="JJ7" s="4">
        <v>0.55555555555555558</v>
      </c>
    </row>
    <row r="8" spans="1:274">
      <c r="A8" s="2">
        <v>45091.697627314818</v>
      </c>
      <c r="B8" s="2">
        <v>45091.717048611114</v>
      </c>
      <c r="C8" t="s">
        <v>101</v>
      </c>
      <c r="D8" t="s">
        <v>540</v>
      </c>
      <c r="E8">
        <v>100</v>
      </c>
      <c r="F8">
        <v>1678</v>
      </c>
      <c r="G8" t="b">
        <v>1</v>
      </c>
      <c r="H8" s="2">
        <v>45091.717060185183</v>
      </c>
      <c r="I8" t="s">
        <v>756</v>
      </c>
      <c r="N8">
        <v>41.845100000000002</v>
      </c>
      <c r="O8">
        <v>-71.438800000000001</v>
      </c>
      <c r="P8" t="s">
        <v>542</v>
      </c>
      <c r="Q8" t="s">
        <v>543</v>
      </c>
      <c r="R8" t="s">
        <v>544</v>
      </c>
      <c r="S8" s="3">
        <v>45091</v>
      </c>
      <c r="U8">
        <v>205</v>
      </c>
      <c r="W8" t="s">
        <v>19</v>
      </c>
      <c r="X8" t="s">
        <v>16</v>
      </c>
      <c r="Y8" t="s">
        <v>722</v>
      </c>
      <c r="Z8" t="s">
        <v>546</v>
      </c>
      <c r="AA8" t="s">
        <v>547</v>
      </c>
      <c r="AB8" t="s">
        <v>757</v>
      </c>
      <c r="AC8" t="s">
        <v>742</v>
      </c>
      <c r="AD8" t="s">
        <v>758</v>
      </c>
      <c r="AE8" t="s">
        <v>551</v>
      </c>
      <c r="AJ8" t="s">
        <v>742</v>
      </c>
      <c r="AK8" t="s">
        <v>553</v>
      </c>
      <c r="AL8" s="10" t="s">
        <v>553</v>
      </c>
      <c r="AM8" s="10" t="s">
        <v>553</v>
      </c>
      <c r="AN8" s="10" t="s">
        <v>553</v>
      </c>
      <c r="AO8" s="10" t="s">
        <v>553</v>
      </c>
      <c r="AP8" s="10" t="s">
        <v>553</v>
      </c>
      <c r="AQ8" s="10" t="s">
        <v>553</v>
      </c>
      <c r="AR8" s="10" t="s">
        <v>553</v>
      </c>
      <c r="AS8" s="10" t="s">
        <v>553</v>
      </c>
      <c r="AT8" s="10" t="s">
        <v>553</v>
      </c>
      <c r="AU8" s="10" t="s">
        <v>553</v>
      </c>
      <c r="AV8" s="10" t="s">
        <v>553</v>
      </c>
      <c r="AW8" s="10" t="s">
        <v>553</v>
      </c>
      <c r="AX8">
        <v>2.6</v>
      </c>
      <c r="AY8">
        <v>71.929000000000002</v>
      </c>
      <c r="AZ8">
        <v>72.680000000000007</v>
      </c>
      <c r="BA8">
        <v>75</v>
      </c>
      <c r="BB8" s="14" t="s">
        <v>552</v>
      </c>
      <c r="BC8" s="14" t="s">
        <v>552</v>
      </c>
      <c r="BD8" s="14" t="s">
        <v>552</v>
      </c>
      <c r="BE8" s="14" t="s">
        <v>547</v>
      </c>
      <c r="BF8" s="14" t="s">
        <v>552</v>
      </c>
      <c r="BG8" s="14" t="s">
        <v>552</v>
      </c>
      <c r="BH8" s="14" t="s">
        <v>552</v>
      </c>
      <c r="BI8" s="14" t="s">
        <v>552</v>
      </c>
      <c r="BJ8" s="14" t="s">
        <v>552</v>
      </c>
      <c r="BK8" s="14" t="s">
        <v>552</v>
      </c>
      <c r="BL8" s="14" t="s">
        <v>552</v>
      </c>
      <c r="BM8" s="14" t="s">
        <v>552</v>
      </c>
      <c r="BN8" s="14" t="s">
        <v>552</v>
      </c>
      <c r="BO8" s="14" t="s">
        <v>547</v>
      </c>
      <c r="BP8" s="14" t="s">
        <v>552</v>
      </c>
      <c r="BQ8" s="14" t="s">
        <v>552</v>
      </c>
      <c r="BR8" s="14" t="s">
        <v>552</v>
      </c>
      <c r="BS8" s="14" t="s">
        <v>552</v>
      </c>
      <c r="BT8" s="14" t="s">
        <v>552</v>
      </c>
      <c r="BU8" s="14" t="s">
        <v>547</v>
      </c>
      <c r="BV8" s="14" t="s">
        <v>552</v>
      </c>
      <c r="BW8" s="14" t="s">
        <v>552</v>
      </c>
      <c r="BX8" s="14" t="s">
        <v>547</v>
      </c>
      <c r="BY8" s="14" t="s">
        <v>547</v>
      </c>
      <c r="BZ8" s="14" t="s">
        <v>552</v>
      </c>
      <c r="CA8" s="14" t="s">
        <v>552</v>
      </c>
      <c r="CB8" s="14" t="s">
        <v>547</v>
      </c>
      <c r="CC8" s="14" t="s">
        <v>552</v>
      </c>
      <c r="CD8" s="14" t="s">
        <v>552</v>
      </c>
      <c r="CE8" s="14" t="s">
        <v>552</v>
      </c>
      <c r="CF8" s="14" t="s">
        <v>552</v>
      </c>
      <c r="CG8" s="14" t="s">
        <v>552</v>
      </c>
      <c r="CH8" s="14" t="s">
        <v>552</v>
      </c>
      <c r="CI8" s="14" t="s">
        <v>552</v>
      </c>
      <c r="CJ8" s="14" t="s">
        <v>552</v>
      </c>
      <c r="CK8" s="14" t="s">
        <v>552</v>
      </c>
      <c r="CL8" s="14" t="s">
        <v>552</v>
      </c>
      <c r="CM8" s="14" t="s">
        <v>547</v>
      </c>
      <c r="CN8" s="14" t="s">
        <v>552</v>
      </c>
      <c r="CO8" s="14" t="s">
        <v>552</v>
      </c>
      <c r="CP8" s="14" t="s">
        <v>552</v>
      </c>
      <c r="CQ8" s="14" t="s">
        <v>552</v>
      </c>
      <c r="CR8" s="14" t="s">
        <v>552</v>
      </c>
      <c r="CS8" s="14" t="s">
        <v>552</v>
      </c>
      <c r="CT8" s="14" t="s">
        <v>552</v>
      </c>
      <c r="CU8" s="14" t="s">
        <v>552</v>
      </c>
      <c r="CV8" s="14" t="s">
        <v>552</v>
      </c>
      <c r="CW8" s="14" t="s">
        <v>552</v>
      </c>
      <c r="CX8" s="14" t="s">
        <v>552</v>
      </c>
      <c r="CY8" s="14" t="s">
        <v>552</v>
      </c>
      <c r="CZ8" s="14" t="s">
        <v>552</v>
      </c>
      <c r="DA8" s="14" t="s">
        <v>552</v>
      </c>
      <c r="DB8" s="14" t="s">
        <v>552</v>
      </c>
      <c r="DC8" s="14" t="s">
        <v>552</v>
      </c>
      <c r="DD8" s="14" t="s">
        <v>547</v>
      </c>
      <c r="DE8" s="14" t="s">
        <v>547</v>
      </c>
      <c r="DF8" s="14" t="s">
        <v>552</v>
      </c>
      <c r="DG8" s="14" t="s">
        <v>552</v>
      </c>
      <c r="DH8" s="14" t="s">
        <v>552</v>
      </c>
      <c r="DI8" s="14" t="s">
        <v>552</v>
      </c>
      <c r="DJ8" s="14" t="s">
        <v>552</v>
      </c>
      <c r="DK8" s="14" t="s">
        <v>552</v>
      </c>
      <c r="DL8" s="14" t="s">
        <v>552</v>
      </c>
      <c r="DM8" s="14" t="s">
        <v>552</v>
      </c>
      <c r="DN8" s="14" t="s">
        <v>552</v>
      </c>
      <c r="DO8" s="14" t="s">
        <v>552</v>
      </c>
      <c r="DP8" t="s">
        <v>554</v>
      </c>
      <c r="DQ8" t="s">
        <v>555</v>
      </c>
      <c r="DR8" t="s">
        <v>556</v>
      </c>
      <c r="DS8">
        <v>30.885000000000002</v>
      </c>
      <c r="DT8">
        <v>269.22300000000001</v>
      </c>
      <c r="DU8">
        <v>271.08499999999998</v>
      </c>
      <c r="DV8">
        <v>57</v>
      </c>
      <c r="DW8" s="16" t="s">
        <v>557</v>
      </c>
      <c r="DX8" s="16" t="s">
        <v>558</v>
      </c>
      <c r="DY8" s="16" t="s">
        <v>559</v>
      </c>
      <c r="DZ8" s="16" t="s">
        <v>560</v>
      </c>
      <c r="EA8" s="16" t="s">
        <v>561</v>
      </c>
      <c r="EB8" s="16" t="s">
        <v>562</v>
      </c>
      <c r="EC8" s="16" t="s">
        <v>563</v>
      </c>
      <c r="ED8" s="16" t="s">
        <v>759</v>
      </c>
      <c r="EE8" s="16" t="s">
        <v>760</v>
      </c>
      <c r="EF8" s="16" t="s">
        <v>566</v>
      </c>
      <c r="EG8" s="16" t="s">
        <v>567</v>
      </c>
      <c r="EH8" s="16" t="s">
        <v>568</v>
      </c>
      <c r="EI8" s="16" t="s">
        <v>569</v>
      </c>
      <c r="EJ8" s="16" t="s">
        <v>723</v>
      </c>
      <c r="EK8" s="16" t="s">
        <v>571</v>
      </c>
      <c r="EL8" s="16" t="s">
        <v>761</v>
      </c>
      <c r="EM8" s="16" t="s">
        <v>693</v>
      </c>
      <c r="EN8" s="16" t="s">
        <v>694</v>
      </c>
      <c r="EO8" s="16" t="s">
        <v>762</v>
      </c>
      <c r="EP8" s="16" t="s">
        <v>576</v>
      </c>
      <c r="EQ8" s="16" t="s">
        <v>577</v>
      </c>
      <c r="ER8" s="16" t="s">
        <v>578</v>
      </c>
      <c r="ES8" s="16" t="s">
        <v>579</v>
      </c>
      <c r="ET8" s="16" t="s">
        <v>580</v>
      </c>
      <c r="EU8" s="16" t="s">
        <v>581</v>
      </c>
      <c r="EV8" s="16" t="s">
        <v>582</v>
      </c>
      <c r="EW8" s="16" t="s">
        <v>583</v>
      </c>
      <c r="EX8" s="16" t="s">
        <v>584</v>
      </c>
      <c r="EY8" s="16" t="s">
        <v>585</v>
      </c>
      <c r="EZ8" s="16" t="s">
        <v>586</v>
      </c>
      <c r="FA8" s="16" t="s">
        <v>587</v>
      </c>
      <c r="FB8" s="16" t="s">
        <v>588</v>
      </c>
      <c r="FC8" s="16" t="s">
        <v>763</v>
      </c>
      <c r="FD8" s="16" t="s">
        <v>590</v>
      </c>
      <c r="FE8" s="16" t="s">
        <v>764</v>
      </c>
      <c r="FF8" s="16" t="s">
        <v>592</v>
      </c>
      <c r="FG8" s="16" t="s">
        <v>765</v>
      </c>
      <c r="FH8" s="16" t="s">
        <v>701</v>
      </c>
      <c r="FI8" s="16" t="s">
        <v>595</v>
      </c>
      <c r="FJ8" s="16" t="s">
        <v>766</v>
      </c>
      <c r="FK8" s="16" t="s">
        <v>767</v>
      </c>
      <c r="FL8" s="16" t="s">
        <v>598</v>
      </c>
      <c r="FM8" s="16" t="s">
        <v>751</v>
      </c>
      <c r="FN8" s="16" t="s">
        <v>752</v>
      </c>
      <c r="FO8" s="16" t="s">
        <v>704</v>
      </c>
      <c r="FP8" s="16" t="s">
        <v>768</v>
      </c>
      <c r="FQ8" s="16" t="s">
        <v>603</v>
      </c>
      <c r="FR8" s="16" t="s">
        <v>769</v>
      </c>
      <c r="FS8" s="16" t="s">
        <v>605</v>
      </c>
      <c r="FT8" s="16" t="s">
        <v>606</v>
      </c>
      <c r="FU8">
        <v>7.1379999999999999</v>
      </c>
      <c r="FV8">
        <v>7.1379999999999999</v>
      </c>
      <c r="FW8">
        <v>7.9409999999999998</v>
      </c>
      <c r="FX8">
        <v>1</v>
      </c>
      <c r="FY8">
        <v>7.1379999999999999</v>
      </c>
      <c r="FZ8">
        <v>7.1379999999999999</v>
      </c>
      <c r="GA8">
        <v>7.9409999999999998</v>
      </c>
      <c r="GB8">
        <v>1</v>
      </c>
      <c r="GC8">
        <v>2.7370000000000001</v>
      </c>
      <c r="GD8">
        <v>256.02699999999999</v>
      </c>
      <c r="GE8">
        <v>257.21100000000001</v>
      </c>
      <c r="GF8">
        <v>88</v>
      </c>
      <c r="GG8" s="18" t="s">
        <v>708</v>
      </c>
      <c r="GH8" s="18" t="s">
        <v>608</v>
      </c>
      <c r="GI8" s="18" t="s">
        <v>609</v>
      </c>
      <c r="GJ8" s="18" t="s">
        <v>610</v>
      </c>
      <c r="GK8" s="18" t="s">
        <v>611</v>
      </c>
      <c r="GL8" s="18" t="s">
        <v>730</v>
      </c>
      <c r="GM8" s="18" t="s">
        <v>710</v>
      </c>
      <c r="GN8" s="18" t="s">
        <v>614</v>
      </c>
      <c r="GO8" s="18" t="s">
        <v>731</v>
      </c>
      <c r="GP8" s="18" t="s">
        <v>770</v>
      </c>
      <c r="GQ8" s="18" t="s">
        <v>617</v>
      </c>
      <c r="GR8" s="18" t="s">
        <v>733</v>
      </c>
      <c r="GS8" s="18" t="s">
        <v>619</v>
      </c>
      <c r="GT8" s="18" t="s">
        <v>620</v>
      </c>
      <c r="GU8" s="18" t="s">
        <v>771</v>
      </c>
      <c r="GV8" s="18" t="s">
        <v>622</v>
      </c>
      <c r="GW8" s="18" t="s">
        <v>734</v>
      </c>
      <c r="GX8" s="18" t="s">
        <v>624</v>
      </c>
      <c r="GY8" s="18" t="s">
        <v>625</v>
      </c>
      <c r="GZ8" s="18" t="s">
        <v>772</v>
      </c>
      <c r="HA8" s="18" t="s">
        <v>713</v>
      </c>
      <c r="HB8" s="18" t="s">
        <v>628</v>
      </c>
      <c r="HC8" s="18" t="s">
        <v>629</v>
      </c>
      <c r="HD8" s="18" t="s">
        <v>630</v>
      </c>
      <c r="HE8" s="18" t="s">
        <v>773</v>
      </c>
      <c r="HF8" s="18" t="s">
        <v>632</v>
      </c>
      <c r="HG8" s="18" t="s">
        <v>774</v>
      </c>
      <c r="HH8" s="18" t="s">
        <v>634</v>
      </c>
      <c r="HI8" s="18" t="s">
        <v>635</v>
      </c>
      <c r="HJ8" s="18" t="s">
        <v>636</v>
      </c>
      <c r="HK8" s="18" t="s">
        <v>775</v>
      </c>
      <c r="HL8" s="18" t="s">
        <v>638</v>
      </c>
      <c r="HM8" s="18" t="s">
        <v>735</v>
      </c>
      <c r="HN8" s="18" t="s">
        <v>640</v>
      </c>
      <c r="HO8" s="18" t="s">
        <v>641</v>
      </c>
      <c r="HP8" s="18" t="s">
        <v>642</v>
      </c>
      <c r="HQ8" s="18" t="s">
        <v>736</v>
      </c>
      <c r="HR8" s="18" t="s">
        <v>644</v>
      </c>
      <c r="HS8" s="18" t="s">
        <v>645</v>
      </c>
      <c r="HT8" s="18" t="s">
        <v>646</v>
      </c>
      <c r="HU8" s="18" t="s">
        <v>647</v>
      </c>
      <c r="HV8" s="18" t="s">
        <v>648</v>
      </c>
      <c r="HW8" s="18" t="s">
        <v>649</v>
      </c>
      <c r="HX8" s="18" t="s">
        <v>650</v>
      </c>
      <c r="HY8" s="18" t="s">
        <v>651</v>
      </c>
      <c r="HZ8" s="18" t="s">
        <v>652</v>
      </c>
      <c r="IA8" s="18" t="s">
        <v>653</v>
      </c>
      <c r="IB8" s="18" t="s">
        <v>654</v>
      </c>
      <c r="IC8" s="18" t="s">
        <v>655</v>
      </c>
      <c r="ID8" s="18" t="s">
        <v>656</v>
      </c>
      <c r="IE8" s="18" t="s">
        <v>657</v>
      </c>
      <c r="IF8" s="18" t="s">
        <v>658</v>
      </c>
      <c r="IG8" s="18" t="s">
        <v>659</v>
      </c>
      <c r="IH8" s="18" t="s">
        <v>660</v>
      </c>
      <c r="II8" s="18" t="s">
        <v>661</v>
      </c>
      <c r="IJ8" s="18" t="s">
        <v>776</v>
      </c>
      <c r="IK8" s="18" t="s">
        <v>663</v>
      </c>
      <c r="IL8" s="18" t="s">
        <v>664</v>
      </c>
      <c r="IM8" s="18" t="s">
        <v>738</v>
      </c>
      <c r="IN8" s="18" t="s">
        <v>777</v>
      </c>
      <c r="IO8" s="18" t="s">
        <v>667</v>
      </c>
      <c r="IP8" s="18" t="s">
        <v>668</v>
      </c>
      <c r="IQ8" s="18" t="s">
        <v>669</v>
      </c>
      <c r="IR8" s="18" t="s">
        <v>670</v>
      </c>
      <c r="IS8" s="18" t="s">
        <v>739</v>
      </c>
      <c r="IT8" s="18" t="s">
        <v>672</v>
      </c>
      <c r="IU8" s="18" t="s">
        <v>778</v>
      </c>
      <c r="IV8" s="18" t="s">
        <v>674</v>
      </c>
      <c r="IW8" s="18" t="s">
        <v>675</v>
      </c>
      <c r="IX8" s="18" t="s">
        <v>676</v>
      </c>
      <c r="IY8" s="18" t="s">
        <v>677</v>
      </c>
      <c r="IZ8" s="18" t="s">
        <v>678</v>
      </c>
      <c r="JA8" s="18" t="s">
        <v>679</v>
      </c>
      <c r="JB8" s="18" t="s">
        <v>680</v>
      </c>
      <c r="JC8" s="18" t="s">
        <v>681</v>
      </c>
      <c r="JD8" s="18" t="s">
        <v>682</v>
      </c>
      <c r="JE8" s="18" t="s">
        <v>683</v>
      </c>
      <c r="JF8" s="18" t="s">
        <v>720</v>
      </c>
      <c r="JG8" s="18" t="s">
        <v>755</v>
      </c>
      <c r="JH8">
        <v>1678</v>
      </c>
      <c r="JI8" s="3">
        <v>45091</v>
      </c>
      <c r="JJ8" s="4">
        <v>0.71666666666666667</v>
      </c>
    </row>
    <row r="9" spans="1:274">
      <c r="A9" s="2">
        <v>45092.53224537037</v>
      </c>
      <c r="B9" s="2">
        <v>45092.547638888886</v>
      </c>
      <c r="C9" t="s">
        <v>101</v>
      </c>
      <c r="D9" t="s">
        <v>540</v>
      </c>
      <c r="E9">
        <v>100</v>
      </c>
      <c r="F9">
        <v>1329</v>
      </c>
      <c r="G9" t="b">
        <v>1</v>
      </c>
      <c r="H9" s="2">
        <v>45092.547650462962</v>
      </c>
      <c r="I9" t="s">
        <v>779</v>
      </c>
      <c r="N9">
        <v>41.845100000000002</v>
      </c>
      <c r="O9">
        <v>-71.438800000000001</v>
      </c>
      <c r="P9" t="s">
        <v>542</v>
      </c>
      <c r="Q9" t="s">
        <v>543</v>
      </c>
      <c r="R9" t="s">
        <v>544</v>
      </c>
      <c r="S9" s="3">
        <v>45092</v>
      </c>
      <c r="U9">
        <v>206</v>
      </c>
      <c r="W9" t="s">
        <v>12</v>
      </c>
      <c r="X9" t="s">
        <v>13</v>
      </c>
      <c r="Y9" t="s">
        <v>722</v>
      </c>
      <c r="Z9" t="s">
        <v>546</v>
      </c>
      <c r="AA9" t="s">
        <v>547</v>
      </c>
      <c r="AB9" t="s">
        <v>548</v>
      </c>
      <c r="AC9" t="s">
        <v>780</v>
      </c>
      <c r="AD9" t="s">
        <v>744</v>
      </c>
      <c r="AE9" t="s">
        <v>551</v>
      </c>
      <c r="AJ9" t="s">
        <v>742</v>
      </c>
      <c r="AK9" t="s">
        <v>553</v>
      </c>
      <c r="AL9" s="10" t="s">
        <v>553</v>
      </c>
      <c r="AM9" s="10" t="s">
        <v>553</v>
      </c>
      <c r="AN9" s="10" t="s">
        <v>553</v>
      </c>
      <c r="AO9" s="10" t="s">
        <v>553</v>
      </c>
      <c r="AP9" s="10" t="s">
        <v>553</v>
      </c>
      <c r="AQ9" s="10" t="s">
        <v>553</v>
      </c>
      <c r="AR9" s="10" t="s">
        <v>553</v>
      </c>
      <c r="AS9" s="10" t="s">
        <v>553</v>
      </c>
      <c r="AT9" s="10" t="s">
        <v>553</v>
      </c>
      <c r="AU9" s="10" t="s">
        <v>692</v>
      </c>
      <c r="AV9" s="10" t="s">
        <v>745</v>
      </c>
      <c r="AW9" s="10" t="s">
        <v>553</v>
      </c>
      <c r="AX9">
        <v>2.2450000000000001</v>
      </c>
      <c r="AY9">
        <v>112.19</v>
      </c>
      <c r="AZ9">
        <v>113.703</v>
      </c>
      <c r="BA9">
        <v>69</v>
      </c>
      <c r="BB9" s="14" t="s">
        <v>552</v>
      </c>
      <c r="BC9" s="14" t="s">
        <v>552</v>
      </c>
      <c r="BD9" s="14" t="s">
        <v>552</v>
      </c>
      <c r="BE9" s="14" t="s">
        <v>552</v>
      </c>
      <c r="BF9" s="14" t="s">
        <v>547</v>
      </c>
      <c r="BG9" s="14" t="s">
        <v>552</v>
      </c>
      <c r="BH9" s="14" t="s">
        <v>552</v>
      </c>
      <c r="BI9" s="14" t="s">
        <v>552</v>
      </c>
      <c r="BJ9" s="14" t="s">
        <v>552</v>
      </c>
      <c r="BK9" s="14" t="s">
        <v>552</v>
      </c>
      <c r="BL9" s="14" t="s">
        <v>552</v>
      </c>
      <c r="BM9" s="14" t="s">
        <v>552</v>
      </c>
      <c r="BN9" s="14" t="s">
        <v>552</v>
      </c>
      <c r="BO9" s="14" t="s">
        <v>547</v>
      </c>
      <c r="BP9" s="14" t="s">
        <v>552</v>
      </c>
      <c r="BQ9" s="14" t="s">
        <v>547</v>
      </c>
      <c r="BR9" s="14" t="s">
        <v>552</v>
      </c>
      <c r="BS9" s="14" t="s">
        <v>552</v>
      </c>
      <c r="BT9" s="14" t="s">
        <v>552</v>
      </c>
      <c r="BU9" s="14" t="s">
        <v>547</v>
      </c>
      <c r="BV9" s="14" t="s">
        <v>552</v>
      </c>
      <c r="BW9" s="14" t="s">
        <v>552</v>
      </c>
      <c r="BX9" s="14" t="s">
        <v>547</v>
      </c>
      <c r="BY9" s="14" t="s">
        <v>552</v>
      </c>
      <c r="BZ9" s="14" t="s">
        <v>552</v>
      </c>
      <c r="CA9" s="14" t="s">
        <v>552</v>
      </c>
      <c r="CB9" s="14" t="s">
        <v>552</v>
      </c>
      <c r="CC9" s="14" t="s">
        <v>552</v>
      </c>
      <c r="CD9" s="14" t="s">
        <v>552</v>
      </c>
      <c r="CE9" s="14" t="s">
        <v>552</v>
      </c>
      <c r="CF9" s="14" t="s">
        <v>552</v>
      </c>
      <c r="CG9" s="14" t="s">
        <v>552</v>
      </c>
      <c r="CH9" s="14" t="s">
        <v>552</v>
      </c>
      <c r="CI9" s="14" t="s">
        <v>552</v>
      </c>
      <c r="CJ9" s="14" t="s">
        <v>552</v>
      </c>
      <c r="CK9" s="14" t="s">
        <v>552</v>
      </c>
      <c r="CL9" s="14" t="s">
        <v>547</v>
      </c>
      <c r="CM9" s="14" t="s">
        <v>552</v>
      </c>
      <c r="CN9" s="14" t="s">
        <v>552</v>
      </c>
      <c r="CO9" s="14" t="s">
        <v>552</v>
      </c>
      <c r="CP9" s="14" t="s">
        <v>552</v>
      </c>
      <c r="CQ9" s="14" t="s">
        <v>547</v>
      </c>
      <c r="CR9" s="14" t="s">
        <v>552</v>
      </c>
      <c r="CS9" s="14" t="s">
        <v>547</v>
      </c>
      <c r="CT9" s="14" t="s">
        <v>552</v>
      </c>
      <c r="CU9" s="14" t="s">
        <v>552</v>
      </c>
      <c r="CV9" s="14" t="s">
        <v>552</v>
      </c>
      <c r="CW9" s="14" t="s">
        <v>552</v>
      </c>
      <c r="CX9" s="14" t="s">
        <v>552</v>
      </c>
      <c r="CY9" s="14" t="s">
        <v>552</v>
      </c>
      <c r="CZ9" s="14" t="s">
        <v>552</v>
      </c>
      <c r="DA9" s="14" t="s">
        <v>552</v>
      </c>
      <c r="DB9" s="14" t="s">
        <v>552</v>
      </c>
      <c r="DC9" s="14" t="s">
        <v>552</v>
      </c>
      <c r="DD9" s="14" t="s">
        <v>552</v>
      </c>
      <c r="DE9" s="14" t="s">
        <v>547</v>
      </c>
      <c r="DF9" s="14" t="s">
        <v>552</v>
      </c>
      <c r="DG9" s="14" t="s">
        <v>552</v>
      </c>
      <c r="DH9" s="14" t="s">
        <v>552</v>
      </c>
      <c r="DI9" s="14" t="s">
        <v>552</v>
      </c>
      <c r="DJ9" s="14" t="s">
        <v>552</v>
      </c>
      <c r="DK9" s="14" t="s">
        <v>552</v>
      </c>
      <c r="DL9" s="14" t="s">
        <v>552</v>
      </c>
      <c r="DM9" s="14" t="s">
        <v>552</v>
      </c>
      <c r="DN9" s="14" t="s">
        <v>552</v>
      </c>
      <c r="DO9" s="14" t="s">
        <v>552</v>
      </c>
      <c r="DP9" t="s">
        <v>554</v>
      </c>
      <c r="DQ9" t="s">
        <v>555</v>
      </c>
      <c r="DR9" t="s">
        <v>556</v>
      </c>
      <c r="DS9">
        <v>2.6739999999999999</v>
      </c>
      <c r="DT9">
        <v>341.27100000000002</v>
      </c>
      <c r="DU9">
        <v>349.39400000000001</v>
      </c>
      <c r="DV9">
        <v>58</v>
      </c>
      <c r="DW9" s="16" t="s">
        <v>557</v>
      </c>
      <c r="DX9" s="16" t="s">
        <v>558</v>
      </c>
      <c r="DY9" s="16" t="s">
        <v>559</v>
      </c>
      <c r="DZ9" s="16" t="s">
        <v>560</v>
      </c>
      <c r="EA9" s="16" t="s">
        <v>561</v>
      </c>
      <c r="EB9" s="16" t="s">
        <v>562</v>
      </c>
      <c r="EC9" s="16" t="s">
        <v>563</v>
      </c>
      <c r="ED9" s="16" t="s">
        <v>564</v>
      </c>
      <c r="EE9" s="16" t="s">
        <v>781</v>
      </c>
      <c r="EF9" s="16" t="s">
        <v>747</v>
      </c>
      <c r="EG9" s="16" t="s">
        <v>567</v>
      </c>
      <c r="EH9" s="16" t="s">
        <v>568</v>
      </c>
      <c r="EI9" s="16" t="s">
        <v>569</v>
      </c>
      <c r="EJ9" s="16" t="s">
        <v>723</v>
      </c>
      <c r="EK9" s="16" t="s">
        <v>571</v>
      </c>
      <c r="EL9" s="16" t="s">
        <v>572</v>
      </c>
      <c r="EM9" s="16" t="s">
        <v>573</v>
      </c>
      <c r="EN9" s="16" t="s">
        <v>694</v>
      </c>
      <c r="EO9" s="16" t="s">
        <v>575</v>
      </c>
      <c r="EP9" s="16" t="s">
        <v>576</v>
      </c>
      <c r="EQ9" s="16" t="s">
        <v>577</v>
      </c>
      <c r="ER9" s="16" t="s">
        <v>578</v>
      </c>
      <c r="ES9" s="16" t="s">
        <v>579</v>
      </c>
      <c r="ET9" s="16" t="s">
        <v>580</v>
      </c>
      <c r="EU9" s="16" t="s">
        <v>581</v>
      </c>
      <c r="EV9" s="16" t="s">
        <v>582</v>
      </c>
      <c r="EW9" s="16" t="s">
        <v>583</v>
      </c>
      <c r="EX9" s="16" t="s">
        <v>584</v>
      </c>
      <c r="EY9" s="16" t="s">
        <v>585</v>
      </c>
      <c r="EZ9" s="16" t="s">
        <v>696</v>
      </c>
      <c r="FA9" s="16" t="s">
        <v>587</v>
      </c>
      <c r="FB9" s="16" t="s">
        <v>588</v>
      </c>
      <c r="FC9" s="16" t="s">
        <v>697</v>
      </c>
      <c r="FD9" s="16" t="s">
        <v>590</v>
      </c>
      <c r="FE9" s="16" t="s">
        <v>591</v>
      </c>
      <c r="FF9" s="16" t="s">
        <v>592</v>
      </c>
      <c r="FG9" s="16" t="s">
        <v>726</v>
      </c>
      <c r="FH9" s="16" t="s">
        <v>701</v>
      </c>
      <c r="FI9" s="16" t="s">
        <v>595</v>
      </c>
      <c r="FJ9" s="16" t="s">
        <v>766</v>
      </c>
      <c r="FK9" s="16" t="s">
        <v>597</v>
      </c>
      <c r="FL9" s="16" t="s">
        <v>598</v>
      </c>
      <c r="FM9" s="16" t="s">
        <v>599</v>
      </c>
      <c r="FN9" s="16" t="s">
        <v>600</v>
      </c>
      <c r="FO9" s="16" t="s">
        <v>704</v>
      </c>
      <c r="FP9" s="16" t="s">
        <v>602</v>
      </c>
      <c r="FQ9" s="16" t="s">
        <v>603</v>
      </c>
      <c r="FR9" s="16" t="s">
        <v>604</v>
      </c>
      <c r="FS9" s="16" t="s">
        <v>782</v>
      </c>
      <c r="FT9" s="16" t="s">
        <v>606</v>
      </c>
      <c r="FU9">
        <v>0</v>
      </c>
      <c r="FV9">
        <v>0</v>
      </c>
      <c r="FW9">
        <v>15.071999999999999</v>
      </c>
      <c r="FX9">
        <v>0</v>
      </c>
      <c r="FY9">
        <v>0</v>
      </c>
      <c r="FZ9">
        <v>0</v>
      </c>
      <c r="GA9">
        <v>15.071</v>
      </c>
      <c r="GB9">
        <v>0</v>
      </c>
      <c r="GC9">
        <v>2.0779999999999998</v>
      </c>
      <c r="GD9">
        <v>361.38099999999997</v>
      </c>
      <c r="GE9">
        <v>362.86900000000003</v>
      </c>
      <c r="GF9">
        <v>105</v>
      </c>
      <c r="GG9" s="18" t="s">
        <v>607</v>
      </c>
      <c r="GH9" s="18" t="s">
        <v>608</v>
      </c>
      <c r="GI9" s="18" t="s">
        <v>609</v>
      </c>
      <c r="GJ9" s="18" t="s">
        <v>610</v>
      </c>
      <c r="GK9" s="18" t="s">
        <v>611</v>
      </c>
      <c r="GL9" s="18" t="s">
        <v>730</v>
      </c>
      <c r="GM9" s="18" t="s">
        <v>613</v>
      </c>
      <c r="GN9" s="18" t="s">
        <v>614</v>
      </c>
      <c r="GO9" s="18" t="s">
        <v>731</v>
      </c>
      <c r="GP9" s="18" t="s">
        <v>616</v>
      </c>
      <c r="GQ9" s="18" t="s">
        <v>732</v>
      </c>
      <c r="GR9" s="18" t="s">
        <v>733</v>
      </c>
      <c r="GS9" s="18" t="s">
        <v>711</v>
      </c>
      <c r="GT9" s="18" t="s">
        <v>620</v>
      </c>
      <c r="GU9" s="18" t="s">
        <v>621</v>
      </c>
      <c r="GV9" s="18" t="s">
        <v>712</v>
      </c>
      <c r="GW9" s="18" t="s">
        <v>734</v>
      </c>
      <c r="GX9" s="18" t="s">
        <v>624</v>
      </c>
      <c r="GY9" s="18" t="s">
        <v>625</v>
      </c>
      <c r="GZ9" s="18" t="s">
        <v>626</v>
      </c>
      <c r="HA9" s="18" t="s">
        <v>627</v>
      </c>
      <c r="HB9" s="18" t="s">
        <v>628</v>
      </c>
      <c r="HC9" s="18" t="s">
        <v>629</v>
      </c>
      <c r="HD9" s="18" t="s">
        <v>630</v>
      </c>
      <c r="HE9" s="18" t="s">
        <v>631</v>
      </c>
      <c r="HF9" s="18" t="s">
        <v>632</v>
      </c>
      <c r="HG9" s="18" t="s">
        <v>633</v>
      </c>
      <c r="HH9" s="18" t="s">
        <v>634</v>
      </c>
      <c r="HI9" s="18" t="s">
        <v>635</v>
      </c>
      <c r="HJ9" s="18" t="s">
        <v>783</v>
      </c>
      <c r="HK9" s="18" t="s">
        <v>637</v>
      </c>
      <c r="HL9" s="18" t="s">
        <v>638</v>
      </c>
      <c r="HM9" s="18" t="s">
        <v>639</v>
      </c>
      <c r="HN9" s="18" t="s">
        <v>640</v>
      </c>
      <c r="HO9" s="18" t="s">
        <v>641</v>
      </c>
      <c r="HP9" s="18" t="s">
        <v>642</v>
      </c>
      <c r="HQ9" s="18" t="s">
        <v>736</v>
      </c>
      <c r="HR9" s="18" t="s">
        <v>784</v>
      </c>
      <c r="HS9" s="18" t="s">
        <v>645</v>
      </c>
      <c r="HT9" s="18" t="s">
        <v>646</v>
      </c>
      <c r="HU9" s="18" t="s">
        <v>647</v>
      </c>
      <c r="HV9" s="18" t="s">
        <v>648</v>
      </c>
      <c r="HW9" s="18" t="s">
        <v>649</v>
      </c>
      <c r="HX9" s="18" t="s">
        <v>650</v>
      </c>
      <c r="HY9" s="18" t="s">
        <v>651</v>
      </c>
      <c r="HZ9" s="18" t="s">
        <v>652</v>
      </c>
      <c r="IA9" s="18" t="s">
        <v>653</v>
      </c>
      <c r="IB9" s="18" t="s">
        <v>654</v>
      </c>
      <c r="IC9" s="18" t="s">
        <v>655</v>
      </c>
      <c r="ID9" s="18" t="s">
        <v>656</v>
      </c>
      <c r="IE9" s="18" t="s">
        <v>657</v>
      </c>
      <c r="IF9" s="18" t="s">
        <v>658</v>
      </c>
      <c r="IG9" s="18" t="s">
        <v>715</v>
      </c>
      <c r="IH9" s="18" t="s">
        <v>660</v>
      </c>
      <c r="II9" s="18" t="s">
        <v>785</v>
      </c>
      <c r="IJ9" s="18" t="s">
        <v>662</v>
      </c>
      <c r="IK9" s="18" t="s">
        <v>716</v>
      </c>
      <c r="IL9" s="18" t="s">
        <v>664</v>
      </c>
      <c r="IM9" s="18" t="s">
        <v>665</v>
      </c>
      <c r="IN9" s="18" t="s">
        <v>666</v>
      </c>
      <c r="IO9" s="18" t="s">
        <v>667</v>
      </c>
      <c r="IP9" s="18" t="s">
        <v>668</v>
      </c>
      <c r="IQ9" s="18" t="s">
        <v>669</v>
      </c>
      <c r="IR9" s="18" t="s">
        <v>718</v>
      </c>
      <c r="IS9" s="18" t="s">
        <v>739</v>
      </c>
      <c r="IT9" s="18" t="s">
        <v>786</v>
      </c>
      <c r="IU9" s="18" t="s">
        <v>673</v>
      </c>
      <c r="IV9" s="18" t="s">
        <v>674</v>
      </c>
      <c r="IW9" s="18" t="s">
        <v>675</v>
      </c>
      <c r="IX9" s="18" t="s">
        <v>676</v>
      </c>
      <c r="IY9" s="18" t="s">
        <v>754</v>
      </c>
      <c r="IZ9" s="18" t="s">
        <v>678</v>
      </c>
      <c r="JA9" s="18" t="s">
        <v>679</v>
      </c>
      <c r="JB9" s="18" t="s">
        <v>680</v>
      </c>
      <c r="JC9" s="18" t="s">
        <v>681</v>
      </c>
      <c r="JD9" s="18" t="s">
        <v>682</v>
      </c>
      <c r="JE9" s="18" t="s">
        <v>683</v>
      </c>
      <c r="JF9" s="18" t="s">
        <v>720</v>
      </c>
      <c r="JG9" s="18" t="s">
        <v>685</v>
      </c>
      <c r="JH9">
        <v>1329</v>
      </c>
      <c r="JI9" s="3">
        <v>45092</v>
      </c>
      <c r="JJ9" s="4">
        <v>0.54722222222222217</v>
      </c>
    </row>
    <row r="10" spans="1:274">
      <c r="A10" s="2">
        <v>45097.53266203704</v>
      </c>
      <c r="B10" s="2">
        <v>45097.547893518517</v>
      </c>
      <c r="C10" t="s">
        <v>101</v>
      </c>
      <c r="D10" t="s">
        <v>540</v>
      </c>
      <c r="E10">
        <v>100</v>
      </c>
      <c r="F10">
        <v>1316</v>
      </c>
      <c r="G10" t="b">
        <v>1</v>
      </c>
      <c r="H10" s="2">
        <v>45097.54791666667</v>
      </c>
      <c r="I10" t="s">
        <v>787</v>
      </c>
      <c r="N10">
        <v>41.845100000000002</v>
      </c>
      <c r="O10">
        <v>-71.438800000000001</v>
      </c>
      <c r="P10" t="s">
        <v>542</v>
      </c>
      <c r="Q10" t="s">
        <v>543</v>
      </c>
      <c r="R10" t="s">
        <v>544</v>
      </c>
      <c r="S10" s="3">
        <v>45097</v>
      </c>
      <c r="U10">
        <v>207</v>
      </c>
      <c r="W10" t="s">
        <v>12</v>
      </c>
      <c r="X10" t="s">
        <v>16</v>
      </c>
      <c r="Y10" t="s">
        <v>722</v>
      </c>
      <c r="Z10" t="s">
        <v>546</v>
      </c>
      <c r="AA10" t="s">
        <v>547</v>
      </c>
      <c r="AB10" t="s">
        <v>689</v>
      </c>
      <c r="AC10" t="s">
        <v>552</v>
      </c>
      <c r="AD10" t="s">
        <v>549</v>
      </c>
      <c r="AE10" t="s">
        <v>551</v>
      </c>
      <c r="AJ10" t="s">
        <v>552</v>
      </c>
      <c r="AK10" t="s">
        <v>553</v>
      </c>
      <c r="AL10" s="10" t="s">
        <v>553</v>
      </c>
      <c r="AM10" s="10" t="s">
        <v>553</v>
      </c>
      <c r="AN10" s="10" t="s">
        <v>553</v>
      </c>
      <c r="AO10" s="10" t="s">
        <v>553</v>
      </c>
      <c r="AP10" s="10" t="s">
        <v>553</v>
      </c>
      <c r="AQ10" s="10" t="s">
        <v>553</v>
      </c>
      <c r="AR10" s="10" t="s">
        <v>553</v>
      </c>
      <c r="AS10" s="10" t="s">
        <v>553</v>
      </c>
      <c r="AT10" s="10" t="s">
        <v>553</v>
      </c>
      <c r="AU10" s="10" t="s">
        <v>553</v>
      </c>
      <c r="AV10" s="10" t="s">
        <v>553</v>
      </c>
      <c r="AW10" s="10" t="s">
        <v>553</v>
      </c>
      <c r="AX10">
        <v>2.4060000000000001</v>
      </c>
      <c r="AY10">
        <v>83.171000000000006</v>
      </c>
      <c r="AZ10">
        <v>84.100999999999999</v>
      </c>
      <c r="BA10">
        <v>69</v>
      </c>
      <c r="BB10" s="14" t="s">
        <v>552</v>
      </c>
      <c r="BC10" s="14" t="s">
        <v>547</v>
      </c>
      <c r="BD10" s="14" t="s">
        <v>552</v>
      </c>
      <c r="BE10" s="14" t="s">
        <v>552</v>
      </c>
      <c r="BF10" s="14" t="s">
        <v>552</v>
      </c>
      <c r="BG10" s="14" t="s">
        <v>552</v>
      </c>
      <c r="BH10" s="14" t="s">
        <v>552</v>
      </c>
      <c r="BI10" s="14" t="s">
        <v>552</v>
      </c>
      <c r="BJ10" s="14" t="s">
        <v>547</v>
      </c>
      <c r="BK10" s="14" t="s">
        <v>552</v>
      </c>
      <c r="BL10" s="14" t="s">
        <v>552</v>
      </c>
      <c r="BM10" s="14" t="s">
        <v>552</v>
      </c>
      <c r="BN10" s="14" t="s">
        <v>552</v>
      </c>
      <c r="BO10" s="14" t="s">
        <v>547</v>
      </c>
      <c r="BP10" s="14" t="s">
        <v>552</v>
      </c>
      <c r="BQ10" s="14" t="s">
        <v>552</v>
      </c>
      <c r="BR10" s="14" t="s">
        <v>552</v>
      </c>
      <c r="BS10" s="14" t="s">
        <v>552</v>
      </c>
      <c r="BT10" s="14" t="s">
        <v>552</v>
      </c>
      <c r="BU10" s="14" t="s">
        <v>552</v>
      </c>
      <c r="BV10" s="14" t="s">
        <v>552</v>
      </c>
      <c r="BW10" s="14" t="s">
        <v>552</v>
      </c>
      <c r="BX10" s="14" t="s">
        <v>547</v>
      </c>
      <c r="BY10" s="14" t="s">
        <v>547</v>
      </c>
      <c r="BZ10" s="14" t="s">
        <v>552</v>
      </c>
      <c r="CA10" s="14" t="s">
        <v>547</v>
      </c>
      <c r="CB10" s="14" t="s">
        <v>552</v>
      </c>
      <c r="CC10" s="14" t="s">
        <v>552</v>
      </c>
      <c r="CD10" s="14" t="s">
        <v>552</v>
      </c>
      <c r="CE10" s="14" t="s">
        <v>552</v>
      </c>
      <c r="CF10" s="14" t="s">
        <v>552</v>
      </c>
      <c r="CG10" s="14" t="s">
        <v>552</v>
      </c>
      <c r="CH10" s="14" t="s">
        <v>552</v>
      </c>
      <c r="CI10" s="14" t="s">
        <v>552</v>
      </c>
      <c r="CJ10" s="14" t="s">
        <v>552</v>
      </c>
      <c r="CK10" s="14" t="s">
        <v>552</v>
      </c>
      <c r="CL10" s="14" t="s">
        <v>547</v>
      </c>
      <c r="CM10" s="14" t="s">
        <v>552</v>
      </c>
      <c r="CN10" s="14" t="s">
        <v>552</v>
      </c>
      <c r="CO10" s="14" t="s">
        <v>552</v>
      </c>
      <c r="CP10" s="14" t="s">
        <v>552</v>
      </c>
      <c r="CQ10" s="14" t="s">
        <v>552</v>
      </c>
      <c r="CR10" s="14" t="s">
        <v>552</v>
      </c>
      <c r="CS10" s="14" t="s">
        <v>547</v>
      </c>
      <c r="CT10" s="14" t="s">
        <v>552</v>
      </c>
      <c r="CU10" s="14" t="s">
        <v>547</v>
      </c>
      <c r="CV10" s="14" t="s">
        <v>552</v>
      </c>
      <c r="CW10" s="14" t="s">
        <v>552</v>
      </c>
      <c r="CX10" s="14" t="s">
        <v>547</v>
      </c>
      <c r="CY10" s="14" t="s">
        <v>552</v>
      </c>
      <c r="CZ10" s="14" t="s">
        <v>552</v>
      </c>
      <c r="DA10" s="14" t="s">
        <v>552</v>
      </c>
      <c r="DB10" s="14" t="s">
        <v>552</v>
      </c>
      <c r="DC10" s="14" t="s">
        <v>552</v>
      </c>
      <c r="DD10" s="14" t="s">
        <v>552</v>
      </c>
      <c r="DE10" s="14" t="s">
        <v>552</v>
      </c>
      <c r="DF10" s="14" t="s">
        <v>552</v>
      </c>
      <c r="DG10" s="14" t="s">
        <v>552</v>
      </c>
      <c r="DH10" s="14" t="s">
        <v>552</v>
      </c>
      <c r="DI10" s="14" t="s">
        <v>552</v>
      </c>
      <c r="DJ10" s="14" t="s">
        <v>552</v>
      </c>
      <c r="DK10" s="14" t="s">
        <v>552</v>
      </c>
      <c r="DL10" s="14" t="s">
        <v>552</v>
      </c>
      <c r="DM10" s="14" t="s">
        <v>552</v>
      </c>
      <c r="DN10" s="14" t="s">
        <v>552</v>
      </c>
      <c r="DO10" s="14" t="s">
        <v>552</v>
      </c>
      <c r="DP10" t="s">
        <v>554</v>
      </c>
      <c r="DQ10" t="s">
        <v>555</v>
      </c>
      <c r="DR10" t="s">
        <v>556</v>
      </c>
      <c r="DS10">
        <v>3.8610000000000002</v>
      </c>
      <c r="DT10">
        <v>433.00200000000001</v>
      </c>
      <c r="DU10">
        <v>433.80099999999999</v>
      </c>
      <c r="DV10">
        <v>50</v>
      </c>
      <c r="DW10" s="16" t="s">
        <v>557</v>
      </c>
      <c r="DX10" s="16" t="s">
        <v>558</v>
      </c>
      <c r="DY10" s="16" t="s">
        <v>788</v>
      </c>
      <c r="DZ10" s="16" t="s">
        <v>560</v>
      </c>
      <c r="EA10" s="16" t="s">
        <v>561</v>
      </c>
      <c r="EB10" s="16" t="s">
        <v>562</v>
      </c>
      <c r="EC10" s="16" t="s">
        <v>563</v>
      </c>
      <c r="ED10" s="16" t="s">
        <v>759</v>
      </c>
      <c r="EE10" s="16" t="s">
        <v>565</v>
      </c>
      <c r="EF10" s="16" t="s">
        <v>789</v>
      </c>
      <c r="EG10" s="16" t="s">
        <v>567</v>
      </c>
      <c r="EH10" s="16" t="s">
        <v>568</v>
      </c>
      <c r="EI10" s="16" t="s">
        <v>569</v>
      </c>
      <c r="EJ10" s="16" t="s">
        <v>723</v>
      </c>
      <c r="EK10" s="16" t="s">
        <v>790</v>
      </c>
      <c r="EL10" s="16" t="s">
        <v>761</v>
      </c>
      <c r="EM10" s="16" t="s">
        <v>573</v>
      </c>
      <c r="EN10" s="16" t="s">
        <v>694</v>
      </c>
      <c r="EO10" s="16" t="s">
        <v>575</v>
      </c>
      <c r="EP10" s="16" t="s">
        <v>791</v>
      </c>
      <c r="EQ10" s="16" t="s">
        <v>577</v>
      </c>
      <c r="ER10" s="16" t="s">
        <v>578</v>
      </c>
      <c r="ES10" s="16" t="s">
        <v>792</v>
      </c>
      <c r="ET10" s="16" t="s">
        <v>580</v>
      </c>
      <c r="EU10" s="16" t="s">
        <v>793</v>
      </c>
      <c r="EV10" s="16" t="s">
        <v>794</v>
      </c>
      <c r="EW10" s="16" t="s">
        <v>583</v>
      </c>
      <c r="EX10" s="16" t="s">
        <v>795</v>
      </c>
      <c r="EY10" s="16" t="s">
        <v>796</v>
      </c>
      <c r="EZ10" s="16" t="s">
        <v>797</v>
      </c>
      <c r="FA10" s="16" t="s">
        <v>798</v>
      </c>
      <c r="FB10" s="16" t="s">
        <v>588</v>
      </c>
      <c r="FC10" s="16" t="s">
        <v>763</v>
      </c>
      <c r="FD10" s="16" t="s">
        <v>590</v>
      </c>
      <c r="FE10" s="16" t="s">
        <v>698</v>
      </c>
      <c r="FF10" s="16" t="s">
        <v>750</v>
      </c>
      <c r="FG10" s="16" t="s">
        <v>700</v>
      </c>
      <c r="FH10" s="16" t="s">
        <v>799</v>
      </c>
      <c r="FI10" s="16" t="s">
        <v>595</v>
      </c>
      <c r="FJ10" s="16" t="s">
        <v>766</v>
      </c>
      <c r="FK10" s="16" t="s">
        <v>800</v>
      </c>
      <c r="FL10" s="16" t="s">
        <v>801</v>
      </c>
      <c r="FM10" s="16" t="s">
        <v>802</v>
      </c>
      <c r="FN10" s="16" t="s">
        <v>752</v>
      </c>
      <c r="FO10" s="16" t="s">
        <v>753</v>
      </c>
      <c r="FP10" s="16" t="s">
        <v>803</v>
      </c>
      <c r="FQ10" s="16" t="s">
        <v>603</v>
      </c>
      <c r="FR10" s="16" t="s">
        <v>706</v>
      </c>
      <c r="FS10" s="16" t="s">
        <v>605</v>
      </c>
      <c r="FT10" s="16" t="s">
        <v>707</v>
      </c>
      <c r="FU10">
        <v>4.2489999999999997</v>
      </c>
      <c r="FV10">
        <v>4.2489999999999997</v>
      </c>
      <c r="FW10">
        <v>4.8929999999999998</v>
      </c>
      <c r="FX10">
        <v>1</v>
      </c>
      <c r="FY10">
        <v>4.25</v>
      </c>
      <c r="FZ10">
        <v>4.25</v>
      </c>
      <c r="GA10">
        <v>4.8940000000000001</v>
      </c>
      <c r="GB10">
        <v>1</v>
      </c>
      <c r="GC10">
        <v>2.4</v>
      </c>
      <c r="GD10">
        <v>230.124</v>
      </c>
      <c r="GE10">
        <v>231.04599999999999</v>
      </c>
      <c r="GF10">
        <v>85</v>
      </c>
      <c r="GG10" s="18" t="s">
        <v>607</v>
      </c>
      <c r="GH10" s="18" t="s">
        <v>608</v>
      </c>
      <c r="GI10" s="18" t="s">
        <v>609</v>
      </c>
      <c r="GJ10" s="18" t="s">
        <v>610</v>
      </c>
      <c r="GK10" s="18" t="s">
        <v>611</v>
      </c>
      <c r="GL10" s="18" t="s">
        <v>612</v>
      </c>
      <c r="GM10" s="18" t="s">
        <v>613</v>
      </c>
      <c r="GN10" s="18" t="s">
        <v>614</v>
      </c>
      <c r="GO10" s="18" t="s">
        <v>731</v>
      </c>
      <c r="GP10" s="18" t="s">
        <v>616</v>
      </c>
      <c r="GQ10" s="18" t="s">
        <v>732</v>
      </c>
      <c r="GR10" s="18" t="s">
        <v>733</v>
      </c>
      <c r="GS10" s="18" t="s">
        <v>619</v>
      </c>
      <c r="GT10" s="18" t="s">
        <v>620</v>
      </c>
      <c r="GU10" s="18" t="s">
        <v>621</v>
      </c>
      <c r="GV10" s="18" t="s">
        <v>622</v>
      </c>
      <c r="GW10" s="18" t="s">
        <v>734</v>
      </c>
      <c r="GX10" s="18" t="s">
        <v>624</v>
      </c>
      <c r="GY10" s="18" t="s">
        <v>625</v>
      </c>
      <c r="GZ10" s="18" t="s">
        <v>626</v>
      </c>
      <c r="HA10" s="18" t="s">
        <v>713</v>
      </c>
      <c r="HB10" s="18" t="s">
        <v>628</v>
      </c>
      <c r="HC10" s="18" t="s">
        <v>629</v>
      </c>
      <c r="HD10" s="18" t="s">
        <v>630</v>
      </c>
      <c r="HE10" s="18" t="s">
        <v>631</v>
      </c>
      <c r="HF10" s="18" t="s">
        <v>632</v>
      </c>
      <c r="HG10" s="18" t="s">
        <v>633</v>
      </c>
      <c r="HH10" s="18" t="s">
        <v>634</v>
      </c>
      <c r="HI10" s="18" t="s">
        <v>635</v>
      </c>
      <c r="HJ10" s="18" t="s">
        <v>636</v>
      </c>
      <c r="HK10" s="18" t="s">
        <v>637</v>
      </c>
      <c r="HL10" s="18" t="s">
        <v>638</v>
      </c>
      <c r="HM10" s="18" t="s">
        <v>639</v>
      </c>
      <c r="HN10" s="18" t="s">
        <v>640</v>
      </c>
      <c r="HO10" s="18" t="s">
        <v>641</v>
      </c>
      <c r="HP10" s="18" t="s">
        <v>642</v>
      </c>
      <c r="HQ10" s="18" t="s">
        <v>736</v>
      </c>
      <c r="HR10" s="18" t="s">
        <v>644</v>
      </c>
      <c r="HS10" s="18" t="s">
        <v>645</v>
      </c>
      <c r="HT10" s="18" t="s">
        <v>646</v>
      </c>
      <c r="HU10" s="18" t="s">
        <v>647</v>
      </c>
      <c r="HV10" s="18" t="s">
        <v>648</v>
      </c>
      <c r="HW10" s="18" t="s">
        <v>649</v>
      </c>
      <c r="HX10" s="18" t="s">
        <v>650</v>
      </c>
      <c r="HY10" s="18" t="s">
        <v>651</v>
      </c>
      <c r="HZ10" s="18" t="s">
        <v>652</v>
      </c>
      <c r="IA10" s="18" t="s">
        <v>653</v>
      </c>
      <c r="IB10" s="18" t="s">
        <v>654</v>
      </c>
      <c r="IC10" s="18" t="s">
        <v>655</v>
      </c>
      <c r="ID10" s="18" t="s">
        <v>804</v>
      </c>
      <c r="IE10" s="18" t="s">
        <v>657</v>
      </c>
      <c r="IF10" s="18" t="s">
        <v>658</v>
      </c>
      <c r="IG10" s="18" t="s">
        <v>715</v>
      </c>
      <c r="IH10" s="18" t="s">
        <v>660</v>
      </c>
      <c r="II10" s="18" t="s">
        <v>661</v>
      </c>
      <c r="IJ10" s="18" t="s">
        <v>662</v>
      </c>
      <c r="IK10" s="18" t="s">
        <v>663</v>
      </c>
      <c r="IL10" s="18" t="s">
        <v>664</v>
      </c>
      <c r="IM10" s="18" t="s">
        <v>665</v>
      </c>
      <c r="IN10" s="18" t="s">
        <v>666</v>
      </c>
      <c r="IO10" s="18" t="s">
        <v>667</v>
      </c>
      <c r="IP10" s="18" t="s">
        <v>668</v>
      </c>
      <c r="IQ10" s="18" t="s">
        <v>669</v>
      </c>
      <c r="IR10" s="18" t="s">
        <v>670</v>
      </c>
      <c r="IS10" s="18" t="s">
        <v>739</v>
      </c>
      <c r="IT10" s="18" t="s">
        <v>672</v>
      </c>
      <c r="IU10" s="18" t="s">
        <v>778</v>
      </c>
      <c r="IV10" s="18" t="s">
        <v>674</v>
      </c>
      <c r="IW10" s="18" t="s">
        <v>675</v>
      </c>
      <c r="IX10" s="18" t="s">
        <v>676</v>
      </c>
      <c r="IY10" s="18" t="s">
        <v>677</v>
      </c>
      <c r="IZ10" s="18" t="s">
        <v>678</v>
      </c>
      <c r="JA10" s="18" t="s">
        <v>679</v>
      </c>
      <c r="JB10" s="18" t="s">
        <v>680</v>
      </c>
      <c r="JC10" s="18" t="s">
        <v>681</v>
      </c>
      <c r="JD10" s="18" t="s">
        <v>682</v>
      </c>
      <c r="JE10" s="18" t="s">
        <v>683</v>
      </c>
      <c r="JF10" s="18" t="s">
        <v>720</v>
      </c>
      <c r="JG10" s="18" t="s">
        <v>685</v>
      </c>
      <c r="JH10">
        <v>1316</v>
      </c>
      <c r="JI10" s="3">
        <v>45097</v>
      </c>
      <c r="JJ10" s="4">
        <v>0.54722222222222217</v>
      </c>
    </row>
    <row r="11" spans="1:274">
      <c r="A11" s="2">
        <v>45097.739050925928</v>
      </c>
      <c r="B11" s="2">
        <v>45097.754826388889</v>
      </c>
      <c r="C11" t="s">
        <v>101</v>
      </c>
      <c r="D11" t="s">
        <v>540</v>
      </c>
      <c r="E11">
        <v>100</v>
      </c>
      <c r="F11">
        <v>1362</v>
      </c>
      <c r="G11" t="b">
        <v>1</v>
      </c>
      <c r="H11" s="2">
        <v>45097.754826388889</v>
      </c>
      <c r="I11" t="s">
        <v>805</v>
      </c>
      <c r="N11">
        <v>41.845100000000002</v>
      </c>
      <c r="O11">
        <v>-71.438800000000001</v>
      </c>
      <c r="P11" t="s">
        <v>542</v>
      </c>
      <c r="Q11" t="s">
        <v>543</v>
      </c>
      <c r="R11" t="s">
        <v>544</v>
      </c>
      <c r="S11" s="3">
        <v>45097</v>
      </c>
      <c r="U11">
        <v>208</v>
      </c>
      <c r="W11" t="s">
        <v>19</v>
      </c>
      <c r="X11" t="s">
        <v>16</v>
      </c>
      <c r="Y11" t="s">
        <v>722</v>
      </c>
      <c r="Z11" t="s">
        <v>546</v>
      </c>
      <c r="AA11" t="s">
        <v>547</v>
      </c>
      <c r="AB11" t="s">
        <v>689</v>
      </c>
      <c r="AC11" t="s">
        <v>552</v>
      </c>
      <c r="AD11" t="s">
        <v>549</v>
      </c>
      <c r="AE11" t="s">
        <v>551</v>
      </c>
      <c r="AJ11" t="s">
        <v>552</v>
      </c>
      <c r="AK11" t="s">
        <v>553</v>
      </c>
      <c r="AL11" s="10" t="s">
        <v>553</v>
      </c>
      <c r="AM11" s="10" t="s">
        <v>553</v>
      </c>
      <c r="AN11" s="10" t="s">
        <v>553</v>
      </c>
      <c r="AO11" s="10" t="s">
        <v>553</v>
      </c>
      <c r="AP11" s="10" t="s">
        <v>553</v>
      </c>
      <c r="AQ11" s="10" t="s">
        <v>553</v>
      </c>
      <c r="AR11" s="10" t="s">
        <v>553</v>
      </c>
      <c r="AS11" s="10" t="s">
        <v>553</v>
      </c>
      <c r="AT11" s="10" t="s">
        <v>553</v>
      </c>
      <c r="AU11" s="10" t="s">
        <v>553</v>
      </c>
      <c r="AV11" s="10" t="s">
        <v>553</v>
      </c>
      <c r="AW11" s="10" t="s">
        <v>553</v>
      </c>
      <c r="AX11">
        <v>2.3769999999999998</v>
      </c>
      <c r="AY11">
        <v>88.483000000000004</v>
      </c>
      <c r="AZ11">
        <v>89.715000000000003</v>
      </c>
      <c r="BA11">
        <v>66</v>
      </c>
      <c r="BB11" s="14" t="s">
        <v>552</v>
      </c>
      <c r="BC11" s="14" t="s">
        <v>552</v>
      </c>
      <c r="BD11" s="14" t="s">
        <v>552</v>
      </c>
      <c r="BE11" s="14" t="s">
        <v>552</v>
      </c>
      <c r="BF11" s="14" t="s">
        <v>552</v>
      </c>
      <c r="BG11" s="14" t="s">
        <v>552</v>
      </c>
      <c r="BH11" s="14" t="s">
        <v>552</v>
      </c>
      <c r="BI11" s="14" t="s">
        <v>552</v>
      </c>
      <c r="BJ11" s="14" t="s">
        <v>552</v>
      </c>
      <c r="BK11" s="14" t="s">
        <v>552</v>
      </c>
      <c r="BL11" s="14" t="s">
        <v>552</v>
      </c>
      <c r="BM11" s="14" t="s">
        <v>552</v>
      </c>
      <c r="BN11" s="14" t="s">
        <v>552</v>
      </c>
      <c r="BO11" s="14" t="s">
        <v>547</v>
      </c>
      <c r="BP11" s="14" t="s">
        <v>552</v>
      </c>
      <c r="BQ11" s="14" t="s">
        <v>552</v>
      </c>
      <c r="BR11" s="14" t="s">
        <v>552</v>
      </c>
      <c r="BS11" s="14" t="s">
        <v>552</v>
      </c>
      <c r="BT11" s="14" t="s">
        <v>552</v>
      </c>
      <c r="BU11" s="14" t="s">
        <v>547</v>
      </c>
      <c r="BV11" s="14" t="s">
        <v>552</v>
      </c>
      <c r="BW11" s="14" t="s">
        <v>552</v>
      </c>
      <c r="BX11" s="14" t="s">
        <v>547</v>
      </c>
      <c r="BY11" s="14" t="s">
        <v>547</v>
      </c>
      <c r="BZ11" s="14" t="s">
        <v>552</v>
      </c>
      <c r="CA11" s="14" t="s">
        <v>552</v>
      </c>
      <c r="CB11" s="14" t="s">
        <v>552</v>
      </c>
      <c r="CC11" s="14" t="s">
        <v>552</v>
      </c>
      <c r="CD11" s="14" t="s">
        <v>552</v>
      </c>
      <c r="CE11" s="14" t="s">
        <v>552</v>
      </c>
      <c r="CF11" s="14" t="s">
        <v>547</v>
      </c>
      <c r="CG11" s="14" t="s">
        <v>547</v>
      </c>
      <c r="CH11" s="14" t="s">
        <v>552</v>
      </c>
      <c r="CI11" s="14" t="s">
        <v>552</v>
      </c>
      <c r="CJ11" s="14" t="s">
        <v>552</v>
      </c>
      <c r="CK11" s="14" t="s">
        <v>552</v>
      </c>
      <c r="CL11" s="14" t="s">
        <v>547</v>
      </c>
      <c r="CM11" s="14" t="s">
        <v>547</v>
      </c>
      <c r="CN11" s="14" t="s">
        <v>552</v>
      </c>
      <c r="CO11" s="14" t="s">
        <v>552</v>
      </c>
      <c r="CP11" s="14" t="s">
        <v>552</v>
      </c>
      <c r="CQ11" s="14" t="s">
        <v>547</v>
      </c>
      <c r="CR11" s="14" t="s">
        <v>552</v>
      </c>
      <c r="CS11" s="14" t="s">
        <v>547</v>
      </c>
      <c r="CT11" s="14" t="s">
        <v>552</v>
      </c>
      <c r="CU11" s="14" t="s">
        <v>547</v>
      </c>
      <c r="CV11" s="14" t="s">
        <v>547</v>
      </c>
      <c r="CW11" s="14" t="s">
        <v>552</v>
      </c>
      <c r="CX11" s="14" t="s">
        <v>552</v>
      </c>
      <c r="CY11" s="14" t="s">
        <v>552</v>
      </c>
      <c r="CZ11" s="14" t="s">
        <v>552</v>
      </c>
      <c r="DA11" s="14" t="s">
        <v>552</v>
      </c>
      <c r="DB11" s="14" t="s">
        <v>552</v>
      </c>
      <c r="DC11" s="14" t="s">
        <v>552</v>
      </c>
      <c r="DD11" s="14" t="s">
        <v>552</v>
      </c>
      <c r="DE11" s="14" t="s">
        <v>547</v>
      </c>
      <c r="DF11" s="14" t="s">
        <v>552</v>
      </c>
      <c r="DG11" s="14" t="s">
        <v>547</v>
      </c>
      <c r="DH11" s="14" t="s">
        <v>552</v>
      </c>
      <c r="DI11" s="14" t="s">
        <v>552</v>
      </c>
      <c r="DJ11" s="14" t="s">
        <v>552</v>
      </c>
      <c r="DK11" s="14" t="s">
        <v>552</v>
      </c>
      <c r="DL11" s="14" t="s">
        <v>552</v>
      </c>
      <c r="DM11" s="14" t="s">
        <v>552</v>
      </c>
      <c r="DN11" s="14" t="s">
        <v>552</v>
      </c>
      <c r="DO11" s="14" t="s">
        <v>552</v>
      </c>
      <c r="DP11" t="s">
        <v>554</v>
      </c>
      <c r="DQ11" t="s">
        <v>555</v>
      </c>
      <c r="DR11" t="s">
        <v>556</v>
      </c>
      <c r="DS11">
        <v>4.3680000000000003</v>
      </c>
      <c r="DT11">
        <v>474.73399999999998</v>
      </c>
      <c r="DU11">
        <v>512.73500000000001</v>
      </c>
      <c r="DV11">
        <v>57</v>
      </c>
      <c r="DW11" s="16" t="s">
        <v>557</v>
      </c>
      <c r="DX11" s="16" t="s">
        <v>558</v>
      </c>
      <c r="DY11" s="16" t="s">
        <v>559</v>
      </c>
      <c r="DZ11" s="16" t="s">
        <v>560</v>
      </c>
      <c r="EA11" s="16" t="s">
        <v>561</v>
      </c>
      <c r="EB11" s="16" t="s">
        <v>562</v>
      </c>
      <c r="EC11" s="16" t="s">
        <v>563</v>
      </c>
      <c r="ED11" s="16" t="s">
        <v>564</v>
      </c>
      <c r="EE11" s="16" t="s">
        <v>565</v>
      </c>
      <c r="EF11" s="16" t="s">
        <v>747</v>
      </c>
      <c r="EG11" s="16" t="s">
        <v>567</v>
      </c>
      <c r="EH11" s="16" t="s">
        <v>568</v>
      </c>
      <c r="EI11" s="16" t="s">
        <v>806</v>
      </c>
      <c r="EJ11" s="16" t="s">
        <v>723</v>
      </c>
      <c r="EK11" s="16" t="s">
        <v>790</v>
      </c>
      <c r="EL11" s="16" t="s">
        <v>572</v>
      </c>
      <c r="EM11" s="16" t="s">
        <v>573</v>
      </c>
      <c r="EN11" s="16" t="s">
        <v>694</v>
      </c>
      <c r="EO11" s="16" t="s">
        <v>575</v>
      </c>
      <c r="EP11" s="16" t="s">
        <v>576</v>
      </c>
      <c r="EQ11" s="16" t="s">
        <v>577</v>
      </c>
      <c r="ER11" s="16" t="s">
        <v>578</v>
      </c>
      <c r="ES11" s="16" t="s">
        <v>579</v>
      </c>
      <c r="ET11" s="16" t="s">
        <v>724</v>
      </c>
      <c r="EU11" s="16" t="s">
        <v>581</v>
      </c>
      <c r="EV11" s="16" t="s">
        <v>582</v>
      </c>
      <c r="EW11" s="16" t="s">
        <v>583</v>
      </c>
      <c r="EX11" s="16" t="s">
        <v>584</v>
      </c>
      <c r="EY11" s="16" t="s">
        <v>585</v>
      </c>
      <c r="EZ11" s="16" t="s">
        <v>586</v>
      </c>
      <c r="FA11" s="16" t="s">
        <v>587</v>
      </c>
      <c r="FB11" s="16" t="s">
        <v>588</v>
      </c>
      <c r="FC11" s="16" t="s">
        <v>589</v>
      </c>
      <c r="FD11" s="16" t="s">
        <v>590</v>
      </c>
      <c r="FE11" s="16" t="s">
        <v>591</v>
      </c>
      <c r="FF11" s="16" t="s">
        <v>592</v>
      </c>
      <c r="FG11" s="16" t="s">
        <v>726</v>
      </c>
      <c r="FH11" s="16" t="s">
        <v>701</v>
      </c>
      <c r="FI11" s="16" t="s">
        <v>595</v>
      </c>
      <c r="FJ11" s="16" t="s">
        <v>766</v>
      </c>
      <c r="FK11" s="16" t="s">
        <v>597</v>
      </c>
      <c r="FL11" s="16" t="s">
        <v>598</v>
      </c>
      <c r="FM11" s="16" t="s">
        <v>751</v>
      </c>
      <c r="FN11" s="16" t="s">
        <v>752</v>
      </c>
      <c r="FO11" s="16" t="s">
        <v>704</v>
      </c>
      <c r="FP11" s="16" t="s">
        <v>602</v>
      </c>
      <c r="FQ11" s="16" t="s">
        <v>603</v>
      </c>
      <c r="FR11" s="16" t="s">
        <v>604</v>
      </c>
      <c r="FS11" s="16" t="s">
        <v>729</v>
      </c>
      <c r="FT11" s="16" t="s">
        <v>606</v>
      </c>
      <c r="FU11">
        <v>0</v>
      </c>
      <c r="FV11">
        <v>0</v>
      </c>
      <c r="FW11">
        <v>5.3150000000000004</v>
      </c>
      <c r="FX11">
        <v>0</v>
      </c>
      <c r="FY11">
        <v>0</v>
      </c>
      <c r="FZ11">
        <v>0</v>
      </c>
      <c r="GA11">
        <v>5.3150000000000004</v>
      </c>
      <c r="GB11">
        <v>0</v>
      </c>
      <c r="GC11">
        <v>1.522</v>
      </c>
      <c r="GD11">
        <v>337.15699999999998</v>
      </c>
      <c r="GE11">
        <v>337.899</v>
      </c>
      <c r="GF11">
        <v>88</v>
      </c>
      <c r="GG11" s="18" t="s">
        <v>607</v>
      </c>
      <c r="GH11" s="18" t="s">
        <v>608</v>
      </c>
      <c r="GI11" s="18" t="s">
        <v>609</v>
      </c>
      <c r="GJ11" s="18" t="s">
        <v>610</v>
      </c>
      <c r="GK11" s="18" t="s">
        <v>611</v>
      </c>
      <c r="GL11" s="18" t="s">
        <v>730</v>
      </c>
      <c r="GM11" s="18" t="s">
        <v>710</v>
      </c>
      <c r="GN11" s="18" t="s">
        <v>614</v>
      </c>
      <c r="GO11" s="18" t="s">
        <v>731</v>
      </c>
      <c r="GP11" s="18" t="s">
        <v>616</v>
      </c>
      <c r="GQ11" s="18" t="s">
        <v>617</v>
      </c>
      <c r="GR11" s="18" t="s">
        <v>733</v>
      </c>
      <c r="GS11" s="18" t="s">
        <v>711</v>
      </c>
      <c r="GT11" s="18" t="s">
        <v>620</v>
      </c>
      <c r="GU11" s="18" t="s">
        <v>621</v>
      </c>
      <c r="GV11" s="18" t="s">
        <v>712</v>
      </c>
      <c r="GW11" s="18" t="s">
        <v>734</v>
      </c>
      <c r="GX11" s="18" t="s">
        <v>624</v>
      </c>
      <c r="GY11" s="18" t="s">
        <v>625</v>
      </c>
      <c r="GZ11" s="18" t="s">
        <v>626</v>
      </c>
      <c r="HA11" s="18" t="s">
        <v>713</v>
      </c>
      <c r="HB11" s="18" t="s">
        <v>628</v>
      </c>
      <c r="HC11" s="18" t="s">
        <v>629</v>
      </c>
      <c r="HD11" s="18" t="s">
        <v>630</v>
      </c>
      <c r="HE11" s="18" t="s">
        <v>631</v>
      </c>
      <c r="HF11" s="18" t="s">
        <v>632</v>
      </c>
      <c r="HG11" s="18" t="s">
        <v>633</v>
      </c>
      <c r="HH11" s="18" t="s">
        <v>634</v>
      </c>
      <c r="HI11" s="18" t="s">
        <v>635</v>
      </c>
      <c r="HJ11" s="18" t="s">
        <v>636</v>
      </c>
      <c r="HK11" s="18" t="s">
        <v>637</v>
      </c>
      <c r="HL11" s="18" t="s">
        <v>638</v>
      </c>
      <c r="HM11" s="18" t="s">
        <v>735</v>
      </c>
      <c r="HN11" s="18" t="s">
        <v>640</v>
      </c>
      <c r="HO11" s="18" t="s">
        <v>641</v>
      </c>
      <c r="HP11" s="18" t="s">
        <v>642</v>
      </c>
      <c r="HQ11" s="18" t="s">
        <v>643</v>
      </c>
      <c r="HR11" s="18" t="s">
        <v>644</v>
      </c>
      <c r="HS11" s="18" t="s">
        <v>645</v>
      </c>
      <c r="HT11" s="18" t="s">
        <v>646</v>
      </c>
      <c r="HU11" s="18" t="s">
        <v>714</v>
      </c>
      <c r="HV11" s="18" t="s">
        <v>648</v>
      </c>
      <c r="HW11" s="18" t="s">
        <v>649</v>
      </c>
      <c r="HX11" s="18" t="s">
        <v>650</v>
      </c>
      <c r="HY11" s="18" t="s">
        <v>651</v>
      </c>
      <c r="HZ11" s="18" t="s">
        <v>652</v>
      </c>
      <c r="IA11" s="18" t="s">
        <v>653</v>
      </c>
      <c r="IB11" s="18" t="s">
        <v>654</v>
      </c>
      <c r="IC11" s="18" t="s">
        <v>655</v>
      </c>
      <c r="ID11" s="18" t="s">
        <v>656</v>
      </c>
      <c r="IE11" s="18" t="s">
        <v>657</v>
      </c>
      <c r="IF11" s="18" t="s">
        <v>658</v>
      </c>
      <c r="IG11" s="18" t="s">
        <v>659</v>
      </c>
      <c r="IH11" s="18" t="s">
        <v>660</v>
      </c>
      <c r="II11" s="18" t="s">
        <v>661</v>
      </c>
      <c r="IJ11" s="18" t="s">
        <v>776</v>
      </c>
      <c r="IK11" s="18" t="s">
        <v>716</v>
      </c>
      <c r="IL11" s="18" t="s">
        <v>664</v>
      </c>
      <c r="IM11" s="18" t="s">
        <v>665</v>
      </c>
      <c r="IN11" s="18" t="s">
        <v>666</v>
      </c>
      <c r="IO11" s="18" t="s">
        <v>667</v>
      </c>
      <c r="IP11" s="18" t="s">
        <v>668</v>
      </c>
      <c r="IQ11" s="18" t="s">
        <v>807</v>
      </c>
      <c r="IR11" s="18" t="s">
        <v>670</v>
      </c>
      <c r="IS11" s="18" t="s">
        <v>671</v>
      </c>
      <c r="IT11" s="18" t="s">
        <v>672</v>
      </c>
      <c r="IU11" s="18" t="s">
        <v>778</v>
      </c>
      <c r="IV11" s="18" t="s">
        <v>674</v>
      </c>
      <c r="IW11" s="18" t="s">
        <v>675</v>
      </c>
      <c r="IX11" s="18" t="s">
        <v>808</v>
      </c>
      <c r="IY11" s="18" t="s">
        <v>677</v>
      </c>
      <c r="IZ11" s="18" t="s">
        <v>678</v>
      </c>
      <c r="JA11" s="18" t="s">
        <v>679</v>
      </c>
      <c r="JB11" s="18" t="s">
        <v>680</v>
      </c>
      <c r="JC11" s="18" t="s">
        <v>681</v>
      </c>
      <c r="JD11" s="18" t="s">
        <v>682</v>
      </c>
      <c r="JE11" s="18" t="s">
        <v>683</v>
      </c>
      <c r="JF11" s="18" t="s">
        <v>684</v>
      </c>
      <c r="JG11" s="18" t="s">
        <v>685</v>
      </c>
      <c r="JH11">
        <v>1362</v>
      </c>
      <c r="JI11" s="3">
        <v>45097</v>
      </c>
      <c r="JJ11" s="4">
        <v>0.75416666666666676</v>
      </c>
    </row>
    <row r="12" spans="1:274">
      <c r="A12" s="2">
        <v>45103.363518518519</v>
      </c>
      <c r="B12" s="2">
        <v>45103.388032407405</v>
      </c>
      <c r="C12" t="s">
        <v>101</v>
      </c>
      <c r="D12" t="s">
        <v>540</v>
      </c>
      <c r="E12">
        <v>100</v>
      </c>
      <c r="F12">
        <v>2117</v>
      </c>
      <c r="G12" t="b">
        <v>1</v>
      </c>
      <c r="H12" s="2">
        <v>45103.388043981482</v>
      </c>
      <c r="I12" t="s">
        <v>809</v>
      </c>
      <c r="N12">
        <v>41.845100000000002</v>
      </c>
      <c r="O12">
        <v>-71.438800000000001</v>
      </c>
      <c r="P12" t="s">
        <v>542</v>
      </c>
      <c r="Q12" t="s">
        <v>543</v>
      </c>
      <c r="R12" t="s">
        <v>544</v>
      </c>
      <c r="S12" s="3">
        <v>45103</v>
      </c>
      <c r="U12">
        <v>209</v>
      </c>
      <c r="W12" t="s">
        <v>19</v>
      </c>
      <c r="X12" t="s">
        <v>16</v>
      </c>
      <c r="Y12" t="s">
        <v>722</v>
      </c>
      <c r="Z12" t="s">
        <v>688</v>
      </c>
      <c r="AA12" t="s">
        <v>547</v>
      </c>
      <c r="AB12" t="s">
        <v>689</v>
      </c>
      <c r="AC12" t="s">
        <v>552</v>
      </c>
      <c r="AD12" t="s">
        <v>550</v>
      </c>
      <c r="AE12" t="s">
        <v>551</v>
      </c>
      <c r="AJ12" t="s">
        <v>552</v>
      </c>
      <c r="AK12" t="s">
        <v>553</v>
      </c>
      <c r="AL12" s="10" t="s">
        <v>553</v>
      </c>
      <c r="AM12" s="10" t="s">
        <v>553</v>
      </c>
      <c r="AN12" s="10" t="s">
        <v>553</v>
      </c>
      <c r="AO12" s="10" t="s">
        <v>553</v>
      </c>
      <c r="AP12" s="10" t="s">
        <v>692</v>
      </c>
      <c r="AQ12" s="10" t="s">
        <v>810</v>
      </c>
      <c r="AR12" s="10" t="s">
        <v>553</v>
      </c>
      <c r="AS12" s="10" t="s">
        <v>553</v>
      </c>
      <c r="AT12" s="10" t="s">
        <v>553</v>
      </c>
      <c r="AU12" s="10" t="s">
        <v>553</v>
      </c>
      <c r="AV12" s="10" t="s">
        <v>553</v>
      </c>
      <c r="AW12" s="10" t="s">
        <v>553</v>
      </c>
      <c r="AX12">
        <v>4.0170000000000003</v>
      </c>
      <c r="AY12">
        <v>114.17700000000001</v>
      </c>
      <c r="AZ12">
        <v>115.246</v>
      </c>
      <c r="BA12">
        <v>75</v>
      </c>
      <c r="BB12" s="14" t="s">
        <v>552</v>
      </c>
      <c r="BC12" s="14" t="s">
        <v>552</v>
      </c>
      <c r="BD12" s="14" t="s">
        <v>552</v>
      </c>
      <c r="BE12" s="14" t="s">
        <v>552</v>
      </c>
      <c r="BF12" s="14" t="s">
        <v>547</v>
      </c>
      <c r="BG12" s="14" t="s">
        <v>552</v>
      </c>
      <c r="BH12" s="14" t="s">
        <v>552</v>
      </c>
      <c r="BI12" s="14" t="s">
        <v>552</v>
      </c>
      <c r="BJ12" s="14" t="s">
        <v>552</v>
      </c>
      <c r="BK12" s="14" t="s">
        <v>552</v>
      </c>
      <c r="BL12" s="14" t="s">
        <v>552</v>
      </c>
      <c r="BM12" s="14" t="s">
        <v>552</v>
      </c>
      <c r="BN12" s="14" t="s">
        <v>552</v>
      </c>
      <c r="BO12" s="14" t="s">
        <v>547</v>
      </c>
      <c r="BP12" s="14" t="s">
        <v>552</v>
      </c>
      <c r="BQ12" s="14" t="s">
        <v>552</v>
      </c>
      <c r="BR12" s="14" t="s">
        <v>552</v>
      </c>
      <c r="BS12" s="14" t="s">
        <v>552</v>
      </c>
      <c r="BT12" s="14" t="s">
        <v>552</v>
      </c>
      <c r="BU12" s="14" t="s">
        <v>547</v>
      </c>
      <c r="BV12" s="14" t="s">
        <v>552</v>
      </c>
      <c r="BW12" s="14" t="s">
        <v>552</v>
      </c>
      <c r="BX12" s="14" t="s">
        <v>547</v>
      </c>
      <c r="BY12" s="14" t="s">
        <v>547</v>
      </c>
      <c r="BZ12" s="14" t="s">
        <v>552</v>
      </c>
      <c r="CA12" s="14" t="s">
        <v>552</v>
      </c>
      <c r="CB12" s="14" t="s">
        <v>552</v>
      </c>
      <c r="CC12" s="14" t="s">
        <v>552</v>
      </c>
      <c r="CD12" s="14" t="s">
        <v>552</v>
      </c>
      <c r="CE12" s="14" t="s">
        <v>552</v>
      </c>
      <c r="CF12" s="14" t="s">
        <v>552</v>
      </c>
      <c r="CG12" s="14" t="s">
        <v>552</v>
      </c>
      <c r="CH12" s="14" t="s">
        <v>552</v>
      </c>
      <c r="CI12" s="14" t="s">
        <v>552</v>
      </c>
      <c r="CJ12" s="14" t="s">
        <v>552</v>
      </c>
      <c r="CK12" s="14" t="s">
        <v>552</v>
      </c>
      <c r="CL12" s="14" t="s">
        <v>547</v>
      </c>
      <c r="CM12" s="14" t="s">
        <v>552</v>
      </c>
      <c r="CN12" s="14" t="s">
        <v>552</v>
      </c>
      <c r="CO12" s="14" t="s">
        <v>552</v>
      </c>
      <c r="CP12" s="14" t="s">
        <v>552</v>
      </c>
      <c r="CQ12" s="14" t="s">
        <v>552</v>
      </c>
      <c r="CR12" s="14" t="s">
        <v>552</v>
      </c>
      <c r="CS12" s="14" t="s">
        <v>547</v>
      </c>
      <c r="CT12" s="14" t="s">
        <v>552</v>
      </c>
      <c r="CU12" s="14" t="s">
        <v>552</v>
      </c>
      <c r="CV12" s="14" t="s">
        <v>552</v>
      </c>
      <c r="CW12" s="14" t="s">
        <v>552</v>
      </c>
      <c r="CX12" s="14" t="s">
        <v>552</v>
      </c>
      <c r="CY12" s="14" t="s">
        <v>552</v>
      </c>
      <c r="CZ12" s="14" t="s">
        <v>552</v>
      </c>
      <c r="DA12" s="14" t="s">
        <v>552</v>
      </c>
      <c r="DB12" s="14" t="s">
        <v>552</v>
      </c>
      <c r="DC12" s="14" t="s">
        <v>552</v>
      </c>
      <c r="DD12" s="14" t="s">
        <v>547</v>
      </c>
      <c r="DE12" s="14" t="s">
        <v>547</v>
      </c>
      <c r="DF12" s="14" t="s">
        <v>552</v>
      </c>
      <c r="DG12" s="14" t="s">
        <v>552</v>
      </c>
      <c r="DH12" s="14" t="s">
        <v>552</v>
      </c>
      <c r="DI12" s="14" t="s">
        <v>552</v>
      </c>
      <c r="DJ12" s="14" t="s">
        <v>552</v>
      </c>
      <c r="DK12" s="14" t="s">
        <v>552</v>
      </c>
      <c r="DL12" s="14" t="s">
        <v>552</v>
      </c>
      <c r="DM12" s="14" t="s">
        <v>552</v>
      </c>
      <c r="DN12" s="14" t="s">
        <v>552</v>
      </c>
      <c r="DO12" s="14" t="s">
        <v>552</v>
      </c>
      <c r="DP12" t="s">
        <v>554</v>
      </c>
      <c r="DQ12" t="s">
        <v>555</v>
      </c>
      <c r="DR12" t="s">
        <v>556</v>
      </c>
      <c r="DS12">
        <v>22.545999999999999</v>
      </c>
      <c r="DT12">
        <v>394.40600000000001</v>
      </c>
      <c r="DU12">
        <v>395.33</v>
      </c>
      <c r="DV12">
        <v>50</v>
      </c>
      <c r="DW12" s="16" t="s">
        <v>557</v>
      </c>
      <c r="DX12" s="16" t="s">
        <v>558</v>
      </c>
      <c r="DY12" s="16" t="s">
        <v>559</v>
      </c>
      <c r="DZ12" s="16" t="s">
        <v>560</v>
      </c>
      <c r="EA12" s="16" t="s">
        <v>561</v>
      </c>
      <c r="EB12" s="16" t="s">
        <v>562</v>
      </c>
      <c r="EC12" s="16" t="s">
        <v>563</v>
      </c>
      <c r="ED12" s="16" t="s">
        <v>564</v>
      </c>
      <c r="EE12" s="16" t="s">
        <v>565</v>
      </c>
      <c r="EF12" s="16" t="s">
        <v>566</v>
      </c>
      <c r="EG12" s="16" t="s">
        <v>567</v>
      </c>
      <c r="EH12" s="16" t="s">
        <v>811</v>
      </c>
      <c r="EI12" s="16" t="s">
        <v>569</v>
      </c>
      <c r="EJ12" s="16" t="s">
        <v>570</v>
      </c>
      <c r="EK12" s="16" t="s">
        <v>571</v>
      </c>
      <c r="EL12" s="16" t="s">
        <v>572</v>
      </c>
      <c r="EM12" s="16" t="s">
        <v>693</v>
      </c>
      <c r="EN12" s="16" t="s">
        <v>694</v>
      </c>
      <c r="EO12" s="16" t="s">
        <v>575</v>
      </c>
      <c r="EP12" s="16" t="s">
        <v>576</v>
      </c>
      <c r="EQ12" s="16" t="s">
        <v>577</v>
      </c>
      <c r="ER12" s="16" t="s">
        <v>578</v>
      </c>
      <c r="ES12" s="16" t="s">
        <v>579</v>
      </c>
      <c r="ET12" s="16" t="s">
        <v>580</v>
      </c>
      <c r="EU12" s="16" t="s">
        <v>581</v>
      </c>
      <c r="EV12" s="16" t="s">
        <v>582</v>
      </c>
      <c r="EW12" s="16" t="s">
        <v>583</v>
      </c>
      <c r="EX12" s="16" t="s">
        <v>584</v>
      </c>
      <c r="EY12" s="16" t="s">
        <v>585</v>
      </c>
      <c r="EZ12" s="16" t="s">
        <v>586</v>
      </c>
      <c r="FA12" s="16" t="s">
        <v>587</v>
      </c>
      <c r="FB12" s="16" t="s">
        <v>588</v>
      </c>
      <c r="FC12" s="16" t="s">
        <v>763</v>
      </c>
      <c r="FD12" s="16" t="s">
        <v>590</v>
      </c>
      <c r="FE12" s="16" t="s">
        <v>591</v>
      </c>
      <c r="FF12" s="16" t="s">
        <v>750</v>
      </c>
      <c r="FG12" s="16" t="s">
        <v>593</v>
      </c>
      <c r="FH12" s="16" t="s">
        <v>701</v>
      </c>
      <c r="FI12" s="16" t="s">
        <v>812</v>
      </c>
      <c r="FJ12" s="16" t="s">
        <v>702</v>
      </c>
      <c r="FK12" s="16" t="s">
        <v>597</v>
      </c>
      <c r="FL12" s="16" t="s">
        <v>598</v>
      </c>
      <c r="FM12" s="16" t="s">
        <v>751</v>
      </c>
      <c r="FN12" s="16" t="s">
        <v>752</v>
      </c>
      <c r="FO12" s="16" t="s">
        <v>813</v>
      </c>
      <c r="FP12" s="16" t="s">
        <v>602</v>
      </c>
      <c r="FQ12" s="16" t="s">
        <v>603</v>
      </c>
      <c r="FR12" s="16" t="s">
        <v>604</v>
      </c>
      <c r="FS12" s="16" t="s">
        <v>729</v>
      </c>
      <c r="FT12" s="16" t="s">
        <v>606</v>
      </c>
      <c r="FU12">
        <v>0</v>
      </c>
      <c r="FV12">
        <v>0</v>
      </c>
      <c r="FW12">
        <v>9.4420000000000002</v>
      </c>
      <c r="FX12">
        <v>0</v>
      </c>
      <c r="FY12">
        <v>0</v>
      </c>
      <c r="FZ12">
        <v>0</v>
      </c>
      <c r="GA12">
        <v>9.4420000000000002</v>
      </c>
      <c r="GB12">
        <v>0</v>
      </c>
      <c r="GC12">
        <v>20.253</v>
      </c>
      <c r="GD12">
        <v>353.38499999999999</v>
      </c>
      <c r="GE12">
        <v>354.12400000000002</v>
      </c>
      <c r="GF12">
        <v>81</v>
      </c>
      <c r="GG12" s="18" t="s">
        <v>708</v>
      </c>
      <c r="GH12" s="18" t="s">
        <v>814</v>
      </c>
      <c r="GI12" s="18" t="s">
        <v>815</v>
      </c>
      <c r="GJ12" s="18" t="s">
        <v>610</v>
      </c>
      <c r="GK12" s="18" t="s">
        <v>611</v>
      </c>
      <c r="GL12" s="18" t="s">
        <v>612</v>
      </c>
      <c r="GM12" s="18" t="s">
        <v>613</v>
      </c>
      <c r="GN12" s="18" t="s">
        <v>614</v>
      </c>
      <c r="GO12" s="18" t="s">
        <v>731</v>
      </c>
      <c r="GP12" s="18" t="s">
        <v>616</v>
      </c>
      <c r="GQ12" s="18" t="s">
        <v>617</v>
      </c>
      <c r="GR12" s="18" t="s">
        <v>618</v>
      </c>
      <c r="GS12" s="18" t="s">
        <v>619</v>
      </c>
      <c r="GT12" s="18" t="s">
        <v>620</v>
      </c>
      <c r="GU12" s="18" t="s">
        <v>621</v>
      </c>
      <c r="GV12" s="18" t="s">
        <v>622</v>
      </c>
      <c r="GW12" s="18" t="s">
        <v>734</v>
      </c>
      <c r="GX12" s="18" t="s">
        <v>816</v>
      </c>
      <c r="GY12" s="18" t="s">
        <v>625</v>
      </c>
      <c r="GZ12" s="18" t="s">
        <v>626</v>
      </c>
      <c r="HA12" s="18" t="s">
        <v>713</v>
      </c>
      <c r="HB12" s="18" t="s">
        <v>628</v>
      </c>
      <c r="HC12" s="18" t="s">
        <v>629</v>
      </c>
      <c r="HD12" s="18" t="s">
        <v>630</v>
      </c>
      <c r="HE12" s="18" t="s">
        <v>631</v>
      </c>
      <c r="HF12" s="18" t="s">
        <v>817</v>
      </c>
      <c r="HG12" s="18" t="s">
        <v>633</v>
      </c>
      <c r="HH12" s="18" t="s">
        <v>634</v>
      </c>
      <c r="HI12" s="18" t="s">
        <v>635</v>
      </c>
      <c r="HJ12" s="18" t="s">
        <v>636</v>
      </c>
      <c r="HK12" s="18" t="s">
        <v>637</v>
      </c>
      <c r="HL12" s="18" t="s">
        <v>638</v>
      </c>
      <c r="HM12" s="18" t="s">
        <v>639</v>
      </c>
      <c r="HN12" s="18" t="s">
        <v>640</v>
      </c>
      <c r="HO12" s="18" t="s">
        <v>641</v>
      </c>
      <c r="HP12" s="18" t="s">
        <v>642</v>
      </c>
      <c r="HQ12" s="18" t="s">
        <v>736</v>
      </c>
      <c r="HR12" s="18" t="s">
        <v>644</v>
      </c>
      <c r="HS12" s="18" t="s">
        <v>645</v>
      </c>
      <c r="HT12" s="18" t="s">
        <v>646</v>
      </c>
      <c r="HU12" s="18" t="s">
        <v>647</v>
      </c>
      <c r="HV12" s="18" t="s">
        <v>648</v>
      </c>
      <c r="HW12" s="18" t="s">
        <v>649</v>
      </c>
      <c r="HX12" s="18" t="s">
        <v>650</v>
      </c>
      <c r="HY12" s="18" t="s">
        <v>651</v>
      </c>
      <c r="HZ12" s="18" t="s">
        <v>652</v>
      </c>
      <c r="IA12" s="18" t="s">
        <v>818</v>
      </c>
      <c r="IB12" s="18" t="s">
        <v>819</v>
      </c>
      <c r="IC12" s="18" t="s">
        <v>655</v>
      </c>
      <c r="ID12" s="18" t="s">
        <v>804</v>
      </c>
      <c r="IE12" s="18" t="s">
        <v>657</v>
      </c>
      <c r="IF12" s="18" t="s">
        <v>658</v>
      </c>
      <c r="IG12" s="18" t="s">
        <v>715</v>
      </c>
      <c r="IH12" s="18" t="s">
        <v>820</v>
      </c>
      <c r="II12" s="18" t="s">
        <v>785</v>
      </c>
      <c r="IJ12" s="18" t="s">
        <v>662</v>
      </c>
      <c r="IK12" s="18" t="s">
        <v>663</v>
      </c>
      <c r="IL12" s="18" t="s">
        <v>664</v>
      </c>
      <c r="IM12" s="18" t="s">
        <v>738</v>
      </c>
      <c r="IN12" s="18" t="s">
        <v>666</v>
      </c>
      <c r="IO12" s="18" t="s">
        <v>667</v>
      </c>
      <c r="IP12" s="18" t="s">
        <v>668</v>
      </c>
      <c r="IQ12" s="18" t="s">
        <v>669</v>
      </c>
      <c r="IR12" s="18" t="s">
        <v>670</v>
      </c>
      <c r="IS12" s="18" t="s">
        <v>671</v>
      </c>
      <c r="IT12" s="18" t="s">
        <v>672</v>
      </c>
      <c r="IU12" s="18" t="s">
        <v>673</v>
      </c>
      <c r="IV12" s="18" t="s">
        <v>821</v>
      </c>
      <c r="IW12" s="18" t="s">
        <v>675</v>
      </c>
      <c r="IX12" s="18" t="s">
        <v>676</v>
      </c>
      <c r="IY12" s="18" t="s">
        <v>677</v>
      </c>
      <c r="IZ12" s="18" t="s">
        <v>678</v>
      </c>
      <c r="JA12" s="18" t="s">
        <v>679</v>
      </c>
      <c r="JB12" s="18" t="s">
        <v>680</v>
      </c>
      <c r="JC12" s="18" t="s">
        <v>681</v>
      </c>
      <c r="JD12" s="18" t="s">
        <v>682</v>
      </c>
      <c r="JE12" s="18" t="s">
        <v>683</v>
      </c>
      <c r="JF12" s="18" t="s">
        <v>720</v>
      </c>
      <c r="JG12" s="18" t="s">
        <v>755</v>
      </c>
      <c r="JH12">
        <v>2117</v>
      </c>
      <c r="JI12" s="3">
        <v>45103</v>
      </c>
      <c r="JJ12" s="4">
        <v>0.38750000000000001</v>
      </c>
    </row>
    <row r="13" spans="1:274">
      <c r="A13" s="2">
        <v>45104.532442129632</v>
      </c>
      <c r="B13" s="2">
        <v>45104.545983796299</v>
      </c>
      <c r="C13" t="s">
        <v>101</v>
      </c>
      <c r="D13" t="s">
        <v>540</v>
      </c>
      <c r="E13">
        <v>100</v>
      </c>
      <c r="F13">
        <v>1170</v>
      </c>
      <c r="G13" t="b">
        <v>1</v>
      </c>
      <c r="H13" s="2">
        <v>45104.545995370368</v>
      </c>
      <c r="I13" t="s">
        <v>822</v>
      </c>
      <c r="N13">
        <v>41.845100000000002</v>
      </c>
      <c r="O13">
        <v>-71.438800000000001</v>
      </c>
      <c r="P13" t="s">
        <v>542</v>
      </c>
      <c r="Q13" t="s">
        <v>543</v>
      </c>
      <c r="R13" t="s">
        <v>544</v>
      </c>
      <c r="S13" s="3">
        <v>45104</v>
      </c>
      <c r="U13">
        <v>210</v>
      </c>
      <c r="W13" t="s">
        <v>12</v>
      </c>
      <c r="X13" t="s">
        <v>16</v>
      </c>
      <c r="Y13" t="s">
        <v>722</v>
      </c>
      <c r="Z13" t="s">
        <v>688</v>
      </c>
      <c r="AA13" t="s">
        <v>547</v>
      </c>
      <c r="AB13" t="s">
        <v>689</v>
      </c>
      <c r="AD13" t="s">
        <v>549</v>
      </c>
      <c r="AE13" t="s">
        <v>551</v>
      </c>
      <c r="AF13" t="s">
        <v>744</v>
      </c>
      <c r="AG13" t="s">
        <v>551</v>
      </c>
      <c r="AH13" t="s">
        <v>823</v>
      </c>
      <c r="AI13" t="s">
        <v>824</v>
      </c>
      <c r="AK13" t="s">
        <v>553</v>
      </c>
      <c r="AL13" s="10" t="s">
        <v>553</v>
      </c>
      <c r="AM13" s="10" t="s">
        <v>553</v>
      </c>
      <c r="AN13" s="10" t="s">
        <v>553</v>
      </c>
      <c r="AO13" s="10" t="s">
        <v>553</v>
      </c>
      <c r="AP13" s="10" t="s">
        <v>553</v>
      </c>
      <c r="AQ13" s="10" t="s">
        <v>553</v>
      </c>
      <c r="AR13" s="10" t="s">
        <v>553</v>
      </c>
      <c r="AS13" s="10" t="s">
        <v>553</v>
      </c>
      <c r="AT13" s="10" t="s">
        <v>553</v>
      </c>
      <c r="AU13" s="10" t="s">
        <v>692</v>
      </c>
      <c r="AV13" s="10" t="s">
        <v>692</v>
      </c>
      <c r="AW13" s="10" t="s">
        <v>553</v>
      </c>
      <c r="AX13">
        <v>2.15</v>
      </c>
      <c r="AY13">
        <v>124.062</v>
      </c>
      <c r="AZ13">
        <v>125.446</v>
      </c>
      <c r="BA13">
        <v>68</v>
      </c>
      <c r="BB13" s="14" t="s">
        <v>552</v>
      </c>
      <c r="BC13" s="14" t="s">
        <v>552</v>
      </c>
      <c r="BD13" s="14" t="s">
        <v>552</v>
      </c>
      <c r="BE13" s="14" t="s">
        <v>552</v>
      </c>
      <c r="BF13" s="14" t="s">
        <v>552</v>
      </c>
      <c r="BG13" s="14" t="s">
        <v>552</v>
      </c>
      <c r="BH13" s="14" t="s">
        <v>552</v>
      </c>
      <c r="BI13" s="14" t="s">
        <v>552</v>
      </c>
      <c r="BJ13" s="14" t="s">
        <v>552</v>
      </c>
      <c r="BK13" s="14" t="s">
        <v>552</v>
      </c>
      <c r="BL13" s="14" t="s">
        <v>552</v>
      </c>
      <c r="BM13" s="14" t="s">
        <v>552</v>
      </c>
      <c r="BN13" s="14" t="s">
        <v>552</v>
      </c>
      <c r="BO13" s="14" t="s">
        <v>547</v>
      </c>
      <c r="BP13" s="14" t="s">
        <v>552</v>
      </c>
      <c r="BQ13" s="14" t="s">
        <v>552</v>
      </c>
      <c r="BR13" s="14" t="s">
        <v>552</v>
      </c>
      <c r="BS13" s="14" t="s">
        <v>552</v>
      </c>
      <c r="BT13" s="14" t="s">
        <v>552</v>
      </c>
      <c r="BU13" s="14" t="s">
        <v>552</v>
      </c>
      <c r="BV13" s="14" t="s">
        <v>552</v>
      </c>
      <c r="BW13" s="14" t="s">
        <v>552</v>
      </c>
      <c r="BX13" s="14" t="s">
        <v>547</v>
      </c>
      <c r="BY13" s="14" t="s">
        <v>552</v>
      </c>
      <c r="BZ13" s="14" t="s">
        <v>552</v>
      </c>
      <c r="CA13" s="14" t="s">
        <v>552</v>
      </c>
      <c r="CB13" s="14" t="s">
        <v>552</v>
      </c>
      <c r="CC13" s="14" t="s">
        <v>552</v>
      </c>
      <c r="CD13" s="14" t="s">
        <v>552</v>
      </c>
      <c r="CE13" s="14" t="s">
        <v>552</v>
      </c>
      <c r="CF13" s="14" t="s">
        <v>552</v>
      </c>
      <c r="CG13" s="14" t="s">
        <v>552</v>
      </c>
      <c r="CH13" s="14" t="s">
        <v>552</v>
      </c>
      <c r="CI13" s="14" t="s">
        <v>552</v>
      </c>
      <c r="CJ13" s="14" t="s">
        <v>552</v>
      </c>
      <c r="CK13" s="14" t="s">
        <v>552</v>
      </c>
      <c r="CL13" s="14" t="s">
        <v>552</v>
      </c>
      <c r="CM13" s="14" t="s">
        <v>552</v>
      </c>
      <c r="CN13" s="14" t="s">
        <v>552</v>
      </c>
      <c r="CO13" s="14" t="s">
        <v>552</v>
      </c>
      <c r="CP13" s="14" t="s">
        <v>552</v>
      </c>
      <c r="CQ13" s="14" t="s">
        <v>552</v>
      </c>
      <c r="CR13" s="14" t="s">
        <v>547</v>
      </c>
      <c r="CS13" s="14" t="s">
        <v>552</v>
      </c>
      <c r="CT13" s="14" t="s">
        <v>552</v>
      </c>
      <c r="CU13" s="14" t="s">
        <v>552</v>
      </c>
      <c r="CV13" s="14" t="s">
        <v>552</v>
      </c>
      <c r="CW13" s="14" t="s">
        <v>552</v>
      </c>
      <c r="CX13" s="14" t="s">
        <v>552</v>
      </c>
      <c r="CY13" s="14" t="s">
        <v>552</v>
      </c>
      <c r="CZ13" s="14" t="s">
        <v>552</v>
      </c>
      <c r="DA13" s="14" t="s">
        <v>552</v>
      </c>
      <c r="DB13" s="14" t="s">
        <v>552</v>
      </c>
      <c r="DC13" s="14" t="s">
        <v>552</v>
      </c>
      <c r="DD13" s="14" t="s">
        <v>552</v>
      </c>
      <c r="DE13" s="14" t="s">
        <v>547</v>
      </c>
      <c r="DF13" s="14" t="s">
        <v>552</v>
      </c>
      <c r="DG13" s="14" t="s">
        <v>552</v>
      </c>
      <c r="DH13" s="14" t="s">
        <v>552</v>
      </c>
      <c r="DI13" s="14" t="s">
        <v>552</v>
      </c>
      <c r="DJ13" s="14" t="s">
        <v>552</v>
      </c>
      <c r="DK13" s="14" t="s">
        <v>552</v>
      </c>
      <c r="DL13" s="14" t="s">
        <v>552</v>
      </c>
      <c r="DM13" s="14" t="s">
        <v>552</v>
      </c>
      <c r="DN13" s="14" t="s">
        <v>552</v>
      </c>
      <c r="DO13" s="14" t="s">
        <v>552</v>
      </c>
      <c r="DP13" t="s">
        <v>554</v>
      </c>
      <c r="DQ13" t="s">
        <v>555</v>
      </c>
      <c r="DR13" t="s">
        <v>556</v>
      </c>
      <c r="DS13">
        <v>3.3980000000000001</v>
      </c>
      <c r="DT13">
        <v>394.17700000000002</v>
      </c>
      <c r="DU13">
        <v>395.78199999999998</v>
      </c>
      <c r="DV13">
        <v>57</v>
      </c>
      <c r="DW13" s="16" t="s">
        <v>557</v>
      </c>
      <c r="DX13" s="16" t="s">
        <v>558</v>
      </c>
      <c r="DY13" s="16" t="s">
        <v>559</v>
      </c>
      <c r="DZ13" s="16" t="s">
        <v>560</v>
      </c>
      <c r="EA13" s="16" t="s">
        <v>561</v>
      </c>
      <c r="EB13" s="16" t="s">
        <v>562</v>
      </c>
      <c r="EC13" s="16" t="s">
        <v>563</v>
      </c>
      <c r="ED13" s="16" t="s">
        <v>564</v>
      </c>
      <c r="EE13" s="16" t="s">
        <v>565</v>
      </c>
      <c r="EF13" s="16" t="s">
        <v>566</v>
      </c>
      <c r="EG13" s="16" t="s">
        <v>567</v>
      </c>
      <c r="EH13" s="16" t="s">
        <v>811</v>
      </c>
      <c r="EI13" s="16" t="s">
        <v>569</v>
      </c>
      <c r="EJ13" s="16" t="s">
        <v>723</v>
      </c>
      <c r="EK13" s="16" t="s">
        <v>790</v>
      </c>
      <c r="EL13" s="16" t="s">
        <v>572</v>
      </c>
      <c r="EM13" s="16" t="s">
        <v>573</v>
      </c>
      <c r="EN13" s="16" t="s">
        <v>694</v>
      </c>
      <c r="EO13" s="16" t="s">
        <v>575</v>
      </c>
      <c r="EP13" s="16" t="s">
        <v>576</v>
      </c>
      <c r="EQ13" s="16" t="s">
        <v>577</v>
      </c>
      <c r="ER13" s="16" t="s">
        <v>578</v>
      </c>
      <c r="ES13" s="16" t="s">
        <v>579</v>
      </c>
      <c r="ET13" s="16" t="s">
        <v>580</v>
      </c>
      <c r="EU13" s="16" t="s">
        <v>581</v>
      </c>
      <c r="EV13" s="16" t="s">
        <v>582</v>
      </c>
      <c r="EW13" s="16" t="s">
        <v>825</v>
      </c>
      <c r="EX13" s="16" t="s">
        <v>795</v>
      </c>
      <c r="EY13" s="16" t="s">
        <v>585</v>
      </c>
      <c r="EZ13" s="16" t="s">
        <v>586</v>
      </c>
      <c r="FA13" s="16" t="s">
        <v>826</v>
      </c>
      <c r="FB13" s="16" t="s">
        <v>588</v>
      </c>
      <c r="FC13" s="16" t="s">
        <v>697</v>
      </c>
      <c r="FD13" s="16" t="s">
        <v>590</v>
      </c>
      <c r="FE13" s="16" t="s">
        <v>827</v>
      </c>
      <c r="FF13" s="16" t="s">
        <v>699</v>
      </c>
      <c r="FG13" s="16" t="s">
        <v>726</v>
      </c>
      <c r="FH13" s="16" t="s">
        <v>799</v>
      </c>
      <c r="FI13" s="16" t="s">
        <v>595</v>
      </c>
      <c r="FJ13" s="16" t="s">
        <v>596</v>
      </c>
      <c r="FK13" s="16" t="s">
        <v>597</v>
      </c>
      <c r="FL13" s="16" t="s">
        <v>598</v>
      </c>
      <c r="FM13" s="16" t="s">
        <v>599</v>
      </c>
      <c r="FN13" s="16" t="s">
        <v>828</v>
      </c>
      <c r="FO13" s="16" t="s">
        <v>813</v>
      </c>
      <c r="FP13" s="16" t="s">
        <v>602</v>
      </c>
      <c r="FQ13" s="16" t="s">
        <v>705</v>
      </c>
      <c r="FR13" s="16" t="s">
        <v>706</v>
      </c>
      <c r="FS13" s="16" t="s">
        <v>605</v>
      </c>
      <c r="FT13" s="16" t="s">
        <v>829</v>
      </c>
      <c r="FU13">
        <v>0</v>
      </c>
      <c r="FV13">
        <v>0</v>
      </c>
      <c r="FW13">
        <v>9.92</v>
      </c>
      <c r="FX13">
        <v>0</v>
      </c>
      <c r="FY13">
        <v>0</v>
      </c>
      <c r="FZ13">
        <v>0</v>
      </c>
      <c r="GA13">
        <v>9.92</v>
      </c>
      <c r="GB13">
        <v>0</v>
      </c>
      <c r="GC13">
        <v>8.34</v>
      </c>
      <c r="GD13">
        <v>318.51100000000002</v>
      </c>
      <c r="GE13">
        <v>319.26</v>
      </c>
      <c r="GF13">
        <v>92</v>
      </c>
      <c r="GG13" s="18" t="s">
        <v>708</v>
      </c>
      <c r="GH13" s="18" t="s">
        <v>608</v>
      </c>
      <c r="GI13" s="18" t="s">
        <v>609</v>
      </c>
      <c r="GJ13" s="18" t="s">
        <v>610</v>
      </c>
      <c r="GK13" s="18" t="s">
        <v>611</v>
      </c>
      <c r="GL13" s="18" t="s">
        <v>730</v>
      </c>
      <c r="GM13" s="18" t="s">
        <v>710</v>
      </c>
      <c r="GN13" s="18" t="s">
        <v>614</v>
      </c>
      <c r="GO13" s="18" t="s">
        <v>615</v>
      </c>
      <c r="GP13" s="18" t="s">
        <v>616</v>
      </c>
      <c r="GQ13" s="18" t="s">
        <v>617</v>
      </c>
      <c r="GR13" s="18" t="s">
        <v>618</v>
      </c>
      <c r="GS13" s="18" t="s">
        <v>711</v>
      </c>
      <c r="GT13" s="18" t="s">
        <v>620</v>
      </c>
      <c r="GU13" s="18" t="s">
        <v>771</v>
      </c>
      <c r="GV13" s="18" t="s">
        <v>712</v>
      </c>
      <c r="GW13" s="18" t="s">
        <v>623</v>
      </c>
      <c r="GX13" s="18" t="s">
        <v>624</v>
      </c>
      <c r="GY13" s="18" t="s">
        <v>625</v>
      </c>
      <c r="GZ13" s="18" t="s">
        <v>626</v>
      </c>
      <c r="HA13" s="18" t="s">
        <v>713</v>
      </c>
      <c r="HB13" s="18" t="s">
        <v>628</v>
      </c>
      <c r="HC13" s="18" t="s">
        <v>629</v>
      </c>
      <c r="HD13" s="18" t="s">
        <v>630</v>
      </c>
      <c r="HE13" s="18" t="s">
        <v>631</v>
      </c>
      <c r="HF13" s="18" t="s">
        <v>817</v>
      </c>
      <c r="HG13" s="18" t="s">
        <v>633</v>
      </c>
      <c r="HH13" s="18" t="s">
        <v>634</v>
      </c>
      <c r="HI13" s="18" t="s">
        <v>635</v>
      </c>
      <c r="HJ13" s="18" t="s">
        <v>636</v>
      </c>
      <c r="HK13" s="18" t="s">
        <v>775</v>
      </c>
      <c r="HL13" s="18" t="s">
        <v>638</v>
      </c>
      <c r="HM13" s="18" t="s">
        <v>639</v>
      </c>
      <c r="HN13" s="18" t="s">
        <v>640</v>
      </c>
      <c r="HO13" s="18" t="s">
        <v>641</v>
      </c>
      <c r="HP13" s="18" t="s">
        <v>642</v>
      </c>
      <c r="HQ13" s="18" t="s">
        <v>736</v>
      </c>
      <c r="HR13" s="18" t="s">
        <v>644</v>
      </c>
      <c r="HS13" s="18" t="s">
        <v>645</v>
      </c>
      <c r="HT13" s="18" t="s">
        <v>646</v>
      </c>
      <c r="HU13" s="18" t="s">
        <v>647</v>
      </c>
      <c r="HV13" s="18" t="s">
        <v>648</v>
      </c>
      <c r="HW13" s="18" t="s">
        <v>649</v>
      </c>
      <c r="HX13" s="18" t="s">
        <v>650</v>
      </c>
      <c r="HY13" s="18" t="s">
        <v>651</v>
      </c>
      <c r="HZ13" s="18" t="s">
        <v>652</v>
      </c>
      <c r="IA13" s="18" t="s">
        <v>653</v>
      </c>
      <c r="IB13" s="18" t="s">
        <v>819</v>
      </c>
      <c r="IC13" s="18" t="s">
        <v>655</v>
      </c>
      <c r="ID13" s="18" t="s">
        <v>804</v>
      </c>
      <c r="IE13" s="18" t="s">
        <v>657</v>
      </c>
      <c r="IF13" s="18" t="s">
        <v>658</v>
      </c>
      <c r="IG13" s="18" t="s">
        <v>659</v>
      </c>
      <c r="IH13" s="18" t="s">
        <v>660</v>
      </c>
      <c r="II13" s="18" t="s">
        <v>785</v>
      </c>
      <c r="IJ13" s="18" t="s">
        <v>662</v>
      </c>
      <c r="IK13" s="18" t="s">
        <v>663</v>
      </c>
      <c r="IL13" s="18" t="s">
        <v>830</v>
      </c>
      <c r="IM13" s="18" t="s">
        <v>665</v>
      </c>
      <c r="IN13" s="18" t="s">
        <v>777</v>
      </c>
      <c r="IO13" s="18" t="s">
        <v>831</v>
      </c>
      <c r="IP13" s="18" t="s">
        <v>668</v>
      </c>
      <c r="IQ13" s="18" t="s">
        <v>669</v>
      </c>
      <c r="IR13" s="18" t="s">
        <v>670</v>
      </c>
      <c r="IS13" s="18" t="s">
        <v>671</v>
      </c>
      <c r="IT13" s="18" t="s">
        <v>672</v>
      </c>
      <c r="IU13" s="18" t="s">
        <v>778</v>
      </c>
      <c r="IV13" s="18" t="s">
        <v>674</v>
      </c>
      <c r="IW13" s="18" t="s">
        <v>740</v>
      </c>
      <c r="IX13" s="18" t="s">
        <v>676</v>
      </c>
      <c r="IY13" s="18" t="s">
        <v>677</v>
      </c>
      <c r="IZ13" s="18" t="s">
        <v>678</v>
      </c>
      <c r="JA13" s="18" t="s">
        <v>679</v>
      </c>
      <c r="JB13" s="18" t="s">
        <v>680</v>
      </c>
      <c r="JC13" s="18" t="s">
        <v>681</v>
      </c>
      <c r="JD13" s="18" t="s">
        <v>832</v>
      </c>
      <c r="JE13" s="18" t="s">
        <v>683</v>
      </c>
      <c r="JF13" s="18" t="s">
        <v>720</v>
      </c>
      <c r="JG13" s="18" t="s">
        <v>755</v>
      </c>
      <c r="JH13">
        <v>1170</v>
      </c>
      <c r="JI13" s="3">
        <v>45104</v>
      </c>
      <c r="JJ13" s="4">
        <v>0.54583333333333328</v>
      </c>
    </row>
    <row r="14" spans="1:274">
      <c r="A14" s="2">
        <v>45104.700694444444</v>
      </c>
      <c r="B14" s="2">
        <v>45104.723043981481</v>
      </c>
      <c r="C14" t="s">
        <v>101</v>
      </c>
      <c r="D14" t="s">
        <v>540</v>
      </c>
      <c r="E14">
        <v>100</v>
      </c>
      <c r="F14">
        <v>1930</v>
      </c>
      <c r="G14" t="b">
        <v>1</v>
      </c>
      <c r="H14" s="2">
        <v>45104.723055555558</v>
      </c>
      <c r="I14" t="s">
        <v>833</v>
      </c>
      <c r="N14">
        <v>41.845100000000002</v>
      </c>
      <c r="O14">
        <v>-71.438800000000001</v>
      </c>
      <c r="P14" t="s">
        <v>542</v>
      </c>
      <c r="Q14" t="s">
        <v>543</v>
      </c>
      <c r="R14" t="s">
        <v>544</v>
      </c>
      <c r="S14" s="3">
        <v>45104</v>
      </c>
      <c r="U14">
        <v>211</v>
      </c>
      <c r="W14" t="s">
        <v>12</v>
      </c>
      <c r="X14" t="s">
        <v>16</v>
      </c>
      <c r="Y14" t="s">
        <v>722</v>
      </c>
      <c r="Z14" t="s">
        <v>546</v>
      </c>
      <c r="AA14" t="s">
        <v>547</v>
      </c>
      <c r="AB14" t="s">
        <v>757</v>
      </c>
      <c r="AC14" t="s">
        <v>834</v>
      </c>
      <c r="AD14" t="s">
        <v>835</v>
      </c>
      <c r="AE14" t="s">
        <v>551</v>
      </c>
      <c r="AJ14" t="s">
        <v>742</v>
      </c>
      <c r="AK14" t="s">
        <v>553</v>
      </c>
      <c r="AL14" s="10" t="s">
        <v>553</v>
      </c>
      <c r="AM14" s="10" t="s">
        <v>553</v>
      </c>
      <c r="AN14" s="10" t="s">
        <v>553</v>
      </c>
      <c r="AO14" s="10" t="s">
        <v>692</v>
      </c>
      <c r="AP14" s="10" t="s">
        <v>810</v>
      </c>
      <c r="AQ14" s="10" t="s">
        <v>692</v>
      </c>
      <c r="AR14" s="10" t="s">
        <v>553</v>
      </c>
      <c r="AS14" s="10" t="s">
        <v>553</v>
      </c>
      <c r="AT14" s="10" t="s">
        <v>553</v>
      </c>
      <c r="AU14" s="10" t="s">
        <v>553</v>
      </c>
      <c r="AV14" s="10" t="s">
        <v>553</v>
      </c>
      <c r="AW14" s="10" t="s">
        <v>553</v>
      </c>
      <c r="AX14">
        <v>18.503</v>
      </c>
      <c r="AY14">
        <v>185.05699999999999</v>
      </c>
      <c r="AZ14">
        <v>186.39400000000001</v>
      </c>
      <c r="BA14">
        <v>74</v>
      </c>
      <c r="BB14" s="14" t="s">
        <v>547</v>
      </c>
      <c r="BC14" s="14" t="s">
        <v>552</v>
      </c>
      <c r="BD14" s="14" t="s">
        <v>552</v>
      </c>
      <c r="BE14" s="14" t="s">
        <v>552</v>
      </c>
      <c r="BF14" s="14" t="s">
        <v>547</v>
      </c>
      <c r="BG14" s="14" t="s">
        <v>547</v>
      </c>
      <c r="BH14" s="14" t="s">
        <v>552</v>
      </c>
      <c r="BI14" s="14" t="s">
        <v>552</v>
      </c>
      <c r="BJ14" s="14" t="s">
        <v>547</v>
      </c>
      <c r="BK14" s="14" t="s">
        <v>552</v>
      </c>
      <c r="BL14" s="14" t="s">
        <v>547</v>
      </c>
      <c r="BM14" s="14" t="s">
        <v>547</v>
      </c>
      <c r="BN14" s="14" t="s">
        <v>552</v>
      </c>
      <c r="BO14" s="14" t="s">
        <v>547</v>
      </c>
      <c r="BP14" s="14" t="s">
        <v>547</v>
      </c>
      <c r="BQ14" s="14" t="s">
        <v>552</v>
      </c>
      <c r="BR14" s="14" t="s">
        <v>552</v>
      </c>
      <c r="BS14" s="14" t="s">
        <v>552</v>
      </c>
      <c r="BT14" s="14" t="s">
        <v>547</v>
      </c>
      <c r="BU14" s="14" t="s">
        <v>547</v>
      </c>
      <c r="BV14" s="14" t="s">
        <v>547</v>
      </c>
      <c r="BW14" s="14" t="s">
        <v>547</v>
      </c>
      <c r="BX14" s="14" t="s">
        <v>547</v>
      </c>
      <c r="BY14" s="14" t="s">
        <v>552</v>
      </c>
      <c r="BZ14" s="14" t="s">
        <v>552</v>
      </c>
      <c r="CA14" s="14" t="s">
        <v>547</v>
      </c>
      <c r="CB14" s="14" t="s">
        <v>552</v>
      </c>
      <c r="CC14" s="14" t="s">
        <v>552</v>
      </c>
      <c r="CD14" s="14" t="s">
        <v>552</v>
      </c>
      <c r="CE14" s="14" t="s">
        <v>547</v>
      </c>
      <c r="CF14" s="14" t="s">
        <v>547</v>
      </c>
      <c r="CG14" s="14" t="s">
        <v>552</v>
      </c>
      <c r="CH14" s="14" t="s">
        <v>552</v>
      </c>
      <c r="CI14" s="14" t="s">
        <v>547</v>
      </c>
      <c r="CJ14" s="14" t="s">
        <v>547</v>
      </c>
      <c r="CK14" s="14" t="s">
        <v>552</v>
      </c>
      <c r="CL14" s="14" t="s">
        <v>547</v>
      </c>
      <c r="CM14" s="14" t="s">
        <v>552</v>
      </c>
      <c r="CN14" s="14" t="s">
        <v>547</v>
      </c>
      <c r="CO14" s="14" t="s">
        <v>552</v>
      </c>
      <c r="CP14" s="14" t="s">
        <v>547</v>
      </c>
      <c r="CQ14" s="14" t="s">
        <v>552</v>
      </c>
      <c r="CR14" s="14" t="s">
        <v>552</v>
      </c>
      <c r="CS14" s="14" t="s">
        <v>552</v>
      </c>
      <c r="CT14" s="14" t="s">
        <v>552</v>
      </c>
      <c r="CU14" s="14" t="s">
        <v>552</v>
      </c>
      <c r="CV14" s="14" t="s">
        <v>552</v>
      </c>
      <c r="CW14" s="14" t="s">
        <v>547</v>
      </c>
      <c r="CX14" s="14" t="s">
        <v>547</v>
      </c>
      <c r="CY14" s="14" t="s">
        <v>552</v>
      </c>
      <c r="CZ14" s="14" t="s">
        <v>552</v>
      </c>
      <c r="DA14" s="14" t="s">
        <v>552</v>
      </c>
      <c r="DB14" s="14" t="s">
        <v>552</v>
      </c>
      <c r="DC14" s="14" t="s">
        <v>552</v>
      </c>
      <c r="DD14" s="14" t="s">
        <v>552</v>
      </c>
      <c r="DE14" s="14" t="s">
        <v>547</v>
      </c>
      <c r="DF14" s="14" t="s">
        <v>547</v>
      </c>
      <c r="DG14" s="14" t="s">
        <v>552</v>
      </c>
      <c r="DH14" s="14" t="s">
        <v>552</v>
      </c>
      <c r="DI14" s="14" t="s">
        <v>552</v>
      </c>
      <c r="DJ14" s="14" t="s">
        <v>552</v>
      </c>
      <c r="DK14" s="14" t="s">
        <v>552</v>
      </c>
      <c r="DL14" s="14" t="s">
        <v>552</v>
      </c>
      <c r="DM14" s="14" t="s">
        <v>552</v>
      </c>
      <c r="DN14" s="14" t="s">
        <v>552</v>
      </c>
      <c r="DO14" s="14" t="s">
        <v>552</v>
      </c>
      <c r="DP14" t="s">
        <v>554</v>
      </c>
      <c r="DQ14" t="s">
        <v>555</v>
      </c>
      <c r="DR14" t="s">
        <v>556</v>
      </c>
      <c r="DS14">
        <v>5.4969999999999999</v>
      </c>
      <c r="DT14">
        <v>494.55200000000002</v>
      </c>
      <c r="DU14">
        <v>497.44799999999998</v>
      </c>
      <c r="DV14">
        <v>57</v>
      </c>
      <c r="DW14" s="16" t="s">
        <v>557</v>
      </c>
      <c r="DX14" s="16" t="s">
        <v>558</v>
      </c>
      <c r="DY14" s="16" t="s">
        <v>559</v>
      </c>
      <c r="DZ14" s="16" t="s">
        <v>560</v>
      </c>
      <c r="EA14" s="16" t="s">
        <v>561</v>
      </c>
      <c r="EB14" s="16" t="s">
        <v>562</v>
      </c>
      <c r="EC14" s="16" t="s">
        <v>563</v>
      </c>
      <c r="ED14" s="16" t="s">
        <v>564</v>
      </c>
      <c r="EE14" s="16" t="s">
        <v>565</v>
      </c>
      <c r="EF14" s="16" t="s">
        <v>747</v>
      </c>
      <c r="EG14" s="16" t="s">
        <v>567</v>
      </c>
      <c r="EH14" s="16" t="s">
        <v>568</v>
      </c>
      <c r="EI14" s="16" t="s">
        <v>806</v>
      </c>
      <c r="EJ14" s="16" t="s">
        <v>723</v>
      </c>
      <c r="EK14" s="16" t="s">
        <v>790</v>
      </c>
      <c r="EL14" s="16" t="s">
        <v>572</v>
      </c>
      <c r="EM14" s="16" t="s">
        <v>836</v>
      </c>
      <c r="EN14" s="16" t="s">
        <v>694</v>
      </c>
      <c r="EO14" s="16" t="s">
        <v>575</v>
      </c>
      <c r="EP14" s="16" t="s">
        <v>837</v>
      </c>
      <c r="EQ14" s="16" t="s">
        <v>577</v>
      </c>
      <c r="ER14" s="16" t="s">
        <v>578</v>
      </c>
      <c r="ES14" s="16" t="s">
        <v>579</v>
      </c>
      <c r="ET14" s="16" t="s">
        <v>580</v>
      </c>
      <c r="EU14" s="16" t="s">
        <v>793</v>
      </c>
      <c r="EV14" s="16" t="s">
        <v>582</v>
      </c>
      <c r="EW14" s="16" t="s">
        <v>825</v>
      </c>
      <c r="EX14" s="16" t="s">
        <v>584</v>
      </c>
      <c r="EY14" s="16" t="s">
        <v>725</v>
      </c>
      <c r="EZ14" s="16" t="s">
        <v>586</v>
      </c>
      <c r="FA14" s="16" t="s">
        <v>798</v>
      </c>
      <c r="FB14" s="16" t="s">
        <v>838</v>
      </c>
      <c r="FC14" s="16" t="s">
        <v>589</v>
      </c>
      <c r="FD14" s="16" t="s">
        <v>590</v>
      </c>
      <c r="FE14" s="16" t="s">
        <v>764</v>
      </c>
      <c r="FF14" s="16" t="s">
        <v>750</v>
      </c>
      <c r="FG14" s="16" t="s">
        <v>726</v>
      </c>
      <c r="FH14" s="16" t="s">
        <v>701</v>
      </c>
      <c r="FI14" s="16" t="s">
        <v>595</v>
      </c>
      <c r="FJ14" s="16" t="s">
        <v>766</v>
      </c>
      <c r="FK14" s="16" t="s">
        <v>800</v>
      </c>
      <c r="FL14" s="16" t="s">
        <v>598</v>
      </c>
      <c r="FM14" s="16" t="s">
        <v>599</v>
      </c>
      <c r="FN14" s="16" t="s">
        <v>752</v>
      </c>
      <c r="FO14" s="16" t="s">
        <v>704</v>
      </c>
      <c r="FP14" s="16" t="s">
        <v>602</v>
      </c>
      <c r="FQ14" s="16" t="s">
        <v>839</v>
      </c>
      <c r="FR14" s="16" t="s">
        <v>769</v>
      </c>
      <c r="FS14" s="16" t="s">
        <v>605</v>
      </c>
      <c r="FT14" s="16" t="s">
        <v>606</v>
      </c>
      <c r="FU14">
        <v>0</v>
      </c>
      <c r="FV14">
        <v>0</v>
      </c>
      <c r="FW14">
        <v>3.52</v>
      </c>
      <c r="FX14">
        <v>0</v>
      </c>
      <c r="FY14">
        <v>0</v>
      </c>
      <c r="FZ14">
        <v>0</v>
      </c>
      <c r="GA14">
        <v>3.52</v>
      </c>
      <c r="GB14">
        <v>0</v>
      </c>
      <c r="GC14">
        <v>1.9990000000000001</v>
      </c>
      <c r="GD14">
        <v>257.88200000000001</v>
      </c>
      <c r="GE14">
        <v>260.392</v>
      </c>
      <c r="GF14">
        <v>84</v>
      </c>
      <c r="GG14" s="18" t="s">
        <v>607</v>
      </c>
      <c r="GH14" s="18" t="s">
        <v>608</v>
      </c>
      <c r="GI14" s="18" t="s">
        <v>815</v>
      </c>
      <c r="GJ14" s="18" t="s">
        <v>610</v>
      </c>
      <c r="GK14" s="18" t="s">
        <v>611</v>
      </c>
      <c r="GL14" s="18" t="s">
        <v>730</v>
      </c>
      <c r="GM14" s="18" t="s">
        <v>710</v>
      </c>
      <c r="GN14" s="18" t="s">
        <v>614</v>
      </c>
      <c r="GO14" s="18" t="s">
        <v>615</v>
      </c>
      <c r="GP14" s="18" t="s">
        <v>616</v>
      </c>
      <c r="GQ14" s="18" t="s">
        <v>732</v>
      </c>
      <c r="GR14" s="18" t="s">
        <v>733</v>
      </c>
      <c r="GS14" s="18" t="s">
        <v>711</v>
      </c>
      <c r="GT14" s="18" t="s">
        <v>620</v>
      </c>
      <c r="GU14" s="18" t="s">
        <v>771</v>
      </c>
      <c r="GV14" s="18" t="s">
        <v>712</v>
      </c>
      <c r="GW14" s="18" t="s">
        <v>734</v>
      </c>
      <c r="GX14" s="18" t="s">
        <v>624</v>
      </c>
      <c r="GY14" s="18" t="s">
        <v>625</v>
      </c>
      <c r="GZ14" s="18" t="s">
        <v>626</v>
      </c>
      <c r="HA14" s="18" t="s">
        <v>713</v>
      </c>
      <c r="HB14" s="18" t="s">
        <v>628</v>
      </c>
      <c r="HC14" s="18" t="s">
        <v>629</v>
      </c>
      <c r="HD14" s="18" t="s">
        <v>630</v>
      </c>
      <c r="HE14" s="18" t="s">
        <v>631</v>
      </c>
      <c r="HF14" s="18" t="s">
        <v>632</v>
      </c>
      <c r="HG14" s="18" t="s">
        <v>633</v>
      </c>
      <c r="HH14" s="18" t="s">
        <v>634</v>
      </c>
      <c r="HI14" s="18" t="s">
        <v>840</v>
      </c>
      <c r="HJ14" s="18" t="s">
        <v>636</v>
      </c>
      <c r="HK14" s="18" t="s">
        <v>637</v>
      </c>
      <c r="HL14" s="18" t="s">
        <v>638</v>
      </c>
      <c r="HM14" s="18" t="s">
        <v>639</v>
      </c>
      <c r="HN14" s="18" t="s">
        <v>640</v>
      </c>
      <c r="HO14" s="18" t="s">
        <v>841</v>
      </c>
      <c r="HP14" s="18" t="s">
        <v>642</v>
      </c>
      <c r="HQ14" s="18" t="s">
        <v>736</v>
      </c>
      <c r="HR14" s="18" t="s">
        <v>784</v>
      </c>
      <c r="HS14" s="18" t="s">
        <v>645</v>
      </c>
      <c r="HT14" s="18" t="s">
        <v>646</v>
      </c>
      <c r="HU14" s="18" t="s">
        <v>647</v>
      </c>
      <c r="HV14" s="18" t="s">
        <v>648</v>
      </c>
      <c r="HW14" s="18" t="s">
        <v>649</v>
      </c>
      <c r="HX14" s="18" t="s">
        <v>650</v>
      </c>
      <c r="HY14" s="18" t="s">
        <v>651</v>
      </c>
      <c r="HZ14" s="18" t="s">
        <v>652</v>
      </c>
      <c r="IA14" s="18" t="s">
        <v>653</v>
      </c>
      <c r="IB14" s="18" t="s">
        <v>819</v>
      </c>
      <c r="IC14" s="18" t="s">
        <v>655</v>
      </c>
      <c r="ID14" s="18" t="s">
        <v>656</v>
      </c>
      <c r="IE14" s="18" t="s">
        <v>657</v>
      </c>
      <c r="IF14" s="18" t="s">
        <v>658</v>
      </c>
      <c r="IG14" s="18" t="s">
        <v>659</v>
      </c>
      <c r="IH14" s="18" t="s">
        <v>820</v>
      </c>
      <c r="II14" s="18" t="s">
        <v>785</v>
      </c>
      <c r="IJ14" s="18" t="s">
        <v>776</v>
      </c>
      <c r="IK14" s="18" t="s">
        <v>663</v>
      </c>
      <c r="IL14" s="18" t="s">
        <v>664</v>
      </c>
      <c r="IM14" s="18" t="s">
        <v>665</v>
      </c>
      <c r="IN14" s="18" t="s">
        <v>666</v>
      </c>
      <c r="IO14" s="18" t="s">
        <v>667</v>
      </c>
      <c r="IP14" s="18" t="s">
        <v>668</v>
      </c>
      <c r="IQ14" s="18" t="s">
        <v>669</v>
      </c>
      <c r="IR14" s="18" t="s">
        <v>670</v>
      </c>
      <c r="IS14" s="18" t="s">
        <v>671</v>
      </c>
      <c r="IT14" s="18" t="s">
        <v>672</v>
      </c>
      <c r="IU14" s="18" t="s">
        <v>673</v>
      </c>
      <c r="IV14" s="18" t="s">
        <v>674</v>
      </c>
      <c r="IW14" s="18" t="s">
        <v>740</v>
      </c>
      <c r="IX14" s="18" t="s">
        <v>676</v>
      </c>
      <c r="IY14" s="18" t="s">
        <v>677</v>
      </c>
      <c r="IZ14" s="18" t="s">
        <v>678</v>
      </c>
      <c r="JA14" s="18" t="s">
        <v>679</v>
      </c>
      <c r="JB14" s="18" t="s">
        <v>680</v>
      </c>
      <c r="JC14" s="18" t="s">
        <v>681</v>
      </c>
      <c r="JD14" s="18" t="s">
        <v>682</v>
      </c>
      <c r="JE14" s="18" t="s">
        <v>683</v>
      </c>
      <c r="JF14" s="18" t="s">
        <v>720</v>
      </c>
      <c r="JG14" s="18" t="s">
        <v>685</v>
      </c>
      <c r="JH14">
        <v>1930</v>
      </c>
      <c r="JI14" s="3">
        <v>45104</v>
      </c>
      <c r="JJ14" s="4">
        <v>0.72291666666666676</v>
      </c>
    </row>
    <row r="15" spans="1:274">
      <c r="A15" s="2">
        <v>45104.783634259256</v>
      </c>
      <c r="B15" s="2">
        <v>45104.792673611111</v>
      </c>
      <c r="C15" t="s">
        <v>101</v>
      </c>
      <c r="D15" t="s">
        <v>540</v>
      </c>
      <c r="E15">
        <v>100</v>
      </c>
      <c r="F15">
        <v>781</v>
      </c>
      <c r="G15" t="b">
        <v>1</v>
      </c>
      <c r="H15" s="2">
        <v>45104.792685185188</v>
      </c>
      <c r="I15" t="s">
        <v>842</v>
      </c>
      <c r="N15">
        <v>41.833300000000001</v>
      </c>
      <c r="O15">
        <v>-71.431399999999996</v>
      </c>
      <c r="P15" t="s">
        <v>542</v>
      </c>
      <c r="Q15" t="s">
        <v>543</v>
      </c>
      <c r="R15" t="s">
        <v>544</v>
      </c>
      <c r="S15" s="3">
        <v>45104</v>
      </c>
      <c r="U15">
        <v>212</v>
      </c>
      <c r="W15" t="s">
        <v>12</v>
      </c>
      <c r="X15" t="s">
        <v>16</v>
      </c>
      <c r="Y15" t="s">
        <v>722</v>
      </c>
      <c r="Z15" t="s">
        <v>688</v>
      </c>
      <c r="AA15" t="s">
        <v>547</v>
      </c>
      <c r="AB15" t="s">
        <v>757</v>
      </c>
      <c r="AD15" t="s">
        <v>843</v>
      </c>
      <c r="AE15" t="s">
        <v>551</v>
      </c>
      <c r="AF15" t="s">
        <v>758</v>
      </c>
      <c r="AG15" t="s">
        <v>551</v>
      </c>
      <c r="AJ15" t="s">
        <v>742</v>
      </c>
      <c r="AK15" t="s">
        <v>553</v>
      </c>
      <c r="AL15" s="10" t="s">
        <v>553</v>
      </c>
      <c r="AM15" s="10" t="s">
        <v>553</v>
      </c>
      <c r="AN15" s="10" t="s">
        <v>553</v>
      </c>
      <c r="AO15" s="10" t="s">
        <v>553</v>
      </c>
      <c r="AP15" s="10" t="s">
        <v>553</v>
      </c>
      <c r="AQ15" s="10" t="s">
        <v>553</v>
      </c>
      <c r="AR15" s="10" t="s">
        <v>553</v>
      </c>
      <c r="AS15" s="10" t="s">
        <v>553</v>
      </c>
      <c r="AT15" s="10" t="s">
        <v>553</v>
      </c>
      <c r="AU15" s="10" t="s">
        <v>691</v>
      </c>
      <c r="AV15" s="10" t="s">
        <v>553</v>
      </c>
      <c r="AW15" s="10" t="s">
        <v>553</v>
      </c>
      <c r="AX15">
        <v>3.42</v>
      </c>
      <c r="AY15">
        <v>91.87</v>
      </c>
      <c r="AZ15">
        <v>95.034999999999997</v>
      </c>
      <c r="BA15">
        <v>74</v>
      </c>
      <c r="BB15" s="14" t="s">
        <v>547</v>
      </c>
      <c r="BC15" s="14" t="s">
        <v>552</v>
      </c>
      <c r="BD15" s="14" t="s">
        <v>552</v>
      </c>
      <c r="BE15" s="14" t="s">
        <v>547</v>
      </c>
      <c r="BF15" s="14" t="s">
        <v>552</v>
      </c>
      <c r="BG15" s="14" t="s">
        <v>547</v>
      </c>
      <c r="BH15" s="14" t="s">
        <v>552</v>
      </c>
      <c r="BI15" s="14" t="s">
        <v>547</v>
      </c>
      <c r="BJ15" s="14" t="s">
        <v>552</v>
      </c>
      <c r="BK15" s="14" t="s">
        <v>552</v>
      </c>
      <c r="BL15" s="14" t="s">
        <v>552</v>
      </c>
      <c r="BM15" s="14" t="s">
        <v>552</v>
      </c>
      <c r="BN15" s="14" t="s">
        <v>552</v>
      </c>
      <c r="BO15" s="14" t="s">
        <v>547</v>
      </c>
      <c r="BP15" s="14" t="s">
        <v>552</v>
      </c>
      <c r="BQ15" s="14" t="s">
        <v>552</v>
      </c>
      <c r="BR15" s="14" t="s">
        <v>552</v>
      </c>
      <c r="BS15" s="14" t="s">
        <v>552</v>
      </c>
      <c r="BT15" s="14" t="s">
        <v>547</v>
      </c>
      <c r="BU15" s="14" t="s">
        <v>552</v>
      </c>
      <c r="BV15" s="14" t="s">
        <v>552</v>
      </c>
      <c r="BW15" s="14" t="s">
        <v>552</v>
      </c>
      <c r="BX15" s="14" t="s">
        <v>547</v>
      </c>
      <c r="BY15" s="14" t="s">
        <v>552</v>
      </c>
      <c r="BZ15" s="14" t="s">
        <v>552</v>
      </c>
      <c r="CA15" s="14" t="s">
        <v>547</v>
      </c>
      <c r="CB15" s="14" t="s">
        <v>552</v>
      </c>
      <c r="CC15" s="14" t="s">
        <v>552</v>
      </c>
      <c r="CD15" s="14" t="s">
        <v>547</v>
      </c>
      <c r="CE15" s="14" t="s">
        <v>552</v>
      </c>
      <c r="CF15" s="14" t="s">
        <v>552</v>
      </c>
      <c r="CG15" s="14" t="s">
        <v>552</v>
      </c>
      <c r="CH15" s="14" t="s">
        <v>552</v>
      </c>
      <c r="CI15" s="14" t="s">
        <v>552</v>
      </c>
      <c r="CJ15" s="14" t="s">
        <v>552</v>
      </c>
      <c r="CK15" s="14" t="s">
        <v>552</v>
      </c>
      <c r="CL15" s="14" t="s">
        <v>552</v>
      </c>
      <c r="CM15" s="14" t="s">
        <v>547</v>
      </c>
      <c r="CN15" s="14" t="s">
        <v>547</v>
      </c>
      <c r="CO15" s="14" t="s">
        <v>552</v>
      </c>
      <c r="CP15" s="14" t="s">
        <v>552</v>
      </c>
      <c r="CQ15" s="14" t="s">
        <v>552</v>
      </c>
      <c r="CR15" s="14" t="s">
        <v>552</v>
      </c>
      <c r="CS15" s="14" t="s">
        <v>552</v>
      </c>
      <c r="CT15" s="14" t="s">
        <v>552</v>
      </c>
      <c r="CU15" s="14" t="s">
        <v>552</v>
      </c>
      <c r="CV15" s="14" t="s">
        <v>552</v>
      </c>
      <c r="CW15" s="14" t="s">
        <v>547</v>
      </c>
      <c r="CX15" s="14" t="s">
        <v>552</v>
      </c>
      <c r="CY15" s="14" t="s">
        <v>552</v>
      </c>
      <c r="CZ15" s="14" t="s">
        <v>552</v>
      </c>
      <c r="DA15" s="14" t="s">
        <v>552</v>
      </c>
      <c r="DB15" s="14" t="s">
        <v>552</v>
      </c>
      <c r="DC15" s="14" t="s">
        <v>552</v>
      </c>
      <c r="DD15" s="14" t="s">
        <v>552</v>
      </c>
      <c r="DE15" s="14" t="s">
        <v>547</v>
      </c>
      <c r="DF15" s="14" t="s">
        <v>552</v>
      </c>
      <c r="DG15" s="14" t="s">
        <v>552</v>
      </c>
      <c r="DH15" s="14" t="s">
        <v>552</v>
      </c>
      <c r="DI15" s="14" t="s">
        <v>552</v>
      </c>
      <c r="DJ15" s="14" t="s">
        <v>552</v>
      </c>
      <c r="DK15" s="14" t="s">
        <v>552</v>
      </c>
      <c r="DL15" s="14" t="s">
        <v>552</v>
      </c>
      <c r="DM15" s="14" t="s">
        <v>552</v>
      </c>
      <c r="DN15" s="14" t="s">
        <v>552</v>
      </c>
      <c r="DO15" s="14" t="s">
        <v>552</v>
      </c>
      <c r="DP15" t="s">
        <v>554</v>
      </c>
      <c r="DQ15" t="s">
        <v>555</v>
      </c>
      <c r="DR15" t="s">
        <v>556</v>
      </c>
      <c r="DS15">
        <v>2.972</v>
      </c>
      <c r="DT15">
        <v>302.38400000000001</v>
      </c>
      <c r="DU15">
        <v>303.06400000000002</v>
      </c>
      <c r="DV15">
        <v>65</v>
      </c>
      <c r="DW15" s="16" t="s">
        <v>557</v>
      </c>
      <c r="DX15" s="16" t="s">
        <v>558</v>
      </c>
      <c r="DY15" s="16" t="s">
        <v>559</v>
      </c>
      <c r="DZ15" s="16" t="s">
        <v>560</v>
      </c>
      <c r="EA15" s="16" t="s">
        <v>561</v>
      </c>
      <c r="EB15" s="16" t="s">
        <v>562</v>
      </c>
      <c r="EC15" s="16" t="s">
        <v>563</v>
      </c>
      <c r="ED15" s="16" t="s">
        <v>564</v>
      </c>
      <c r="EE15" s="16" t="s">
        <v>760</v>
      </c>
      <c r="EF15" s="16" t="s">
        <v>566</v>
      </c>
      <c r="EG15" s="16" t="s">
        <v>567</v>
      </c>
      <c r="EH15" s="16" t="s">
        <v>811</v>
      </c>
      <c r="EI15" s="16" t="s">
        <v>569</v>
      </c>
      <c r="EJ15" s="16" t="s">
        <v>723</v>
      </c>
      <c r="EK15" s="16" t="s">
        <v>571</v>
      </c>
      <c r="EL15" s="16" t="s">
        <v>761</v>
      </c>
      <c r="EM15" s="16" t="s">
        <v>693</v>
      </c>
      <c r="EN15" s="16" t="s">
        <v>694</v>
      </c>
      <c r="EO15" s="16" t="s">
        <v>575</v>
      </c>
      <c r="EP15" s="16" t="s">
        <v>791</v>
      </c>
      <c r="EQ15" s="16" t="s">
        <v>844</v>
      </c>
      <c r="ER15" s="16" t="s">
        <v>845</v>
      </c>
      <c r="ES15" s="16" t="s">
        <v>846</v>
      </c>
      <c r="ET15" s="16" t="s">
        <v>580</v>
      </c>
      <c r="EU15" s="16" t="s">
        <v>581</v>
      </c>
      <c r="EV15" s="16" t="s">
        <v>582</v>
      </c>
      <c r="EW15" s="16" t="s">
        <v>825</v>
      </c>
      <c r="EX15" s="16" t="s">
        <v>847</v>
      </c>
      <c r="EY15" s="16" t="s">
        <v>725</v>
      </c>
      <c r="EZ15" s="16" t="s">
        <v>848</v>
      </c>
      <c r="FA15" s="16" t="s">
        <v>826</v>
      </c>
      <c r="FB15" s="16" t="s">
        <v>849</v>
      </c>
      <c r="FC15" s="16" t="s">
        <v>763</v>
      </c>
      <c r="FD15" s="16" t="s">
        <v>850</v>
      </c>
      <c r="FE15" s="16" t="s">
        <v>764</v>
      </c>
      <c r="FF15" s="16" t="s">
        <v>750</v>
      </c>
      <c r="FG15" s="16" t="s">
        <v>593</v>
      </c>
      <c r="FH15" s="16" t="s">
        <v>799</v>
      </c>
      <c r="FI15" s="16" t="s">
        <v>595</v>
      </c>
      <c r="FJ15" s="16" t="s">
        <v>728</v>
      </c>
      <c r="FK15" s="16" t="s">
        <v>597</v>
      </c>
      <c r="FL15" s="16" t="s">
        <v>851</v>
      </c>
      <c r="FM15" s="16" t="s">
        <v>852</v>
      </c>
      <c r="FN15" s="16" t="s">
        <v>752</v>
      </c>
      <c r="FO15" s="16" t="s">
        <v>601</v>
      </c>
      <c r="FP15" s="16" t="s">
        <v>853</v>
      </c>
      <c r="FQ15" s="16" t="s">
        <v>705</v>
      </c>
      <c r="FR15" s="16" t="s">
        <v>769</v>
      </c>
      <c r="FS15" s="16" t="s">
        <v>605</v>
      </c>
      <c r="FT15" s="16" t="s">
        <v>854</v>
      </c>
      <c r="FU15">
        <v>0</v>
      </c>
      <c r="FV15">
        <v>0</v>
      </c>
      <c r="FW15">
        <v>3.9980000000000002</v>
      </c>
      <c r="FX15">
        <v>0</v>
      </c>
      <c r="FY15">
        <v>0</v>
      </c>
      <c r="FZ15">
        <v>0</v>
      </c>
      <c r="GA15">
        <v>3.9980000000000002</v>
      </c>
      <c r="GB15">
        <v>0</v>
      </c>
      <c r="GC15">
        <v>3.4990000000000001</v>
      </c>
      <c r="GD15">
        <v>145.37200000000001</v>
      </c>
      <c r="GE15">
        <v>145.69300000000001</v>
      </c>
      <c r="GF15">
        <v>96</v>
      </c>
      <c r="GG15" s="18" t="s">
        <v>607</v>
      </c>
      <c r="GH15" s="18" t="s">
        <v>608</v>
      </c>
      <c r="GI15" s="18" t="s">
        <v>815</v>
      </c>
      <c r="GJ15" s="18" t="s">
        <v>610</v>
      </c>
      <c r="GK15" s="18" t="s">
        <v>611</v>
      </c>
      <c r="GL15" s="18" t="s">
        <v>730</v>
      </c>
      <c r="GM15" s="18" t="s">
        <v>710</v>
      </c>
      <c r="GN15" s="18" t="s">
        <v>614</v>
      </c>
      <c r="GO15" s="18" t="s">
        <v>731</v>
      </c>
      <c r="GP15" s="18" t="s">
        <v>616</v>
      </c>
      <c r="GQ15" s="18" t="s">
        <v>732</v>
      </c>
      <c r="GR15" s="18" t="s">
        <v>618</v>
      </c>
      <c r="GS15" s="18" t="s">
        <v>619</v>
      </c>
      <c r="GT15" s="18" t="s">
        <v>620</v>
      </c>
      <c r="GU15" s="18" t="s">
        <v>621</v>
      </c>
      <c r="GV15" s="18" t="s">
        <v>712</v>
      </c>
      <c r="GW15" s="18" t="s">
        <v>734</v>
      </c>
      <c r="GX15" s="18" t="s">
        <v>816</v>
      </c>
      <c r="GY15" s="18" t="s">
        <v>625</v>
      </c>
      <c r="GZ15" s="18" t="s">
        <v>626</v>
      </c>
      <c r="HA15" s="18" t="s">
        <v>713</v>
      </c>
      <c r="HB15" s="18" t="s">
        <v>628</v>
      </c>
      <c r="HC15" s="18" t="s">
        <v>629</v>
      </c>
      <c r="HD15" s="18" t="s">
        <v>630</v>
      </c>
      <c r="HE15" s="18" t="s">
        <v>631</v>
      </c>
      <c r="HF15" s="18" t="s">
        <v>817</v>
      </c>
      <c r="HG15" s="18" t="s">
        <v>633</v>
      </c>
      <c r="HH15" s="18" t="s">
        <v>634</v>
      </c>
      <c r="HI15" s="18" t="s">
        <v>635</v>
      </c>
      <c r="HJ15" s="18" t="s">
        <v>783</v>
      </c>
      <c r="HK15" s="18" t="s">
        <v>775</v>
      </c>
      <c r="HL15" s="18" t="s">
        <v>638</v>
      </c>
      <c r="HM15" s="18" t="s">
        <v>735</v>
      </c>
      <c r="HN15" s="18" t="s">
        <v>640</v>
      </c>
      <c r="HO15" s="18" t="s">
        <v>641</v>
      </c>
      <c r="HP15" s="18" t="s">
        <v>642</v>
      </c>
      <c r="HQ15" s="18" t="s">
        <v>643</v>
      </c>
      <c r="HR15" s="18" t="s">
        <v>644</v>
      </c>
      <c r="HS15" s="18" t="s">
        <v>645</v>
      </c>
      <c r="HT15" s="18" t="s">
        <v>646</v>
      </c>
      <c r="HU15" s="18" t="s">
        <v>647</v>
      </c>
      <c r="HV15" s="18" t="s">
        <v>648</v>
      </c>
      <c r="HW15" s="18" t="s">
        <v>855</v>
      </c>
      <c r="HX15" s="18" t="s">
        <v>650</v>
      </c>
      <c r="HY15" s="18" t="s">
        <v>856</v>
      </c>
      <c r="HZ15" s="18" t="s">
        <v>857</v>
      </c>
      <c r="IA15" s="18" t="s">
        <v>653</v>
      </c>
      <c r="IB15" s="18" t="s">
        <v>654</v>
      </c>
      <c r="IC15" s="18" t="s">
        <v>655</v>
      </c>
      <c r="ID15" s="18" t="s">
        <v>804</v>
      </c>
      <c r="IE15" s="18" t="s">
        <v>657</v>
      </c>
      <c r="IF15" s="18" t="s">
        <v>658</v>
      </c>
      <c r="IG15" s="18" t="s">
        <v>659</v>
      </c>
      <c r="IH15" s="18" t="s">
        <v>660</v>
      </c>
      <c r="II15" s="18" t="s">
        <v>785</v>
      </c>
      <c r="IJ15" s="18" t="s">
        <v>662</v>
      </c>
      <c r="IK15" s="18" t="s">
        <v>716</v>
      </c>
      <c r="IL15" s="18" t="s">
        <v>664</v>
      </c>
      <c r="IM15" s="18" t="s">
        <v>665</v>
      </c>
      <c r="IN15" s="18" t="s">
        <v>777</v>
      </c>
      <c r="IO15" s="18" t="s">
        <v>667</v>
      </c>
      <c r="IP15" s="18" t="s">
        <v>668</v>
      </c>
      <c r="IQ15" s="18" t="s">
        <v>669</v>
      </c>
      <c r="IR15" s="18" t="s">
        <v>718</v>
      </c>
      <c r="IS15" s="18" t="s">
        <v>671</v>
      </c>
      <c r="IT15" s="18" t="s">
        <v>786</v>
      </c>
      <c r="IU15" s="18" t="s">
        <v>673</v>
      </c>
      <c r="IV15" s="18" t="s">
        <v>674</v>
      </c>
      <c r="IW15" s="18" t="s">
        <v>675</v>
      </c>
      <c r="IX15" s="18" t="s">
        <v>676</v>
      </c>
      <c r="IY15" s="18" t="s">
        <v>677</v>
      </c>
      <c r="IZ15" s="18" t="s">
        <v>678</v>
      </c>
      <c r="JA15" s="18" t="s">
        <v>679</v>
      </c>
      <c r="JB15" s="18" t="s">
        <v>680</v>
      </c>
      <c r="JC15" s="18" t="s">
        <v>681</v>
      </c>
      <c r="JD15" s="18" t="s">
        <v>832</v>
      </c>
      <c r="JE15" s="18" t="s">
        <v>683</v>
      </c>
      <c r="JF15" s="18" t="s">
        <v>684</v>
      </c>
      <c r="JG15" s="18" t="s">
        <v>755</v>
      </c>
      <c r="JH15">
        <v>781</v>
      </c>
      <c r="JI15" s="3">
        <v>45104</v>
      </c>
      <c r="JJ15" s="4">
        <v>0.79236111111111107</v>
      </c>
    </row>
    <row r="16" spans="1:274">
      <c r="A16" s="2">
        <v>45112.703819444447</v>
      </c>
      <c r="B16" s="2">
        <v>45112.722372685188</v>
      </c>
      <c r="C16" t="s">
        <v>101</v>
      </c>
      <c r="D16" t="s">
        <v>540</v>
      </c>
      <c r="E16">
        <v>100</v>
      </c>
      <c r="F16">
        <v>1603</v>
      </c>
      <c r="G16" t="b">
        <v>1</v>
      </c>
      <c r="H16" s="2">
        <v>45112.722384259258</v>
      </c>
      <c r="I16" t="s">
        <v>858</v>
      </c>
      <c r="N16">
        <v>41.833300000000001</v>
      </c>
      <c r="O16">
        <v>-71.431399999999996</v>
      </c>
      <c r="P16" t="s">
        <v>542</v>
      </c>
      <c r="Q16" t="s">
        <v>543</v>
      </c>
      <c r="R16" t="s">
        <v>544</v>
      </c>
      <c r="S16" s="3">
        <v>45112</v>
      </c>
      <c r="U16">
        <v>214</v>
      </c>
      <c r="W16" t="s">
        <v>19</v>
      </c>
      <c r="X16" t="s">
        <v>16</v>
      </c>
      <c r="Y16" t="s">
        <v>722</v>
      </c>
      <c r="Z16" t="s">
        <v>546</v>
      </c>
      <c r="AA16" t="s">
        <v>547</v>
      </c>
      <c r="AB16" t="s">
        <v>689</v>
      </c>
      <c r="AC16" t="s">
        <v>742</v>
      </c>
      <c r="AD16" t="s">
        <v>549</v>
      </c>
      <c r="AE16" t="s">
        <v>551</v>
      </c>
      <c r="AJ16" t="s">
        <v>742</v>
      </c>
      <c r="AK16" t="s">
        <v>553</v>
      </c>
      <c r="AL16" s="10" t="s">
        <v>553</v>
      </c>
      <c r="AM16" s="10" t="s">
        <v>553</v>
      </c>
      <c r="AN16" s="10" t="s">
        <v>553</v>
      </c>
      <c r="AO16" s="10" t="s">
        <v>553</v>
      </c>
      <c r="AP16" s="10" t="s">
        <v>553</v>
      </c>
      <c r="AQ16" s="10" t="s">
        <v>692</v>
      </c>
      <c r="AR16" s="10" t="s">
        <v>553</v>
      </c>
      <c r="AS16" s="10" t="s">
        <v>810</v>
      </c>
      <c r="AT16" s="10" t="s">
        <v>692</v>
      </c>
      <c r="AU16" s="10" t="s">
        <v>553</v>
      </c>
      <c r="AV16" s="10" t="s">
        <v>691</v>
      </c>
      <c r="AW16" s="10" t="s">
        <v>553</v>
      </c>
      <c r="AX16">
        <v>6.1260000000000003</v>
      </c>
      <c r="AY16">
        <v>127.56</v>
      </c>
      <c r="AZ16">
        <v>128.52799999999999</v>
      </c>
      <c r="BA16">
        <v>66</v>
      </c>
      <c r="BB16" s="14" t="s">
        <v>552</v>
      </c>
      <c r="BC16" s="14" t="s">
        <v>552</v>
      </c>
      <c r="BD16" s="14" t="s">
        <v>547</v>
      </c>
      <c r="BE16" s="14" t="s">
        <v>552</v>
      </c>
      <c r="BF16" s="14" t="s">
        <v>552</v>
      </c>
      <c r="BG16" s="14" t="s">
        <v>552</v>
      </c>
      <c r="BH16" s="14" t="s">
        <v>552</v>
      </c>
      <c r="BI16" s="14" t="s">
        <v>552</v>
      </c>
      <c r="BJ16" s="14" t="s">
        <v>552</v>
      </c>
      <c r="BK16" s="14" t="s">
        <v>552</v>
      </c>
      <c r="BL16" s="14" t="s">
        <v>552</v>
      </c>
      <c r="BM16" s="14" t="s">
        <v>552</v>
      </c>
      <c r="BN16" s="14" t="s">
        <v>552</v>
      </c>
      <c r="BO16" s="14" t="s">
        <v>547</v>
      </c>
      <c r="BP16" s="14" t="s">
        <v>552</v>
      </c>
      <c r="BQ16" s="14" t="s">
        <v>552</v>
      </c>
      <c r="BR16" s="14" t="s">
        <v>552</v>
      </c>
      <c r="BS16" s="14" t="s">
        <v>552</v>
      </c>
      <c r="BT16" s="14" t="s">
        <v>547</v>
      </c>
      <c r="BU16" s="14" t="s">
        <v>547</v>
      </c>
      <c r="BV16" s="14" t="s">
        <v>552</v>
      </c>
      <c r="BW16" s="14" t="s">
        <v>552</v>
      </c>
      <c r="BX16" s="14" t="s">
        <v>547</v>
      </c>
      <c r="BY16" s="14" t="s">
        <v>552</v>
      </c>
      <c r="BZ16" s="14" t="s">
        <v>552</v>
      </c>
      <c r="CA16" s="14" t="s">
        <v>547</v>
      </c>
      <c r="CB16" s="14" t="s">
        <v>552</v>
      </c>
      <c r="CC16" s="14" t="s">
        <v>552</v>
      </c>
      <c r="CD16" s="14" t="s">
        <v>552</v>
      </c>
      <c r="CE16" s="14" t="s">
        <v>552</v>
      </c>
      <c r="CF16" s="14" t="s">
        <v>547</v>
      </c>
      <c r="CG16" s="14" t="s">
        <v>552</v>
      </c>
      <c r="CH16" s="14" t="s">
        <v>552</v>
      </c>
      <c r="CI16" s="14" t="s">
        <v>552</v>
      </c>
      <c r="CJ16" s="14" t="s">
        <v>552</v>
      </c>
      <c r="CK16" s="14" t="s">
        <v>552</v>
      </c>
      <c r="CL16" s="14" t="s">
        <v>547</v>
      </c>
      <c r="CM16" s="14" t="s">
        <v>547</v>
      </c>
      <c r="CN16" s="14" t="s">
        <v>552</v>
      </c>
      <c r="CO16" s="14" t="s">
        <v>552</v>
      </c>
      <c r="CP16" s="14" t="s">
        <v>552</v>
      </c>
      <c r="CQ16" s="14" t="s">
        <v>552</v>
      </c>
      <c r="CR16" s="14" t="s">
        <v>552</v>
      </c>
      <c r="CS16" s="14" t="s">
        <v>547</v>
      </c>
      <c r="CT16" s="14" t="s">
        <v>552</v>
      </c>
      <c r="CU16" s="14" t="s">
        <v>547</v>
      </c>
      <c r="CV16" s="14" t="s">
        <v>552</v>
      </c>
      <c r="CW16" s="14" t="s">
        <v>552</v>
      </c>
      <c r="CX16" s="14" t="s">
        <v>552</v>
      </c>
      <c r="CY16" s="14" t="s">
        <v>552</v>
      </c>
      <c r="CZ16" s="14" t="s">
        <v>552</v>
      </c>
      <c r="DA16" s="14" t="s">
        <v>552</v>
      </c>
      <c r="DB16" s="14" t="s">
        <v>552</v>
      </c>
      <c r="DC16" s="14" t="s">
        <v>552</v>
      </c>
      <c r="DD16" s="14" t="s">
        <v>552</v>
      </c>
      <c r="DE16" s="14" t="s">
        <v>552</v>
      </c>
      <c r="DF16" s="14" t="s">
        <v>552</v>
      </c>
      <c r="DG16" s="14" t="s">
        <v>552</v>
      </c>
      <c r="DH16" s="14" t="s">
        <v>552</v>
      </c>
      <c r="DI16" s="14" t="s">
        <v>552</v>
      </c>
      <c r="DJ16" s="14" t="s">
        <v>552</v>
      </c>
      <c r="DK16" s="14" t="s">
        <v>552</v>
      </c>
      <c r="DL16" s="14" t="s">
        <v>552</v>
      </c>
      <c r="DM16" s="14" t="s">
        <v>552</v>
      </c>
      <c r="DN16" s="14" t="s">
        <v>552</v>
      </c>
      <c r="DO16" s="14" t="s">
        <v>552</v>
      </c>
      <c r="DP16" t="s">
        <v>554</v>
      </c>
      <c r="DQ16" t="s">
        <v>555</v>
      </c>
      <c r="DR16" t="s">
        <v>556</v>
      </c>
      <c r="DS16">
        <v>2.6259999999999999</v>
      </c>
      <c r="DT16">
        <v>377.00700000000001</v>
      </c>
      <c r="DU16">
        <v>377.88</v>
      </c>
      <c r="DV16">
        <v>60</v>
      </c>
      <c r="DW16" s="16" t="s">
        <v>557</v>
      </c>
      <c r="DX16" s="16" t="s">
        <v>558</v>
      </c>
      <c r="DY16" s="16" t="s">
        <v>559</v>
      </c>
      <c r="DZ16" s="16" t="s">
        <v>560</v>
      </c>
      <c r="EA16" s="16" t="s">
        <v>561</v>
      </c>
      <c r="EB16" s="16" t="s">
        <v>562</v>
      </c>
      <c r="EC16" s="16" t="s">
        <v>563</v>
      </c>
      <c r="ED16" s="16" t="s">
        <v>564</v>
      </c>
      <c r="EE16" s="16" t="s">
        <v>565</v>
      </c>
      <c r="EF16" s="16" t="s">
        <v>566</v>
      </c>
      <c r="EG16" s="16" t="s">
        <v>567</v>
      </c>
      <c r="EH16" s="16" t="s">
        <v>568</v>
      </c>
      <c r="EI16" s="16" t="s">
        <v>569</v>
      </c>
      <c r="EJ16" s="16" t="s">
        <v>723</v>
      </c>
      <c r="EK16" s="16" t="s">
        <v>571</v>
      </c>
      <c r="EL16" s="16" t="s">
        <v>572</v>
      </c>
      <c r="EM16" s="16" t="s">
        <v>859</v>
      </c>
      <c r="EN16" s="16" t="s">
        <v>694</v>
      </c>
      <c r="EO16" s="16" t="s">
        <v>575</v>
      </c>
      <c r="EP16" s="16" t="s">
        <v>576</v>
      </c>
      <c r="EQ16" s="16" t="s">
        <v>577</v>
      </c>
      <c r="ER16" s="16" t="s">
        <v>578</v>
      </c>
      <c r="ES16" s="16" t="s">
        <v>579</v>
      </c>
      <c r="ET16" s="16" t="s">
        <v>724</v>
      </c>
      <c r="EU16" s="16" t="s">
        <v>581</v>
      </c>
      <c r="EV16" s="16" t="s">
        <v>582</v>
      </c>
      <c r="EW16" s="16" t="s">
        <v>583</v>
      </c>
      <c r="EX16" s="16" t="s">
        <v>584</v>
      </c>
      <c r="EY16" s="16" t="s">
        <v>725</v>
      </c>
      <c r="EZ16" s="16" t="s">
        <v>586</v>
      </c>
      <c r="FA16" s="16" t="s">
        <v>587</v>
      </c>
      <c r="FB16" s="16" t="s">
        <v>588</v>
      </c>
      <c r="FC16" s="16" t="s">
        <v>589</v>
      </c>
      <c r="FD16" s="16" t="s">
        <v>590</v>
      </c>
      <c r="FE16" s="16" t="s">
        <v>591</v>
      </c>
      <c r="FF16" s="16" t="s">
        <v>592</v>
      </c>
      <c r="FG16" s="16" t="s">
        <v>593</v>
      </c>
      <c r="FH16" s="16" t="s">
        <v>701</v>
      </c>
      <c r="FI16" s="16" t="s">
        <v>595</v>
      </c>
      <c r="FJ16" s="16" t="s">
        <v>766</v>
      </c>
      <c r="FK16" s="16" t="s">
        <v>597</v>
      </c>
      <c r="FL16" s="16" t="s">
        <v>598</v>
      </c>
      <c r="FM16" s="16" t="s">
        <v>751</v>
      </c>
      <c r="FN16" s="16" t="s">
        <v>860</v>
      </c>
      <c r="FO16" s="16" t="s">
        <v>704</v>
      </c>
      <c r="FP16" s="16" t="s">
        <v>602</v>
      </c>
      <c r="FQ16" s="16" t="s">
        <v>603</v>
      </c>
      <c r="FR16" s="16" t="s">
        <v>706</v>
      </c>
      <c r="FS16" s="16" t="s">
        <v>729</v>
      </c>
      <c r="FT16" s="16" t="s">
        <v>606</v>
      </c>
      <c r="FU16">
        <v>0</v>
      </c>
      <c r="FV16">
        <v>0</v>
      </c>
      <c r="FW16">
        <v>4.3959999999999999</v>
      </c>
      <c r="FX16">
        <v>0</v>
      </c>
      <c r="FY16">
        <v>0</v>
      </c>
      <c r="FZ16">
        <v>0</v>
      </c>
      <c r="GA16">
        <v>4.3959999999999999</v>
      </c>
      <c r="GB16">
        <v>0</v>
      </c>
      <c r="GC16">
        <v>2.2160000000000002</v>
      </c>
      <c r="GD16">
        <v>287.89999999999998</v>
      </c>
      <c r="GE16">
        <v>288.65499999999997</v>
      </c>
      <c r="GF16">
        <v>89</v>
      </c>
      <c r="GG16" s="18" t="s">
        <v>607</v>
      </c>
      <c r="GH16" s="18" t="s">
        <v>814</v>
      </c>
      <c r="GI16" s="18" t="s">
        <v>609</v>
      </c>
      <c r="GJ16" s="18" t="s">
        <v>610</v>
      </c>
      <c r="GK16" s="18" t="s">
        <v>611</v>
      </c>
      <c r="GL16" s="18" t="s">
        <v>730</v>
      </c>
      <c r="GM16" s="18" t="s">
        <v>613</v>
      </c>
      <c r="GN16" s="18" t="s">
        <v>614</v>
      </c>
      <c r="GO16" s="18" t="s">
        <v>615</v>
      </c>
      <c r="GP16" s="18" t="s">
        <v>616</v>
      </c>
      <c r="GQ16" s="18" t="s">
        <v>732</v>
      </c>
      <c r="GR16" s="18" t="s">
        <v>618</v>
      </c>
      <c r="GS16" s="18" t="s">
        <v>619</v>
      </c>
      <c r="GT16" s="18" t="s">
        <v>620</v>
      </c>
      <c r="GU16" s="18" t="s">
        <v>621</v>
      </c>
      <c r="GV16" s="18" t="s">
        <v>622</v>
      </c>
      <c r="GW16" s="18" t="s">
        <v>734</v>
      </c>
      <c r="GX16" s="18" t="s">
        <v>624</v>
      </c>
      <c r="GY16" s="18" t="s">
        <v>625</v>
      </c>
      <c r="GZ16" s="18" t="s">
        <v>772</v>
      </c>
      <c r="HA16" s="18" t="s">
        <v>627</v>
      </c>
      <c r="HB16" s="18" t="s">
        <v>628</v>
      </c>
      <c r="HC16" s="18" t="s">
        <v>629</v>
      </c>
      <c r="HD16" s="18" t="s">
        <v>630</v>
      </c>
      <c r="HE16" s="18" t="s">
        <v>631</v>
      </c>
      <c r="HF16" s="18" t="s">
        <v>632</v>
      </c>
      <c r="HG16" s="18" t="s">
        <v>633</v>
      </c>
      <c r="HH16" s="18" t="s">
        <v>634</v>
      </c>
      <c r="HI16" s="18" t="s">
        <v>635</v>
      </c>
      <c r="HJ16" s="18" t="s">
        <v>636</v>
      </c>
      <c r="HK16" s="18" t="s">
        <v>775</v>
      </c>
      <c r="HL16" s="18" t="s">
        <v>638</v>
      </c>
      <c r="HM16" s="18" t="s">
        <v>735</v>
      </c>
      <c r="HN16" s="18" t="s">
        <v>640</v>
      </c>
      <c r="HO16" s="18" t="s">
        <v>641</v>
      </c>
      <c r="HP16" s="18" t="s">
        <v>642</v>
      </c>
      <c r="HQ16" s="18" t="s">
        <v>736</v>
      </c>
      <c r="HR16" s="18" t="s">
        <v>784</v>
      </c>
      <c r="HS16" s="18" t="s">
        <v>645</v>
      </c>
      <c r="HT16" s="18" t="s">
        <v>646</v>
      </c>
      <c r="HU16" s="18" t="s">
        <v>647</v>
      </c>
      <c r="HV16" s="18" t="s">
        <v>648</v>
      </c>
      <c r="HW16" s="18" t="s">
        <v>649</v>
      </c>
      <c r="HX16" s="18" t="s">
        <v>650</v>
      </c>
      <c r="HY16" s="18" t="s">
        <v>651</v>
      </c>
      <c r="HZ16" s="18" t="s">
        <v>652</v>
      </c>
      <c r="IA16" s="18" t="s">
        <v>653</v>
      </c>
      <c r="IB16" s="18" t="s">
        <v>654</v>
      </c>
      <c r="IC16" s="18" t="s">
        <v>655</v>
      </c>
      <c r="ID16" s="18" t="s">
        <v>656</v>
      </c>
      <c r="IE16" s="18" t="s">
        <v>657</v>
      </c>
      <c r="IF16" s="18" t="s">
        <v>658</v>
      </c>
      <c r="IG16" s="18" t="s">
        <v>659</v>
      </c>
      <c r="IH16" s="18" t="s">
        <v>820</v>
      </c>
      <c r="II16" s="18" t="s">
        <v>661</v>
      </c>
      <c r="IJ16" s="18" t="s">
        <v>776</v>
      </c>
      <c r="IK16" s="18" t="s">
        <v>716</v>
      </c>
      <c r="IL16" s="18" t="s">
        <v>830</v>
      </c>
      <c r="IM16" s="18" t="s">
        <v>665</v>
      </c>
      <c r="IN16" s="18" t="s">
        <v>666</v>
      </c>
      <c r="IO16" s="18" t="s">
        <v>667</v>
      </c>
      <c r="IP16" s="18" t="s">
        <v>668</v>
      </c>
      <c r="IQ16" s="18" t="s">
        <v>669</v>
      </c>
      <c r="IR16" s="18" t="s">
        <v>718</v>
      </c>
      <c r="IS16" s="18" t="s">
        <v>739</v>
      </c>
      <c r="IT16" s="18" t="s">
        <v>672</v>
      </c>
      <c r="IU16" s="18" t="s">
        <v>778</v>
      </c>
      <c r="IV16" s="18" t="s">
        <v>674</v>
      </c>
      <c r="IW16" s="18" t="s">
        <v>675</v>
      </c>
      <c r="IX16" s="18" t="s">
        <v>676</v>
      </c>
      <c r="IY16" s="18" t="s">
        <v>677</v>
      </c>
      <c r="IZ16" s="18" t="s">
        <v>678</v>
      </c>
      <c r="JA16" s="18" t="s">
        <v>679</v>
      </c>
      <c r="JB16" s="18" t="s">
        <v>680</v>
      </c>
      <c r="JC16" s="18" t="s">
        <v>681</v>
      </c>
      <c r="JD16" s="18" t="s">
        <v>832</v>
      </c>
      <c r="JE16" s="18" t="s">
        <v>683</v>
      </c>
      <c r="JF16" s="18" t="s">
        <v>684</v>
      </c>
      <c r="JG16" s="18" t="s">
        <v>685</v>
      </c>
      <c r="JH16">
        <v>1603</v>
      </c>
      <c r="JI16" s="3">
        <v>45112</v>
      </c>
      <c r="JJ16" s="4">
        <v>0.72222222222222221</v>
      </c>
    </row>
    <row r="17" spans="1:271">
      <c r="A17" s="2">
        <v>45113.3278587963</v>
      </c>
      <c r="B17" s="2">
        <v>45113.351979166669</v>
      </c>
      <c r="C17" t="s">
        <v>101</v>
      </c>
      <c r="D17" t="s">
        <v>540</v>
      </c>
      <c r="E17">
        <v>100</v>
      </c>
      <c r="F17">
        <v>2083</v>
      </c>
      <c r="G17" t="b">
        <v>1</v>
      </c>
      <c r="H17" s="2">
        <v>45113.351990740739</v>
      </c>
      <c r="I17" t="s">
        <v>861</v>
      </c>
      <c r="N17">
        <v>41.833300000000001</v>
      </c>
      <c r="O17">
        <v>-71.431399999999996</v>
      </c>
      <c r="P17" t="s">
        <v>542</v>
      </c>
      <c r="Q17" t="s">
        <v>543</v>
      </c>
      <c r="R17" t="s">
        <v>544</v>
      </c>
      <c r="S17" s="3">
        <v>45113</v>
      </c>
      <c r="U17">
        <v>215</v>
      </c>
      <c r="V17" t="s">
        <v>862</v>
      </c>
      <c r="W17" t="s">
        <v>19</v>
      </c>
      <c r="X17" t="s">
        <v>16</v>
      </c>
      <c r="Y17" t="s">
        <v>722</v>
      </c>
      <c r="Z17" t="s">
        <v>546</v>
      </c>
      <c r="AA17" t="s">
        <v>547</v>
      </c>
      <c r="AB17" t="s">
        <v>689</v>
      </c>
      <c r="AC17" t="s">
        <v>863</v>
      </c>
      <c r="AD17" t="s">
        <v>550</v>
      </c>
      <c r="AE17" t="s">
        <v>551</v>
      </c>
      <c r="AF17" t="s">
        <v>549</v>
      </c>
      <c r="AG17" t="s">
        <v>551</v>
      </c>
      <c r="AH17" t="s">
        <v>744</v>
      </c>
      <c r="AI17" t="s">
        <v>551</v>
      </c>
      <c r="AJ17" t="s">
        <v>552</v>
      </c>
      <c r="AK17" t="s">
        <v>553</v>
      </c>
      <c r="AL17" s="10" t="s">
        <v>553</v>
      </c>
      <c r="AM17" s="10" t="s">
        <v>553</v>
      </c>
      <c r="AN17" s="10" t="s">
        <v>692</v>
      </c>
      <c r="AO17" s="10" t="s">
        <v>553</v>
      </c>
      <c r="AP17" s="10" t="s">
        <v>553</v>
      </c>
      <c r="AQ17" s="10" t="s">
        <v>553</v>
      </c>
      <c r="AR17" s="10" t="s">
        <v>553</v>
      </c>
      <c r="AS17" s="10" t="s">
        <v>692</v>
      </c>
      <c r="AT17" s="10" t="s">
        <v>553</v>
      </c>
      <c r="AU17" s="10" t="s">
        <v>553</v>
      </c>
      <c r="AV17" s="10" t="s">
        <v>692</v>
      </c>
      <c r="AW17" s="10" t="s">
        <v>553</v>
      </c>
      <c r="AX17">
        <v>26.475999999999999</v>
      </c>
      <c r="AY17">
        <v>137.43199999999999</v>
      </c>
      <c r="AZ17">
        <v>143.15299999999999</v>
      </c>
      <c r="BA17">
        <v>68</v>
      </c>
      <c r="BB17" s="14" t="s">
        <v>547</v>
      </c>
      <c r="BC17" s="14" t="s">
        <v>547</v>
      </c>
      <c r="BD17" s="14" t="s">
        <v>552</v>
      </c>
      <c r="BE17" s="14" t="s">
        <v>547</v>
      </c>
      <c r="BF17" s="14" t="s">
        <v>552</v>
      </c>
      <c r="BG17" s="14" t="s">
        <v>552</v>
      </c>
      <c r="BH17" s="14" t="s">
        <v>552</v>
      </c>
      <c r="BI17" s="14" t="s">
        <v>552</v>
      </c>
      <c r="BJ17" s="14" t="s">
        <v>547</v>
      </c>
      <c r="BK17" s="14" t="s">
        <v>552</v>
      </c>
      <c r="BL17" s="14" t="s">
        <v>552</v>
      </c>
      <c r="BM17" s="14" t="s">
        <v>547</v>
      </c>
      <c r="BN17" s="14" t="s">
        <v>552</v>
      </c>
      <c r="BO17" s="14" t="s">
        <v>547</v>
      </c>
      <c r="BP17" s="14" t="s">
        <v>547</v>
      </c>
      <c r="BQ17" s="14" t="s">
        <v>547</v>
      </c>
      <c r="BR17" s="14" t="s">
        <v>552</v>
      </c>
      <c r="BS17" s="14" t="s">
        <v>552</v>
      </c>
      <c r="BT17" s="14" t="s">
        <v>547</v>
      </c>
      <c r="BU17" s="14" t="s">
        <v>547</v>
      </c>
      <c r="BV17" s="14" t="s">
        <v>552</v>
      </c>
      <c r="BW17" s="14" t="s">
        <v>552</v>
      </c>
      <c r="BX17" s="14" t="s">
        <v>547</v>
      </c>
      <c r="BY17" s="14" t="s">
        <v>547</v>
      </c>
      <c r="BZ17" s="14" t="s">
        <v>552</v>
      </c>
      <c r="CA17" s="14" t="s">
        <v>547</v>
      </c>
      <c r="CB17" s="14" t="s">
        <v>552</v>
      </c>
      <c r="CC17" s="14" t="s">
        <v>552</v>
      </c>
      <c r="CD17" s="14" t="s">
        <v>552</v>
      </c>
      <c r="CE17" s="14" t="s">
        <v>547</v>
      </c>
      <c r="CF17" s="14" t="s">
        <v>547</v>
      </c>
      <c r="CG17" s="14" t="s">
        <v>552</v>
      </c>
      <c r="CH17" s="14" t="s">
        <v>552</v>
      </c>
      <c r="CI17" s="14" t="s">
        <v>547</v>
      </c>
      <c r="CJ17" s="14" t="s">
        <v>552</v>
      </c>
      <c r="CK17" s="14" t="s">
        <v>552</v>
      </c>
      <c r="CL17" s="14" t="s">
        <v>552</v>
      </c>
      <c r="CM17" s="14" t="s">
        <v>547</v>
      </c>
      <c r="CN17" s="14" t="s">
        <v>552</v>
      </c>
      <c r="CO17" s="14" t="s">
        <v>552</v>
      </c>
      <c r="CP17" s="14" t="s">
        <v>552</v>
      </c>
      <c r="CQ17" s="14" t="s">
        <v>547</v>
      </c>
      <c r="CR17" s="14" t="s">
        <v>552</v>
      </c>
      <c r="CS17" s="14" t="s">
        <v>547</v>
      </c>
      <c r="CT17" s="14" t="s">
        <v>547</v>
      </c>
      <c r="CU17" s="14" t="s">
        <v>552</v>
      </c>
      <c r="CV17" s="14" t="s">
        <v>552</v>
      </c>
      <c r="CW17" s="14" t="s">
        <v>547</v>
      </c>
      <c r="CX17" s="14" t="s">
        <v>547</v>
      </c>
      <c r="CY17" s="14" t="s">
        <v>552</v>
      </c>
      <c r="CZ17" s="14" t="s">
        <v>552</v>
      </c>
      <c r="DA17" s="14" t="s">
        <v>552</v>
      </c>
      <c r="DB17" s="14" t="s">
        <v>547</v>
      </c>
      <c r="DC17" s="14" t="s">
        <v>547</v>
      </c>
      <c r="DD17" s="14" t="s">
        <v>547</v>
      </c>
      <c r="DE17" s="14" t="s">
        <v>547</v>
      </c>
      <c r="DF17" s="14" t="s">
        <v>552</v>
      </c>
      <c r="DG17" s="14" t="s">
        <v>552</v>
      </c>
      <c r="DH17" s="14" t="s">
        <v>552</v>
      </c>
      <c r="DI17" s="14" t="s">
        <v>552</v>
      </c>
      <c r="DJ17" s="14" t="s">
        <v>552</v>
      </c>
      <c r="DK17" s="14" t="s">
        <v>552</v>
      </c>
      <c r="DL17" s="14" t="s">
        <v>547</v>
      </c>
      <c r="DM17" s="14" t="s">
        <v>547</v>
      </c>
      <c r="DN17" s="14" t="s">
        <v>552</v>
      </c>
      <c r="DO17" s="14" t="s">
        <v>552</v>
      </c>
      <c r="DP17" t="s">
        <v>554</v>
      </c>
      <c r="DQ17" t="s">
        <v>555</v>
      </c>
      <c r="DR17" t="s">
        <v>556</v>
      </c>
      <c r="DS17">
        <v>11.087</v>
      </c>
      <c r="DT17">
        <v>492.12900000000002</v>
      </c>
      <c r="DU17">
        <v>493.83600000000001</v>
      </c>
      <c r="DV17">
        <v>58</v>
      </c>
      <c r="DW17" s="16" t="s">
        <v>557</v>
      </c>
      <c r="DX17" s="16" t="s">
        <v>558</v>
      </c>
      <c r="DY17" s="16" t="s">
        <v>559</v>
      </c>
      <c r="DZ17" s="16" t="s">
        <v>560</v>
      </c>
      <c r="EA17" s="16" t="s">
        <v>561</v>
      </c>
      <c r="EB17" s="16" t="s">
        <v>562</v>
      </c>
      <c r="EC17" s="16" t="s">
        <v>563</v>
      </c>
      <c r="ED17" s="16" t="s">
        <v>564</v>
      </c>
      <c r="EE17" s="16" t="s">
        <v>565</v>
      </c>
      <c r="EF17" s="16" t="s">
        <v>566</v>
      </c>
      <c r="EG17" s="16" t="s">
        <v>567</v>
      </c>
      <c r="EH17" s="16" t="s">
        <v>568</v>
      </c>
      <c r="EI17" s="16" t="s">
        <v>569</v>
      </c>
      <c r="EJ17" s="16" t="s">
        <v>723</v>
      </c>
      <c r="EK17" s="16" t="s">
        <v>571</v>
      </c>
      <c r="EL17" s="16" t="s">
        <v>572</v>
      </c>
      <c r="EM17" s="16" t="s">
        <v>573</v>
      </c>
      <c r="EN17" s="16" t="s">
        <v>694</v>
      </c>
      <c r="EO17" s="16" t="s">
        <v>575</v>
      </c>
      <c r="EP17" s="16" t="s">
        <v>576</v>
      </c>
      <c r="EQ17" s="16" t="s">
        <v>577</v>
      </c>
      <c r="ER17" s="16" t="s">
        <v>578</v>
      </c>
      <c r="ES17" s="16" t="s">
        <v>579</v>
      </c>
      <c r="ET17" s="16" t="s">
        <v>724</v>
      </c>
      <c r="EU17" s="16" t="s">
        <v>581</v>
      </c>
      <c r="EV17" s="16" t="s">
        <v>582</v>
      </c>
      <c r="EW17" s="16" t="s">
        <v>583</v>
      </c>
      <c r="EX17" s="16" t="s">
        <v>584</v>
      </c>
      <c r="EY17" s="16" t="s">
        <v>585</v>
      </c>
      <c r="EZ17" s="16" t="s">
        <v>586</v>
      </c>
      <c r="FA17" s="16" t="s">
        <v>864</v>
      </c>
      <c r="FB17" s="16" t="s">
        <v>588</v>
      </c>
      <c r="FC17" s="16" t="s">
        <v>589</v>
      </c>
      <c r="FD17" s="16" t="s">
        <v>590</v>
      </c>
      <c r="FE17" s="16" t="s">
        <v>591</v>
      </c>
      <c r="FF17" s="16" t="s">
        <v>592</v>
      </c>
      <c r="FG17" s="16" t="s">
        <v>700</v>
      </c>
      <c r="FH17" s="16" t="s">
        <v>594</v>
      </c>
      <c r="FI17" s="16" t="s">
        <v>595</v>
      </c>
      <c r="FJ17" s="16" t="s">
        <v>596</v>
      </c>
      <c r="FK17" s="16" t="s">
        <v>767</v>
      </c>
      <c r="FL17" s="16" t="s">
        <v>598</v>
      </c>
      <c r="FM17" s="16" t="s">
        <v>599</v>
      </c>
      <c r="FN17" s="16" t="s">
        <v>600</v>
      </c>
      <c r="FO17" s="16" t="s">
        <v>704</v>
      </c>
      <c r="FP17" s="16" t="s">
        <v>602</v>
      </c>
      <c r="FQ17" s="16" t="s">
        <v>705</v>
      </c>
      <c r="FR17" s="16" t="s">
        <v>706</v>
      </c>
      <c r="FS17" s="16" t="s">
        <v>605</v>
      </c>
      <c r="FT17" s="16" t="s">
        <v>606</v>
      </c>
      <c r="FU17">
        <v>0</v>
      </c>
      <c r="FV17">
        <v>0</v>
      </c>
      <c r="FW17">
        <v>12.724</v>
      </c>
      <c r="FX17">
        <v>0</v>
      </c>
      <c r="FY17">
        <v>0</v>
      </c>
      <c r="FZ17">
        <v>0</v>
      </c>
      <c r="GA17">
        <v>12.724</v>
      </c>
      <c r="GB17">
        <v>0</v>
      </c>
      <c r="GC17">
        <v>5.0819999999999999</v>
      </c>
      <c r="GD17">
        <v>336.31099999999998</v>
      </c>
      <c r="GE17">
        <v>338.85</v>
      </c>
      <c r="GF17">
        <v>96</v>
      </c>
      <c r="GG17" s="18" t="s">
        <v>607</v>
      </c>
      <c r="GH17" s="18" t="s">
        <v>814</v>
      </c>
      <c r="GI17" s="18" t="s">
        <v>815</v>
      </c>
      <c r="GJ17" s="18" t="s">
        <v>610</v>
      </c>
      <c r="GK17" s="18" t="s">
        <v>611</v>
      </c>
      <c r="GL17" s="18" t="s">
        <v>612</v>
      </c>
      <c r="GM17" s="18" t="s">
        <v>613</v>
      </c>
      <c r="GN17" s="18" t="s">
        <v>614</v>
      </c>
      <c r="GO17" s="18" t="s">
        <v>731</v>
      </c>
      <c r="GP17" s="18" t="s">
        <v>616</v>
      </c>
      <c r="GQ17" s="18" t="s">
        <v>732</v>
      </c>
      <c r="GR17" s="18" t="s">
        <v>733</v>
      </c>
      <c r="GS17" s="18" t="s">
        <v>619</v>
      </c>
      <c r="GT17" s="18" t="s">
        <v>620</v>
      </c>
      <c r="GU17" s="18" t="s">
        <v>771</v>
      </c>
      <c r="GV17" s="18" t="s">
        <v>622</v>
      </c>
      <c r="GW17" s="18" t="s">
        <v>623</v>
      </c>
      <c r="GX17" s="18" t="s">
        <v>624</v>
      </c>
      <c r="GY17" s="18" t="s">
        <v>625</v>
      </c>
      <c r="GZ17" s="18" t="s">
        <v>626</v>
      </c>
      <c r="HA17" s="18" t="s">
        <v>713</v>
      </c>
      <c r="HB17" s="18" t="s">
        <v>628</v>
      </c>
      <c r="HC17" s="18" t="s">
        <v>629</v>
      </c>
      <c r="HD17" s="18" t="s">
        <v>630</v>
      </c>
      <c r="HE17" s="18" t="s">
        <v>773</v>
      </c>
      <c r="HF17" s="18" t="s">
        <v>632</v>
      </c>
      <c r="HG17" s="18" t="s">
        <v>633</v>
      </c>
      <c r="HH17" s="18" t="s">
        <v>634</v>
      </c>
      <c r="HI17" s="18" t="s">
        <v>635</v>
      </c>
      <c r="HJ17" s="18" t="s">
        <v>636</v>
      </c>
      <c r="HK17" s="18" t="s">
        <v>637</v>
      </c>
      <c r="HL17" s="18" t="s">
        <v>638</v>
      </c>
      <c r="HM17" s="18" t="s">
        <v>639</v>
      </c>
      <c r="HN17" s="18" t="s">
        <v>640</v>
      </c>
      <c r="HO17" s="18" t="s">
        <v>841</v>
      </c>
      <c r="HP17" s="18" t="s">
        <v>642</v>
      </c>
      <c r="HQ17" s="18" t="s">
        <v>736</v>
      </c>
      <c r="HR17" s="18" t="s">
        <v>644</v>
      </c>
      <c r="HS17" s="18" t="s">
        <v>645</v>
      </c>
      <c r="HT17" s="18" t="s">
        <v>646</v>
      </c>
      <c r="HU17" s="18" t="s">
        <v>647</v>
      </c>
      <c r="HV17" s="18" t="s">
        <v>648</v>
      </c>
      <c r="HW17" s="18" t="s">
        <v>855</v>
      </c>
      <c r="HX17" s="18" t="s">
        <v>650</v>
      </c>
      <c r="HY17" s="18" t="s">
        <v>651</v>
      </c>
      <c r="HZ17" s="18" t="s">
        <v>652</v>
      </c>
      <c r="IA17" s="18" t="s">
        <v>653</v>
      </c>
      <c r="IB17" s="18" t="s">
        <v>819</v>
      </c>
      <c r="IC17" s="18" t="s">
        <v>655</v>
      </c>
      <c r="ID17" s="18" t="s">
        <v>656</v>
      </c>
      <c r="IE17" s="18" t="s">
        <v>657</v>
      </c>
      <c r="IF17" s="18" t="s">
        <v>658</v>
      </c>
      <c r="IG17" s="18" t="s">
        <v>659</v>
      </c>
      <c r="IH17" s="18" t="s">
        <v>820</v>
      </c>
      <c r="II17" s="18" t="s">
        <v>661</v>
      </c>
      <c r="IJ17" s="18" t="s">
        <v>662</v>
      </c>
      <c r="IK17" s="18" t="s">
        <v>716</v>
      </c>
      <c r="IL17" s="18" t="s">
        <v>830</v>
      </c>
      <c r="IM17" s="18" t="s">
        <v>738</v>
      </c>
      <c r="IN17" s="18" t="s">
        <v>666</v>
      </c>
      <c r="IO17" s="18" t="s">
        <v>667</v>
      </c>
      <c r="IP17" s="18" t="s">
        <v>668</v>
      </c>
      <c r="IQ17" s="18" t="s">
        <v>807</v>
      </c>
      <c r="IR17" s="18" t="s">
        <v>670</v>
      </c>
      <c r="IS17" s="18" t="s">
        <v>671</v>
      </c>
      <c r="IT17" s="18" t="s">
        <v>672</v>
      </c>
      <c r="IU17" s="18" t="s">
        <v>778</v>
      </c>
      <c r="IV17" s="18" t="s">
        <v>674</v>
      </c>
      <c r="IW17" s="18" t="s">
        <v>740</v>
      </c>
      <c r="IX17" s="18" t="s">
        <v>676</v>
      </c>
      <c r="IY17" s="18" t="s">
        <v>754</v>
      </c>
      <c r="IZ17" s="18" t="s">
        <v>678</v>
      </c>
      <c r="JA17" s="18" t="s">
        <v>679</v>
      </c>
      <c r="JB17" s="18" t="s">
        <v>680</v>
      </c>
      <c r="JC17" s="18" t="s">
        <v>681</v>
      </c>
      <c r="JD17" s="18" t="s">
        <v>832</v>
      </c>
      <c r="JE17" s="18" t="s">
        <v>683</v>
      </c>
      <c r="JF17" s="18" t="s">
        <v>684</v>
      </c>
      <c r="JG17" s="18" t="s">
        <v>685</v>
      </c>
      <c r="JH17">
        <v>2083</v>
      </c>
      <c r="JI17" s="3">
        <v>45113</v>
      </c>
      <c r="JJ17" s="4">
        <v>0.35138888888888892</v>
      </c>
    </row>
    <row r="18" spans="1:271">
      <c r="A18" s="2">
        <v>45113.658865740741</v>
      </c>
      <c r="B18" s="2">
        <v>45113.678182870368</v>
      </c>
      <c r="C18" t="s">
        <v>101</v>
      </c>
      <c r="D18" t="s">
        <v>540</v>
      </c>
      <c r="E18">
        <v>100</v>
      </c>
      <c r="F18">
        <v>1669</v>
      </c>
      <c r="G18" t="b">
        <v>1</v>
      </c>
      <c r="H18" s="2">
        <v>45113.678194444445</v>
      </c>
      <c r="I18" t="s">
        <v>865</v>
      </c>
      <c r="N18">
        <v>41.833300000000001</v>
      </c>
      <c r="O18">
        <v>-71.431399999999996</v>
      </c>
      <c r="P18" t="s">
        <v>542</v>
      </c>
      <c r="Q18" t="s">
        <v>543</v>
      </c>
      <c r="R18" t="s">
        <v>544</v>
      </c>
      <c r="S18" s="3">
        <v>45113</v>
      </c>
      <c r="U18">
        <v>216</v>
      </c>
      <c r="W18" t="s">
        <v>12</v>
      </c>
      <c r="X18" t="s">
        <v>16</v>
      </c>
      <c r="Y18" t="s">
        <v>722</v>
      </c>
      <c r="Z18" t="s">
        <v>546</v>
      </c>
      <c r="AA18" t="s">
        <v>547</v>
      </c>
      <c r="AB18" t="s">
        <v>548</v>
      </c>
      <c r="AD18" t="s">
        <v>866</v>
      </c>
      <c r="AE18" t="s">
        <v>551</v>
      </c>
      <c r="AF18" t="s">
        <v>867</v>
      </c>
      <c r="AG18" t="s">
        <v>824</v>
      </c>
      <c r="AK18" t="s">
        <v>553</v>
      </c>
      <c r="AL18" s="10" t="s">
        <v>553</v>
      </c>
      <c r="AM18" s="10" t="s">
        <v>553</v>
      </c>
      <c r="AN18" s="10" t="s">
        <v>553</v>
      </c>
      <c r="AO18" s="10" t="s">
        <v>553</v>
      </c>
      <c r="AP18" s="10" t="s">
        <v>553</v>
      </c>
      <c r="AQ18" s="10" t="s">
        <v>553</v>
      </c>
      <c r="AR18" s="10" t="s">
        <v>553</v>
      </c>
      <c r="AS18" s="10" t="s">
        <v>553</v>
      </c>
      <c r="AT18" s="10" t="s">
        <v>553</v>
      </c>
      <c r="AU18" s="10" t="s">
        <v>553</v>
      </c>
      <c r="AV18" s="10" t="s">
        <v>553</v>
      </c>
      <c r="AW18" s="10" t="s">
        <v>553</v>
      </c>
      <c r="AX18">
        <v>3.496</v>
      </c>
      <c r="AY18">
        <v>140.429</v>
      </c>
      <c r="AZ18">
        <v>141.42400000000001</v>
      </c>
      <c r="BA18">
        <v>66</v>
      </c>
      <c r="BB18" s="14" t="s">
        <v>552</v>
      </c>
      <c r="BC18" s="14" t="s">
        <v>552</v>
      </c>
      <c r="BD18" s="14" t="s">
        <v>552</v>
      </c>
      <c r="BE18" s="14" t="s">
        <v>552</v>
      </c>
      <c r="BF18" s="14" t="s">
        <v>552</v>
      </c>
      <c r="BG18" s="14" t="s">
        <v>552</v>
      </c>
      <c r="BH18" s="14" t="s">
        <v>552</v>
      </c>
      <c r="BI18" s="14" t="s">
        <v>552</v>
      </c>
      <c r="BJ18" s="14" t="s">
        <v>552</v>
      </c>
      <c r="BK18" s="14" t="s">
        <v>552</v>
      </c>
      <c r="BL18" s="14" t="s">
        <v>552</v>
      </c>
      <c r="BM18" s="14" t="s">
        <v>552</v>
      </c>
      <c r="BN18" s="14" t="s">
        <v>552</v>
      </c>
      <c r="BO18" s="14" t="s">
        <v>547</v>
      </c>
      <c r="BP18" s="14" t="s">
        <v>552</v>
      </c>
      <c r="BQ18" s="14" t="s">
        <v>552</v>
      </c>
      <c r="BR18" s="14" t="s">
        <v>552</v>
      </c>
      <c r="BS18" s="14" t="s">
        <v>552</v>
      </c>
      <c r="BT18" s="14" t="s">
        <v>552</v>
      </c>
      <c r="BU18" s="14" t="s">
        <v>547</v>
      </c>
      <c r="BV18" s="14" t="s">
        <v>552</v>
      </c>
      <c r="BW18" s="14" t="s">
        <v>552</v>
      </c>
      <c r="BX18" s="14" t="s">
        <v>547</v>
      </c>
      <c r="BY18" s="14" t="s">
        <v>547</v>
      </c>
      <c r="BZ18" s="14" t="s">
        <v>552</v>
      </c>
      <c r="CA18" s="14" t="s">
        <v>552</v>
      </c>
      <c r="CB18" s="14" t="s">
        <v>552</v>
      </c>
      <c r="CC18" s="14" t="s">
        <v>552</v>
      </c>
      <c r="CD18" s="14" t="s">
        <v>552</v>
      </c>
      <c r="CE18" s="14" t="s">
        <v>552</v>
      </c>
      <c r="CF18" s="14" t="s">
        <v>547</v>
      </c>
      <c r="CG18" s="14" t="s">
        <v>552</v>
      </c>
      <c r="CH18" s="14" t="s">
        <v>552</v>
      </c>
      <c r="CI18" s="14" t="s">
        <v>552</v>
      </c>
      <c r="CJ18" s="14" t="s">
        <v>552</v>
      </c>
      <c r="CK18" s="14" t="s">
        <v>552</v>
      </c>
      <c r="CL18" s="14" t="s">
        <v>547</v>
      </c>
      <c r="CM18" s="14" t="s">
        <v>552</v>
      </c>
      <c r="CN18" s="14" t="s">
        <v>552</v>
      </c>
      <c r="CO18" s="14" t="s">
        <v>552</v>
      </c>
      <c r="CP18" s="14" t="s">
        <v>552</v>
      </c>
      <c r="CQ18" s="14" t="s">
        <v>547</v>
      </c>
      <c r="CR18" s="14" t="s">
        <v>552</v>
      </c>
      <c r="CS18" s="14" t="s">
        <v>547</v>
      </c>
      <c r="CT18" s="14" t="s">
        <v>552</v>
      </c>
      <c r="CU18" s="14" t="s">
        <v>552</v>
      </c>
      <c r="CV18" s="14" t="s">
        <v>552</v>
      </c>
      <c r="CW18" s="14" t="s">
        <v>552</v>
      </c>
      <c r="CX18" s="14" t="s">
        <v>552</v>
      </c>
      <c r="CY18" s="14" t="s">
        <v>552</v>
      </c>
      <c r="CZ18" s="14" t="s">
        <v>552</v>
      </c>
      <c r="DA18" s="14" t="s">
        <v>552</v>
      </c>
      <c r="DB18" s="14" t="s">
        <v>552</v>
      </c>
      <c r="DC18" s="14" t="s">
        <v>547</v>
      </c>
      <c r="DD18" s="14" t="s">
        <v>552</v>
      </c>
      <c r="DE18" s="14" t="s">
        <v>547</v>
      </c>
      <c r="DF18" s="14" t="s">
        <v>552</v>
      </c>
      <c r="DG18" s="14" t="s">
        <v>552</v>
      </c>
      <c r="DH18" s="14" t="s">
        <v>552</v>
      </c>
      <c r="DI18" s="14" t="s">
        <v>552</v>
      </c>
      <c r="DJ18" s="14" t="s">
        <v>552</v>
      </c>
      <c r="DK18" s="14" t="s">
        <v>552</v>
      </c>
      <c r="DL18" s="14" t="s">
        <v>552</v>
      </c>
      <c r="DM18" s="14" t="s">
        <v>552</v>
      </c>
      <c r="DN18" s="14" t="s">
        <v>552</v>
      </c>
      <c r="DO18" s="14" t="s">
        <v>552</v>
      </c>
      <c r="DP18" t="s">
        <v>554</v>
      </c>
      <c r="DQ18" t="s">
        <v>555</v>
      </c>
      <c r="DR18" t="s">
        <v>556</v>
      </c>
      <c r="DS18">
        <v>8.8840000000000003</v>
      </c>
      <c r="DT18">
        <v>450.45800000000003</v>
      </c>
      <c r="DU18">
        <v>452.4</v>
      </c>
      <c r="DV18">
        <v>56</v>
      </c>
      <c r="DW18" s="16" t="s">
        <v>868</v>
      </c>
      <c r="DX18" s="16" t="s">
        <v>558</v>
      </c>
      <c r="DY18" s="16" t="s">
        <v>746</v>
      </c>
      <c r="DZ18" s="16" t="s">
        <v>560</v>
      </c>
      <c r="EA18" s="16" t="s">
        <v>561</v>
      </c>
      <c r="EB18" s="16" t="s">
        <v>562</v>
      </c>
      <c r="EC18" s="16" t="s">
        <v>563</v>
      </c>
      <c r="ED18" s="16" t="s">
        <v>564</v>
      </c>
      <c r="EE18" s="16" t="s">
        <v>565</v>
      </c>
      <c r="EF18" s="16" t="s">
        <v>747</v>
      </c>
      <c r="EG18" s="16" t="s">
        <v>567</v>
      </c>
      <c r="EH18" s="16" t="s">
        <v>568</v>
      </c>
      <c r="EI18" s="16" t="s">
        <v>569</v>
      </c>
      <c r="EJ18" s="16" t="s">
        <v>723</v>
      </c>
      <c r="EK18" s="16" t="s">
        <v>571</v>
      </c>
      <c r="EL18" s="16" t="s">
        <v>572</v>
      </c>
      <c r="EM18" s="16" t="s">
        <v>693</v>
      </c>
      <c r="EN18" s="16" t="s">
        <v>694</v>
      </c>
      <c r="EO18" s="16" t="s">
        <v>575</v>
      </c>
      <c r="EP18" s="16" t="s">
        <v>576</v>
      </c>
      <c r="EQ18" s="16" t="s">
        <v>577</v>
      </c>
      <c r="ER18" s="16" t="s">
        <v>578</v>
      </c>
      <c r="ES18" s="16" t="s">
        <v>579</v>
      </c>
      <c r="ET18" s="16" t="s">
        <v>580</v>
      </c>
      <c r="EU18" s="16" t="s">
        <v>581</v>
      </c>
      <c r="EV18" s="16" t="s">
        <v>582</v>
      </c>
      <c r="EW18" s="16" t="s">
        <v>583</v>
      </c>
      <c r="EX18" s="16" t="s">
        <v>584</v>
      </c>
      <c r="EY18" s="16" t="s">
        <v>585</v>
      </c>
      <c r="EZ18" s="16" t="s">
        <v>797</v>
      </c>
      <c r="FA18" s="16" t="s">
        <v>587</v>
      </c>
      <c r="FB18" s="16" t="s">
        <v>588</v>
      </c>
      <c r="FC18" s="16" t="s">
        <v>869</v>
      </c>
      <c r="FD18" s="16" t="s">
        <v>749</v>
      </c>
      <c r="FE18" s="16" t="s">
        <v>698</v>
      </c>
      <c r="FF18" s="16" t="s">
        <v>750</v>
      </c>
      <c r="FG18" s="16" t="s">
        <v>726</v>
      </c>
      <c r="FH18" s="16" t="s">
        <v>701</v>
      </c>
      <c r="FI18" s="16" t="s">
        <v>595</v>
      </c>
      <c r="FJ18" s="16" t="s">
        <v>596</v>
      </c>
      <c r="FK18" s="16" t="s">
        <v>597</v>
      </c>
      <c r="FL18" s="16" t="s">
        <v>598</v>
      </c>
      <c r="FM18" s="16" t="s">
        <v>852</v>
      </c>
      <c r="FN18" s="16" t="s">
        <v>860</v>
      </c>
      <c r="FO18" s="16" t="s">
        <v>704</v>
      </c>
      <c r="FP18" s="16" t="s">
        <v>602</v>
      </c>
      <c r="FQ18" s="16" t="s">
        <v>603</v>
      </c>
      <c r="FR18" s="16" t="s">
        <v>706</v>
      </c>
      <c r="FS18" s="16" t="s">
        <v>605</v>
      </c>
      <c r="FT18" s="16" t="s">
        <v>606</v>
      </c>
      <c r="FU18">
        <v>0</v>
      </c>
      <c r="FV18">
        <v>0</v>
      </c>
      <c r="FW18">
        <v>4.5810000000000004</v>
      </c>
      <c r="FX18">
        <v>0</v>
      </c>
      <c r="FY18">
        <v>0</v>
      </c>
      <c r="FZ18">
        <v>0</v>
      </c>
      <c r="GA18">
        <v>4.5810000000000004</v>
      </c>
      <c r="GB18">
        <v>0</v>
      </c>
      <c r="GC18">
        <v>4.5529999999999999</v>
      </c>
      <c r="GD18">
        <v>325.226</v>
      </c>
      <c r="GE18">
        <v>331.82</v>
      </c>
      <c r="GF18">
        <v>83</v>
      </c>
      <c r="GG18" s="18" t="s">
        <v>607</v>
      </c>
      <c r="GH18" s="18" t="s">
        <v>814</v>
      </c>
      <c r="GI18" s="18" t="s">
        <v>609</v>
      </c>
      <c r="GJ18" s="18" t="s">
        <v>610</v>
      </c>
      <c r="GK18" s="18" t="s">
        <v>611</v>
      </c>
      <c r="GL18" s="18" t="s">
        <v>730</v>
      </c>
      <c r="GM18" s="18" t="s">
        <v>613</v>
      </c>
      <c r="GN18" s="18" t="s">
        <v>614</v>
      </c>
      <c r="GO18" s="18" t="s">
        <v>731</v>
      </c>
      <c r="GP18" s="18" t="s">
        <v>770</v>
      </c>
      <c r="GQ18" s="18" t="s">
        <v>617</v>
      </c>
      <c r="GR18" s="18" t="s">
        <v>618</v>
      </c>
      <c r="GS18" s="18" t="s">
        <v>619</v>
      </c>
      <c r="GT18" s="18" t="s">
        <v>620</v>
      </c>
      <c r="GU18" s="18" t="s">
        <v>771</v>
      </c>
      <c r="GV18" s="18" t="s">
        <v>712</v>
      </c>
      <c r="GW18" s="18" t="s">
        <v>734</v>
      </c>
      <c r="GX18" s="18" t="s">
        <v>624</v>
      </c>
      <c r="GY18" s="18" t="s">
        <v>625</v>
      </c>
      <c r="GZ18" s="18" t="s">
        <v>626</v>
      </c>
      <c r="HA18" s="18" t="s">
        <v>713</v>
      </c>
      <c r="HB18" s="18" t="s">
        <v>628</v>
      </c>
      <c r="HC18" s="18" t="s">
        <v>629</v>
      </c>
      <c r="HD18" s="18" t="s">
        <v>630</v>
      </c>
      <c r="HE18" s="18" t="s">
        <v>631</v>
      </c>
      <c r="HF18" s="18" t="s">
        <v>632</v>
      </c>
      <c r="HG18" s="18" t="s">
        <v>774</v>
      </c>
      <c r="HH18" s="18" t="s">
        <v>634</v>
      </c>
      <c r="HI18" s="18" t="s">
        <v>635</v>
      </c>
      <c r="HJ18" s="18" t="s">
        <v>636</v>
      </c>
      <c r="HK18" s="18" t="s">
        <v>775</v>
      </c>
      <c r="HL18" s="18" t="s">
        <v>638</v>
      </c>
      <c r="HM18" s="18" t="s">
        <v>735</v>
      </c>
      <c r="HN18" s="18" t="s">
        <v>640</v>
      </c>
      <c r="HO18" s="18" t="s">
        <v>841</v>
      </c>
      <c r="HP18" s="18" t="s">
        <v>642</v>
      </c>
      <c r="HQ18" s="18" t="s">
        <v>643</v>
      </c>
      <c r="HR18" s="18" t="s">
        <v>644</v>
      </c>
      <c r="HS18" s="18" t="s">
        <v>645</v>
      </c>
      <c r="HT18" s="18" t="s">
        <v>646</v>
      </c>
      <c r="HU18" s="18" t="s">
        <v>647</v>
      </c>
      <c r="HV18" s="18" t="s">
        <v>648</v>
      </c>
      <c r="HW18" s="18" t="s">
        <v>649</v>
      </c>
      <c r="HX18" s="18" t="s">
        <v>650</v>
      </c>
      <c r="HY18" s="18" t="s">
        <v>651</v>
      </c>
      <c r="HZ18" s="18" t="s">
        <v>857</v>
      </c>
      <c r="IA18" s="18" t="s">
        <v>653</v>
      </c>
      <c r="IB18" s="18" t="s">
        <v>819</v>
      </c>
      <c r="IC18" s="18" t="s">
        <v>655</v>
      </c>
      <c r="ID18" s="18" t="s">
        <v>804</v>
      </c>
      <c r="IE18" s="18" t="s">
        <v>657</v>
      </c>
      <c r="IF18" s="18" t="s">
        <v>658</v>
      </c>
      <c r="IG18" s="18" t="s">
        <v>715</v>
      </c>
      <c r="IH18" s="18" t="s">
        <v>660</v>
      </c>
      <c r="II18" s="18" t="s">
        <v>785</v>
      </c>
      <c r="IJ18" s="18" t="s">
        <v>776</v>
      </c>
      <c r="IK18" s="18" t="s">
        <v>663</v>
      </c>
      <c r="IL18" s="18" t="s">
        <v>664</v>
      </c>
      <c r="IM18" s="18" t="s">
        <v>665</v>
      </c>
      <c r="IN18" s="18" t="s">
        <v>777</v>
      </c>
      <c r="IO18" s="18" t="s">
        <v>831</v>
      </c>
      <c r="IP18" s="18" t="s">
        <v>668</v>
      </c>
      <c r="IQ18" s="18" t="s">
        <v>669</v>
      </c>
      <c r="IR18" s="18" t="s">
        <v>670</v>
      </c>
      <c r="IS18" s="18" t="s">
        <v>671</v>
      </c>
      <c r="IT18" s="18" t="s">
        <v>672</v>
      </c>
      <c r="IU18" s="18" t="s">
        <v>673</v>
      </c>
      <c r="IV18" s="18" t="s">
        <v>674</v>
      </c>
      <c r="IW18" s="18" t="s">
        <v>675</v>
      </c>
      <c r="IX18" s="18" t="s">
        <v>676</v>
      </c>
      <c r="IY18" s="18" t="s">
        <v>677</v>
      </c>
      <c r="IZ18" s="18" t="s">
        <v>678</v>
      </c>
      <c r="JA18" s="18" t="s">
        <v>679</v>
      </c>
      <c r="JB18" s="18" t="s">
        <v>680</v>
      </c>
      <c r="JC18" s="18" t="s">
        <v>681</v>
      </c>
      <c r="JD18" s="18" t="s">
        <v>682</v>
      </c>
      <c r="JE18" s="18" t="s">
        <v>683</v>
      </c>
      <c r="JF18" s="18" t="s">
        <v>684</v>
      </c>
      <c r="JG18" s="18" t="s">
        <v>685</v>
      </c>
      <c r="JH18">
        <v>1669</v>
      </c>
      <c r="JI18" s="3">
        <v>45113</v>
      </c>
      <c r="JJ18" s="4">
        <v>0.6777777777777777</v>
      </c>
    </row>
    <row r="19" spans="1:271">
      <c r="A19" s="2">
        <v>45118.722361111111</v>
      </c>
      <c r="B19" s="2">
        <v>45118.738946759258</v>
      </c>
      <c r="C19" t="s">
        <v>101</v>
      </c>
      <c r="D19" t="s">
        <v>540</v>
      </c>
      <c r="E19">
        <v>100</v>
      </c>
      <c r="F19">
        <v>1432</v>
      </c>
      <c r="G19" t="b">
        <v>1</v>
      </c>
      <c r="H19" s="2">
        <v>45118.738958333335</v>
      </c>
      <c r="I19" t="s">
        <v>870</v>
      </c>
      <c r="N19">
        <v>41.833300000000001</v>
      </c>
      <c r="O19">
        <v>-71.431399999999996</v>
      </c>
      <c r="P19" t="s">
        <v>542</v>
      </c>
      <c r="Q19" t="s">
        <v>543</v>
      </c>
      <c r="R19" t="s">
        <v>544</v>
      </c>
      <c r="S19" s="3">
        <v>45118</v>
      </c>
      <c r="U19">
        <v>217</v>
      </c>
      <c r="W19" t="s">
        <v>19</v>
      </c>
      <c r="X19" t="s">
        <v>16</v>
      </c>
      <c r="Y19" t="s">
        <v>722</v>
      </c>
      <c r="Z19" t="s">
        <v>546</v>
      </c>
      <c r="AA19" t="s">
        <v>547</v>
      </c>
      <c r="AB19" t="s">
        <v>689</v>
      </c>
      <c r="AC19" t="s">
        <v>742</v>
      </c>
      <c r="AJ19" t="s">
        <v>742</v>
      </c>
      <c r="AK19" t="s">
        <v>553</v>
      </c>
      <c r="AL19" s="10" t="s">
        <v>553</v>
      </c>
      <c r="AM19" s="10" t="s">
        <v>553</v>
      </c>
      <c r="AN19" s="10" t="s">
        <v>553</v>
      </c>
      <c r="AO19" s="10" t="s">
        <v>553</v>
      </c>
      <c r="AP19" s="10" t="s">
        <v>553</v>
      </c>
      <c r="AQ19" s="10" t="s">
        <v>553</v>
      </c>
      <c r="AR19" s="10" t="s">
        <v>553</v>
      </c>
      <c r="AS19" s="10" t="s">
        <v>553</v>
      </c>
      <c r="AT19" s="10" t="s">
        <v>553</v>
      </c>
      <c r="AU19" s="10" t="s">
        <v>553</v>
      </c>
      <c r="AV19" s="10" t="s">
        <v>553</v>
      </c>
      <c r="AW19" s="10" t="s">
        <v>553</v>
      </c>
      <c r="AX19">
        <v>4.0919999999999996</v>
      </c>
      <c r="AY19">
        <v>146.79599999999999</v>
      </c>
      <c r="AZ19">
        <v>148.30199999999999</v>
      </c>
      <c r="BA19">
        <v>75</v>
      </c>
      <c r="BB19" s="14" t="s">
        <v>552</v>
      </c>
      <c r="BC19" s="14" t="s">
        <v>552</v>
      </c>
      <c r="BD19" s="14" t="s">
        <v>552</v>
      </c>
      <c r="BE19" s="14" t="s">
        <v>547</v>
      </c>
      <c r="BF19" s="14" t="s">
        <v>552</v>
      </c>
      <c r="BG19" s="14" t="s">
        <v>552</v>
      </c>
      <c r="BH19" s="14" t="s">
        <v>552</v>
      </c>
      <c r="BI19" s="14" t="s">
        <v>552</v>
      </c>
      <c r="BJ19" s="14" t="s">
        <v>547</v>
      </c>
      <c r="BK19" s="14" t="s">
        <v>547</v>
      </c>
      <c r="BL19" s="14" t="s">
        <v>552</v>
      </c>
      <c r="BM19" s="14" t="s">
        <v>552</v>
      </c>
      <c r="BN19" s="14" t="s">
        <v>552</v>
      </c>
      <c r="BO19" s="14" t="s">
        <v>547</v>
      </c>
      <c r="BP19" s="14" t="s">
        <v>552</v>
      </c>
      <c r="BQ19" s="14" t="s">
        <v>552</v>
      </c>
      <c r="BR19" s="14" t="s">
        <v>552</v>
      </c>
      <c r="BS19" s="14" t="s">
        <v>552</v>
      </c>
      <c r="BT19" s="14" t="s">
        <v>552</v>
      </c>
      <c r="BU19" s="14" t="s">
        <v>547</v>
      </c>
      <c r="BV19" s="14" t="s">
        <v>552</v>
      </c>
      <c r="BW19" s="14" t="s">
        <v>552</v>
      </c>
      <c r="BX19" s="14" t="s">
        <v>547</v>
      </c>
      <c r="BY19" s="14" t="s">
        <v>547</v>
      </c>
      <c r="BZ19" s="14" t="s">
        <v>552</v>
      </c>
      <c r="CA19" s="14" t="s">
        <v>547</v>
      </c>
      <c r="CB19" s="14" t="s">
        <v>552</v>
      </c>
      <c r="CC19" s="14" t="s">
        <v>552</v>
      </c>
      <c r="CD19" s="14" t="s">
        <v>552</v>
      </c>
      <c r="CE19" s="14" t="s">
        <v>552</v>
      </c>
      <c r="CF19" s="14" t="s">
        <v>547</v>
      </c>
      <c r="CG19" s="14" t="s">
        <v>547</v>
      </c>
      <c r="CH19" s="14" t="s">
        <v>552</v>
      </c>
      <c r="CI19" s="14" t="s">
        <v>547</v>
      </c>
      <c r="CJ19" s="14" t="s">
        <v>547</v>
      </c>
      <c r="CK19" s="14" t="s">
        <v>552</v>
      </c>
      <c r="CL19" s="14" t="s">
        <v>552</v>
      </c>
      <c r="CM19" s="14" t="s">
        <v>552</v>
      </c>
      <c r="CN19" s="14" t="s">
        <v>552</v>
      </c>
      <c r="CO19" s="14" t="s">
        <v>552</v>
      </c>
      <c r="CP19" s="14" t="s">
        <v>552</v>
      </c>
      <c r="CQ19" s="14" t="s">
        <v>552</v>
      </c>
      <c r="CR19" s="14" t="s">
        <v>552</v>
      </c>
      <c r="CS19" s="14" t="s">
        <v>552</v>
      </c>
      <c r="CT19" s="14" t="s">
        <v>552</v>
      </c>
      <c r="CU19" s="14" t="s">
        <v>552</v>
      </c>
      <c r="CV19" s="14" t="s">
        <v>552</v>
      </c>
      <c r="CW19" s="14" t="s">
        <v>552</v>
      </c>
      <c r="CX19" s="14" t="s">
        <v>547</v>
      </c>
      <c r="CY19" s="14" t="s">
        <v>552</v>
      </c>
      <c r="CZ19" s="14" t="s">
        <v>552</v>
      </c>
      <c r="DA19" s="14" t="s">
        <v>552</v>
      </c>
      <c r="DB19" s="14" t="s">
        <v>547</v>
      </c>
      <c r="DC19" s="14" t="s">
        <v>547</v>
      </c>
      <c r="DD19" s="14" t="s">
        <v>552</v>
      </c>
      <c r="DE19" s="14" t="s">
        <v>547</v>
      </c>
      <c r="DF19" s="14" t="s">
        <v>552</v>
      </c>
      <c r="DG19" s="14" t="s">
        <v>552</v>
      </c>
      <c r="DH19" s="14" t="s">
        <v>552</v>
      </c>
      <c r="DI19" s="14" t="s">
        <v>552</v>
      </c>
      <c r="DJ19" s="14" t="s">
        <v>552</v>
      </c>
      <c r="DK19" s="14" t="s">
        <v>552</v>
      </c>
      <c r="DL19" s="14" t="s">
        <v>552</v>
      </c>
      <c r="DM19" s="14" t="s">
        <v>552</v>
      </c>
      <c r="DN19" s="14" t="s">
        <v>552</v>
      </c>
      <c r="DO19" s="14" t="s">
        <v>552</v>
      </c>
      <c r="DP19" t="s">
        <v>554</v>
      </c>
      <c r="DQ19" t="s">
        <v>555</v>
      </c>
      <c r="DR19" t="s">
        <v>556</v>
      </c>
      <c r="DS19">
        <v>3.0409999999999999</v>
      </c>
      <c r="DT19">
        <v>338.15800000000002</v>
      </c>
      <c r="DU19">
        <v>342.839</v>
      </c>
      <c r="DV19">
        <v>56</v>
      </c>
      <c r="DW19" s="16" t="s">
        <v>557</v>
      </c>
      <c r="DX19" s="16" t="s">
        <v>558</v>
      </c>
      <c r="DY19" s="16" t="s">
        <v>559</v>
      </c>
      <c r="DZ19" s="16" t="s">
        <v>560</v>
      </c>
      <c r="EA19" s="16" t="s">
        <v>561</v>
      </c>
      <c r="EB19" s="16" t="s">
        <v>562</v>
      </c>
      <c r="EC19" s="16" t="s">
        <v>563</v>
      </c>
      <c r="ED19" s="16" t="s">
        <v>564</v>
      </c>
      <c r="EE19" s="16" t="s">
        <v>781</v>
      </c>
      <c r="EF19" s="16" t="s">
        <v>566</v>
      </c>
      <c r="EG19" s="16" t="s">
        <v>567</v>
      </c>
      <c r="EH19" s="16" t="s">
        <v>568</v>
      </c>
      <c r="EI19" s="16" t="s">
        <v>569</v>
      </c>
      <c r="EJ19" s="16" t="s">
        <v>723</v>
      </c>
      <c r="EK19" s="16" t="s">
        <v>790</v>
      </c>
      <c r="EL19" s="16" t="s">
        <v>572</v>
      </c>
      <c r="EM19" s="16" t="s">
        <v>859</v>
      </c>
      <c r="EN19" s="16" t="s">
        <v>694</v>
      </c>
      <c r="EO19" s="16" t="s">
        <v>575</v>
      </c>
      <c r="EP19" s="16" t="s">
        <v>576</v>
      </c>
      <c r="EQ19" s="16" t="s">
        <v>577</v>
      </c>
      <c r="ER19" s="16" t="s">
        <v>578</v>
      </c>
      <c r="ES19" s="16" t="s">
        <v>579</v>
      </c>
      <c r="ET19" s="16" t="s">
        <v>580</v>
      </c>
      <c r="EU19" s="16" t="s">
        <v>581</v>
      </c>
      <c r="EV19" s="16" t="s">
        <v>582</v>
      </c>
      <c r="EW19" s="16" t="s">
        <v>825</v>
      </c>
      <c r="EX19" s="16" t="s">
        <v>584</v>
      </c>
      <c r="EY19" s="16" t="s">
        <v>725</v>
      </c>
      <c r="EZ19" s="16" t="s">
        <v>586</v>
      </c>
      <c r="FA19" s="16" t="s">
        <v>864</v>
      </c>
      <c r="FB19" s="16" t="s">
        <v>588</v>
      </c>
      <c r="FC19" s="16" t="s">
        <v>697</v>
      </c>
      <c r="FD19" s="16" t="s">
        <v>590</v>
      </c>
      <c r="FE19" s="16" t="s">
        <v>591</v>
      </c>
      <c r="FF19" s="16" t="s">
        <v>699</v>
      </c>
      <c r="FG19" s="16" t="s">
        <v>593</v>
      </c>
      <c r="FH19" s="16" t="s">
        <v>799</v>
      </c>
      <c r="FI19" s="16" t="s">
        <v>595</v>
      </c>
      <c r="FJ19" s="16" t="s">
        <v>596</v>
      </c>
      <c r="FK19" s="16" t="s">
        <v>767</v>
      </c>
      <c r="FL19" s="16" t="s">
        <v>598</v>
      </c>
      <c r="FM19" s="16" t="s">
        <v>852</v>
      </c>
      <c r="FN19" s="16" t="s">
        <v>600</v>
      </c>
      <c r="FO19" s="16" t="s">
        <v>704</v>
      </c>
      <c r="FP19" s="16" t="s">
        <v>602</v>
      </c>
      <c r="FQ19" s="16" t="s">
        <v>603</v>
      </c>
      <c r="FR19" s="16" t="s">
        <v>871</v>
      </c>
      <c r="FS19" s="16" t="s">
        <v>782</v>
      </c>
      <c r="FT19" s="16" t="s">
        <v>606</v>
      </c>
      <c r="FU19">
        <v>0</v>
      </c>
      <c r="FV19">
        <v>0</v>
      </c>
      <c r="FW19">
        <v>3.7109999999999999</v>
      </c>
      <c r="FX19">
        <v>0</v>
      </c>
      <c r="FY19">
        <v>0</v>
      </c>
      <c r="FZ19">
        <v>0</v>
      </c>
      <c r="GA19">
        <v>3.7109999999999999</v>
      </c>
      <c r="GB19">
        <v>0</v>
      </c>
      <c r="GC19">
        <v>1.3959999999999999</v>
      </c>
      <c r="GD19">
        <v>277.608</v>
      </c>
      <c r="GE19">
        <v>279.113</v>
      </c>
      <c r="GF19">
        <v>98</v>
      </c>
      <c r="GG19" s="18" t="s">
        <v>607</v>
      </c>
      <c r="GH19" s="18" t="s">
        <v>608</v>
      </c>
      <c r="GI19" s="18" t="s">
        <v>609</v>
      </c>
      <c r="GJ19" s="18" t="s">
        <v>610</v>
      </c>
      <c r="GK19" s="18" t="s">
        <v>611</v>
      </c>
      <c r="GL19" s="18" t="s">
        <v>730</v>
      </c>
      <c r="GM19" s="18" t="s">
        <v>613</v>
      </c>
      <c r="GN19" s="18" t="s">
        <v>614</v>
      </c>
      <c r="GO19" s="18" t="s">
        <v>731</v>
      </c>
      <c r="GP19" s="18" t="s">
        <v>616</v>
      </c>
      <c r="GQ19" s="18" t="s">
        <v>617</v>
      </c>
      <c r="GR19" s="18" t="s">
        <v>733</v>
      </c>
      <c r="GS19" s="18" t="s">
        <v>619</v>
      </c>
      <c r="GT19" s="18" t="s">
        <v>620</v>
      </c>
      <c r="GU19" s="18" t="s">
        <v>771</v>
      </c>
      <c r="GV19" s="18" t="s">
        <v>622</v>
      </c>
      <c r="GW19" s="18" t="s">
        <v>734</v>
      </c>
      <c r="GX19" s="18" t="s">
        <v>624</v>
      </c>
      <c r="GY19" s="18" t="s">
        <v>625</v>
      </c>
      <c r="GZ19" s="18" t="s">
        <v>626</v>
      </c>
      <c r="HA19" s="18" t="s">
        <v>713</v>
      </c>
      <c r="HB19" s="18" t="s">
        <v>628</v>
      </c>
      <c r="HC19" s="18" t="s">
        <v>629</v>
      </c>
      <c r="HD19" s="18" t="s">
        <v>630</v>
      </c>
      <c r="HE19" s="18" t="s">
        <v>773</v>
      </c>
      <c r="HF19" s="18" t="s">
        <v>632</v>
      </c>
      <c r="HG19" s="18" t="s">
        <v>633</v>
      </c>
      <c r="HH19" s="18" t="s">
        <v>634</v>
      </c>
      <c r="HI19" s="18" t="s">
        <v>635</v>
      </c>
      <c r="HJ19" s="18" t="s">
        <v>636</v>
      </c>
      <c r="HK19" s="18" t="s">
        <v>637</v>
      </c>
      <c r="HL19" s="18" t="s">
        <v>638</v>
      </c>
      <c r="HM19" s="18" t="s">
        <v>639</v>
      </c>
      <c r="HN19" s="18" t="s">
        <v>640</v>
      </c>
      <c r="HO19" s="18" t="s">
        <v>841</v>
      </c>
      <c r="HP19" s="18" t="s">
        <v>642</v>
      </c>
      <c r="HQ19" s="18" t="s">
        <v>736</v>
      </c>
      <c r="HR19" s="18" t="s">
        <v>644</v>
      </c>
      <c r="HS19" s="18" t="s">
        <v>645</v>
      </c>
      <c r="HT19" s="18" t="s">
        <v>646</v>
      </c>
      <c r="HU19" s="18" t="s">
        <v>714</v>
      </c>
      <c r="HV19" s="18" t="s">
        <v>648</v>
      </c>
      <c r="HW19" s="18" t="s">
        <v>649</v>
      </c>
      <c r="HX19" s="18" t="s">
        <v>650</v>
      </c>
      <c r="HY19" s="18" t="s">
        <v>856</v>
      </c>
      <c r="HZ19" s="18" t="s">
        <v>652</v>
      </c>
      <c r="IA19" s="18" t="s">
        <v>653</v>
      </c>
      <c r="IB19" s="18" t="s">
        <v>654</v>
      </c>
      <c r="IC19" s="18" t="s">
        <v>655</v>
      </c>
      <c r="ID19" s="18" t="s">
        <v>656</v>
      </c>
      <c r="IE19" s="18" t="s">
        <v>657</v>
      </c>
      <c r="IF19" s="18" t="s">
        <v>658</v>
      </c>
      <c r="IG19" s="18" t="s">
        <v>659</v>
      </c>
      <c r="IH19" s="18" t="s">
        <v>660</v>
      </c>
      <c r="II19" s="18" t="s">
        <v>785</v>
      </c>
      <c r="IJ19" s="18" t="s">
        <v>662</v>
      </c>
      <c r="IK19" s="18" t="s">
        <v>663</v>
      </c>
      <c r="IL19" s="18" t="s">
        <v>664</v>
      </c>
      <c r="IM19" s="18" t="s">
        <v>738</v>
      </c>
      <c r="IN19" s="18" t="s">
        <v>666</v>
      </c>
      <c r="IO19" s="18" t="s">
        <v>667</v>
      </c>
      <c r="IP19" s="18" t="s">
        <v>668</v>
      </c>
      <c r="IQ19" s="18" t="s">
        <v>669</v>
      </c>
      <c r="IR19" s="18" t="s">
        <v>670</v>
      </c>
      <c r="IS19" s="18" t="s">
        <v>671</v>
      </c>
      <c r="IT19" s="18" t="s">
        <v>672</v>
      </c>
      <c r="IU19" s="18" t="s">
        <v>673</v>
      </c>
      <c r="IV19" s="18" t="s">
        <v>674</v>
      </c>
      <c r="IW19" s="18" t="s">
        <v>675</v>
      </c>
      <c r="IX19" s="18" t="s">
        <v>676</v>
      </c>
      <c r="IY19" s="18" t="s">
        <v>677</v>
      </c>
      <c r="IZ19" s="18" t="s">
        <v>678</v>
      </c>
      <c r="JA19" s="18" t="s">
        <v>679</v>
      </c>
      <c r="JB19" s="18" t="s">
        <v>680</v>
      </c>
      <c r="JC19" s="18" t="s">
        <v>681</v>
      </c>
      <c r="JD19" s="18" t="s">
        <v>682</v>
      </c>
      <c r="JE19" s="18" t="s">
        <v>683</v>
      </c>
      <c r="JF19" s="18" t="s">
        <v>684</v>
      </c>
      <c r="JG19" s="18" t="s">
        <v>685</v>
      </c>
      <c r="JH19">
        <v>1432</v>
      </c>
      <c r="JI19" s="3">
        <v>45118</v>
      </c>
      <c r="JJ19" s="4">
        <v>0.73888888888888893</v>
      </c>
    </row>
    <row r="20" spans="1:271" ht="33.75" customHeight="1">
      <c r="A20" s="2">
        <v>45112.37222222222</v>
      </c>
      <c r="B20" s="2">
        <v>45112.385416666664</v>
      </c>
      <c r="C20" s="12" t="s">
        <v>101</v>
      </c>
      <c r="D20" s="12" t="s">
        <v>540</v>
      </c>
      <c r="E20">
        <v>100</v>
      </c>
      <c r="F20">
        <v>1138</v>
      </c>
      <c r="G20" s="12" t="s">
        <v>872</v>
      </c>
      <c r="H20" s="2">
        <v>45112.385416666664</v>
      </c>
      <c r="I20" s="12" t="s">
        <v>873</v>
      </c>
      <c r="J20" s="12"/>
      <c r="K20" s="12"/>
      <c r="L20" s="12"/>
      <c r="M20" s="12"/>
      <c r="N20">
        <v>41.833300000000001</v>
      </c>
      <c r="O20">
        <v>-71.431399999999996</v>
      </c>
      <c r="P20" s="12" t="s">
        <v>542</v>
      </c>
      <c r="Q20" s="12" t="s">
        <v>543</v>
      </c>
      <c r="R20" s="12" t="s">
        <v>544</v>
      </c>
      <c r="S20" s="12" t="s">
        <v>874</v>
      </c>
      <c r="T20" s="12"/>
      <c r="U20" s="12" t="s">
        <v>875</v>
      </c>
      <c r="V20" s="12"/>
      <c r="W20" s="12" t="s">
        <v>12</v>
      </c>
      <c r="X20" s="12" t="s">
        <v>16</v>
      </c>
      <c r="Y20" s="12" t="s">
        <v>722</v>
      </c>
      <c r="Z20" s="12" t="s">
        <v>688</v>
      </c>
      <c r="AA20" s="12" t="s">
        <v>547</v>
      </c>
      <c r="AB20" s="12" t="s">
        <v>689</v>
      </c>
      <c r="AC20" s="12" t="s">
        <v>863</v>
      </c>
      <c r="AD20" s="12" t="s">
        <v>550</v>
      </c>
      <c r="AE20" s="12" t="s">
        <v>551</v>
      </c>
      <c r="AF20" s="12"/>
      <c r="AG20" s="12"/>
      <c r="AH20" s="12"/>
      <c r="AI20" s="12"/>
      <c r="AJ20" s="12" t="s">
        <v>552</v>
      </c>
      <c r="AK20" s="12" t="s">
        <v>553</v>
      </c>
      <c r="AL20" s="13" t="s">
        <v>553</v>
      </c>
      <c r="AM20" s="13" t="s">
        <v>553</v>
      </c>
      <c r="AN20" s="13" t="s">
        <v>553</v>
      </c>
      <c r="AO20" s="13" t="s">
        <v>553</v>
      </c>
      <c r="AP20" s="13" t="s">
        <v>553</v>
      </c>
      <c r="AQ20" s="13" t="s">
        <v>553</v>
      </c>
      <c r="AR20" s="13" t="s">
        <v>553</v>
      </c>
      <c r="AS20" s="13" t="s">
        <v>810</v>
      </c>
      <c r="AT20" s="13" t="s">
        <v>810</v>
      </c>
      <c r="AU20" s="13" t="s">
        <v>553</v>
      </c>
      <c r="AV20" s="13" t="s">
        <v>553</v>
      </c>
      <c r="AW20" s="13" t="s">
        <v>553</v>
      </c>
      <c r="AX20" s="24" t="s">
        <v>876</v>
      </c>
      <c r="AY20" s="25">
        <v>98.096999999999994</v>
      </c>
      <c r="AZ20">
        <v>98.902000000000001</v>
      </c>
      <c r="BA20">
        <v>75</v>
      </c>
      <c r="BB20" s="15" t="s">
        <v>547</v>
      </c>
      <c r="BC20" s="15" t="s">
        <v>552</v>
      </c>
      <c r="BD20" s="15" t="s">
        <v>552</v>
      </c>
      <c r="BE20" s="15" t="s">
        <v>552</v>
      </c>
      <c r="BF20" s="15" t="s">
        <v>552</v>
      </c>
      <c r="BG20" s="15" t="s">
        <v>552</v>
      </c>
      <c r="BH20" s="15" t="s">
        <v>547</v>
      </c>
      <c r="BI20" s="15" t="s">
        <v>552</v>
      </c>
      <c r="BJ20" s="15" t="s">
        <v>552</v>
      </c>
      <c r="BK20" s="15" t="s">
        <v>552</v>
      </c>
      <c r="BL20" s="15" t="s">
        <v>552</v>
      </c>
      <c r="BM20" s="15" t="s">
        <v>552</v>
      </c>
      <c r="BN20" s="15" t="s">
        <v>552</v>
      </c>
      <c r="BO20" s="15" t="s">
        <v>547</v>
      </c>
      <c r="BP20" s="15" t="s">
        <v>552</v>
      </c>
      <c r="BQ20" s="15" t="s">
        <v>552</v>
      </c>
      <c r="BR20" s="15" t="s">
        <v>552</v>
      </c>
      <c r="BS20" s="15" t="s">
        <v>552</v>
      </c>
      <c r="BT20" s="15" t="s">
        <v>552</v>
      </c>
      <c r="BU20" s="15" t="s">
        <v>552</v>
      </c>
      <c r="BV20" s="15" t="s">
        <v>552</v>
      </c>
      <c r="BW20" s="15" t="s">
        <v>552</v>
      </c>
      <c r="BX20" s="15" t="s">
        <v>547</v>
      </c>
      <c r="BY20" s="15" t="s">
        <v>552</v>
      </c>
      <c r="BZ20" s="15" t="s">
        <v>552</v>
      </c>
      <c r="CA20" s="15" t="s">
        <v>552</v>
      </c>
      <c r="CB20" s="15" t="s">
        <v>552</v>
      </c>
      <c r="CC20" s="15" t="s">
        <v>552</v>
      </c>
      <c r="CD20" s="15" t="s">
        <v>552</v>
      </c>
      <c r="CE20" s="15" t="s">
        <v>552</v>
      </c>
      <c r="CF20" s="15" t="s">
        <v>552</v>
      </c>
      <c r="CG20" s="15" t="s">
        <v>552</v>
      </c>
      <c r="CH20" s="15" t="s">
        <v>552</v>
      </c>
      <c r="CI20" s="15" t="s">
        <v>552</v>
      </c>
      <c r="CJ20" s="15" t="s">
        <v>552</v>
      </c>
      <c r="CK20" s="15" t="s">
        <v>552</v>
      </c>
      <c r="CL20" s="15" t="s">
        <v>552</v>
      </c>
      <c r="CM20" s="15" t="s">
        <v>552</v>
      </c>
      <c r="CN20" s="15" t="s">
        <v>552</v>
      </c>
      <c r="CO20" s="15" t="s">
        <v>552</v>
      </c>
      <c r="CP20" s="15" t="s">
        <v>552</v>
      </c>
      <c r="CQ20" s="15" t="s">
        <v>552</v>
      </c>
      <c r="CR20" s="15" t="s">
        <v>552</v>
      </c>
      <c r="CS20" s="15" t="s">
        <v>547</v>
      </c>
      <c r="CT20" s="15" t="s">
        <v>552</v>
      </c>
      <c r="CU20" s="15" t="s">
        <v>552</v>
      </c>
      <c r="CV20" s="15" t="s">
        <v>552</v>
      </c>
      <c r="CW20" s="15" t="s">
        <v>552</v>
      </c>
      <c r="CX20" s="15" t="s">
        <v>552</v>
      </c>
      <c r="CY20" s="15" t="s">
        <v>552</v>
      </c>
      <c r="CZ20" s="15" t="s">
        <v>552</v>
      </c>
      <c r="DA20" s="15" t="s">
        <v>552</v>
      </c>
      <c r="DB20" s="15" t="s">
        <v>552</v>
      </c>
      <c r="DC20" s="15" t="s">
        <v>552</v>
      </c>
      <c r="DD20" s="15" t="s">
        <v>552</v>
      </c>
      <c r="DE20" s="15" t="s">
        <v>552</v>
      </c>
      <c r="DF20" s="15" t="s">
        <v>552</v>
      </c>
      <c r="DG20" s="15" t="s">
        <v>552</v>
      </c>
      <c r="DH20" s="15" t="s">
        <v>552</v>
      </c>
      <c r="DI20" s="15" t="s">
        <v>552</v>
      </c>
      <c r="DJ20" s="15" t="s">
        <v>552</v>
      </c>
      <c r="DK20" s="15" t="s">
        <v>552</v>
      </c>
      <c r="DL20" s="15" t="s">
        <v>552</v>
      </c>
      <c r="DM20" s="15" t="s">
        <v>552</v>
      </c>
      <c r="DN20" s="15" t="s">
        <v>552</v>
      </c>
      <c r="DO20" s="15" t="s">
        <v>552</v>
      </c>
      <c r="DP20" s="12" t="s">
        <v>554</v>
      </c>
      <c r="DQ20" s="12" t="s">
        <v>555</v>
      </c>
      <c r="DR20" t="s">
        <v>556</v>
      </c>
      <c r="DS20">
        <v>13.266</v>
      </c>
      <c r="DT20">
        <v>345.71800000000002</v>
      </c>
      <c r="DU20">
        <v>347.38600000000002</v>
      </c>
      <c r="DV20" s="12" t="s">
        <v>877</v>
      </c>
      <c r="DW20" s="17" t="s">
        <v>557</v>
      </c>
      <c r="DX20" s="17" t="s">
        <v>558</v>
      </c>
      <c r="DY20" s="17" t="s">
        <v>559</v>
      </c>
      <c r="DZ20" s="17" t="s">
        <v>560</v>
      </c>
      <c r="EA20" s="17" t="s">
        <v>561</v>
      </c>
      <c r="EB20" s="17" t="s">
        <v>562</v>
      </c>
      <c r="EC20" s="17" t="s">
        <v>563</v>
      </c>
      <c r="ED20" s="17" t="s">
        <v>878</v>
      </c>
      <c r="EE20" s="17" t="s">
        <v>565</v>
      </c>
      <c r="EF20" s="17" t="s">
        <v>747</v>
      </c>
      <c r="EG20" s="17" t="s">
        <v>567</v>
      </c>
      <c r="EH20" s="17" t="s">
        <v>811</v>
      </c>
      <c r="EI20" s="17" t="s">
        <v>806</v>
      </c>
      <c r="EJ20" s="17" t="s">
        <v>723</v>
      </c>
      <c r="EK20" s="17" t="s">
        <v>790</v>
      </c>
      <c r="EL20" s="17" t="s">
        <v>572</v>
      </c>
      <c r="EM20" s="17" t="s">
        <v>573</v>
      </c>
      <c r="EN20" s="17" t="s">
        <v>574</v>
      </c>
      <c r="EO20" s="17" t="s">
        <v>879</v>
      </c>
      <c r="EP20" s="17" t="s">
        <v>576</v>
      </c>
      <c r="EQ20" s="17" t="s">
        <v>577</v>
      </c>
      <c r="ER20" s="17" t="s">
        <v>845</v>
      </c>
      <c r="ES20" s="17" t="s">
        <v>579</v>
      </c>
      <c r="ET20" s="17" t="s">
        <v>580</v>
      </c>
      <c r="EU20" s="17" t="s">
        <v>880</v>
      </c>
      <c r="EV20" s="17" t="s">
        <v>582</v>
      </c>
      <c r="EW20" s="17" t="s">
        <v>583</v>
      </c>
      <c r="EX20" s="17" t="s">
        <v>584</v>
      </c>
      <c r="EY20" s="17" t="s">
        <v>585</v>
      </c>
      <c r="EZ20" s="17" t="s">
        <v>848</v>
      </c>
      <c r="FA20" s="17" t="s">
        <v>881</v>
      </c>
      <c r="FB20" s="17" t="s">
        <v>588</v>
      </c>
      <c r="FC20" s="17" t="s">
        <v>697</v>
      </c>
      <c r="FD20" s="17" t="s">
        <v>590</v>
      </c>
      <c r="FE20" s="17" t="s">
        <v>698</v>
      </c>
      <c r="FF20" s="17" t="s">
        <v>592</v>
      </c>
      <c r="FG20" s="17" t="s">
        <v>882</v>
      </c>
      <c r="FH20" s="17" t="s">
        <v>701</v>
      </c>
      <c r="FI20" s="17" t="s">
        <v>883</v>
      </c>
      <c r="FJ20" s="17" t="s">
        <v>596</v>
      </c>
      <c r="FK20" s="17" t="s">
        <v>800</v>
      </c>
      <c r="FL20" s="17" t="s">
        <v>801</v>
      </c>
      <c r="FM20" s="17" t="s">
        <v>852</v>
      </c>
      <c r="FN20" s="17" t="s">
        <v>884</v>
      </c>
      <c r="FO20" s="17" t="s">
        <v>704</v>
      </c>
      <c r="FP20" s="17" t="s">
        <v>602</v>
      </c>
      <c r="FQ20" s="17" t="s">
        <v>603</v>
      </c>
      <c r="FR20" s="17" t="s">
        <v>706</v>
      </c>
      <c r="FS20" s="17" t="s">
        <v>605</v>
      </c>
      <c r="FT20" s="16" t="s">
        <v>606</v>
      </c>
      <c r="FU20">
        <v>0</v>
      </c>
      <c r="FV20">
        <v>0</v>
      </c>
      <c r="FW20">
        <v>54.326000000000001</v>
      </c>
      <c r="FX20">
        <v>0</v>
      </c>
      <c r="FY20">
        <v>0</v>
      </c>
      <c r="FZ20">
        <v>0</v>
      </c>
      <c r="GA20">
        <v>54.326000000000001</v>
      </c>
      <c r="GB20">
        <v>0</v>
      </c>
      <c r="GC20">
        <v>5.8010000000000002</v>
      </c>
      <c r="GD20" s="12" t="s">
        <v>885</v>
      </c>
      <c r="GE20" s="12" t="s">
        <v>886</v>
      </c>
      <c r="GF20" s="12" t="s">
        <v>887</v>
      </c>
      <c r="GG20" s="19" t="s">
        <v>708</v>
      </c>
      <c r="GH20" s="19" t="s">
        <v>608</v>
      </c>
      <c r="GI20" s="19" t="s">
        <v>815</v>
      </c>
      <c r="GJ20" s="19" t="s">
        <v>610</v>
      </c>
      <c r="GK20" s="19" t="s">
        <v>611</v>
      </c>
      <c r="GL20" s="19" t="s">
        <v>730</v>
      </c>
      <c r="GM20" s="19" t="s">
        <v>613</v>
      </c>
      <c r="GN20" s="19" t="s">
        <v>614</v>
      </c>
      <c r="GO20" s="19" t="s">
        <v>731</v>
      </c>
      <c r="GP20" s="19" t="s">
        <v>770</v>
      </c>
      <c r="GQ20" s="19" t="s">
        <v>732</v>
      </c>
      <c r="GR20" s="19" t="s">
        <v>618</v>
      </c>
      <c r="GS20" s="19" t="s">
        <v>619</v>
      </c>
      <c r="GT20" s="19" t="s">
        <v>620</v>
      </c>
      <c r="GU20" s="19" t="s">
        <v>771</v>
      </c>
      <c r="GV20" s="19" t="s">
        <v>712</v>
      </c>
      <c r="GW20" s="19" t="s">
        <v>623</v>
      </c>
      <c r="GX20" s="19" t="s">
        <v>624</v>
      </c>
      <c r="GY20" s="19" t="s">
        <v>625</v>
      </c>
      <c r="GZ20" s="19" t="s">
        <v>626</v>
      </c>
      <c r="HA20" s="19" t="s">
        <v>627</v>
      </c>
      <c r="HB20" s="19" t="s">
        <v>628</v>
      </c>
      <c r="HC20" s="19" t="s">
        <v>888</v>
      </c>
      <c r="HD20" s="19" t="s">
        <v>630</v>
      </c>
      <c r="HE20" s="19" t="s">
        <v>773</v>
      </c>
      <c r="HF20" s="19" t="s">
        <v>817</v>
      </c>
      <c r="HG20" s="19" t="s">
        <v>633</v>
      </c>
      <c r="HH20" s="19" t="s">
        <v>889</v>
      </c>
      <c r="HI20" s="19" t="s">
        <v>635</v>
      </c>
      <c r="HJ20" s="19" t="s">
        <v>636</v>
      </c>
      <c r="HK20" s="19" t="s">
        <v>637</v>
      </c>
      <c r="HL20" s="19" t="s">
        <v>638</v>
      </c>
      <c r="HM20" s="19" t="s">
        <v>639</v>
      </c>
      <c r="HN20" s="19" t="s">
        <v>640</v>
      </c>
      <c r="HO20" s="19" t="s">
        <v>841</v>
      </c>
      <c r="HP20" s="19" t="s">
        <v>642</v>
      </c>
      <c r="HQ20" s="19" t="s">
        <v>643</v>
      </c>
      <c r="HR20" s="19" t="s">
        <v>784</v>
      </c>
      <c r="HS20" s="19" t="s">
        <v>645</v>
      </c>
      <c r="HT20" s="19" t="s">
        <v>646</v>
      </c>
      <c r="HU20" s="19" t="s">
        <v>714</v>
      </c>
      <c r="HV20" s="19" t="s">
        <v>648</v>
      </c>
      <c r="HW20" s="19" t="s">
        <v>649</v>
      </c>
      <c r="HX20" s="19" t="s">
        <v>650</v>
      </c>
      <c r="HY20" s="19" t="s">
        <v>856</v>
      </c>
      <c r="HZ20" s="19" t="s">
        <v>857</v>
      </c>
      <c r="IA20" s="19" t="s">
        <v>818</v>
      </c>
      <c r="IB20" s="19" t="s">
        <v>654</v>
      </c>
      <c r="IC20" s="19" t="s">
        <v>655</v>
      </c>
      <c r="ID20" s="19" t="s">
        <v>656</v>
      </c>
      <c r="IE20" s="19" t="s">
        <v>657</v>
      </c>
      <c r="IF20" s="19" t="s">
        <v>658</v>
      </c>
      <c r="IG20" s="19" t="s">
        <v>659</v>
      </c>
      <c r="IH20" s="19" t="s">
        <v>660</v>
      </c>
      <c r="II20" s="19" t="s">
        <v>661</v>
      </c>
      <c r="IJ20" s="19" t="s">
        <v>662</v>
      </c>
      <c r="IK20" s="19" t="s">
        <v>663</v>
      </c>
      <c r="IL20" s="19" t="s">
        <v>664</v>
      </c>
      <c r="IM20" s="19" t="s">
        <v>665</v>
      </c>
      <c r="IN20" s="19" t="s">
        <v>666</v>
      </c>
      <c r="IO20" s="19" t="s">
        <v>667</v>
      </c>
      <c r="IP20" s="19" t="s">
        <v>717</v>
      </c>
      <c r="IQ20" s="19" t="s">
        <v>669</v>
      </c>
      <c r="IR20" s="19" t="s">
        <v>670</v>
      </c>
      <c r="IS20" s="19" t="s">
        <v>739</v>
      </c>
      <c r="IT20" s="19" t="s">
        <v>672</v>
      </c>
      <c r="IU20" s="19" t="s">
        <v>673</v>
      </c>
      <c r="IV20" s="19" t="s">
        <v>674</v>
      </c>
      <c r="IW20" s="19" t="s">
        <v>675</v>
      </c>
      <c r="IX20" s="19" t="s">
        <v>808</v>
      </c>
      <c r="IY20" s="19" t="s">
        <v>754</v>
      </c>
      <c r="IZ20" s="19" t="s">
        <v>678</v>
      </c>
      <c r="JA20" s="19" t="s">
        <v>679</v>
      </c>
      <c r="JB20" s="19" t="s">
        <v>680</v>
      </c>
      <c r="JC20" s="19" t="s">
        <v>890</v>
      </c>
      <c r="JD20" s="19" t="s">
        <v>832</v>
      </c>
      <c r="JE20" s="19" t="s">
        <v>683</v>
      </c>
      <c r="JF20" s="19" t="s">
        <v>720</v>
      </c>
      <c r="JG20" s="19" t="s">
        <v>755</v>
      </c>
      <c r="JH20" s="12" t="s">
        <v>891</v>
      </c>
      <c r="JI20" s="12" t="s">
        <v>892</v>
      </c>
      <c r="JJ20" s="12" t="s">
        <v>893</v>
      </c>
      <c r="JK20" s="12"/>
    </row>
    <row r="21" spans="1:271" ht="15" customHeight="1">
      <c r="A21" s="2">
        <v>45196.620138888888</v>
      </c>
      <c r="B21" s="2">
        <v>45196.636111111111</v>
      </c>
      <c r="C21" t="s">
        <v>101</v>
      </c>
      <c r="D21" t="s">
        <v>540</v>
      </c>
      <c r="E21">
        <v>100</v>
      </c>
      <c r="F21">
        <v>1343</v>
      </c>
      <c r="G21" t="b">
        <v>1</v>
      </c>
      <c r="H21" s="2">
        <v>45196.636111111111</v>
      </c>
      <c r="I21" t="s">
        <v>894</v>
      </c>
      <c r="N21">
        <v>41.833300000000001</v>
      </c>
      <c r="O21">
        <v>-71.431399999999996</v>
      </c>
      <c r="P21" t="s">
        <v>542</v>
      </c>
      <c r="Q21" t="s">
        <v>543</v>
      </c>
      <c r="R21" t="s">
        <v>544</v>
      </c>
      <c r="S21" s="3">
        <v>45196</v>
      </c>
      <c r="T21" t="s">
        <v>895</v>
      </c>
      <c r="U21">
        <v>218</v>
      </c>
      <c r="W21" t="s">
        <v>19</v>
      </c>
      <c r="X21" t="s">
        <v>16</v>
      </c>
      <c r="Y21" t="s">
        <v>722</v>
      </c>
      <c r="Z21" t="s">
        <v>546</v>
      </c>
      <c r="AA21" t="s">
        <v>547</v>
      </c>
      <c r="AB21" t="s">
        <v>689</v>
      </c>
      <c r="AC21" t="s">
        <v>742</v>
      </c>
      <c r="AD21" t="s">
        <v>549</v>
      </c>
      <c r="AE21" t="s">
        <v>551</v>
      </c>
      <c r="AF21" t="s">
        <v>744</v>
      </c>
      <c r="AG21" t="s">
        <v>551</v>
      </c>
      <c r="AJ21" t="s">
        <v>742</v>
      </c>
      <c r="AK21" t="s">
        <v>553</v>
      </c>
      <c r="AL21" t="s">
        <v>553</v>
      </c>
      <c r="AM21" t="s">
        <v>553</v>
      </c>
      <c r="AN21" t="s">
        <v>553</v>
      </c>
      <c r="AO21" t="s">
        <v>553</v>
      </c>
      <c r="AP21" t="s">
        <v>553</v>
      </c>
      <c r="AQ21" t="s">
        <v>553</v>
      </c>
      <c r="AR21" t="s">
        <v>553</v>
      </c>
      <c r="AS21" t="s">
        <v>553</v>
      </c>
      <c r="AT21" t="s">
        <v>553</v>
      </c>
      <c r="AU21" t="s">
        <v>691</v>
      </c>
      <c r="AV21" t="s">
        <v>553</v>
      </c>
      <c r="AW21" t="s">
        <v>553</v>
      </c>
      <c r="AX21">
        <v>19.265000000000001</v>
      </c>
      <c r="AY21">
        <v>115.306</v>
      </c>
      <c r="AZ21">
        <v>117.99</v>
      </c>
      <c r="BA21">
        <v>69</v>
      </c>
      <c r="BB21" t="s">
        <v>552</v>
      </c>
      <c r="BC21" t="s">
        <v>547</v>
      </c>
      <c r="BD21" t="s">
        <v>547</v>
      </c>
      <c r="BE21" t="s">
        <v>552</v>
      </c>
      <c r="BF21" t="s">
        <v>547</v>
      </c>
      <c r="BG21" t="s">
        <v>552</v>
      </c>
      <c r="BH21" t="s">
        <v>552</v>
      </c>
      <c r="BI21" t="s">
        <v>552</v>
      </c>
      <c r="BJ21" t="s">
        <v>547</v>
      </c>
      <c r="BK21" t="s">
        <v>552</v>
      </c>
      <c r="BL21" t="s">
        <v>552</v>
      </c>
      <c r="BM21" t="s">
        <v>552</v>
      </c>
      <c r="BN21" t="s">
        <v>552</v>
      </c>
      <c r="BO21" t="s">
        <v>547</v>
      </c>
      <c r="BP21" t="s">
        <v>552</v>
      </c>
      <c r="BQ21" t="s">
        <v>552</v>
      </c>
      <c r="BR21" t="s">
        <v>552</v>
      </c>
      <c r="BS21" t="s">
        <v>552</v>
      </c>
      <c r="BT21" t="s">
        <v>552</v>
      </c>
      <c r="BU21" t="s">
        <v>547</v>
      </c>
      <c r="BV21" t="s">
        <v>552</v>
      </c>
      <c r="BW21" t="s">
        <v>552</v>
      </c>
      <c r="BX21" t="s">
        <v>547</v>
      </c>
      <c r="BY21" t="s">
        <v>547</v>
      </c>
      <c r="BZ21" t="s">
        <v>552</v>
      </c>
      <c r="CA21" t="s">
        <v>552</v>
      </c>
      <c r="CB21" t="s">
        <v>552</v>
      </c>
      <c r="CC21" t="s">
        <v>552</v>
      </c>
      <c r="CD21" t="s">
        <v>552</v>
      </c>
      <c r="CE21" t="s">
        <v>552</v>
      </c>
      <c r="CF21" t="s">
        <v>547</v>
      </c>
      <c r="CG21" t="s">
        <v>552</v>
      </c>
      <c r="CH21" t="s">
        <v>552</v>
      </c>
      <c r="CI21" t="s">
        <v>552</v>
      </c>
      <c r="CJ21" t="s">
        <v>552</v>
      </c>
      <c r="CK21" t="s">
        <v>552</v>
      </c>
      <c r="CL21" t="s">
        <v>547</v>
      </c>
      <c r="CM21" t="s">
        <v>552</v>
      </c>
      <c r="CN21" t="s">
        <v>552</v>
      </c>
      <c r="CO21" t="s">
        <v>552</v>
      </c>
      <c r="CP21" t="s">
        <v>552</v>
      </c>
      <c r="CQ21" t="s">
        <v>552</v>
      </c>
      <c r="CR21" t="s">
        <v>552</v>
      </c>
      <c r="CS21" t="s">
        <v>552</v>
      </c>
      <c r="CT21" t="s">
        <v>552</v>
      </c>
      <c r="CU21" t="s">
        <v>552</v>
      </c>
      <c r="CV21" t="s">
        <v>552</v>
      </c>
      <c r="CW21" t="s">
        <v>552</v>
      </c>
      <c r="CX21" t="s">
        <v>552</v>
      </c>
      <c r="CY21" t="s">
        <v>552</v>
      </c>
      <c r="CZ21" t="s">
        <v>552</v>
      </c>
      <c r="DA21" t="s">
        <v>552</v>
      </c>
      <c r="DB21" t="s">
        <v>552</v>
      </c>
      <c r="DC21" t="s">
        <v>552</v>
      </c>
      <c r="DD21" t="s">
        <v>547</v>
      </c>
      <c r="DE21" t="s">
        <v>552</v>
      </c>
      <c r="DF21" t="s">
        <v>552</v>
      </c>
      <c r="DG21" t="s">
        <v>552</v>
      </c>
      <c r="DH21" t="s">
        <v>552</v>
      </c>
      <c r="DI21" t="s">
        <v>552</v>
      </c>
      <c r="DJ21" t="s">
        <v>552</v>
      </c>
      <c r="DK21" t="s">
        <v>552</v>
      </c>
      <c r="DL21" t="s">
        <v>547</v>
      </c>
      <c r="DM21" t="s">
        <v>552</v>
      </c>
      <c r="DN21" t="s">
        <v>552</v>
      </c>
      <c r="DO21" t="s">
        <v>552</v>
      </c>
      <c r="DP21" t="s">
        <v>554</v>
      </c>
      <c r="DQ21" t="s">
        <v>555</v>
      </c>
      <c r="DR21" t="s">
        <v>556</v>
      </c>
      <c r="DS21">
        <v>3.1659999999999999</v>
      </c>
      <c r="DT21">
        <v>317.392</v>
      </c>
      <c r="DU21">
        <v>318.3</v>
      </c>
      <c r="DV21">
        <v>55</v>
      </c>
      <c r="DW21" t="s">
        <v>557</v>
      </c>
      <c r="DX21" t="s">
        <v>558</v>
      </c>
      <c r="DY21" t="s">
        <v>788</v>
      </c>
      <c r="DZ21" t="s">
        <v>560</v>
      </c>
      <c r="EA21" t="s">
        <v>561</v>
      </c>
      <c r="EB21" t="s">
        <v>562</v>
      </c>
      <c r="EC21" t="s">
        <v>563</v>
      </c>
      <c r="ED21" t="s">
        <v>759</v>
      </c>
      <c r="EE21" t="s">
        <v>565</v>
      </c>
      <c r="EF21" t="s">
        <v>896</v>
      </c>
      <c r="EG21" t="s">
        <v>567</v>
      </c>
      <c r="EH21" t="s">
        <v>568</v>
      </c>
      <c r="EI21" t="s">
        <v>569</v>
      </c>
      <c r="EJ21" t="s">
        <v>723</v>
      </c>
      <c r="EK21" t="s">
        <v>790</v>
      </c>
      <c r="EL21" t="s">
        <v>572</v>
      </c>
      <c r="EM21" t="s">
        <v>573</v>
      </c>
      <c r="EN21" t="s">
        <v>694</v>
      </c>
      <c r="EO21" t="s">
        <v>897</v>
      </c>
      <c r="EP21" t="s">
        <v>576</v>
      </c>
      <c r="EQ21" t="s">
        <v>577</v>
      </c>
      <c r="ER21" t="s">
        <v>578</v>
      </c>
      <c r="ES21" t="s">
        <v>792</v>
      </c>
      <c r="ET21" t="s">
        <v>724</v>
      </c>
      <c r="EU21" t="s">
        <v>880</v>
      </c>
      <c r="EV21" t="s">
        <v>898</v>
      </c>
      <c r="EW21" t="s">
        <v>825</v>
      </c>
      <c r="EX21" t="s">
        <v>795</v>
      </c>
      <c r="EY21" t="s">
        <v>585</v>
      </c>
      <c r="EZ21" t="s">
        <v>848</v>
      </c>
      <c r="FA21" t="s">
        <v>587</v>
      </c>
      <c r="FB21" t="s">
        <v>588</v>
      </c>
      <c r="FC21" t="s">
        <v>697</v>
      </c>
      <c r="FD21" t="s">
        <v>590</v>
      </c>
      <c r="FE21" t="s">
        <v>591</v>
      </c>
      <c r="FF21" t="s">
        <v>699</v>
      </c>
      <c r="FG21" t="s">
        <v>882</v>
      </c>
      <c r="FH21" t="s">
        <v>594</v>
      </c>
      <c r="FI21" t="s">
        <v>883</v>
      </c>
      <c r="FJ21" t="s">
        <v>702</v>
      </c>
      <c r="FK21" t="s">
        <v>597</v>
      </c>
      <c r="FL21" t="s">
        <v>899</v>
      </c>
      <c r="FM21" t="s">
        <v>599</v>
      </c>
      <c r="FN21" t="s">
        <v>884</v>
      </c>
      <c r="FO21" t="s">
        <v>704</v>
      </c>
      <c r="FP21" t="s">
        <v>900</v>
      </c>
      <c r="FQ21" t="s">
        <v>705</v>
      </c>
      <c r="FR21" t="s">
        <v>769</v>
      </c>
      <c r="FS21" t="s">
        <v>901</v>
      </c>
      <c r="FT21" t="s">
        <v>829</v>
      </c>
      <c r="FU21">
        <v>0</v>
      </c>
      <c r="FV21">
        <v>0</v>
      </c>
      <c r="FW21">
        <v>14.807</v>
      </c>
      <c r="FX21">
        <v>0</v>
      </c>
      <c r="FY21">
        <v>0</v>
      </c>
      <c r="FZ21">
        <v>0</v>
      </c>
      <c r="GA21">
        <v>14.807</v>
      </c>
      <c r="GB21">
        <v>0</v>
      </c>
      <c r="GC21">
        <v>2.0009999999999999</v>
      </c>
      <c r="GD21">
        <v>237.71</v>
      </c>
      <c r="GE21">
        <v>238.86500000000001</v>
      </c>
      <c r="GF21">
        <v>85</v>
      </c>
      <c r="GG21" t="s">
        <v>607</v>
      </c>
      <c r="GH21" t="s">
        <v>608</v>
      </c>
      <c r="GI21" t="s">
        <v>609</v>
      </c>
      <c r="GJ21" t="s">
        <v>610</v>
      </c>
      <c r="GK21" t="s">
        <v>611</v>
      </c>
      <c r="GL21" t="s">
        <v>730</v>
      </c>
      <c r="GM21" t="s">
        <v>613</v>
      </c>
      <c r="GN21" t="s">
        <v>614</v>
      </c>
      <c r="GO21" t="s">
        <v>731</v>
      </c>
      <c r="GP21" t="s">
        <v>616</v>
      </c>
      <c r="GQ21" t="s">
        <v>617</v>
      </c>
      <c r="GR21" t="s">
        <v>618</v>
      </c>
      <c r="GS21" t="s">
        <v>711</v>
      </c>
      <c r="GT21" t="s">
        <v>620</v>
      </c>
      <c r="GU21" t="s">
        <v>621</v>
      </c>
      <c r="GV21" t="s">
        <v>622</v>
      </c>
      <c r="GW21" t="s">
        <v>623</v>
      </c>
      <c r="GX21" t="s">
        <v>624</v>
      </c>
      <c r="GY21" t="s">
        <v>625</v>
      </c>
      <c r="GZ21" t="s">
        <v>626</v>
      </c>
      <c r="HA21" t="s">
        <v>713</v>
      </c>
      <c r="HB21" t="s">
        <v>628</v>
      </c>
      <c r="HC21" t="s">
        <v>629</v>
      </c>
      <c r="HD21" t="s">
        <v>630</v>
      </c>
      <c r="HE21" t="s">
        <v>773</v>
      </c>
      <c r="HF21" t="s">
        <v>632</v>
      </c>
      <c r="HG21" t="s">
        <v>633</v>
      </c>
      <c r="HH21" t="s">
        <v>634</v>
      </c>
      <c r="HI21" t="s">
        <v>635</v>
      </c>
      <c r="HJ21" t="s">
        <v>783</v>
      </c>
      <c r="HK21" t="s">
        <v>775</v>
      </c>
      <c r="HL21" t="s">
        <v>638</v>
      </c>
      <c r="HM21" t="s">
        <v>639</v>
      </c>
      <c r="HN21" t="s">
        <v>640</v>
      </c>
      <c r="HO21" t="s">
        <v>641</v>
      </c>
      <c r="HP21" t="s">
        <v>642</v>
      </c>
      <c r="HQ21" t="s">
        <v>736</v>
      </c>
      <c r="HR21" t="s">
        <v>644</v>
      </c>
      <c r="HS21" t="s">
        <v>645</v>
      </c>
      <c r="HT21" t="s">
        <v>646</v>
      </c>
      <c r="HU21" t="s">
        <v>647</v>
      </c>
      <c r="HV21" t="s">
        <v>648</v>
      </c>
      <c r="HW21" t="s">
        <v>649</v>
      </c>
      <c r="HX21" t="s">
        <v>650</v>
      </c>
      <c r="HY21" t="s">
        <v>651</v>
      </c>
      <c r="HZ21" t="s">
        <v>652</v>
      </c>
      <c r="IA21" t="s">
        <v>653</v>
      </c>
      <c r="IB21" t="s">
        <v>819</v>
      </c>
      <c r="IC21" t="s">
        <v>655</v>
      </c>
      <c r="ID21" t="s">
        <v>656</v>
      </c>
      <c r="IE21" t="s">
        <v>657</v>
      </c>
      <c r="IF21" t="s">
        <v>658</v>
      </c>
      <c r="IG21" t="s">
        <v>715</v>
      </c>
      <c r="IH21" t="s">
        <v>820</v>
      </c>
      <c r="II21" t="s">
        <v>661</v>
      </c>
      <c r="IJ21" t="s">
        <v>776</v>
      </c>
      <c r="IK21" t="s">
        <v>663</v>
      </c>
      <c r="IL21" t="s">
        <v>664</v>
      </c>
      <c r="IM21" t="s">
        <v>738</v>
      </c>
      <c r="IN21" t="s">
        <v>777</v>
      </c>
      <c r="IO21" t="s">
        <v>667</v>
      </c>
      <c r="IP21" t="s">
        <v>717</v>
      </c>
      <c r="IQ21" t="s">
        <v>669</v>
      </c>
      <c r="IR21" t="s">
        <v>670</v>
      </c>
      <c r="IS21" t="s">
        <v>671</v>
      </c>
      <c r="IT21" t="s">
        <v>672</v>
      </c>
      <c r="IU21" t="s">
        <v>673</v>
      </c>
      <c r="IV21" t="s">
        <v>674</v>
      </c>
      <c r="IW21" t="s">
        <v>675</v>
      </c>
      <c r="IX21" t="s">
        <v>676</v>
      </c>
      <c r="IY21" t="s">
        <v>677</v>
      </c>
      <c r="IZ21" t="s">
        <v>678</v>
      </c>
      <c r="JA21" t="s">
        <v>679</v>
      </c>
      <c r="JB21" t="s">
        <v>680</v>
      </c>
      <c r="JC21" t="s">
        <v>681</v>
      </c>
      <c r="JD21" t="s">
        <v>682</v>
      </c>
      <c r="JE21" t="s">
        <v>683</v>
      </c>
      <c r="JF21" t="s">
        <v>720</v>
      </c>
      <c r="JG21" t="s">
        <v>755</v>
      </c>
      <c r="JH21">
        <v>1343</v>
      </c>
      <c r="JI21" s="3">
        <v>45196</v>
      </c>
      <c r="JJ21" s="4">
        <v>0.63611111111111107</v>
      </c>
    </row>
    <row r="22" spans="1:271" ht="15" customHeight="1">
      <c r="A22" s="2">
        <v>45203.568055555559</v>
      </c>
      <c r="B22" s="2">
        <v>45203.617361111108</v>
      </c>
      <c r="C22" t="s">
        <v>101</v>
      </c>
      <c r="D22" t="s">
        <v>540</v>
      </c>
      <c r="E22">
        <v>100</v>
      </c>
      <c r="F22">
        <v>4282</v>
      </c>
      <c r="G22" t="b">
        <v>1</v>
      </c>
      <c r="H22" s="2">
        <v>45203.617361111108</v>
      </c>
      <c r="I22" t="s">
        <v>902</v>
      </c>
      <c r="N22">
        <v>41.833300000000001</v>
      </c>
      <c r="O22">
        <v>-71.431399999999996</v>
      </c>
      <c r="P22" t="s">
        <v>542</v>
      </c>
      <c r="Q22" t="s">
        <v>543</v>
      </c>
      <c r="R22" t="s">
        <v>544</v>
      </c>
      <c r="S22" s="3">
        <v>45203</v>
      </c>
      <c r="T22" s="3">
        <v>38103</v>
      </c>
      <c r="U22">
        <v>219</v>
      </c>
      <c r="W22" t="s">
        <v>12</v>
      </c>
      <c r="X22" t="s">
        <v>16</v>
      </c>
      <c r="Y22" t="s">
        <v>722</v>
      </c>
      <c r="Z22" t="s">
        <v>688</v>
      </c>
      <c r="AA22" t="s">
        <v>547</v>
      </c>
      <c r="AB22" t="s">
        <v>689</v>
      </c>
      <c r="AC22" t="s">
        <v>903</v>
      </c>
      <c r="AJ22" t="s">
        <v>903</v>
      </c>
      <c r="AK22" t="s">
        <v>553</v>
      </c>
      <c r="AL22" t="s">
        <v>553</v>
      </c>
      <c r="AM22" t="s">
        <v>553</v>
      </c>
      <c r="AN22" t="s">
        <v>553</v>
      </c>
      <c r="AO22" t="s">
        <v>553</v>
      </c>
      <c r="AP22" t="s">
        <v>553</v>
      </c>
      <c r="AQ22" t="s">
        <v>553</v>
      </c>
      <c r="AR22" t="s">
        <v>553</v>
      </c>
      <c r="AS22" t="s">
        <v>553</v>
      </c>
      <c r="AT22" t="s">
        <v>553</v>
      </c>
      <c r="AU22" t="s">
        <v>553</v>
      </c>
      <c r="AV22" t="s">
        <v>553</v>
      </c>
      <c r="AW22" t="s">
        <v>553</v>
      </c>
      <c r="AX22">
        <v>4.6239999999999997</v>
      </c>
      <c r="AY22">
        <v>120.642</v>
      </c>
      <c r="AZ22">
        <v>123.584</v>
      </c>
      <c r="BA22">
        <v>67</v>
      </c>
      <c r="BB22" t="s">
        <v>552</v>
      </c>
      <c r="BC22" t="s">
        <v>552</v>
      </c>
      <c r="BD22" t="s">
        <v>552</v>
      </c>
      <c r="BE22" t="s">
        <v>552</v>
      </c>
      <c r="BF22" t="s">
        <v>547</v>
      </c>
      <c r="BG22" t="s">
        <v>552</v>
      </c>
      <c r="BH22" t="s">
        <v>552</v>
      </c>
      <c r="BI22" t="s">
        <v>552</v>
      </c>
      <c r="BJ22" t="s">
        <v>552</v>
      </c>
      <c r="BK22" t="s">
        <v>552</v>
      </c>
      <c r="BL22" t="s">
        <v>552</v>
      </c>
      <c r="BM22" t="s">
        <v>552</v>
      </c>
      <c r="BN22" t="s">
        <v>552</v>
      </c>
      <c r="BO22" t="s">
        <v>547</v>
      </c>
      <c r="BP22" t="s">
        <v>552</v>
      </c>
      <c r="BQ22" t="s">
        <v>552</v>
      </c>
      <c r="BR22" t="s">
        <v>552</v>
      </c>
      <c r="BS22" t="s">
        <v>552</v>
      </c>
      <c r="BT22" t="s">
        <v>552</v>
      </c>
      <c r="BU22" t="s">
        <v>552</v>
      </c>
      <c r="BV22" t="s">
        <v>552</v>
      </c>
      <c r="BW22" t="s">
        <v>552</v>
      </c>
      <c r="BX22" t="s">
        <v>547</v>
      </c>
      <c r="BY22" t="s">
        <v>552</v>
      </c>
      <c r="BZ22" t="s">
        <v>552</v>
      </c>
      <c r="CA22" t="s">
        <v>552</v>
      </c>
      <c r="CB22" t="s">
        <v>552</v>
      </c>
      <c r="CC22" t="s">
        <v>552</v>
      </c>
      <c r="CD22" t="s">
        <v>552</v>
      </c>
      <c r="CE22" t="s">
        <v>552</v>
      </c>
      <c r="CF22" t="s">
        <v>552</v>
      </c>
      <c r="CG22" t="s">
        <v>547</v>
      </c>
      <c r="CH22" t="s">
        <v>552</v>
      </c>
      <c r="CI22" t="s">
        <v>552</v>
      </c>
      <c r="CJ22" t="s">
        <v>552</v>
      </c>
      <c r="CK22" t="s">
        <v>552</v>
      </c>
      <c r="CL22" t="s">
        <v>547</v>
      </c>
      <c r="CM22" t="s">
        <v>552</v>
      </c>
      <c r="CN22" t="s">
        <v>552</v>
      </c>
      <c r="CO22" t="s">
        <v>552</v>
      </c>
      <c r="CP22" t="s">
        <v>552</v>
      </c>
      <c r="CQ22" t="s">
        <v>552</v>
      </c>
      <c r="CR22" t="s">
        <v>552</v>
      </c>
      <c r="CS22" t="s">
        <v>547</v>
      </c>
      <c r="CT22" t="s">
        <v>552</v>
      </c>
      <c r="CU22" t="s">
        <v>552</v>
      </c>
      <c r="CV22" t="s">
        <v>552</v>
      </c>
      <c r="CW22" t="s">
        <v>552</v>
      </c>
      <c r="CX22" t="s">
        <v>552</v>
      </c>
      <c r="CY22" t="s">
        <v>552</v>
      </c>
      <c r="CZ22" t="s">
        <v>552</v>
      </c>
      <c r="DA22" t="s">
        <v>552</v>
      </c>
      <c r="DB22" t="s">
        <v>552</v>
      </c>
      <c r="DC22" t="s">
        <v>552</v>
      </c>
      <c r="DD22" t="s">
        <v>547</v>
      </c>
      <c r="DE22" t="s">
        <v>547</v>
      </c>
      <c r="DF22" t="s">
        <v>552</v>
      </c>
      <c r="DG22" t="s">
        <v>552</v>
      </c>
      <c r="DH22" t="s">
        <v>552</v>
      </c>
      <c r="DI22" t="s">
        <v>552</v>
      </c>
      <c r="DJ22" t="s">
        <v>552</v>
      </c>
      <c r="DK22" t="s">
        <v>552</v>
      </c>
      <c r="DL22" t="s">
        <v>552</v>
      </c>
      <c r="DM22" t="s">
        <v>552</v>
      </c>
      <c r="DN22" t="s">
        <v>552</v>
      </c>
      <c r="DO22" t="s">
        <v>552</v>
      </c>
      <c r="DP22" t="s">
        <v>554</v>
      </c>
      <c r="DQ22" t="s">
        <v>555</v>
      </c>
      <c r="DR22" t="s">
        <v>556</v>
      </c>
      <c r="DS22">
        <v>3.5139999999999998</v>
      </c>
      <c r="DT22">
        <v>440.05799999999999</v>
      </c>
      <c r="DU22">
        <v>441.11099999999999</v>
      </c>
      <c r="DV22">
        <v>53</v>
      </c>
      <c r="DW22" t="s">
        <v>557</v>
      </c>
      <c r="DX22" t="s">
        <v>558</v>
      </c>
      <c r="DY22" t="s">
        <v>559</v>
      </c>
      <c r="DZ22" t="s">
        <v>560</v>
      </c>
      <c r="EA22" t="s">
        <v>561</v>
      </c>
      <c r="EB22" t="s">
        <v>562</v>
      </c>
      <c r="EC22" t="s">
        <v>563</v>
      </c>
      <c r="ED22" t="s">
        <v>564</v>
      </c>
      <c r="EE22" t="s">
        <v>781</v>
      </c>
      <c r="EF22" t="s">
        <v>566</v>
      </c>
      <c r="EG22" t="s">
        <v>567</v>
      </c>
      <c r="EH22" t="s">
        <v>568</v>
      </c>
      <c r="EI22" t="s">
        <v>569</v>
      </c>
      <c r="EJ22" t="s">
        <v>723</v>
      </c>
      <c r="EK22" t="s">
        <v>571</v>
      </c>
      <c r="EL22" t="s">
        <v>572</v>
      </c>
      <c r="EM22" t="s">
        <v>573</v>
      </c>
      <c r="EN22" t="s">
        <v>694</v>
      </c>
      <c r="EO22" t="s">
        <v>575</v>
      </c>
      <c r="EP22" t="s">
        <v>576</v>
      </c>
      <c r="EQ22" t="s">
        <v>577</v>
      </c>
      <c r="ER22" t="s">
        <v>578</v>
      </c>
      <c r="ES22" t="s">
        <v>579</v>
      </c>
      <c r="ET22" t="s">
        <v>580</v>
      </c>
      <c r="EU22" t="s">
        <v>581</v>
      </c>
      <c r="EV22" t="s">
        <v>582</v>
      </c>
      <c r="EW22" t="s">
        <v>583</v>
      </c>
      <c r="EX22" t="s">
        <v>584</v>
      </c>
      <c r="EY22" t="s">
        <v>585</v>
      </c>
      <c r="EZ22" t="s">
        <v>586</v>
      </c>
      <c r="FA22" t="s">
        <v>798</v>
      </c>
      <c r="FB22" t="s">
        <v>588</v>
      </c>
      <c r="FC22" t="s">
        <v>589</v>
      </c>
      <c r="FD22" t="s">
        <v>590</v>
      </c>
      <c r="FE22" t="s">
        <v>764</v>
      </c>
      <c r="FF22" t="s">
        <v>592</v>
      </c>
      <c r="FG22" t="s">
        <v>726</v>
      </c>
      <c r="FH22" t="s">
        <v>594</v>
      </c>
      <c r="FI22" t="s">
        <v>595</v>
      </c>
      <c r="FJ22" t="s">
        <v>766</v>
      </c>
      <c r="FK22" t="s">
        <v>800</v>
      </c>
      <c r="FL22" t="s">
        <v>598</v>
      </c>
      <c r="FM22" t="s">
        <v>599</v>
      </c>
      <c r="FN22" t="s">
        <v>600</v>
      </c>
      <c r="FO22" t="s">
        <v>753</v>
      </c>
      <c r="FP22" t="s">
        <v>602</v>
      </c>
      <c r="FQ22" t="s">
        <v>603</v>
      </c>
      <c r="FR22" t="s">
        <v>706</v>
      </c>
      <c r="FS22" t="s">
        <v>729</v>
      </c>
      <c r="FT22" t="s">
        <v>606</v>
      </c>
      <c r="FU22">
        <v>0</v>
      </c>
      <c r="FV22">
        <v>0</v>
      </c>
      <c r="FW22">
        <v>12.212</v>
      </c>
      <c r="FX22">
        <v>0</v>
      </c>
      <c r="FY22">
        <v>0</v>
      </c>
      <c r="FZ22">
        <v>0</v>
      </c>
      <c r="GA22">
        <v>12.212</v>
      </c>
      <c r="GB22">
        <v>0</v>
      </c>
      <c r="GC22">
        <v>1.8939999999999999</v>
      </c>
      <c r="GD22">
        <v>204.13</v>
      </c>
      <c r="GE22">
        <v>206.03200000000001</v>
      </c>
      <c r="GF22">
        <v>88</v>
      </c>
      <c r="GG22" t="s">
        <v>607</v>
      </c>
      <c r="GH22" t="s">
        <v>608</v>
      </c>
      <c r="GI22" t="s">
        <v>815</v>
      </c>
      <c r="GJ22" t="s">
        <v>610</v>
      </c>
      <c r="GK22" t="s">
        <v>611</v>
      </c>
      <c r="GL22" t="s">
        <v>730</v>
      </c>
      <c r="GM22" t="s">
        <v>613</v>
      </c>
      <c r="GN22" t="s">
        <v>614</v>
      </c>
      <c r="GO22" t="s">
        <v>731</v>
      </c>
      <c r="GP22" t="s">
        <v>616</v>
      </c>
      <c r="GQ22" t="s">
        <v>617</v>
      </c>
      <c r="GR22" t="s">
        <v>733</v>
      </c>
      <c r="GS22" t="s">
        <v>619</v>
      </c>
      <c r="GT22" t="s">
        <v>620</v>
      </c>
      <c r="GU22" t="s">
        <v>621</v>
      </c>
      <c r="GV22" t="s">
        <v>712</v>
      </c>
      <c r="GW22" t="s">
        <v>734</v>
      </c>
      <c r="GX22" t="s">
        <v>624</v>
      </c>
      <c r="GY22" t="s">
        <v>625</v>
      </c>
      <c r="GZ22" t="s">
        <v>626</v>
      </c>
      <c r="HA22" t="s">
        <v>713</v>
      </c>
      <c r="HB22" t="s">
        <v>628</v>
      </c>
      <c r="HC22" t="s">
        <v>629</v>
      </c>
      <c r="HD22" t="s">
        <v>630</v>
      </c>
      <c r="HE22" t="s">
        <v>631</v>
      </c>
      <c r="HF22" t="s">
        <v>632</v>
      </c>
      <c r="HG22" t="s">
        <v>633</v>
      </c>
      <c r="HH22" t="s">
        <v>634</v>
      </c>
      <c r="HI22" t="s">
        <v>635</v>
      </c>
      <c r="HJ22" t="s">
        <v>636</v>
      </c>
      <c r="HK22" t="s">
        <v>637</v>
      </c>
      <c r="HL22" t="s">
        <v>638</v>
      </c>
      <c r="HM22" t="s">
        <v>735</v>
      </c>
      <c r="HN22" t="s">
        <v>640</v>
      </c>
      <c r="HO22" t="s">
        <v>641</v>
      </c>
      <c r="HP22" t="s">
        <v>642</v>
      </c>
      <c r="HQ22" t="s">
        <v>736</v>
      </c>
      <c r="HR22" t="s">
        <v>644</v>
      </c>
      <c r="HS22" t="s">
        <v>645</v>
      </c>
      <c r="HT22" t="s">
        <v>646</v>
      </c>
      <c r="HU22" t="s">
        <v>647</v>
      </c>
      <c r="HV22" t="s">
        <v>648</v>
      </c>
      <c r="HW22" t="s">
        <v>649</v>
      </c>
      <c r="HX22" t="s">
        <v>650</v>
      </c>
      <c r="HY22" t="s">
        <v>651</v>
      </c>
      <c r="HZ22" t="s">
        <v>652</v>
      </c>
      <c r="IA22" t="s">
        <v>653</v>
      </c>
      <c r="IB22" t="s">
        <v>819</v>
      </c>
      <c r="IC22" t="s">
        <v>655</v>
      </c>
      <c r="ID22" t="s">
        <v>656</v>
      </c>
      <c r="IE22" t="s">
        <v>657</v>
      </c>
      <c r="IF22" t="s">
        <v>658</v>
      </c>
      <c r="IG22" t="s">
        <v>659</v>
      </c>
      <c r="IH22" t="s">
        <v>660</v>
      </c>
      <c r="II22" t="s">
        <v>661</v>
      </c>
      <c r="IJ22" t="s">
        <v>662</v>
      </c>
      <c r="IK22" t="s">
        <v>663</v>
      </c>
      <c r="IL22" t="s">
        <v>664</v>
      </c>
      <c r="IM22" t="s">
        <v>738</v>
      </c>
      <c r="IN22" t="s">
        <v>666</v>
      </c>
      <c r="IO22" t="s">
        <v>667</v>
      </c>
      <c r="IP22" t="s">
        <v>668</v>
      </c>
      <c r="IQ22" t="s">
        <v>669</v>
      </c>
      <c r="IR22" t="s">
        <v>718</v>
      </c>
      <c r="IS22" t="s">
        <v>671</v>
      </c>
      <c r="IT22" t="s">
        <v>672</v>
      </c>
      <c r="IU22" t="s">
        <v>673</v>
      </c>
      <c r="IV22" t="s">
        <v>674</v>
      </c>
      <c r="IW22" t="s">
        <v>675</v>
      </c>
      <c r="IX22" t="s">
        <v>676</v>
      </c>
      <c r="IY22" t="s">
        <v>677</v>
      </c>
      <c r="IZ22" t="s">
        <v>678</v>
      </c>
      <c r="JA22" t="s">
        <v>679</v>
      </c>
      <c r="JB22" t="s">
        <v>680</v>
      </c>
      <c r="JC22" t="s">
        <v>681</v>
      </c>
      <c r="JD22" t="s">
        <v>682</v>
      </c>
      <c r="JE22" t="s">
        <v>683</v>
      </c>
      <c r="JF22" t="s">
        <v>720</v>
      </c>
      <c r="JG22" t="s">
        <v>685</v>
      </c>
      <c r="JH22">
        <v>4282</v>
      </c>
      <c r="JI22" s="3">
        <v>45203</v>
      </c>
      <c r="JJ22" s="4">
        <v>0.61736111111111114</v>
      </c>
    </row>
    <row r="23" spans="1:271" ht="15" customHeight="1">
      <c r="A23" s="2">
        <v>45205.598611111112</v>
      </c>
      <c r="B23" s="2">
        <v>45205.613194444442</v>
      </c>
      <c r="C23" t="s">
        <v>101</v>
      </c>
      <c r="D23" t="s">
        <v>540</v>
      </c>
      <c r="E23">
        <v>100</v>
      </c>
      <c r="F23">
        <v>1260</v>
      </c>
      <c r="G23" t="b">
        <v>1</v>
      </c>
      <c r="H23" s="2">
        <v>45205.613194444442</v>
      </c>
      <c r="I23" t="s">
        <v>904</v>
      </c>
      <c r="N23">
        <v>41.833300000000001</v>
      </c>
      <c r="O23">
        <v>-71.431399999999996</v>
      </c>
      <c r="P23" t="s">
        <v>542</v>
      </c>
      <c r="Q23" t="s">
        <v>543</v>
      </c>
      <c r="R23" t="s">
        <v>544</v>
      </c>
      <c r="S23" s="3">
        <v>45205</v>
      </c>
      <c r="T23" s="3">
        <v>38019</v>
      </c>
      <c r="U23">
        <v>220</v>
      </c>
      <c r="W23" t="s">
        <v>19</v>
      </c>
      <c r="X23" t="s">
        <v>16</v>
      </c>
      <c r="Y23" t="s">
        <v>722</v>
      </c>
      <c r="Z23" t="s">
        <v>905</v>
      </c>
      <c r="AA23" t="s">
        <v>547</v>
      </c>
      <c r="AB23" t="s">
        <v>689</v>
      </c>
      <c r="AC23" t="s">
        <v>742</v>
      </c>
      <c r="AD23" t="s">
        <v>549</v>
      </c>
      <c r="AE23" t="s">
        <v>551</v>
      </c>
      <c r="AJ23" t="s">
        <v>742</v>
      </c>
      <c r="AK23" t="s">
        <v>553</v>
      </c>
      <c r="AL23" t="s">
        <v>553</v>
      </c>
      <c r="AM23" t="s">
        <v>553</v>
      </c>
      <c r="AN23" t="s">
        <v>553</v>
      </c>
      <c r="AO23" t="s">
        <v>553</v>
      </c>
      <c r="AP23" t="s">
        <v>553</v>
      </c>
      <c r="AQ23" t="s">
        <v>553</v>
      </c>
      <c r="AR23" t="s">
        <v>553</v>
      </c>
      <c r="AS23" t="s">
        <v>553</v>
      </c>
      <c r="AT23" t="s">
        <v>553</v>
      </c>
      <c r="AU23" t="s">
        <v>553</v>
      </c>
      <c r="AV23" t="s">
        <v>553</v>
      </c>
      <c r="AW23" t="s">
        <v>553</v>
      </c>
      <c r="AX23">
        <v>1.6040000000000001</v>
      </c>
      <c r="AY23">
        <v>84.644000000000005</v>
      </c>
      <c r="AZ23">
        <v>85.546999999999997</v>
      </c>
      <c r="BA23">
        <v>71</v>
      </c>
      <c r="BB23" t="s">
        <v>552</v>
      </c>
      <c r="BC23" t="s">
        <v>552</v>
      </c>
      <c r="BD23" t="s">
        <v>552</v>
      </c>
      <c r="BE23" t="s">
        <v>552</v>
      </c>
      <c r="BF23" t="s">
        <v>552</v>
      </c>
      <c r="BG23" t="s">
        <v>552</v>
      </c>
      <c r="BH23" t="s">
        <v>552</v>
      </c>
      <c r="BI23" t="s">
        <v>552</v>
      </c>
      <c r="BJ23" t="s">
        <v>552</v>
      </c>
      <c r="BK23" t="s">
        <v>552</v>
      </c>
      <c r="BL23" t="s">
        <v>552</v>
      </c>
      <c r="BM23" t="s">
        <v>552</v>
      </c>
      <c r="BN23" t="s">
        <v>552</v>
      </c>
      <c r="BO23" t="s">
        <v>552</v>
      </c>
      <c r="BP23" t="s">
        <v>552</v>
      </c>
      <c r="BQ23" t="s">
        <v>552</v>
      </c>
      <c r="BR23" t="s">
        <v>552</v>
      </c>
      <c r="BS23" t="s">
        <v>552</v>
      </c>
      <c r="BT23" t="s">
        <v>552</v>
      </c>
      <c r="BU23" t="s">
        <v>547</v>
      </c>
      <c r="BV23" t="s">
        <v>552</v>
      </c>
      <c r="BW23" t="s">
        <v>552</v>
      </c>
      <c r="BX23" t="s">
        <v>547</v>
      </c>
      <c r="BY23" t="s">
        <v>552</v>
      </c>
      <c r="BZ23" t="s">
        <v>552</v>
      </c>
      <c r="CA23" t="s">
        <v>552</v>
      </c>
      <c r="CB23" t="s">
        <v>552</v>
      </c>
      <c r="CC23" t="s">
        <v>552</v>
      </c>
      <c r="CD23" t="s">
        <v>552</v>
      </c>
      <c r="CE23" t="s">
        <v>552</v>
      </c>
      <c r="CF23" t="s">
        <v>552</v>
      </c>
      <c r="CG23" t="s">
        <v>552</v>
      </c>
      <c r="CH23" t="s">
        <v>552</v>
      </c>
      <c r="CI23" t="s">
        <v>552</v>
      </c>
      <c r="CJ23" t="s">
        <v>552</v>
      </c>
      <c r="CK23" t="s">
        <v>552</v>
      </c>
      <c r="CL23" t="s">
        <v>552</v>
      </c>
      <c r="CM23" t="s">
        <v>552</v>
      </c>
      <c r="CN23" t="s">
        <v>552</v>
      </c>
      <c r="CO23" t="s">
        <v>552</v>
      </c>
      <c r="CP23" t="s">
        <v>552</v>
      </c>
      <c r="CQ23" t="s">
        <v>552</v>
      </c>
      <c r="CR23" t="s">
        <v>552</v>
      </c>
      <c r="CS23" t="s">
        <v>552</v>
      </c>
      <c r="CT23" t="s">
        <v>552</v>
      </c>
      <c r="CU23" t="s">
        <v>552</v>
      </c>
      <c r="CV23" t="s">
        <v>552</v>
      </c>
      <c r="CW23" t="s">
        <v>552</v>
      </c>
      <c r="CX23" t="s">
        <v>552</v>
      </c>
      <c r="CY23" t="s">
        <v>552</v>
      </c>
      <c r="CZ23" t="s">
        <v>552</v>
      </c>
      <c r="DA23" t="s">
        <v>552</v>
      </c>
      <c r="DB23" t="s">
        <v>552</v>
      </c>
      <c r="DC23" t="s">
        <v>552</v>
      </c>
      <c r="DD23" t="s">
        <v>552</v>
      </c>
      <c r="DE23" t="s">
        <v>552</v>
      </c>
      <c r="DF23" t="s">
        <v>552</v>
      </c>
      <c r="DG23" t="s">
        <v>552</v>
      </c>
      <c r="DH23" t="s">
        <v>552</v>
      </c>
      <c r="DI23" t="s">
        <v>552</v>
      </c>
      <c r="DJ23" t="s">
        <v>552</v>
      </c>
      <c r="DK23" t="s">
        <v>552</v>
      </c>
      <c r="DL23" t="s">
        <v>552</v>
      </c>
      <c r="DM23" t="s">
        <v>552</v>
      </c>
      <c r="DN23" t="s">
        <v>552</v>
      </c>
      <c r="DO23" t="s">
        <v>552</v>
      </c>
      <c r="DP23" t="s">
        <v>554</v>
      </c>
      <c r="DQ23" t="s">
        <v>555</v>
      </c>
      <c r="DR23" t="s">
        <v>556</v>
      </c>
      <c r="DS23">
        <v>4.2949999999999999</v>
      </c>
      <c r="DT23">
        <v>446.10199999999998</v>
      </c>
      <c r="DU23">
        <v>447.61399999999998</v>
      </c>
      <c r="DV23">
        <v>59</v>
      </c>
      <c r="DW23" t="s">
        <v>557</v>
      </c>
      <c r="DX23" t="s">
        <v>558</v>
      </c>
      <c r="DY23" t="s">
        <v>559</v>
      </c>
      <c r="DZ23" t="s">
        <v>560</v>
      </c>
      <c r="EA23" t="s">
        <v>561</v>
      </c>
      <c r="EB23" t="s">
        <v>562</v>
      </c>
      <c r="EC23" t="s">
        <v>563</v>
      </c>
      <c r="ED23" t="s">
        <v>564</v>
      </c>
      <c r="EE23" t="s">
        <v>565</v>
      </c>
      <c r="EF23" t="s">
        <v>566</v>
      </c>
      <c r="EG23" t="s">
        <v>567</v>
      </c>
      <c r="EH23" t="s">
        <v>906</v>
      </c>
      <c r="EI23" t="s">
        <v>806</v>
      </c>
      <c r="EJ23" t="s">
        <v>723</v>
      </c>
      <c r="EK23" t="s">
        <v>790</v>
      </c>
      <c r="EL23" t="s">
        <v>572</v>
      </c>
      <c r="EM23" t="s">
        <v>836</v>
      </c>
      <c r="EN23" t="s">
        <v>694</v>
      </c>
      <c r="EO23" t="s">
        <v>575</v>
      </c>
      <c r="EP23" t="s">
        <v>576</v>
      </c>
      <c r="EQ23" t="s">
        <v>577</v>
      </c>
      <c r="ER23" t="s">
        <v>845</v>
      </c>
      <c r="ES23" t="s">
        <v>907</v>
      </c>
      <c r="ET23" t="s">
        <v>580</v>
      </c>
      <c r="EU23" t="s">
        <v>581</v>
      </c>
      <c r="EV23" t="s">
        <v>898</v>
      </c>
      <c r="EW23" t="s">
        <v>583</v>
      </c>
      <c r="EX23" t="s">
        <v>908</v>
      </c>
      <c r="EY23" t="s">
        <v>585</v>
      </c>
      <c r="EZ23" t="s">
        <v>797</v>
      </c>
      <c r="FA23" t="s">
        <v>587</v>
      </c>
      <c r="FB23" t="s">
        <v>588</v>
      </c>
      <c r="FC23" t="s">
        <v>589</v>
      </c>
      <c r="FD23" t="s">
        <v>590</v>
      </c>
      <c r="FE23" t="s">
        <v>591</v>
      </c>
      <c r="FF23" t="s">
        <v>592</v>
      </c>
      <c r="FG23" t="s">
        <v>700</v>
      </c>
      <c r="FH23" t="s">
        <v>701</v>
      </c>
      <c r="FI23" t="s">
        <v>595</v>
      </c>
      <c r="FJ23" t="s">
        <v>766</v>
      </c>
      <c r="FK23" t="s">
        <v>800</v>
      </c>
      <c r="FL23" t="s">
        <v>598</v>
      </c>
      <c r="FM23" t="s">
        <v>599</v>
      </c>
      <c r="FN23" t="s">
        <v>600</v>
      </c>
      <c r="FO23" t="s">
        <v>704</v>
      </c>
      <c r="FP23" t="s">
        <v>900</v>
      </c>
      <c r="FQ23" t="s">
        <v>603</v>
      </c>
      <c r="FR23" t="s">
        <v>769</v>
      </c>
      <c r="FS23" t="s">
        <v>729</v>
      </c>
      <c r="FT23" t="s">
        <v>854</v>
      </c>
      <c r="FU23">
        <v>0</v>
      </c>
      <c r="FV23">
        <v>0</v>
      </c>
      <c r="FW23">
        <v>4.7149999999999999</v>
      </c>
      <c r="FX23">
        <v>0</v>
      </c>
      <c r="FY23">
        <v>0</v>
      </c>
      <c r="FZ23">
        <v>0</v>
      </c>
      <c r="GA23">
        <v>4.7140000000000004</v>
      </c>
      <c r="GB23">
        <v>0</v>
      </c>
      <c r="GC23">
        <v>1.6890000000000001</v>
      </c>
      <c r="GD23">
        <v>298.85899999999998</v>
      </c>
      <c r="GE23">
        <v>300.39499999999998</v>
      </c>
      <c r="GF23">
        <v>86</v>
      </c>
      <c r="GG23" t="s">
        <v>607</v>
      </c>
      <c r="GH23" t="s">
        <v>608</v>
      </c>
      <c r="GI23" t="s">
        <v>609</v>
      </c>
      <c r="GJ23" t="s">
        <v>610</v>
      </c>
      <c r="GK23" t="s">
        <v>611</v>
      </c>
      <c r="GL23" t="s">
        <v>612</v>
      </c>
      <c r="GM23" t="s">
        <v>613</v>
      </c>
      <c r="GN23" t="s">
        <v>614</v>
      </c>
      <c r="GO23" t="s">
        <v>731</v>
      </c>
      <c r="GP23" t="s">
        <v>770</v>
      </c>
      <c r="GQ23" t="s">
        <v>617</v>
      </c>
      <c r="GR23" t="s">
        <v>733</v>
      </c>
      <c r="GS23" t="s">
        <v>619</v>
      </c>
      <c r="GT23" t="s">
        <v>620</v>
      </c>
      <c r="GU23" t="s">
        <v>621</v>
      </c>
      <c r="GV23" t="s">
        <v>712</v>
      </c>
      <c r="GW23" t="s">
        <v>623</v>
      </c>
      <c r="GX23" t="s">
        <v>624</v>
      </c>
      <c r="GY23" t="s">
        <v>625</v>
      </c>
      <c r="GZ23" t="s">
        <v>626</v>
      </c>
      <c r="HA23" t="s">
        <v>713</v>
      </c>
      <c r="HB23" t="s">
        <v>628</v>
      </c>
      <c r="HC23" t="s">
        <v>888</v>
      </c>
      <c r="HD23" t="s">
        <v>630</v>
      </c>
      <c r="HE23" t="s">
        <v>631</v>
      </c>
      <c r="HF23" t="s">
        <v>632</v>
      </c>
      <c r="HG23" t="s">
        <v>633</v>
      </c>
      <c r="HH23" t="s">
        <v>634</v>
      </c>
      <c r="HI23" t="s">
        <v>635</v>
      </c>
      <c r="HJ23" t="s">
        <v>636</v>
      </c>
      <c r="HK23" t="s">
        <v>637</v>
      </c>
      <c r="HL23" t="s">
        <v>638</v>
      </c>
      <c r="HM23" t="s">
        <v>735</v>
      </c>
      <c r="HN23" t="s">
        <v>640</v>
      </c>
      <c r="HO23" t="s">
        <v>641</v>
      </c>
      <c r="HP23" t="s">
        <v>642</v>
      </c>
      <c r="HQ23" t="s">
        <v>736</v>
      </c>
      <c r="HR23" t="s">
        <v>644</v>
      </c>
      <c r="HS23" t="s">
        <v>645</v>
      </c>
      <c r="HT23" t="s">
        <v>646</v>
      </c>
      <c r="HU23" t="s">
        <v>714</v>
      </c>
      <c r="HV23" t="s">
        <v>909</v>
      </c>
      <c r="HW23" t="s">
        <v>649</v>
      </c>
      <c r="HX23" t="s">
        <v>650</v>
      </c>
      <c r="HY23" t="s">
        <v>651</v>
      </c>
      <c r="HZ23" t="s">
        <v>857</v>
      </c>
      <c r="IA23" t="s">
        <v>653</v>
      </c>
      <c r="IB23" t="s">
        <v>819</v>
      </c>
      <c r="IC23" t="s">
        <v>655</v>
      </c>
      <c r="ID23" t="s">
        <v>656</v>
      </c>
      <c r="IE23" t="s">
        <v>737</v>
      </c>
      <c r="IF23" t="s">
        <v>658</v>
      </c>
      <c r="IG23" t="s">
        <v>715</v>
      </c>
      <c r="IH23" t="s">
        <v>660</v>
      </c>
      <c r="II23" t="s">
        <v>661</v>
      </c>
      <c r="IJ23" t="s">
        <v>662</v>
      </c>
      <c r="IK23" t="s">
        <v>716</v>
      </c>
      <c r="IL23" t="s">
        <v>664</v>
      </c>
      <c r="IM23" t="s">
        <v>738</v>
      </c>
      <c r="IN23" t="s">
        <v>777</v>
      </c>
      <c r="IO23" t="s">
        <v>667</v>
      </c>
      <c r="IP23" t="s">
        <v>717</v>
      </c>
      <c r="IQ23" t="s">
        <v>669</v>
      </c>
      <c r="IR23" t="s">
        <v>670</v>
      </c>
      <c r="IS23" t="s">
        <v>671</v>
      </c>
      <c r="IT23" t="s">
        <v>786</v>
      </c>
      <c r="IU23" t="s">
        <v>673</v>
      </c>
      <c r="IV23" t="s">
        <v>674</v>
      </c>
      <c r="IW23" t="s">
        <v>675</v>
      </c>
      <c r="IX23" t="s">
        <v>676</v>
      </c>
      <c r="IY23" t="s">
        <v>677</v>
      </c>
      <c r="IZ23" t="s">
        <v>678</v>
      </c>
      <c r="JA23" t="s">
        <v>679</v>
      </c>
      <c r="JB23" t="s">
        <v>680</v>
      </c>
      <c r="JC23" t="s">
        <v>681</v>
      </c>
      <c r="JD23" t="s">
        <v>682</v>
      </c>
      <c r="JE23" t="s">
        <v>683</v>
      </c>
      <c r="JF23" t="s">
        <v>720</v>
      </c>
      <c r="JG23" t="s">
        <v>685</v>
      </c>
      <c r="JH23">
        <v>1260</v>
      </c>
      <c r="JI23" s="3">
        <v>45205</v>
      </c>
      <c r="JJ23" s="4">
        <v>0.61319444444444449</v>
      </c>
    </row>
    <row r="24" spans="1:271" ht="15" customHeight="1">
      <c r="A24" s="2">
        <v>45212.586805555555</v>
      </c>
      <c r="B24" s="2">
        <v>45212.618750000001</v>
      </c>
      <c r="C24" t="s">
        <v>101</v>
      </c>
      <c r="D24" t="s">
        <v>540</v>
      </c>
      <c r="E24">
        <v>100</v>
      </c>
      <c r="F24">
        <v>2747</v>
      </c>
      <c r="G24" t="b">
        <v>1</v>
      </c>
      <c r="H24" s="2">
        <v>45212.618750000001</v>
      </c>
      <c r="I24" t="s">
        <v>910</v>
      </c>
      <c r="N24">
        <v>41.833300000000001</v>
      </c>
      <c r="O24">
        <v>-71.431399999999996</v>
      </c>
      <c r="P24" t="s">
        <v>542</v>
      </c>
      <c r="Q24" t="s">
        <v>543</v>
      </c>
      <c r="R24" t="s">
        <v>544</v>
      </c>
      <c r="S24" s="3">
        <v>45212</v>
      </c>
      <c r="T24" s="3">
        <v>38331</v>
      </c>
      <c r="U24">
        <v>221</v>
      </c>
      <c r="W24" t="s">
        <v>12</v>
      </c>
      <c r="X24" t="s">
        <v>16</v>
      </c>
      <c r="Y24" t="s">
        <v>722</v>
      </c>
      <c r="Z24" t="s">
        <v>688</v>
      </c>
      <c r="AA24" t="s">
        <v>547</v>
      </c>
      <c r="AB24" t="s">
        <v>689</v>
      </c>
      <c r="AC24" t="s">
        <v>552</v>
      </c>
      <c r="AD24" t="s">
        <v>549</v>
      </c>
      <c r="AE24" t="s">
        <v>551</v>
      </c>
      <c r="AJ24" t="s">
        <v>552</v>
      </c>
      <c r="AK24" t="s">
        <v>553</v>
      </c>
      <c r="AL24" t="s">
        <v>553</v>
      </c>
      <c r="AM24" t="s">
        <v>553</v>
      </c>
      <c r="AN24" t="s">
        <v>553</v>
      </c>
      <c r="AO24" t="s">
        <v>553</v>
      </c>
      <c r="AP24" t="s">
        <v>553</v>
      </c>
      <c r="AQ24" t="s">
        <v>553</v>
      </c>
      <c r="AR24" t="s">
        <v>553</v>
      </c>
      <c r="AS24" t="s">
        <v>553</v>
      </c>
      <c r="AT24" t="s">
        <v>553</v>
      </c>
      <c r="AU24" t="s">
        <v>553</v>
      </c>
      <c r="AV24" t="s">
        <v>691</v>
      </c>
      <c r="AW24" t="s">
        <v>553</v>
      </c>
      <c r="AX24">
        <v>1.948</v>
      </c>
      <c r="AY24">
        <v>87.819000000000003</v>
      </c>
      <c r="AZ24">
        <v>88.501999999999995</v>
      </c>
      <c r="BA24">
        <v>72</v>
      </c>
      <c r="BB24" t="s">
        <v>552</v>
      </c>
      <c r="BC24" t="s">
        <v>552</v>
      </c>
      <c r="BD24" t="s">
        <v>552</v>
      </c>
      <c r="BE24" t="s">
        <v>552</v>
      </c>
      <c r="BF24" t="s">
        <v>552</v>
      </c>
      <c r="BG24" t="s">
        <v>552</v>
      </c>
      <c r="BH24" t="s">
        <v>552</v>
      </c>
      <c r="BI24" t="s">
        <v>552</v>
      </c>
      <c r="BJ24" t="s">
        <v>552</v>
      </c>
      <c r="BK24" t="s">
        <v>552</v>
      </c>
      <c r="BL24" t="s">
        <v>552</v>
      </c>
      <c r="BM24" t="s">
        <v>552</v>
      </c>
      <c r="BN24" t="s">
        <v>552</v>
      </c>
      <c r="BO24" t="s">
        <v>547</v>
      </c>
      <c r="BP24" t="s">
        <v>552</v>
      </c>
      <c r="BQ24" t="s">
        <v>552</v>
      </c>
      <c r="BR24" t="s">
        <v>552</v>
      </c>
      <c r="BS24" t="s">
        <v>552</v>
      </c>
      <c r="BT24" t="s">
        <v>552</v>
      </c>
      <c r="BU24" t="s">
        <v>552</v>
      </c>
      <c r="BV24" t="s">
        <v>552</v>
      </c>
      <c r="BW24" t="s">
        <v>552</v>
      </c>
      <c r="BX24" t="s">
        <v>547</v>
      </c>
      <c r="BY24" t="s">
        <v>547</v>
      </c>
      <c r="BZ24" t="s">
        <v>552</v>
      </c>
      <c r="CA24" t="s">
        <v>552</v>
      </c>
      <c r="CB24" t="s">
        <v>552</v>
      </c>
      <c r="CC24" t="s">
        <v>552</v>
      </c>
      <c r="CD24" t="s">
        <v>552</v>
      </c>
      <c r="CE24" t="s">
        <v>552</v>
      </c>
      <c r="CF24" t="s">
        <v>552</v>
      </c>
      <c r="CG24" t="s">
        <v>552</v>
      </c>
      <c r="CH24" t="s">
        <v>552</v>
      </c>
      <c r="CI24" t="s">
        <v>552</v>
      </c>
      <c r="CJ24" t="s">
        <v>552</v>
      </c>
      <c r="CK24" t="s">
        <v>552</v>
      </c>
      <c r="CL24" t="s">
        <v>552</v>
      </c>
      <c r="CM24" t="s">
        <v>552</v>
      </c>
      <c r="CN24" t="s">
        <v>552</v>
      </c>
      <c r="CO24" t="s">
        <v>552</v>
      </c>
      <c r="CP24" t="s">
        <v>552</v>
      </c>
      <c r="CQ24" t="s">
        <v>552</v>
      </c>
      <c r="CR24" t="s">
        <v>552</v>
      </c>
      <c r="CS24" t="s">
        <v>552</v>
      </c>
      <c r="CT24" t="s">
        <v>552</v>
      </c>
      <c r="CU24" t="s">
        <v>552</v>
      </c>
      <c r="CV24" t="s">
        <v>552</v>
      </c>
      <c r="CW24" t="s">
        <v>552</v>
      </c>
      <c r="CX24" t="s">
        <v>552</v>
      </c>
      <c r="CY24" t="s">
        <v>552</v>
      </c>
      <c r="CZ24" t="s">
        <v>552</v>
      </c>
      <c r="DA24" t="s">
        <v>552</v>
      </c>
      <c r="DB24" t="s">
        <v>552</v>
      </c>
      <c r="DC24" t="s">
        <v>552</v>
      </c>
      <c r="DD24" t="s">
        <v>552</v>
      </c>
      <c r="DE24" t="s">
        <v>552</v>
      </c>
      <c r="DF24" t="s">
        <v>552</v>
      </c>
      <c r="DG24" t="s">
        <v>552</v>
      </c>
      <c r="DH24" t="s">
        <v>552</v>
      </c>
      <c r="DI24" t="s">
        <v>552</v>
      </c>
      <c r="DJ24" t="s">
        <v>552</v>
      </c>
      <c r="DK24" t="s">
        <v>552</v>
      </c>
      <c r="DL24" t="s">
        <v>552</v>
      </c>
      <c r="DM24" t="s">
        <v>552</v>
      </c>
      <c r="DN24" t="s">
        <v>552</v>
      </c>
      <c r="DO24" t="s">
        <v>552</v>
      </c>
      <c r="DP24" t="s">
        <v>554</v>
      </c>
      <c r="DQ24" t="s">
        <v>555</v>
      </c>
      <c r="DR24" t="s">
        <v>556</v>
      </c>
      <c r="DS24">
        <v>3.5329999999999999</v>
      </c>
      <c r="DT24">
        <v>559.54899999999998</v>
      </c>
      <c r="DU24">
        <v>560.25699999999995</v>
      </c>
      <c r="DV24">
        <v>53</v>
      </c>
      <c r="DW24" t="s">
        <v>557</v>
      </c>
      <c r="DX24" t="s">
        <v>558</v>
      </c>
      <c r="DY24" t="s">
        <v>559</v>
      </c>
      <c r="DZ24" t="s">
        <v>560</v>
      </c>
      <c r="EA24" t="s">
        <v>561</v>
      </c>
      <c r="EB24" t="s">
        <v>562</v>
      </c>
      <c r="EC24" t="s">
        <v>563</v>
      </c>
      <c r="ED24" t="s">
        <v>564</v>
      </c>
      <c r="EE24" t="s">
        <v>565</v>
      </c>
      <c r="EF24" t="s">
        <v>566</v>
      </c>
      <c r="EG24" t="s">
        <v>567</v>
      </c>
      <c r="EH24" t="s">
        <v>568</v>
      </c>
      <c r="EI24" t="s">
        <v>569</v>
      </c>
      <c r="EJ24" t="s">
        <v>723</v>
      </c>
      <c r="EK24" t="s">
        <v>571</v>
      </c>
      <c r="EL24" t="s">
        <v>911</v>
      </c>
      <c r="EM24" t="s">
        <v>693</v>
      </c>
      <c r="EN24" t="s">
        <v>694</v>
      </c>
      <c r="EO24" t="s">
        <v>575</v>
      </c>
      <c r="EP24" t="s">
        <v>912</v>
      </c>
      <c r="EQ24" t="s">
        <v>577</v>
      </c>
      <c r="ER24" t="s">
        <v>578</v>
      </c>
      <c r="ES24" t="s">
        <v>792</v>
      </c>
      <c r="ET24" t="s">
        <v>580</v>
      </c>
      <c r="EU24" t="s">
        <v>581</v>
      </c>
      <c r="EV24" t="s">
        <v>582</v>
      </c>
      <c r="EW24" t="s">
        <v>825</v>
      </c>
      <c r="EX24" t="s">
        <v>584</v>
      </c>
      <c r="EY24" t="s">
        <v>725</v>
      </c>
      <c r="EZ24" t="s">
        <v>696</v>
      </c>
      <c r="FA24" t="s">
        <v>798</v>
      </c>
      <c r="FB24" t="s">
        <v>849</v>
      </c>
      <c r="FC24" t="s">
        <v>697</v>
      </c>
      <c r="FD24" t="s">
        <v>590</v>
      </c>
      <c r="FE24" t="s">
        <v>698</v>
      </c>
      <c r="FF24" t="s">
        <v>699</v>
      </c>
      <c r="FG24" t="s">
        <v>726</v>
      </c>
      <c r="FH24" t="s">
        <v>799</v>
      </c>
      <c r="FI24" t="s">
        <v>595</v>
      </c>
      <c r="FJ24" t="s">
        <v>728</v>
      </c>
      <c r="FK24" t="s">
        <v>767</v>
      </c>
      <c r="FL24" t="s">
        <v>598</v>
      </c>
      <c r="FM24" t="s">
        <v>751</v>
      </c>
      <c r="FN24" t="s">
        <v>828</v>
      </c>
      <c r="FO24" t="s">
        <v>753</v>
      </c>
      <c r="FP24" t="s">
        <v>853</v>
      </c>
      <c r="FQ24" t="s">
        <v>705</v>
      </c>
      <c r="FR24" t="s">
        <v>769</v>
      </c>
      <c r="FS24" t="s">
        <v>901</v>
      </c>
      <c r="FT24" t="s">
        <v>854</v>
      </c>
      <c r="FU24">
        <v>0</v>
      </c>
      <c r="FV24">
        <v>0</v>
      </c>
      <c r="FW24">
        <v>3.4780000000000002</v>
      </c>
      <c r="FX24">
        <v>0</v>
      </c>
      <c r="FY24">
        <v>0</v>
      </c>
      <c r="FZ24">
        <v>0</v>
      </c>
      <c r="GA24">
        <v>3.4780000000000002</v>
      </c>
      <c r="GB24">
        <v>0</v>
      </c>
      <c r="GC24">
        <v>2.476</v>
      </c>
      <c r="GD24">
        <v>555.11699999999996</v>
      </c>
      <c r="GE24">
        <v>556.15099999999995</v>
      </c>
      <c r="GF24">
        <v>91</v>
      </c>
      <c r="GG24" t="s">
        <v>607</v>
      </c>
      <c r="GH24" t="s">
        <v>608</v>
      </c>
      <c r="GI24" t="s">
        <v>815</v>
      </c>
      <c r="GJ24" t="s">
        <v>610</v>
      </c>
      <c r="GK24" t="s">
        <v>611</v>
      </c>
      <c r="GL24" t="s">
        <v>730</v>
      </c>
      <c r="GM24" t="s">
        <v>613</v>
      </c>
      <c r="GN24" t="s">
        <v>614</v>
      </c>
      <c r="GO24" t="s">
        <v>731</v>
      </c>
      <c r="GP24" t="s">
        <v>616</v>
      </c>
      <c r="GQ24" t="s">
        <v>617</v>
      </c>
      <c r="GR24" t="s">
        <v>618</v>
      </c>
      <c r="GS24" t="s">
        <v>619</v>
      </c>
      <c r="GT24" t="s">
        <v>620</v>
      </c>
      <c r="GU24" t="s">
        <v>621</v>
      </c>
      <c r="GV24" t="s">
        <v>712</v>
      </c>
      <c r="GW24" t="s">
        <v>734</v>
      </c>
      <c r="GX24" t="s">
        <v>816</v>
      </c>
      <c r="GY24" t="s">
        <v>625</v>
      </c>
      <c r="GZ24" t="s">
        <v>626</v>
      </c>
      <c r="HA24" t="s">
        <v>713</v>
      </c>
      <c r="HB24" t="s">
        <v>628</v>
      </c>
      <c r="HC24" t="s">
        <v>629</v>
      </c>
      <c r="HD24" t="s">
        <v>630</v>
      </c>
      <c r="HE24" t="s">
        <v>631</v>
      </c>
      <c r="HF24" t="s">
        <v>632</v>
      </c>
      <c r="HG24" t="s">
        <v>633</v>
      </c>
      <c r="HH24" t="s">
        <v>634</v>
      </c>
      <c r="HI24" t="s">
        <v>635</v>
      </c>
      <c r="HJ24" t="s">
        <v>636</v>
      </c>
      <c r="HK24" t="s">
        <v>637</v>
      </c>
      <c r="HL24" t="s">
        <v>638</v>
      </c>
      <c r="HM24" t="s">
        <v>639</v>
      </c>
      <c r="HN24" t="s">
        <v>640</v>
      </c>
      <c r="HO24" t="s">
        <v>641</v>
      </c>
      <c r="HP24" t="s">
        <v>642</v>
      </c>
      <c r="HQ24" t="s">
        <v>643</v>
      </c>
      <c r="HR24" t="s">
        <v>644</v>
      </c>
      <c r="HS24" t="s">
        <v>645</v>
      </c>
      <c r="HT24" t="s">
        <v>646</v>
      </c>
      <c r="HU24" t="s">
        <v>714</v>
      </c>
      <c r="HV24" t="s">
        <v>648</v>
      </c>
      <c r="HW24" t="s">
        <v>649</v>
      </c>
      <c r="HX24" t="s">
        <v>650</v>
      </c>
      <c r="HY24" t="s">
        <v>856</v>
      </c>
      <c r="HZ24" t="s">
        <v>652</v>
      </c>
      <c r="IA24" t="s">
        <v>653</v>
      </c>
      <c r="IB24" t="s">
        <v>654</v>
      </c>
      <c r="IC24" t="s">
        <v>655</v>
      </c>
      <c r="ID24" t="s">
        <v>656</v>
      </c>
      <c r="IE24" t="s">
        <v>657</v>
      </c>
      <c r="IF24" t="s">
        <v>658</v>
      </c>
      <c r="IG24" t="s">
        <v>715</v>
      </c>
      <c r="IH24" t="s">
        <v>660</v>
      </c>
      <c r="II24" t="s">
        <v>661</v>
      </c>
      <c r="IJ24" t="s">
        <v>776</v>
      </c>
      <c r="IK24" t="s">
        <v>663</v>
      </c>
      <c r="IL24" t="s">
        <v>664</v>
      </c>
      <c r="IM24" t="s">
        <v>738</v>
      </c>
      <c r="IN24" t="s">
        <v>777</v>
      </c>
      <c r="IO24" t="s">
        <v>667</v>
      </c>
      <c r="IP24" t="s">
        <v>668</v>
      </c>
      <c r="IQ24" t="s">
        <v>669</v>
      </c>
      <c r="IR24" t="s">
        <v>670</v>
      </c>
      <c r="IS24" t="s">
        <v>739</v>
      </c>
      <c r="IT24" t="s">
        <v>672</v>
      </c>
      <c r="IU24" t="s">
        <v>673</v>
      </c>
      <c r="IV24" t="s">
        <v>674</v>
      </c>
      <c r="IW24" t="s">
        <v>675</v>
      </c>
      <c r="IX24" t="s">
        <v>676</v>
      </c>
      <c r="IY24" t="s">
        <v>677</v>
      </c>
      <c r="IZ24" t="s">
        <v>678</v>
      </c>
      <c r="JA24" t="s">
        <v>679</v>
      </c>
      <c r="JB24" t="s">
        <v>680</v>
      </c>
      <c r="JC24" t="s">
        <v>681</v>
      </c>
      <c r="JD24" t="s">
        <v>682</v>
      </c>
      <c r="JE24" t="s">
        <v>683</v>
      </c>
      <c r="JF24" t="s">
        <v>720</v>
      </c>
      <c r="JG24" t="s">
        <v>755</v>
      </c>
      <c r="JH24">
        <v>2747</v>
      </c>
      <c r="JI24" s="3">
        <v>45212</v>
      </c>
      <c r="JJ24" s="4">
        <v>0.61875000000000002</v>
      </c>
    </row>
    <row r="25" spans="1:271" ht="15" customHeight="1">
      <c r="A25" s="2">
        <v>45216.611111111109</v>
      </c>
      <c r="B25" s="2">
        <v>45216.634722222225</v>
      </c>
      <c r="C25" t="s">
        <v>101</v>
      </c>
      <c r="D25" t="s">
        <v>540</v>
      </c>
      <c r="E25">
        <v>100</v>
      </c>
      <c r="F25">
        <v>2052</v>
      </c>
      <c r="G25" t="b">
        <v>1</v>
      </c>
      <c r="H25" s="2">
        <v>45216.634722222225</v>
      </c>
      <c r="I25" t="s">
        <v>913</v>
      </c>
      <c r="N25">
        <v>41.845100000000002</v>
      </c>
      <c r="O25">
        <v>-71.438800000000001</v>
      </c>
      <c r="P25" t="s">
        <v>542</v>
      </c>
      <c r="Q25" t="s">
        <v>543</v>
      </c>
      <c r="R25" t="s">
        <v>544</v>
      </c>
      <c r="S25" s="3">
        <v>45216</v>
      </c>
      <c r="T25" s="3">
        <v>38315</v>
      </c>
      <c r="U25">
        <v>222</v>
      </c>
      <c r="V25">
        <v>63589</v>
      </c>
      <c r="W25" t="s">
        <v>19</v>
      </c>
      <c r="X25" t="s">
        <v>16</v>
      </c>
      <c r="Y25" t="s">
        <v>722</v>
      </c>
      <c r="Z25" t="s">
        <v>546</v>
      </c>
      <c r="AA25" t="s">
        <v>547</v>
      </c>
      <c r="AB25" t="s">
        <v>689</v>
      </c>
      <c r="AC25" t="s">
        <v>742</v>
      </c>
      <c r="AD25" t="s">
        <v>744</v>
      </c>
      <c r="AE25" t="s">
        <v>551</v>
      </c>
      <c r="AJ25" t="s">
        <v>914</v>
      </c>
      <c r="AK25" t="s">
        <v>553</v>
      </c>
      <c r="AL25" t="s">
        <v>553</v>
      </c>
      <c r="AM25" t="s">
        <v>553</v>
      </c>
      <c r="AN25" t="s">
        <v>553</v>
      </c>
      <c r="AO25" t="s">
        <v>553</v>
      </c>
      <c r="AP25" t="s">
        <v>692</v>
      </c>
      <c r="AQ25" t="s">
        <v>692</v>
      </c>
      <c r="AR25" t="s">
        <v>692</v>
      </c>
      <c r="AS25" t="s">
        <v>692</v>
      </c>
      <c r="AT25" t="s">
        <v>692</v>
      </c>
      <c r="AU25" t="s">
        <v>692</v>
      </c>
      <c r="AV25" t="s">
        <v>553</v>
      </c>
      <c r="AW25" t="s">
        <v>692</v>
      </c>
      <c r="AX25">
        <v>3.242</v>
      </c>
      <c r="AY25">
        <v>147.10599999999999</v>
      </c>
      <c r="AZ25">
        <v>148.22999999999999</v>
      </c>
      <c r="BA25">
        <v>67</v>
      </c>
      <c r="BB25" t="s">
        <v>552</v>
      </c>
      <c r="BC25" t="s">
        <v>552</v>
      </c>
      <c r="BD25" t="s">
        <v>547</v>
      </c>
      <c r="BE25" t="s">
        <v>552</v>
      </c>
      <c r="BF25" t="s">
        <v>547</v>
      </c>
      <c r="BG25" t="s">
        <v>552</v>
      </c>
      <c r="BH25" t="s">
        <v>552</v>
      </c>
      <c r="BI25" t="s">
        <v>552</v>
      </c>
      <c r="BJ25" t="s">
        <v>552</v>
      </c>
      <c r="BK25" t="s">
        <v>552</v>
      </c>
      <c r="BL25" t="s">
        <v>552</v>
      </c>
      <c r="BM25" t="s">
        <v>552</v>
      </c>
      <c r="BN25" t="s">
        <v>552</v>
      </c>
      <c r="BO25" t="s">
        <v>547</v>
      </c>
      <c r="BP25" t="s">
        <v>552</v>
      </c>
      <c r="BQ25" t="s">
        <v>552</v>
      </c>
      <c r="BR25" t="s">
        <v>552</v>
      </c>
      <c r="BS25" t="s">
        <v>552</v>
      </c>
      <c r="BT25" t="s">
        <v>552</v>
      </c>
      <c r="BU25" t="s">
        <v>547</v>
      </c>
      <c r="BV25" t="s">
        <v>552</v>
      </c>
      <c r="BW25" t="s">
        <v>552</v>
      </c>
      <c r="BX25" t="s">
        <v>547</v>
      </c>
      <c r="BY25" t="s">
        <v>547</v>
      </c>
      <c r="BZ25" t="s">
        <v>552</v>
      </c>
      <c r="CA25" t="s">
        <v>552</v>
      </c>
      <c r="CB25" t="s">
        <v>552</v>
      </c>
      <c r="CC25" t="s">
        <v>552</v>
      </c>
      <c r="CD25" t="s">
        <v>552</v>
      </c>
      <c r="CE25" t="s">
        <v>552</v>
      </c>
      <c r="CF25" t="s">
        <v>547</v>
      </c>
      <c r="CG25" t="s">
        <v>552</v>
      </c>
      <c r="CH25" t="s">
        <v>552</v>
      </c>
      <c r="CI25" t="s">
        <v>552</v>
      </c>
      <c r="CJ25" t="s">
        <v>552</v>
      </c>
      <c r="CK25" t="s">
        <v>552</v>
      </c>
      <c r="CL25" t="s">
        <v>547</v>
      </c>
      <c r="CM25" t="s">
        <v>552</v>
      </c>
      <c r="CN25" t="s">
        <v>552</v>
      </c>
      <c r="CO25" t="s">
        <v>552</v>
      </c>
      <c r="CP25" t="s">
        <v>552</v>
      </c>
      <c r="CQ25" t="s">
        <v>547</v>
      </c>
      <c r="CR25" t="s">
        <v>552</v>
      </c>
      <c r="CS25" t="s">
        <v>547</v>
      </c>
      <c r="CT25" t="s">
        <v>552</v>
      </c>
      <c r="CU25" t="s">
        <v>547</v>
      </c>
      <c r="CV25" t="s">
        <v>552</v>
      </c>
      <c r="CW25" t="s">
        <v>552</v>
      </c>
      <c r="CX25" t="s">
        <v>552</v>
      </c>
      <c r="CY25" t="s">
        <v>552</v>
      </c>
      <c r="CZ25" t="s">
        <v>552</v>
      </c>
      <c r="DA25" t="s">
        <v>552</v>
      </c>
      <c r="DB25" t="s">
        <v>552</v>
      </c>
      <c r="DC25" t="s">
        <v>552</v>
      </c>
      <c r="DD25" t="s">
        <v>547</v>
      </c>
      <c r="DE25" t="s">
        <v>547</v>
      </c>
      <c r="DF25" t="s">
        <v>547</v>
      </c>
      <c r="DG25" t="s">
        <v>547</v>
      </c>
      <c r="DH25" t="s">
        <v>552</v>
      </c>
      <c r="DI25" t="s">
        <v>552</v>
      </c>
      <c r="DJ25" t="s">
        <v>552</v>
      </c>
      <c r="DK25" t="s">
        <v>552</v>
      </c>
      <c r="DL25" t="s">
        <v>552</v>
      </c>
      <c r="DM25" t="s">
        <v>552</v>
      </c>
      <c r="DN25" t="s">
        <v>552</v>
      </c>
      <c r="DO25" t="s">
        <v>552</v>
      </c>
      <c r="DP25" t="s">
        <v>554</v>
      </c>
      <c r="DQ25" t="s">
        <v>555</v>
      </c>
      <c r="DR25" t="s">
        <v>556</v>
      </c>
      <c r="DS25">
        <v>4.5469999999999997</v>
      </c>
      <c r="DT25">
        <v>391.851</v>
      </c>
      <c r="DU25">
        <v>396.42500000000001</v>
      </c>
      <c r="DV25">
        <v>51</v>
      </c>
      <c r="DW25" t="s">
        <v>557</v>
      </c>
      <c r="DX25" t="s">
        <v>558</v>
      </c>
      <c r="DY25" t="s">
        <v>559</v>
      </c>
      <c r="DZ25" t="s">
        <v>560</v>
      </c>
      <c r="EA25" t="s">
        <v>561</v>
      </c>
      <c r="EB25" t="s">
        <v>562</v>
      </c>
      <c r="EC25" t="s">
        <v>563</v>
      </c>
      <c r="ED25" t="s">
        <v>564</v>
      </c>
      <c r="EE25" t="s">
        <v>565</v>
      </c>
      <c r="EF25" t="s">
        <v>566</v>
      </c>
      <c r="EG25" t="s">
        <v>567</v>
      </c>
      <c r="EH25" t="s">
        <v>568</v>
      </c>
      <c r="EI25" t="s">
        <v>569</v>
      </c>
      <c r="EJ25" t="s">
        <v>723</v>
      </c>
      <c r="EK25" t="s">
        <v>571</v>
      </c>
      <c r="EL25" t="s">
        <v>572</v>
      </c>
      <c r="EM25" t="s">
        <v>573</v>
      </c>
      <c r="EN25" t="s">
        <v>694</v>
      </c>
      <c r="EO25" t="s">
        <v>575</v>
      </c>
      <c r="EP25" t="s">
        <v>576</v>
      </c>
      <c r="EQ25" t="s">
        <v>577</v>
      </c>
      <c r="ER25" t="s">
        <v>578</v>
      </c>
      <c r="ES25" t="s">
        <v>579</v>
      </c>
      <c r="ET25" t="s">
        <v>580</v>
      </c>
      <c r="EU25" t="s">
        <v>581</v>
      </c>
      <c r="EV25" t="s">
        <v>582</v>
      </c>
      <c r="EW25" t="s">
        <v>583</v>
      </c>
      <c r="EX25" t="s">
        <v>584</v>
      </c>
      <c r="EY25" t="s">
        <v>585</v>
      </c>
      <c r="EZ25" t="s">
        <v>586</v>
      </c>
      <c r="FA25" t="s">
        <v>587</v>
      </c>
      <c r="FB25" t="s">
        <v>588</v>
      </c>
      <c r="FC25" t="s">
        <v>589</v>
      </c>
      <c r="FD25" t="s">
        <v>590</v>
      </c>
      <c r="FE25" t="s">
        <v>591</v>
      </c>
      <c r="FF25" t="s">
        <v>592</v>
      </c>
      <c r="FG25" t="s">
        <v>726</v>
      </c>
      <c r="FH25" t="s">
        <v>701</v>
      </c>
      <c r="FI25" t="s">
        <v>595</v>
      </c>
      <c r="FJ25" t="s">
        <v>766</v>
      </c>
      <c r="FK25" t="s">
        <v>597</v>
      </c>
      <c r="FL25" t="s">
        <v>598</v>
      </c>
      <c r="FM25" t="s">
        <v>751</v>
      </c>
      <c r="FN25" t="s">
        <v>752</v>
      </c>
      <c r="FO25" t="s">
        <v>704</v>
      </c>
      <c r="FP25" t="s">
        <v>602</v>
      </c>
      <c r="FQ25" t="s">
        <v>705</v>
      </c>
      <c r="FR25" t="s">
        <v>706</v>
      </c>
      <c r="FS25" t="s">
        <v>605</v>
      </c>
      <c r="FT25" t="s">
        <v>606</v>
      </c>
      <c r="FU25">
        <v>0</v>
      </c>
      <c r="FV25">
        <v>0</v>
      </c>
      <c r="FW25">
        <v>6.02</v>
      </c>
      <c r="FX25">
        <v>0</v>
      </c>
      <c r="FY25">
        <v>0</v>
      </c>
      <c r="FZ25">
        <v>0</v>
      </c>
      <c r="GA25">
        <v>6.02</v>
      </c>
      <c r="GB25">
        <v>0</v>
      </c>
      <c r="GC25">
        <v>4.8209999999999997</v>
      </c>
      <c r="GD25">
        <v>300.60599999999999</v>
      </c>
      <c r="GE25">
        <v>302.37400000000002</v>
      </c>
      <c r="GF25">
        <v>79</v>
      </c>
      <c r="GG25" t="s">
        <v>607</v>
      </c>
      <c r="GH25" t="s">
        <v>608</v>
      </c>
      <c r="GI25" t="s">
        <v>609</v>
      </c>
      <c r="GJ25" t="s">
        <v>610</v>
      </c>
      <c r="GK25" t="s">
        <v>611</v>
      </c>
      <c r="GL25" t="s">
        <v>612</v>
      </c>
      <c r="GM25" t="s">
        <v>710</v>
      </c>
      <c r="GN25" t="s">
        <v>614</v>
      </c>
      <c r="GO25" t="s">
        <v>731</v>
      </c>
      <c r="GP25" t="s">
        <v>770</v>
      </c>
      <c r="GQ25" t="s">
        <v>732</v>
      </c>
      <c r="GR25" t="s">
        <v>733</v>
      </c>
      <c r="GS25" t="s">
        <v>711</v>
      </c>
      <c r="GT25" t="s">
        <v>620</v>
      </c>
      <c r="GU25" t="s">
        <v>621</v>
      </c>
      <c r="GV25" t="s">
        <v>712</v>
      </c>
      <c r="GW25" t="s">
        <v>734</v>
      </c>
      <c r="GX25" t="s">
        <v>624</v>
      </c>
      <c r="GY25" t="s">
        <v>625</v>
      </c>
      <c r="GZ25" t="s">
        <v>626</v>
      </c>
      <c r="HA25" t="s">
        <v>627</v>
      </c>
      <c r="HB25" t="s">
        <v>628</v>
      </c>
      <c r="HC25" t="s">
        <v>629</v>
      </c>
      <c r="HD25" t="s">
        <v>630</v>
      </c>
      <c r="HE25" t="s">
        <v>631</v>
      </c>
      <c r="HF25" t="s">
        <v>632</v>
      </c>
      <c r="HG25" t="s">
        <v>633</v>
      </c>
      <c r="HH25" t="s">
        <v>634</v>
      </c>
      <c r="HI25" t="s">
        <v>635</v>
      </c>
      <c r="HJ25" t="s">
        <v>636</v>
      </c>
      <c r="HK25" t="s">
        <v>637</v>
      </c>
      <c r="HL25" t="s">
        <v>638</v>
      </c>
      <c r="HM25" t="s">
        <v>735</v>
      </c>
      <c r="HN25" t="s">
        <v>640</v>
      </c>
      <c r="HO25" t="s">
        <v>641</v>
      </c>
      <c r="HP25" t="s">
        <v>642</v>
      </c>
      <c r="HQ25" t="s">
        <v>643</v>
      </c>
      <c r="HR25" t="s">
        <v>644</v>
      </c>
      <c r="HS25" t="s">
        <v>645</v>
      </c>
      <c r="HT25" t="s">
        <v>646</v>
      </c>
      <c r="HU25" t="s">
        <v>647</v>
      </c>
      <c r="HV25" t="s">
        <v>648</v>
      </c>
      <c r="HW25" t="s">
        <v>649</v>
      </c>
      <c r="HX25" t="s">
        <v>650</v>
      </c>
      <c r="HY25" t="s">
        <v>651</v>
      </c>
      <c r="HZ25" t="s">
        <v>652</v>
      </c>
      <c r="IA25" t="s">
        <v>653</v>
      </c>
      <c r="IB25" t="s">
        <v>654</v>
      </c>
      <c r="IC25" t="s">
        <v>655</v>
      </c>
      <c r="ID25" t="s">
        <v>804</v>
      </c>
      <c r="IE25" t="s">
        <v>657</v>
      </c>
      <c r="IF25" t="s">
        <v>658</v>
      </c>
      <c r="IG25" t="s">
        <v>659</v>
      </c>
      <c r="IH25" t="s">
        <v>660</v>
      </c>
      <c r="II25" t="s">
        <v>785</v>
      </c>
      <c r="IJ25" t="s">
        <v>776</v>
      </c>
      <c r="IK25" t="s">
        <v>663</v>
      </c>
      <c r="IL25" t="s">
        <v>830</v>
      </c>
      <c r="IM25" t="s">
        <v>665</v>
      </c>
      <c r="IN25" t="s">
        <v>666</v>
      </c>
      <c r="IO25" t="s">
        <v>667</v>
      </c>
      <c r="IP25" t="s">
        <v>668</v>
      </c>
      <c r="IQ25" t="s">
        <v>669</v>
      </c>
      <c r="IR25" t="s">
        <v>670</v>
      </c>
      <c r="IS25" t="s">
        <v>671</v>
      </c>
      <c r="IT25" t="s">
        <v>672</v>
      </c>
      <c r="IU25" t="s">
        <v>778</v>
      </c>
      <c r="IV25" t="s">
        <v>674</v>
      </c>
      <c r="IW25" t="s">
        <v>675</v>
      </c>
      <c r="IX25" t="s">
        <v>676</v>
      </c>
      <c r="IY25" t="s">
        <v>677</v>
      </c>
      <c r="IZ25" t="s">
        <v>678</v>
      </c>
      <c r="JA25" t="s">
        <v>679</v>
      </c>
      <c r="JB25" t="s">
        <v>680</v>
      </c>
      <c r="JC25" t="s">
        <v>681</v>
      </c>
      <c r="JD25" t="s">
        <v>682</v>
      </c>
      <c r="JE25" t="s">
        <v>683</v>
      </c>
      <c r="JF25" t="s">
        <v>720</v>
      </c>
      <c r="JG25" t="s">
        <v>685</v>
      </c>
      <c r="JH25">
        <v>2052</v>
      </c>
      <c r="JI25" s="3">
        <v>45216</v>
      </c>
      <c r="JJ25" s="4">
        <v>0.63472222222222219</v>
      </c>
    </row>
    <row r="26" spans="1:271" ht="15" customHeight="1">
      <c r="A26" s="2">
        <v>45217.614583333336</v>
      </c>
      <c r="B26" s="2">
        <v>45217.637499999997</v>
      </c>
      <c r="C26" t="s">
        <v>101</v>
      </c>
      <c r="D26" t="s">
        <v>540</v>
      </c>
      <c r="E26">
        <v>100</v>
      </c>
      <c r="F26">
        <v>1965</v>
      </c>
      <c r="G26" t="b">
        <v>1</v>
      </c>
      <c r="H26" s="2">
        <v>45217.637499999997</v>
      </c>
      <c r="I26" t="s">
        <v>915</v>
      </c>
      <c r="N26">
        <v>41.845100000000002</v>
      </c>
      <c r="O26">
        <v>-71.438800000000001</v>
      </c>
      <c r="P26" t="s">
        <v>542</v>
      </c>
      <c r="Q26" t="s">
        <v>543</v>
      </c>
      <c r="R26" t="s">
        <v>544</v>
      </c>
      <c r="S26" s="3">
        <v>45217</v>
      </c>
      <c r="T26" s="3">
        <v>37473</v>
      </c>
      <c r="U26">
        <v>223</v>
      </c>
      <c r="W26" t="s">
        <v>12</v>
      </c>
      <c r="X26" t="s">
        <v>16</v>
      </c>
      <c r="Y26" t="s">
        <v>722</v>
      </c>
      <c r="Z26" t="s">
        <v>688</v>
      </c>
      <c r="AA26" t="s">
        <v>547</v>
      </c>
      <c r="AB26" t="s">
        <v>689</v>
      </c>
      <c r="AC26" t="s">
        <v>903</v>
      </c>
      <c r="AJ26" t="s">
        <v>552</v>
      </c>
      <c r="AK26" t="s">
        <v>553</v>
      </c>
      <c r="AL26" t="s">
        <v>553</v>
      </c>
      <c r="AM26" t="s">
        <v>553</v>
      </c>
      <c r="AN26" t="s">
        <v>553</v>
      </c>
      <c r="AO26" t="s">
        <v>553</v>
      </c>
      <c r="AP26" t="s">
        <v>553</v>
      </c>
      <c r="AQ26" t="s">
        <v>553</v>
      </c>
      <c r="AR26" t="s">
        <v>553</v>
      </c>
      <c r="AS26" t="s">
        <v>553</v>
      </c>
      <c r="AT26" t="s">
        <v>553</v>
      </c>
      <c r="AU26" t="s">
        <v>553</v>
      </c>
      <c r="AV26" t="s">
        <v>553</v>
      </c>
      <c r="AW26" t="s">
        <v>553</v>
      </c>
      <c r="AX26">
        <v>4.8920000000000003</v>
      </c>
      <c r="AY26">
        <v>91.691999999999993</v>
      </c>
      <c r="AZ26">
        <v>93.454999999999998</v>
      </c>
      <c r="BA26">
        <v>66</v>
      </c>
      <c r="BB26" t="s">
        <v>552</v>
      </c>
      <c r="BC26" t="s">
        <v>552</v>
      </c>
      <c r="BD26" t="s">
        <v>552</v>
      </c>
      <c r="BE26" t="s">
        <v>552</v>
      </c>
      <c r="BF26" t="s">
        <v>552</v>
      </c>
      <c r="BG26" t="s">
        <v>552</v>
      </c>
      <c r="BH26" t="s">
        <v>552</v>
      </c>
      <c r="BI26" t="s">
        <v>552</v>
      </c>
      <c r="BJ26" t="s">
        <v>552</v>
      </c>
      <c r="BK26" t="s">
        <v>552</v>
      </c>
      <c r="BL26" t="s">
        <v>552</v>
      </c>
      <c r="BM26" t="s">
        <v>552</v>
      </c>
      <c r="BN26" t="s">
        <v>552</v>
      </c>
      <c r="BO26" t="s">
        <v>547</v>
      </c>
      <c r="BP26" t="s">
        <v>552</v>
      </c>
      <c r="BQ26" t="s">
        <v>552</v>
      </c>
      <c r="BR26" t="s">
        <v>547</v>
      </c>
      <c r="BS26" t="s">
        <v>552</v>
      </c>
      <c r="BT26" t="s">
        <v>552</v>
      </c>
      <c r="BU26" t="s">
        <v>547</v>
      </c>
      <c r="BV26" t="s">
        <v>552</v>
      </c>
      <c r="BW26" t="s">
        <v>552</v>
      </c>
      <c r="BX26" t="s">
        <v>547</v>
      </c>
      <c r="BY26" t="s">
        <v>552</v>
      </c>
      <c r="BZ26" t="s">
        <v>552</v>
      </c>
      <c r="CA26" t="s">
        <v>552</v>
      </c>
      <c r="CB26" t="s">
        <v>552</v>
      </c>
      <c r="CC26" t="s">
        <v>552</v>
      </c>
      <c r="CD26" t="s">
        <v>552</v>
      </c>
      <c r="CE26" t="s">
        <v>552</v>
      </c>
      <c r="CF26" t="s">
        <v>547</v>
      </c>
      <c r="CG26" t="s">
        <v>552</v>
      </c>
      <c r="CH26" t="s">
        <v>552</v>
      </c>
      <c r="CI26" t="s">
        <v>552</v>
      </c>
      <c r="CJ26" t="s">
        <v>552</v>
      </c>
      <c r="CK26" t="s">
        <v>552</v>
      </c>
      <c r="CL26" t="s">
        <v>552</v>
      </c>
      <c r="CM26" t="s">
        <v>552</v>
      </c>
      <c r="CN26" t="s">
        <v>552</v>
      </c>
      <c r="CO26" t="s">
        <v>552</v>
      </c>
      <c r="CP26" t="s">
        <v>552</v>
      </c>
      <c r="CQ26" t="s">
        <v>552</v>
      </c>
      <c r="CR26" t="s">
        <v>552</v>
      </c>
      <c r="CS26" t="s">
        <v>552</v>
      </c>
      <c r="CT26" t="s">
        <v>552</v>
      </c>
      <c r="CU26" t="s">
        <v>552</v>
      </c>
      <c r="CV26" t="s">
        <v>552</v>
      </c>
      <c r="CW26" t="s">
        <v>552</v>
      </c>
      <c r="CX26" t="s">
        <v>552</v>
      </c>
      <c r="CY26" t="s">
        <v>552</v>
      </c>
      <c r="CZ26" t="s">
        <v>552</v>
      </c>
      <c r="DA26" t="s">
        <v>552</v>
      </c>
      <c r="DB26" t="s">
        <v>552</v>
      </c>
      <c r="DC26" t="s">
        <v>552</v>
      </c>
      <c r="DD26" t="s">
        <v>552</v>
      </c>
      <c r="DE26" t="s">
        <v>547</v>
      </c>
      <c r="DF26" t="s">
        <v>552</v>
      </c>
      <c r="DG26" t="s">
        <v>552</v>
      </c>
      <c r="DH26" t="s">
        <v>552</v>
      </c>
      <c r="DI26" t="s">
        <v>552</v>
      </c>
      <c r="DJ26" t="s">
        <v>552</v>
      </c>
      <c r="DK26" t="s">
        <v>552</v>
      </c>
      <c r="DL26" t="s">
        <v>552</v>
      </c>
      <c r="DM26" t="s">
        <v>552</v>
      </c>
      <c r="DN26" t="s">
        <v>552</v>
      </c>
      <c r="DO26" t="s">
        <v>552</v>
      </c>
      <c r="DP26" t="s">
        <v>554</v>
      </c>
      <c r="DQ26" t="s">
        <v>555</v>
      </c>
      <c r="DR26" t="s">
        <v>556</v>
      </c>
      <c r="DS26">
        <v>4.4580000000000002</v>
      </c>
      <c r="DT26">
        <v>450.09399999999999</v>
      </c>
      <c r="DU26">
        <v>451.31900000000002</v>
      </c>
      <c r="DV26">
        <v>58</v>
      </c>
      <c r="DW26" t="s">
        <v>557</v>
      </c>
      <c r="DX26" t="s">
        <v>558</v>
      </c>
      <c r="DY26" t="s">
        <v>559</v>
      </c>
      <c r="DZ26" t="s">
        <v>560</v>
      </c>
      <c r="EA26" t="s">
        <v>561</v>
      </c>
      <c r="EB26" t="s">
        <v>562</v>
      </c>
      <c r="EC26" t="s">
        <v>563</v>
      </c>
      <c r="ED26" t="s">
        <v>564</v>
      </c>
      <c r="EE26" t="s">
        <v>565</v>
      </c>
      <c r="EF26" t="s">
        <v>566</v>
      </c>
      <c r="EG26" t="s">
        <v>567</v>
      </c>
      <c r="EH26" t="s">
        <v>568</v>
      </c>
      <c r="EI26" t="s">
        <v>569</v>
      </c>
      <c r="EJ26" t="s">
        <v>570</v>
      </c>
      <c r="EK26" t="s">
        <v>571</v>
      </c>
      <c r="EL26" t="s">
        <v>572</v>
      </c>
      <c r="EM26" t="s">
        <v>573</v>
      </c>
      <c r="EN26" t="s">
        <v>694</v>
      </c>
      <c r="EO26" t="s">
        <v>575</v>
      </c>
      <c r="EP26" t="s">
        <v>576</v>
      </c>
      <c r="EQ26" t="s">
        <v>577</v>
      </c>
      <c r="ER26" t="s">
        <v>916</v>
      </c>
      <c r="ES26" t="s">
        <v>579</v>
      </c>
      <c r="ET26" t="s">
        <v>580</v>
      </c>
      <c r="EU26" t="s">
        <v>581</v>
      </c>
      <c r="EV26" t="s">
        <v>582</v>
      </c>
      <c r="EW26" t="s">
        <v>917</v>
      </c>
      <c r="EX26" t="s">
        <v>795</v>
      </c>
      <c r="EY26" t="s">
        <v>585</v>
      </c>
      <c r="EZ26" t="s">
        <v>586</v>
      </c>
      <c r="FA26" t="s">
        <v>798</v>
      </c>
      <c r="FB26" t="s">
        <v>588</v>
      </c>
      <c r="FC26" t="s">
        <v>697</v>
      </c>
      <c r="FD26" t="s">
        <v>749</v>
      </c>
      <c r="FE26" t="s">
        <v>698</v>
      </c>
      <c r="FF26" t="s">
        <v>592</v>
      </c>
      <c r="FG26" t="s">
        <v>700</v>
      </c>
      <c r="FH26" t="s">
        <v>701</v>
      </c>
      <c r="FI26" t="s">
        <v>595</v>
      </c>
      <c r="FJ26" t="s">
        <v>728</v>
      </c>
      <c r="FK26" t="s">
        <v>597</v>
      </c>
      <c r="FL26" t="s">
        <v>851</v>
      </c>
      <c r="FM26" t="s">
        <v>599</v>
      </c>
      <c r="FN26" t="s">
        <v>752</v>
      </c>
      <c r="FO26" t="s">
        <v>601</v>
      </c>
      <c r="FP26" t="s">
        <v>768</v>
      </c>
      <c r="FQ26" t="s">
        <v>603</v>
      </c>
      <c r="FR26" t="s">
        <v>706</v>
      </c>
      <c r="FS26" t="s">
        <v>605</v>
      </c>
      <c r="FT26" t="s">
        <v>854</v>
      </c>
      <c r="FU26">
        <v>0</v>
      </c>
      <c r="FV26">
        <v>0</v>
      </c>
      <c r="FW26">
        <v>3.0059999999999998</v>
      </c>
      <c r="FX26">
        <v>0</v>
      </c>
      <c r="FY26">
        <v>0</v>
      </c>
      <c r="FZ26">
        <v>0</v>
      </c>
      <c r="GA26">
        <v>3.0059999999999998</v>
      </c>
      <c r="GB26">
        <v>0</v>
      </c>
      <c r="GC26">
        <v>11.845000000000001</v>
      </c>
      <c r="GD26">
        <v>317.99200000000002</v>
      </c>
      <c r="GE26">
        <v>319.14499999999998</v>
      </c>
      <c r="GF26">
        <v>84</v>
      </c>
      <c r="GG26" t="s">
        <v>607</v>
      </c>
      <c r="GH26" t="s">
        <v>608</v>
      </c>
      <c r="GI26" t="s">
        <v>609</v>
      </c>
      <c r="GJ26" t="s">
        <v>610</v>
      </c>
      <c r="GK26" t="s">
        <v>709</v>
      </c>
      <c r="GL26" t="s">
        <v>612</v>
      </c>
      <c r="GM26" t="s">
        <v>613</v>
      </c>
      <c r="GN26" t="s">
        <v>614</v>
      </c>
      <c r="GO26" t="s">
        <v>731</v>
      </c>
      <c r="GP26" t="s">
        <v>616</v>
      </c>
      <c r="GQ26" t="s">
        <v>732</v>
      </c>
      <c r="GR26" t="s">
        <v>733</v>
      </c>
      <c r="GS26" t="s">
        <v>619</v>
      </c>
      <c r="GT26" t="s">
        <v>620</v>
      </c>
      <c r="GU26" t="s">
        <v>621</v>
      </c>
      <c r="GV26" t="s">
        <v>622</v>
      </c>
      <c r="GW26" t="s">
        <v>623</v>
      </c>
      <c r="GX26" t="s">
        <v>816</v>
      </c>
      <c r="GY26" t="s">
        <v>625</v>
      </c>
      <c r="GZ26" t="s">
        <v>626</v>
      </c>
      <c r="HA26" t="s">
        <v>713</v>
      </c>
      <c r="HB26" t="s">
        <v>628</v>
      </c>
      <c r="HC26" t="s">
        <v>629</v>
      </c>
      <c r="HD26" t="s">
        <v>630</v>
      </c>
      <c r="HE26" t="s">
        <v>631</v>
      </c>
      <c r="HF26" t="s">
        <v>632</v>
      </c>
      <c r="HG26" t="s">
        <v>633</v>
      </c>
      <c r="HH26" t="s">
        <v>634</v>
      </c>
      <c r="HI26" t="s">
        <v>635</v>
      </c>
      <c r="HJ26" t="s">
        <v>636</v>
      </c>
      <c r="HK26" t="s">
        <v>775</v>
      </c>
      <c r="HL26" t="s">
        <v>638</v>
      </c>
      <c r="HM26" t="s">
        <v>639</v>
      </c>
      <c r="HN26" t="s">
        <v>640</v>
      </c>
      <c r="HO26" t="s">
        <v>641</v>
      </c>
      <c r="HP26" t="s">
        <v>642</v>
      </c>
      <c r="HQ26" t="s">
        <v>736</v>
      </c>
      <c r="HR26" t="s">
        <v>644</v>
      </c>
      <c r="HS26" t="s">
        <v>645</v>
      </c>
      <c r="HT26" t="s">
        <v>646</v>
      </c>
      <c r="HU26" t="s">
        <v>647</v>
      </c>
      <c r="HV26" t="s">
        <v>909</v>
      </c>
      <c r="HW26" t="s">
        <v>649</v>
      </c>
      <c r="HX26" t="s">
        <v>650</v>
      </c>
      <c r="HY26" t="s">
        <v>651</v>
      </c>
      <c r="HZ26" t="s">
        <v>857</v>
      </c>
      <c r="IA26" t="s">
        <v>653</v>
      </c>
      <c r="IB26" t="s">
        <v>654</v>
      </c>
      <c r="IC26" t="s">
        <v>655</v>
      </c>
      <c r="ID26" t="s">
        <v>804</v>
      </c>
      <c r="IE26" t="s">
        <v>657</v>
      </c>
      <c r="IF26" t="s">
        <v>658</v>
      </c>
      <c r="IG26" t="s">
        <v>715</v>
      </c>
      <c r="IH26" t="s">
        <v>660</v>
      </c>
      <c r="II26" t="s">
        <v>661</v>
      </c>
      <c r="IJ26" t="s">
        <v>662</v>
      </c>
      <c r="IK26" t="s">
        <v>716</v>
      </c>
      <c r="IL26" t="s">
        <v>664</v>
      </c>
      <c r="IM26" t="s">
        <v>665</v>
      </c>
      <c r="IN26" t="s">
        <v>666</v>
      </c>
      <c r="IO26" t="s">
        <v>831</v>
      </c>
      <c r="IP26" t="s">
        <v>668</v>
      </c>
      <c r="IQ26" t="s">
        <v>807</v>
      </c>
      <c r="IR26" t="s">
        <v>718</v>
      </c>
      <c r="IS26" t="s">
        <v>671</v>
      </c>
      <c r="IT26" t="s">
        <v>672</v>
      </c>
      <c r="IU26" t="s">
        <v>673</v>
      </c>
      <c r="IV26" t="s">
        <v>674</v>
      </c>
      <c r="IW26" t="s">
        <v>740</v>
      </c>
      <c r="IX26" t="s">
        <v>676</v>
      </c>
      <c r="IY26" t="s">
        <v>677</v>
      </c>
      <c r="IZ26" t="s">
        <v>678</v>
      </c>
      <c r="JA26" t="s">
        <v>679</v>
      </c>
      <c r="JB26" t="s">
        <v>680</v>
      </c>
      <c r="JC26" t="s">
        <v>681</v>
      </c>
      <c r="JD26" t="s">
        <v>682</v>
      </c>
      <c r="JE26" t="s">
        <v>719</v>
      </c>
      <c r="JF26" t="s">
        <v>684</v>
      </c>
      <c r="JG26" t="s">
        <v>755</v>
      </c>
      <c r="JH26">
        <v>1965</v>
      </c>
      <c r="JI26" s="3">
        <v>45217</v>
      </c>
      <c r="JJ26" s="4">
        <v>0.63749999999999996</v>
      </c>
    </row>
    <row r="27" spans="1:271" ht="15" customHeight="1">
      <c r="A27" s="2">
        <v>45218.406944444447</v>
      </c>
      <c r="B27" s="2">
        <v>45218.428472222222</v>
      </c>
      <c r="C27" t="s">
        <v>101</v>
      </c>
      <c r="D27" t="s">
        <v>540</v>
      </c>
      <c r="E27">
        <v>100</v>
      </c>
      <c r="F27">
        <v>1856</v>
      </c>
      <c r="G27" t="b">
        <v>1</v>
      </c>
      <c r="H27" s="2">
        <v>45218.428472222222</v>
      </c>
      <c r="I27" t="s">
        <v>918</v>
      </c>
      <c r="N27">
        <v>41.845100000000002</v>
      </c>
      <c r="O27">
        <v>-71.438800000000001</v>
      </c>
      <c r="P27" t="s">
        <v>542</v>
      </c>
      <c r="Q27" t="s">
        <v>543</v>
      </c>
      <c r="R27" t="s">
        <v>544</v>
      </c>
      <c r="S27" s="3">
        <v>45218</v>
      </c>
      <c r="T27" s="3">
        <v>38432</v>
      </c>
      <c r="U27">
        <v>224</v>
      </c>
      <c r="W27" t="s">
        <v>12</v>
      </c>
      <c r="X27" t="s">
        <v>16</v>
      </c>
      <c r="Y27" t="s">
        <v>722</v>
      </c>
      <c r="Z27" t="s">
        <v>546</v>
      </c>
      <c r="AA27" t="s">
        <v>547</v>
      </c>
      <c r="AB27" t="s">
        <v>689</v>
      </c>
      <c r="AC27" t="s">
        <v>552</v>
      </c>
      <c r="AD27" t="s">
        <v>549</v>
      </c>
      <c r="AE27" t="s">
        <v>551</v>
      </c>
      <c r="AF27" t="s">
        <v>743</v>
      </c>
      <c r="AG27" t="s">
        <v>551</v>
      </c>
      <c r="AJ27" t="s">
        <v>552</v>
      </c>
      <c r="AK27" t="s">
        <v>553</v>
      </c>
      <c r="AL27" t="s">
        <v>553</v>
      </c>
      <c r="AM27" t="s">
        <v>553</v>
      </c>
      <c r="AN27" t="s">
        <v>553</v>
      </c>
      <c r="AO27" t="s">
        <v>553</v>
      </c>
      <c r="AP27" t="s">
        <v>553</v>
      </c>
      <c r="AQ27" t="s">
        <v>553</v>
      </c>
      <c r="AR27" t="s">
        <v>553</v>
      </c>
      <c r="AS27" t="s">
        <v>553</v>
      </c>
      <c r="AT27" t="s">
        <v>553</v>
      </c>
      <c r="AU27" t="s">
        <v>553</v>
      </c>
      <c r="AV27" t="s">
        <v>553</v>
      </c>
      <c r="AW27" t="s">
        <v>553</v>
      </c>
      <c r="AX27">
        <v>1.407</v>
      </c>
      <c r="AY27">
        <v>91.332999999999998</v>
      </c>
      <c r="AZ27">
        <v>92.783000000000001</v>
      </c>
      <c r="BA27">
        <v>68</v>
      </c>
      <c r="BB27" t="s">
        <v>552</v>
      </c>
      <c r="BC27" t="s">
        <v>552</v>
      </c>
      <c r="BD27" t="s">
        <v>552</v>
      </c>
      <c r="BE27" t="s">
        <v>552</v>
      </c>
      <c r="BF27" t="s">
        <v>552</v>
      </c>
      <c r="BG27" t="s">
        <v>552</v>
      </c>
      <c r="BH27" t="s">
        <v>552</v>
      </c>
      <c r="BI27" t="s">
        <v>552</v>
      </c>
      <c r="BJ27" t="s">
        <v>552</v>
      </c>
      <c r="BK27" t="s">
        <v>552</v>
      </c>
      <c r="BL27" t="s">
        <v>552</v>
      </c>
      <c r="BM27" t="s">
        <v>552</v>
      </c>
      <c r="BN27" t="s">
        <v>552</v>
      </c>
      <c r="BO27" t="s">
        <v>552</v>
      </c>
      <c r="BP27" t="s">
        <v>552</v>
      </c>
      <c r="BQ27" t="s">
        <v>552</v>
      </c>
      <c r="BR27" t="s">
        <v>552</v>
      </c>
      <c r="BS27" t="s">
        <v>552</v>
      </c>
      <c r="BT27" t="s">
        <v>552</v>
      </c>
      <c r="BU27" t="s">
        <v>552</v>
      </c>
      <c r="BV27" t="s">
        <v>552</v>
      </c>
      <c r="BW27" t="s">
        <v>552</v>
      </c>
      <c r="BX27" t="s">
        <v>547</v>
      </c>
      <c r="BY27" t="s">
        <v>552</v>
      </c>
      <c r="BZ27" t="s">
        <v>552</v>
      </c>
      <c r="CA27" t="s">
        <v>552</v>
      </c>
      <c r="CB27" t="s">
        <v>552</v>
      </c>
      <c r="CC27" t="s">
        <v>552</v>
      </c>
      <c r="CD27" t="s">
        <v>552</v>
      </c>
      <c r="CE27" t="s">
        <v>552</v>
      </c>
      <c r="CF27" t="s">
        <v>547</v>
      </c>
      <c r="CG27" t="s">
        <v>552</v>
      </c>
      <c r="CH27" t="s">
        <v>552</v>
      </c>
      <c r="CI27" t="s">
        <v>552</v>
      </c>
      <c r="CJ27" t="s">
        <v>552</v>
      </c>
      <c r="CK27" t="s">
        <v>552</v>
      </c>
      <c r="CL27" t="s">
        <v>552</v>
      </c>
      <c r="CM27" t="s">
        <v>552</v>
      </c>
      <c r="CN27" t="s">
        <v>552</v>
      </c>
      <c r="CO27" t="s">
        <v>552</v>
      </c>
      <c r="CP27" t="s">
        <v>552</v>
      </c>
      <c r="CQ27" t="s">
        <v>552</v>
      </c>
      <c r="CR27" t="s">
        <v>552</v>
      </c>
      <c r="CS27" t="s">
        <v>552</v>
      </c>
      <c r="CT27" t="s">
        <v>552</v>
      </c>
      <c r="CU27" t="s">
        <v>552</v>
      </c>
      <c r="CV27" t="s">
        <v>552</v>
      </c>
      <c r="CW27" t="s">
        <v>552</v>
      </c>
      <c r="CX27" t="s">
        <v>552</v>
      </c>
      <c r="CY27" t="s">
        <v>552</v>
      </c>
      <c r="CZ27" t="s">
        <v>552</v>
      </c>
      <c r="DA27" t="s">
        <v>552</v>
      </c>
      <c r="DB27" t="s">
        <v>552</v>
      </c>
      <c r="DC27" t="s">
        <v>552</v>
      </c>
      <c r="DD27" t="s">
        <v>547</v>
      </c>
      <c r="DE27" t="s">
        <v>547</v>
      </c>
      <c r="DF27" t="s">
        <v>552</v>
      </c>
      <c r="DG27" t="s">
        <v>552</v>
      </c>
      <c r="DH27" t="s">
        <v>552</v>
      </c>
      <c r="DI27" t="s">
        <v>552</v>
      </c>
      <c r="DJ27" t="s">
        <v>552</v>
      </c>
      <c r="DK27" t="s">
        <v>552</v>
      </c>
      <c r="DL27" t="s">
        <v>552</v>
      </c>
      <c r="DM27" t="s">
        <v>552</v>
      </c>
      <c r="DN27" t="s">
        <v>552</v>
      </c>
      <c r="DO27" t="s">
        <v>552</v>
      </c>
      <c r="DP27" t="s">
        <v>554</v>
      </c>
      <c r="DQ27" t="s">
        <v>555</v>
      </c>
      <c r="DR27" t="s">
        <v>556</v>
      </c>
      <c r="DS27">
        <v>4.8220000000000001</v>
      </c>
      <c r="DT27">
        <v>441.33800000000002</v>
      </c>
      <c r="DU27">
        <v>443.084</v>
      </c>
      <c r="DV27">
        <v>62</v>
      </c>
      <c r="DW27" t="s">
        <v>557</v>
      </c>
      <c r="DX27" t="s">
        <v>558</v>
      </c>
      <c r="DY27" t="s">
        <v>746</v>
      </c>
      <c r="DZ27" t="s">
        <v>560</v>
      </c>
      <c r="EA27" t="s">
        <v>561</v>
      </c>
      <c r="EB27" t="s">
        <v>562</v>
      </c>
      <c r="EC27" t="s">
        <v>563</v>
      </c>
      <c r="ED27" t="s">
        <v>564</v>
      </c>
      <c r="EE27" t="s">
        <v>565</v>
      </c>
      <c r="EF27" t="s">
        <v>747</v>
      </c>
      <c r="EG27" t="s">
        <v>567</v>
      </c>
      <c r="EH27" t="s">
        <v>568</v>
      </c>
      <c r="EI27" t="s">
        <v>569</v>
      </c>
      <c r="EJ27" t="s">
        <v>570</v>
      </c>
      <c r="EK27" t="s">
        <v>571</v>
      </c>
      <c r="EL27" t="s">
        <v>572</v>
      </c>
      <c r="EM27" t="s">
        <v>693</v>
      </c>
      <c r="EN27" t="s">
        <v>694</v>
      </c>
      <c r="EO27" t="s">
        <v>575</v>
      </c>
      <c r="EP27" t="s">
        <v>576</v>
      </c>
      <c r="EQ27" t="s">
        <v>577</v>
      </c>
      <c r="ER27" t="s">
        <v>578</v>
      </c>
      <c r="ES27" t="s">
        <v>907</v>
      </c>
      <c r="ET27" t="s">
        <v>580</v>
      </c>
      <c r="EU27" t="s">
        <v>793</v>
      </c>
      <c r="EV27" t="s">
        <v>582</v>
      </c>
      <c r="EW27" t="s">
        <v>583</v>
      </c>
      <c r="EX27" t="s">
        <v>584</v>
      </c>
      <c r="EY27" t="s">
        <v>585</v>
      </c>
      <c r="EZ27" t="s">
        <v>696</v>
      </c>
      <c r="FA27" t="s">
        <v>587</v>
      </c>
      <c r="FB27" t="s">
        <v>588</v>
      </c>
      <c r="FC27" t="s">
        <v>869</v>
      </c>
      <c r="FD27" t="s">
        <v>590</v>
      </c>
      <c r="FE27" t="s">
        <v>827</v>
      </c>
      <c r="FF27" t="s">
        <v>592</v>
      </c>
      <c r="FG27" t="s">
        <v>726</v>
      </c>
      <c r="FH27" t="s">
        <v>727</v>
      </c>
      <c r="FI27" t="s">
        <v>595</v>
      </c>
      <c r="FJ27" t="s">
        <v>596</v>
      </c>
      <c r="FK27" t="s">
        <v>919</v>
      </c>
      <c r="FL27" t="s">
        <v>899</v>
      </c>
      <c r="FM27" t="s">
        <v>852</v>
      </c>
      <c r="FN27" t="s">
        <v>884</v>
      </c>
      <c r="FO27" t="s">
        <v>704</v>
      </c>
      <c r="FP27" t="s">
        <v>602</v>
      </c>
      <c r="FQ27" t="s">
        <v>705</v>
      </c>
      <c r="FR27" t="s">
        <v>706</v>
      </c>
      <c r="FS27" t="s">
        <v>605</v>
      </c>
      <c r="FT27" t="s">
        <v>707</v>
      </c>
      <c r="FU27">
        <v>0</v>
      </c>
      <c r="FV27">
        <v>0</v>
      </c>
      <c r="FW27">
        <v>6.157</v>
      </c>
      <c r="FX27">
        <v>0</v>
      </c>
      <c r="FY27">
        <v>0</v>
      </c>
      <c r="FZ27">
        <v>0</v>
      </c>
      <c r="GA27">
        <v>6.157</v>
      </c>
      <c r="GB27">
        <v>0</v>
      </c>
      <c r="GC27">
        <v>1.425</v>
      </c>
      <c r="GD27">
        <v>256.11500000000001</v>
      </c>
      <c r="GE27">
        <v>257.447</v>
      </c>
      <c r="GF27">
        <v>89</v>
      </c>
      <c r="GG27" t="s">
        <v>607</v>
      </c>
      <c r="GH27" t="s">
        <v>608</v>
      </c>
      <c r="GI27" t="s">
        <v>609</v>
      </c>
      <c r="GJ27" t="s">
        <v>610</v>
      </c>
      <c r="GK27" t="s">
        <v>611</v>
      </c>
      <c r="GL27" t="s">
        <v>612</v>
      </c>
      <c r="GM27" t="s">
        <v>613</v>
      </c>
      <c r="GN27" t="s">
        <v>614</v>
      </c>
      <c r="GO27" t="s">
        <v>615</v>
      </c>
      <c r="GP27" t="s">
        <v>616</v>
      </c>
      <c r="GQ27" t="s">
        <v>617</v>
      </c>
      <c r="GR27" t="s">
        <v>733</v>
      </c>
      <c r="GS27" t="s">
        <v>711</v>
      </c>
      <c r="GT27" t="s">
        <v>620</v>
      </c>
      <c r="GU27" t="s">
        <v>621</v>
      </c>
      <c r="GV27" t="s">
        <v>712</v>
      </c>
      <c r="GW27" t="s">
        <v>734</v>
      </c>
      <c r="GX27" t="s">
        <v>624</v>
      </c>
      <c r="GY27" t="s">
        <v>625</v>
      </c>
      <c r="GZ27" t="s">
        <v>626</v>
      </c>
      <c r="HA27" t="s">
        <v>627</v>
      </c>
      <c r="HB27" t="s">
        <v>628</v>
      </c>
      <c r="HC27" t="s">
        <v>888</v>
      </c>
      <c r="HD27" t="s">
        <v>630</v>
      </c>
      <c r="HE27" t="s">
        <v>631</v>
      </c>
      <c r="HF27" t="s">
        <v>632</v>
      </c>
      <c r="HG27" t="s">
        <v>633</v>
      </c>
      <c r="HH27" t="s">
        <v>889</v>
      </c>
      <c r="HI27" t="s">
        <v>635</v>
      </c>
      <c r="HJ27" t="s">
        <v>636</v>
      </c>
      <c r="HK27" t="s">
        <v>637</v>
      </c>
      <c r="HL27" t="s">
        <v>638</v>
      </c>
      <c r="HM27" t="s">
        <v>639</v>
      </c>
      <c r="HN27" t="s">
        <v>640</v>
      </c>
      <c r="HO27" t="s">
        <v>841</v>
      </c>
      <c r="HP27" t="s">
        <v>642</v>
      </c>
      <c r="HQ27" t="s">
        <v>736</v>
      </c>
      <c r="HR27" t="s">
        <v>644</v>
      </c>
      <c r="HS27" t="s">
        <v>645</v>
      </c>
      <c r="HT27" t="s">
        <v>646</v>
      </c>
      <c r="HU27" t="s">
        <v>647</v>
      </c>
      <c r="HV27" t="s">
        <v>648</v>
      </c>
      <c r="HW27" t="s">
        <v>649</v>
      </c>
      <c r="HX27" t="s">
        <v>650</v>
      </c>
      <c r="HY27" t="s">
        <v>651</v>
      </c>
      <c r="HZ27" t="s">
        <v>857</v>
      </c>
      <c r="IA27" t="s">
        <v>653</v>
      </c>
      <c r="IB27" t="s">
        <v>654</v>
      </c>
      <c r="IC27" t="s">
        <v>655</v>
      </c>
      <c r="ID27" t="s">
        <v>656</v>
      </c>
      <c r="IE27" t="s">
        <v>657</v>
      </c>
      <c r="IF27" t="s">
        <v>658</v>
      </c>
      <c r="IG27" t="s">
        <v>659</v>
      </c>
      <c r="IH27" t="s">
        <v>820</v>
      </c>
      <c r="II27" t="s">
        <v>785</v>
      </c>
      <c r="IJ27" t="s">
        <v>662</v>
      </c>
      <c r="IK27" t="s">
        <v>663</v>
      </c>
      <c r="IL27" t="s">
        <v>664</v>
      </c>
      <c r="IM27" t="s">
        <v>665</v>
      </c>
      <c r="IN27" t="s">
        <v>666</v>
      </c>
      <c r="IO27" t="s">
        <v>667</v>
      </c>
      <c r="IP27" t="s">
        <v>668</v>
      </c>
      <c r="IQ27" t="s">
        <v>669</v>
      </c>
      <c r="IR27" t="s">
        <v>670</v>
      </c>
      <c r="IS27" t="s">
        <v>739</v>
      </c>
      <c r="IT27" t="s">
        <v>672</v>
      </c>
      <c r="IU27" t="s">
        <v>673</v>
      </c>
      <c r="IV27" t="s">
        <v>674</v>
      </c>
      <c r="IW27" t="s">
        <v>675</v>
      </c>
      <c r="IX27" t="s">
        <v>676</v>
      </c>
      <c r="IY27" t="s">
        <v>677</v>
      </c>
      <c r="IZ27" t="s">
        <v>678</v>
      </c>
      <c r="JA27" t="s">
        <v>679</v>
      </c>
      <c r="JB27" t="s">
        <v>680</v>
      </c>
      <c r="JC27" t="s">
        <v>681</v>
      </c>
      <c r="JD27" t="s">
        <v>682</v>
      </c>
      <c r="JE27" t="s">
        <v>683</v>
      </c>
      <c r="JF27" t="s">
        <v>684</v>
      </c>
      <c r="JG27" t="s">
        <v>755</v>
      </c>
      <c r="JH27">
        <v>1856</v>
      </c>
      <c r="JI27" s="3">
        <v>45218</v>
      </c>
      <c r="JJ27" s="4">
        <v>0.4284722222222222</v>
      </c>
    </row>
    <row r="28" spans="1:271" ht="15" customHeight="1">
      <c r="A28" s="2">
        <v>45219.569444444445</v>
      </c>
      <c r="B28" s="2">
        <v>45219.593055555553</v>
      </c>
      <c r="C28" t="s">
        <v>101</v>
      </c>
      <c r="D28" t="s">
        <v>540</v>
      </c>
      <c r="E28">
        <v>100</v>
      </c>
      <c r="F28">
        <v>2081</v>
      </c>
      <c r="G28" t="b">
        <v>1</v>
      </c>
      <c r="H28" s="2">
        <v>45219.593055555553</v>
      </c>
      <c r="I28" t="s">
        <v>920</v>
      </c>
      <c r="N28">
        <v>41.845100000000002</v>
      </c>
      <c r="O28">
        <v>-71.438800000000001</v>
      </c>
      <c r="P28" t="s">
        <v>542</v>
      </c>
      <c r="Q28" t="s">
        <v>543</v>
      </c>
      <c r="R28" t="s">
        <v>544</v>
      </c>
      <c r="S28" s="3">
        <v>45219</v>
      </c>
      <c r="T28" s="3">
        <v>38454</v>
      </c>
      <c r="U28">
        <v>225</v>
      </c>
      <c r="W28" t="s">
        <v>12</v>
      </c>
      <c r="X28" t="s">
        <v>16</v>
      </c>
      <c r="Y28" t="s">
        <v>722</v>
      </c>
      <c r="Z28" t="s">
        <v>688</v>
      </c>
      <c r="AA28" t="s">
        <v>547</v>
      </c>
      <c r="AB28" t="s">
        <v>689</v>
      </c>
      <c r="AC28" t="s">
        <v>742</v>
      </c>
      <c r="AD28" t="s">
        <v>549</v>
      </c>
      <c r="AE28" t="s">
        <v>551</v>
      </c>
      <c r="AJ28" t="s">
        <v>742</v>
      </c>
      <c r="AK28" t="s">
        <v>553</v>
      </c>
      <c r="AL28" t="s">
        <v>553</v>
      </c>
      <c r="AM28" t="s">
        <v>553</v>
      </c>
      <c r="AN28" t="s">
        <v>553</v>
      </c>
      <c r="AO28" t="s">
        <v>553</v>
      </c>
      <c r="AP28" t="s">
        <v>553</v>
      </c>
      <c r="AQ28" t="s">
        <v>553</v>
      </c>
      <c r="AR28" t="s">
        <v>553</v>
      </c>
      <c r="AS28" t="s">
        <v>553</v>
      </c>
      <c r="AT28" t="s">
        <v>553</v>
      </c>
      <c r="AU28" t="s">
        <v>553</v>
      </c>
      <c r="AV28" t="s">
        <v>553</v>
      </c>
      <c r="AW28" t="s">
        <v>553</v>
      </c>
      <c r="AX28">
        <v>1.589</v>
      </c>
      <c r="AY28">
        <v>81.948999999999998</v>
      </c>
      <c r="AZ28">
        <v>83.174000000000007</v>
      </c>
      <c r="BA28">
        <v>66</v>
      </c>
      <c r="BB28" t="s">
        <v>552</v>
      </c>
      <c r="BC28" t="s">
        <v>552</v>
      </c>
      <c r="BD28" t="s">
        <v>552</v>
      </c>
      <c r="BE28" t="s">
        <v>552</v>
      </c>
      <c r="BF28" t="s">
        <v>552</v>
      </c>
      <c r="BG28" t="s">
        <v>552</v>
      </c>
      <c r="BH28" t="s">
        <v>552</v>
      </c>
      <c r="BI28" t="s">
        <v>552</v>
      </c>
      <c r="BJ28" t="s">
        <v>552</v>
      </c>
      <c r="BK28" t="s">
        <v>552</v>
      </c>
      <c r="BL28" t="s">
        <v>552</v>
      </c>
      <c r="BM28" t="s">
        <v>552</v>
      </c>
      <c r="BN28" t="s">
        <v>552</v>
      </c>
      <c r="BO28" t="s">
        <v>552</v>
      </c>
      <c r="BP28" t="s">
        <v>552</v>
      </c>
      <c r="BQ28" t="s">
        <v>552</v>
      </c>
      <c r="BR28" t="s">
        <v>552</v>
      </c>
      <c r="BS28" t="s">
        <v>552</v>
      </c>
      <c r="BT28" t="s">
        <v>552</v>
      </c>
      <c r="BU28" t="s">
        <v>552</v>
      </c>
      <c r="BV28" t="s">
        <v>552</v>
      </c>
      <c r="BW28" t="s">
        <v>552</v>
      </c>
      <c r="BX28" t="s">
        <v>547</v>
      </c>
      <c r="BY28" t="s">
        <v>552</v>
      </c>
      <c r="BZ28" t="s">
        <v>552</v>
      </c>
      <c r="CA28" t="s">
        <v>552</v>
      </c>
      <c r="CB28" t="s">
        <v>552</v>
      </c>
      <c r="CC28" t="s">
        <v>552</v>
      </c>
      <c r="CD28" t="s">
        <v>552</v>
      </c>
      <c r="CE28" t="s">
        <v>552</v>
      </c>
      <c r="CF28" t="s">
        <v>552</v>
      </c>
      <c r="CG28" t="s">
        <v>552</v>
      </c>
      <c r="CH28" t="s">
        <v>552</v>
      </c>
      <c r="CI28" t="s">
        <v>552</v>
      </c>
      <c r="CJ28" t="s">
        <v>552</v>
      </c>
      <c r="CK28" t="s">
        <v>552</v>
      </c>
      <c r="CL28" t="s">
        <v>552</v>
      </c>
      <c r="CM28" t="s">
        <v>552</v>
      </c>
      <c r="CN28" t="s">
        <v>552</v>
      </c>
      <c r="CO28" t="s">
        <v>552</v>
      </c>
      <c r="CP28" t="s">
        <v>552</v>
      </c>
      <c r="CQ28" t="s">
        <v>552</v>
      </c>
      <c r="CR28" t="s">
        <v>552</v>
      </c>
      <c r="CS28" t="s">
        <v>547</v>
      </c>
      <c r="CT28" t="s">
        <v>552</v>
      </c>
      <c r="CU28" t="s">
        <v>552</v>
      </c>
      <c r="CV28" t="s">
        <v>552</v>
      </c>
      <c r="CW28" t="s">
        <v>552</v>
      </c>
      <c r="CX28" t="s">
        <v>552</v>
      </c>
      <c r="CY28" t="s">
        <v>547</v>
      </c>
      <c r="CZ28" t="s">
        <v>552</v>
      </c>
      <c r="DA28" t="s">
        <v>552</v>
      </c>
      <c r="DB28" t="s">
        <v>552</v>
      </c>
      <c r="DC28" t="s">
        <v>552</v>
      </c>
      <c r="DD28" t="s">
        <v>547</v>
      </c>
      <c r="DE28" t="s">
        <v>552</v>
      </c>
      <c r="DF28" t="s">
        <v>552</v>
      </c>
      <c r="DG28" t="s">
        <v>552</v>
      </c>
      <c r="DH28" t="s">
        <v>552</v>
      </c>
      <c r="DI28" t="s">
        <v>552</v>
      </c>
      <c r="DJ28" t="s">
        <v>552</v>
      </c>
      <c r="DK28" t="s">
        <v>552</v>
      </c>
      <c r="DL28" t="s">
        <v>552</v>
      </c>
      <c r="DM28" t="s">
        <v>552</v>
      </c>
      <c r="DN28" t="s">
        <v>552</v>
      </c>
      <c r="DO28" t="s">
        <v>552</v>
      </c>
      <c r="DP28" t="s">
        <v>554</v>
      </c>
      <c r="DQ28" t="s">
        <v>555</v>
      </c>
      <c r="DR28" t="s">
        <v>556</v>
      </c>
      <c r="DS28">
        <v>2.5339999999999998</v>
      </c>
      <c r="DT28">
        <v>464.029</v>
      </c>
      <c r="DU28">
        <v>464.66500000000002</v>
      </c>
      <c r="DV28">
        <v>61</v>
      </c>
      <c r="DW28" t="s">
        <v>557</v>
      </c>
      <c r="DX28" t="s">
        <v>558</v>
      </c>
      <c r="DY28" t="s">
        <v>559</v>
      </c>
      <c r="DZ28" t="s">
        <v>560</v>
      </c>
      <c r="EA28" t="s">
        <v>561</v>
      </c>
      <c r="EB28" t="s">
        <v>562</v>
      </c>
      <c r="EC28" t="s">
        <v>563</v>
      </c>
      <c r="ED28" t="s">
        <v>564</v>
      </c>
      <c r="EE28" t="s">
        <v>781</v>
      </c>
      <c r="EF28" t="s">
        <v>566</v>
      </c>
      <c r="EG28" t="s">
        <v>921</v>
      </c>
      <c r="EH28" t="s">
        <v>811</v>
      </c>
      <c r="EI28" t="s">
        <v>806</v>
      </c>
      <c r="EJ28" t="s">
        <v>723</v>
      </c>
      <c r="EK28" t="s">
        <v>571</v>
      </c>
      <c r="EL28" t="s">
        <v>572</v>
      </c>
      <c r="EM28" t="s">
        <v>836</v>
      </c>
      <c r="EN28" t="s">
        <v>694</v>
      </c>
      <c r="EO28" t="s">
        <v>575</v>
      </c>
      <c r="EP28" t="s">
        <v>576</v>
      </c>
      <c r="EQ28" t="s">
        <v>577</v>
      </c>
      <c r="ER28" t="s">
        <v>916</v>
      </c>
      <c r="ES28" t="s">
        <v>907</v>
      </c>
      <c r="ET28" t="s">
        <v>580</v>
      </c>
      <c r="EU28" t="s">
        <v>922</v>
      </c>
      <c r="EV28" t="s">
        <v>582</v>
      </c>
      <c r="EW28" t="s">
        <v>825</v>
      </c>
      <c r="EX28" t="s">
        <v>584</v>
      </c>
      <c r="EY28" t="s">
        <v>923</v>
      </c>
      <c r="EZ28" t="s">
        <v>586</v>
      </c>
      <c r="FA28" t="s">
        <v>798</v>
      </c>
      <c r="FB28" t="s">
        <v>588</v>
      </c>
      <c r="FC28" t="s">
        <v>763</v>
      </c>
      <c r="FD28" t="s">
        <v>749</v>
      </c>
      <c r="FE28" t="s">
        <v>764</v>
      </c>
      <c r="FF28" t="s">
        <v>592</v>
      </c>
      <c r="FG28" t="s">
        <v>726</v>
      </c>
      <c r="FH28" t="s">
        <v>727</v>
      </c>
      <c r="FI28" t="s">
        <v>595</v>
      </c>
      <c r="FJ28" t="s">
        <v>766</v>
      </c>
      <c r="FK28" t="s">
        <v>800</v>
      </c>
      <c r="FL28" t="s">
        <v>899</v>
      </c>
      <c r="FM28" t="s">
        <v>802</v>
      </c>
      <c r="FN28" t="s">
        <v>752</v>
      </c>
      <c r="FO28" t="s">
        <v>924</v>
      </c>
      <c r="FP28" t="s">
        <v>768</v>
      </c>
      <c r="FQ28" t="s">
        <v>705</v>
      </c>
      <c r="FR28" t="s">
        <v>769</v>
      </c>
      <c r="FS28" t="s">
        <v>901</v>
      </c>
      <c r="FT28" t="s">
        <v>854</v>
      </c>
      <c r="FU28">
        <v>0</v>
      </c>
      <c r="FV28">
        <v>0</v>
      </c>
      <c r="FW28">
        <v>8.5489999999999995</v>
      </c>
      <c r="FX28">
        <v>0</v>
      </c>
      <c r="FY28">
        <v>0</v>
      </c>
      <c r="FZ28">
        <v>0</v>
      </c>
      <c r="GA28">
        <v>8.548</v>
      </c>
      <c r="GB28">
        <v>0</v>
      </c>
      <c r="GC28">
        <v>2.8050000000000002</v>
      </c>
      <c r="GD28">
        <v>289.32799999999997</v>
      </c>
      <c r="GE28">
        <v>290.29700000000003</v>
      </c>
      <c r="GF28">
        <v>90</v>
      </c>
      <c r="GG28" t="s">
        <v>607</v>
      </c>
      <c r="GH28" t="s">
        <v>608</v>
      </c>
      <c r="GI28" t="s">
        <v>609</v>
      </c>
      <c r="GJ28" t="s">
        <v>610</v>
      </c>
      <c r="GK28" t="s">
        <v>611</v>
      </c>
      <c r="GL28" t="s">
        <v>730</v>
      </c>
      <c r="GM28" t="s">
        <v>710</v>
      </c>
      <c r="GN28" t="s">
        <v>614</v>
      </c>
      <c r="GO28" t="s">
        <v>731</v>
      </c>
      <c r="GP28" t="s">
        <v>616</v>
      </c>
      <c r="GQ28" t="s">
        <v>617</v>
      </c>
      <c r="GR28" t="s">
        <v>618</v>
      </c>
      <c r="GS28" t="s">
        <v>619</v>
      </c>
      <c r="GT28" t="s">
        <v>620</v>
      </c>
      <c r="GU28" t="s">
        <v>771</v>
      </c>
      <c r="GV28" t="s">
        <v>712</v>
      </c>
      <c r="GW28" t="s">
        <v>623</v>
      </c>
      <c r="GX28" t="s">
        <v>624</v>
      </c>
      <c r="GY28" t="s">
        <v>625</v>
      </c>
      <c r="GZ28" t="s">
        <v>626</v>
      </c>
      <c r="HA28" t="s">
        <v>713</v>
      </c>
      <c r="HB28" t="s">
        <v>628</v>
      </c>
      <c r="HC28" t="s">
        <v>629</v>
      </c>
      <c r="HD28" t="s">
        <v>925</v>
      </c>
      <c r="HE28" t="s">
        <v>631</v>
      </c>
      <c r="HF28" t="s">
        <v>632</v>
      </c>
      <c r="HG28" t="s">
        <v>633</v>
      </c>
      <c r="HH28" t="s">
        <v>634</v>
      </c>
      <c r="HI28" t="s">
        <v>635</v>
      </c>
      <c r="HJ28" t="s">
        <v>636</v>
      </c>
      <c r="HK28" t="s">
        <v>637</v>
      </c>
      <c r="HL28" t="s">
        <v>638</v>
      </c>
      <c r="HM28" t="s">
        <v>735</v>
      </c>
      <c r="HN28" t="s">
        <v>640</v>
      </c>
      <c r="HO28" t="s">
        <v>641</v>
      </c>
      <c r="HP28" t="s">
        <v>642</v>
      </c>
      <c r="HQ28" t="s">
        <v>736</v>
      </c>
      <c r="HR28" t="s">
        <v>644</v>
      </c>
      <c r="HS28" t="s">
        <v>645</v>
      </c>
      <c r="HT28" t="s">
        <v>646</v>
      </c>
      <c r="HU28" t="s">
        <v>647</v>
      </c>
      <c r="HV28" t="s">
        <v>648</v>
      </c>
      <c r="HW28" t="s">
        <v>855</v>
      </c>
      <c r="HX28" t="s">
        <v>650</v>
      </c>
      <c r="HY28" t="s">
        <v>856</v>
      </c>
      <c r="HZ28" t="s">
        <v>652</v>
      </c>
      <c r="IA28" t="s">
        <v>653</v>
      </c>
      <c r="IB28" t="s">
        <v>654</v>
      </c>
      <c r="IC28" t="s">
        <v>655</v>
      </c>
      <c r="ID28" t="s">
        <v>656</v>
      </c>
      <c r="IE28" t="s">
        <v>657</v>
      </c>
      <c r="IF28" t="s">
        <v>658</v>
      </c>
      <c r="IG28" t="s">
        <v>715</v>
      </c>
      <c r="IH28" t="s">
        <v>660</v>
      </c>
      <c r="II28" t="s">
        <v>785</v>
      </c>
      <c r="IJ28" t="s">
        <v>776</v>
      </c>
      <c r="IK28" t="s">
        <v>716</v>
      </c>
      <c r="IL28" t="s">
        <v>830</v>
      </c>
      <c r="IM28" t="s">
        <v>665</v>
      </c>
      <c r="IN28" t="s">
        <v>666</v>
      </c>
      <c r="IO28" t="s">
        <v>667</v>
      </c>
      <c r="IP28" t="s">
        <v>668</v>
      </c>
      <c r="IQ28" t="s">
        <v>807</v>
      </c>
      <c r="IR28" t="s">
        <v>670</v>
      </c>
      <c r="IS28" t="s">
        <v>671</v>
      </c>
      <c r="IT28" t="s">
        <v>672</v>
      </c>
      <c r="IU28" t="s">
        <v>778</v>
      </c>
      <c r="IV28" t="s">
        <v>674</v>
      </c>
      <c r="IW28" t="s">
        <v>740</v>
      </c>
      <c r="IX28" t="s">
        <v>676</v>
      </c>
      <c r="IY28" t="s">
        <v>677</v>
      </c>
      <c r="IZ28" t="s">
        <v>678</v>
      </c>
      <c r="JA28" t="s">
        <v>679</v>
      </c>
      <c r="JB28" t="s">
        <v>680</v>
      </c>
      <c r="JC28" t="s">
        <v>681</v>
      </c>
      <c r="JD28" t="s">
        <v>682</v>
      </c>
      <c r="JE28" t="s">
        <v>683</v>
      </c>
      <c r="JF28" t="s">
        <v>684</v>
      </c>
      <c r="JG28" t="s">
        <v>685</v>
      </c>
      <c r="JH28">
        <v>2081</v>
      </c>
      <c r="JI28" s="3">
        <v>45219</v>
      </c>
      <c r="JJ28" s="4">
        <v>0.59305555555555556</v>
      </c>
    </row>
    <row r="29" spans="1:271" ht="15" customHeight="1">
      <c r="A29" s="2">
        <v>45225.445833333331</v>
      </c>
      <c r="B29" s="2">
        <v>45225.461805555555</v>
      </c>
      <c r="C29" t="s">
        <v>101</v>
      </c>
      <c r="D29" t="s">
        <v>540</v>
      </c>
      <c r="E29">
        <v>100</v>
      </c>
      <c r="F29">
        <v>1398</v>
      </c>
      <c r="G29" t="b">
        <v>1</v>
      </c>
      <c r="H29" s="2">
        <v>45225.461805555555</v>
      </c>
      <c r="I29" t="s">
        <v>926</v>
      </c>
      <c r="N29">
        <v>41.845100000000002</v>
      </c>
      <c r="O29">
        <v>-71.438800000000001</v>
      </c>
      <c r="P29" t="s">
        <v>542</v>
      </c>
      <c r="Q29" t="s">
        <v>543</v>
      </c>
      <c r="R29" t="s">
        <v>544</v>
      </c>
      <c r="S29" s="3">
        <v>45225</v>
      </c>
      <c r="T29" s="3">
        <v>38437</v>
      </c>
      <c r="U29">
        <v>226</v>
      </c>
      <c r="W29" t="s">
        <v>12</v>
      </c>
      <c r="X29" t="s">
        <v>13</v>
      </c>
      <c r="Y29" t="s">
        <v>722</v>
      </c>
      <c r="Z29" t="s">
        <v>546</v>
      </c>
      <c r="AA29" t="s">
        <v>547</v>
      </c>
      <c r="AB29" t="s">
        <v>689</v>
      </c>
      <c r="AD29" t="s">
        <v>549</v>
      </c>
      <c r="AE29" t="s">
        <v>551</v>
      </c>
      <c r="AJ29" t="s">
        <v>552</v>
      </c>
      <c r="AK29" t="s">
        <v>553</v>
      </c>
      <c r="AL29" t="s">
        <v>553</v>
      </c>
      <c r="AM29" t="s">
        <v>553</v>
      </c>
      <c r="AN29" t="s">
        <v>553</v>
      </c>
      <c r="AO29" t="s">
        <v>553</v>
      </c>
      <c r="AP29" t="s">
        <v>553</v>
      </c>
      <c r="AQ29" t="s">
        <v>553</v>
      </c>
      <c r="AR29" t="s">
        <v>553</v>
      </c>
      <c r="AS29" t="s">
        <v>745</v>
      </c>
      <c r="AT29" t="s">
        <v>553</v>
      </c>
      <c r="AU29" t="s">
        <v>553</v>
      </c>
      <c r="AV29" t="s">
        <v>553</v>
      </c>
      <c r="AW29" t="s">
        <v>553</v>
      </c>
      <c r="AX29">
        <v>9.1489999999999991</v>
      </c>
      <c r="AY29">
        <v>109.741</v>
      </c>
      <c r="AZ29">
        <v>110.646</v>
      </c>
      <c r="BA29">
        <v>71</v>
      </c>
      <c r="BB29" t="s">
        <v>552</v>
      </c>
      <c r="BC29" t="s">
        <v>552</v>
      </c>
      <c r="BD29" t="s">
        <v>552</v>
      </c>
      <c r="BE29" t="s">
        <v>552</v>
      </c>
      <c r="BF29" t="s">
        <v>552</v>
      </c>
      <c r="BG29" t="s">
        <v>547</v>
      </c>
      <c r="BH29" t="s">
        <v>552</v>
      </c>
      <c r="BI29" t="s">
        <v>552</v>
      </c>
      <c r="BJ29" t="s">
        <v>547</v>
      </c>
      <c r="BK29" t="s">
        <v>552</v>
      </c>
      <c r="BL29" t="s">
        <v>552</v>
      </c>
      <c r="BM29" t="s">
        <v>552</v>
      </c>
      <c r="BN29" t="s">
        <v>547</v>
      </c>
      <c r="BO29" t="s">
        <v>547</v>
      </c>
      <c r="BP29" t="s">
        <v>547</v>
      </c>
      <c r="BQ29" t="s">
        <v>552</v>
      </c>
      <c r="BR29" t="s">
        <v>552</v>
      </c>
      <c r="BS29" t="s">
        <v>552</v>
      </c>
      <c r="BT29" t="s">
        <v>552</v>
      </c>
      <c r="BU29" t="s">
        <v>547</v>
      </c>
      <c r="BV29" t="s">
        <v>552</v>
      </c>
      <c r="BW29" t="s">
        <v>552</v>
      </c>
      <c r="BX29" t="s">
        <v>547</v>
      </c>
      <c r="BY29" t="s">
        <v>552</v>
      </c>
      <c r="BZ29" t="s">
        <v>552</v>
      </c>
      <c r="CA29" t="s">
        <v>552</v>
      </c>
      <c r="CB29" t="s">
        <v>552</v>
      </c>
      <c r="CC29" t="s">
        <v>552</v>
      </c>
      <c r="CD29" t="s">
        <v>552</v>
      </c>
      <c r="CE29" t="s">
        <v>547</v>
      </c>
      <c r="CF29" t="s">
        <v>547</v>
      </c>
      <c r="CG29" t="s">
        <v>552</v>
      </c>
      <c r="CH29" t="s">
        <v>552</v>
      </c>
      <c r="CI29" t="s">
        <v>552</v>
      </c>
      <c r="CJ29" t="s">
        <v>552</v>
      </c>
      <c r="CK29" t="s">
        <v>552</v>
      </c>
      <c r="CL29" t="s">
        <v>547</v>
      </c>
      <c r="CM29" t="s">
        <v>547</v>
      </c>
      <c r="CN29" t="s">
        <v>552</v>
      </c>
      <c r="CO29" t="s">
        <v>552</v>
      </c>
      <c r="CP29" t="s">
        <v>552</v>
      </c>
      <c r="CQ29" t="s">
        <v>547</v>
      </c>
      <c r="CR29" t="s">
        <v>552</v>
      </c>
      <c r="CS29" t="s">
        <v>552</v>
      </c>
      <c r="CT29" t="s">
        <v>552</v>
      </c>
      <c r="CU29" t="s">
        <v>552</v>
      </c>
      <c r="CV29" t="s">
        <v>547</v>
      </c>
      <c r="CW29" t="s">
        <v>547</v>
      </c>
      <c r="CX29" t="s">
        <v>552</v>
      </c>
      <c r="CY29" t="s">
        <v>552</v>
      </c>
      <c r="CZ29" t="s">
        <v>552</v>
      </c>
      <c r="DA29" t="s">
        <v>552</v>
      </c>
      <c r="DB29" t="s">
        <v>552</v>
      </c>
      <c r="DC29" t="s">
        <v>552</v>
      </c>
      <c r="DD29" t="s">
        <v>547</v>
      </c>
      <c r="DE29" t="s">
        <v>547</v>
      </c>
      <c r="DF29" t="s">
        <v>552</v>
      </c>
      <c r="DG29" t="s">
        <v>552</v>
      </c>
      <c r="DH29" t="s">
        <v>552</v>
      </c>
      <c r="DI29" t="s">
        <v>552</v>
      </c>
      <c r="DJ29" t="s">
        <v>552</v>
      </c>
      <c r="DK29" t="s">
        <v>552</v>
      </c>
      <c r="DL29" t="s">
        <v>552</v>
      </c>
      <c r="DM29" t="s">
        <v>552</v>
      </c>
      <c r="DN29" t="s">
        <v>552</v>
      </c>
      <c r="DO29" t="s">
        <v>552</v>
      </c>
      <c r="DP29" t="s">
        <v>554</v>
      </c>
      <c r="DQ29" t="s">
        <v>555</v>
      </c>
      <c r="DR29" t="s">
        <v>556</v>
      </c>
      <c r="DS29">
        <v>16.533000000000001</v>
      </c>
      <c r="DT29">
        <v>281.048</v>
      </c>
      <c r="DU29">
        <v>281.916</v>
      </c>
      <c r="DV29">
        <v>53</v>
      </c>
      <c r="DW29" t="s">
        <v>557</v>
      </c>
      <c r="DX29" t="s">
        <v>558</v>
      </c>
      <c r="DY29" t="s">
        <v>559</v>
      </c>
      <c r="DZ29" t="s">
        <v>560</v>
      </c>
      <c r="EA29" t="s">
        <v>561</v>
      </c>
      <c r="EB29" t="s">
        <v>562</v>
      </c>
      <c r="EC29" t="s">
        <v>563</v>
      </c>
      <c r="ED29" t="s">
        <v>564</v>
      </c>
      <c r="EE29" t="s">
        <v>565</v>
      </c>
      <c r="EF29" t="s">
        <v>566</v>
      </c>
      <c r="EG29" t="s">
        <v>921</v>
      </c>
      <c r="EH29" t="s">
        <v>811</v>
      </c>
      <c r="EI29" t="s">
        <v>569</v>
      </c>
      <c r="EJ29" t="s">
        <v>723</v>
      </c>
      <c r="EK29" t="s">
        <v>571</v>
      </c>
      <c r="EL29" t="s">
        <v>572</v>
      </c>
      <c r="EM29" t="s">
        <v>693</v>
      </c>
      <c r="EN29" t="s">
        <v>694</v>
      </c>
      <c r="EO29" t="s">
        <v>575</v>
      </c>
      <c r="EP29" t="s">
        <v>576</v>
      </c>
      <c r="EQ29" t="s">
        <v>577</v>
      </c>
      <c r="ER29" t="s">
        <v>578</v>
      </c>
      <c r="ES29" t="s">
        <v>579</v>
      </c>
      <c r="ET29" t="s">
        <v>580</v>
      </c>
      <c r="EU29" t="s">
        <v>581</v>
      </c>
      <c r="EV29" t="s">
        <v>582</v>
      </c>
      <c r="EW29" t="s">
        <v>583</v>
      </c>
      <c r="EX29" t="s">
        <v>584</v>
      </c>
      <c r="EY29" t="s">
        <v>585</v>
      </c>
      <c r="EZ29" t="s">
        <v>848</v>
      </c>
      <c r="FA29" t="s">
        <v>587</v>
      </c>
      <c r="FB29" t="s">
        <v>588</v>
      </c>
      <c r="FC29" t="s">
        <v>589</v>
      </c>
      <c r="FD29" t="s">
        <v>590</v>
      </c>
      <c r="FE29" t="s">
        <v>591</v>
      </c>
      <c r="FF29" t="s">
        <v>592</v>
      </c>
      <c r="FG29" t="s">
        <v>700</v>
      </c>
      <c r="FH29" t="s">
        <v>594</v>
      </c>
      <c r="FI29" t="s">
        <v>595</v>
      </c>
      <c r="FJ29" t="s">
        <v>702</v>
      </c>
      <c r="FK29" t="s">
        <v>597</v>
      </c>
      <c r="FL29" t="s">
        <v>598</v>
      </c>
      <c r="FM29" t="s">
        <v>599</v>
      </c>
      <c r="FN29" t="s">
        <v>884</v>
      </c>
      <c r="FO29" t="s">
        <v>924</v>
      </c>
      <c r="FP29" t="s">
        <v>768</v>
      </c>
      <c r="FQ29" t="s">
        <v>927</v>
      </c>
      <c r="FR29" t="s">
        <v>769</v>
      </c>
      <c r="FS29" t="s">
        <v>605</v>
      </c>
      <c r="FT29" t="s">
        <v>606</v>
      </c>
      <c r="FU29">
        <v>0</v>
      </c>
      <c r="FV29">
        <v>0</v>
      </c>
      <c r="FW29">
        <v>14.218999999999999</v>
      </c>
      <c r="FX29">
        <v>0</v>
      </c>
      <c r="FY29">
        <v>0</v>
      </c>
      <c r="FZ29">
        <v>0</v>
      </c>
      <c r="GA29">
        <v>14.218</v>
      </c>
      <c r="GB29">
        <v>0</v>
      </c>
      <c r="GC29">
        <v>3.2389999999999999</v>
      </c>
      <c r="GD29">
        <v>239.41800000000001</v>
      </c>
      <c r="GE29">
        <v>240.298</v>
      </c>
      <c r="GF29">
        <v>91</v>
      </c>
      <c r="GG29" t="s">
        <v>607</v>
      </c>
      <c r="GH29" t="s">
        <v>608</v>
      </c>
      <c r="GI29" t="s">
        <v>609</v>
      </c>
      <c r="GJ29" t="s">
        <v>610</v>
      </c>
      <c r="GK29" t="s">
        <v>611</v>
      </c>
      <c r="GL29" t="s">
        <v>730</v>
      </c>
      <c r="GM29" t="s">
        <v>613</v>
      </c>
      <c r="GN29" t="s">
        <v>614</v>
      </c>
      <c r="GO29" t="s">
        <v>615</v>
      </c>
      <c r="GP29" t="s">
        <v>770</v>
      </c>
      <c r="GQ29" t="s">
        <v>617</v>
      </c>
      <c r="GR29" t="s">
        <v>733</v>
      </c>
      <c r="GS29" t="s">
        <v>711</v>
      </c>
      <c r="GT29" t="s">
        <v>620</v>
      </c>
      <c r="GU29" t="s">
        <v>771</v>
      </c>
      <c r="GV29" t="s">
        <v>712</v>
      </c>
      <c r="GW29" t="s">
        <v>623</v>
      </c>
      <c r="GX29" t="s">
        <v>624</v>
      </c>
      <c r="GY29" t="s">
        <v>625</v>
      </c>
      <c r="GZ29" t="s">
        <v>626</v>
      </c>
      <c r="HA29" t="s">
        <v>713</v>
      </c>
      <c r="HB29" t="s">
        <v>628</v>
      </c>
      <c r="HC29" t="s">
        <v>629</v>
      </c>
      <c r="HD29" t="s">
        <v>630</v>
      </c>
      <c r="HE29" t="s">
        <v>773</v>
      </c>
      <c r="HF29" t="s">
        <v>817</v>
      </c>
      <c r="HG29" t="s">
        <v>633</v>
      </c>
      <c r="HH29" t="s">
        <v>634</v>
      </c>
      <c r="HI29" t="s">
        <v>635</v>
      </c>
      <c r="HJ29" t="s">
        <v>636</v>
      </c>
      <c r="HK29" t="s">
        <v>637</v>
      </c>
      <c r="HL29" t="s">
        <v>638</v>
      </c>
      <c r="HM29" t="s">
        <v>735</v>
      </c>
      <c r="HN29" t="s">
        <v>640</v>
      </c>
      <c r="HO29" t="s">
        <v>641</v>
      </c>
      <c r="HP29" t="s">
        <v>642</v>
      </c>
      <c r="HQ29" t="s">
        <v>736</v>
      </c>
      <c r="HR29" t="s">
        <v>644</v>
      </c>
      <c r="HS29" t="s">
        <v>645</v>
      </c>
      <c r="HT29" t="s">
        <v>646</v>
      </c>
      <c r="HU29" t="s">
        <v>647</v>
      </c>
      <c r="HV29" t="s">
        <v>648</v>
      </c>
      <c r="HW29" t="s">
        <v>649</v>
      </c>
      <c r="HX29" t="s">
        <v>650</v>
      </c>
      <c r="HY29" t="s">
        <v>651</v>
      </c>
      <c r="HZ29" t="s">
        <v>652</v>
      </c>
      <c r="IA29" t="s">
        <v>653</v>
      </c>
      <c r="IB29" t="s">
        <v>654</v>
      </c>
      <c r="IC29" t="s">
        <v>655</v>
      </c>
      <c r="ID29" t="s">
        <v>804</v>
      </c>
      <c r="IE29" t="s">
        <v>737</v>
      </c>
      <c r="IF29" t="s">
        <v>658</v>
      </c>
      <c r="IG29" t="s">
        <v>659</v>
      </c>
      <c r="IH29" t="s">
        <v>820</v>
      </c>
      <c r="II29" t="s">
        <v>661</v>
      </c>
      <c r="IJ29" t="s">
        <v>662</v>
      </c>
      <c r="IK29" t="s">
        <v>716</v>
      </c>
      <c r="IL29" t="s">
        <v>664</v>
      </c>
      <c r="IM29" t="s">
        <v>738</v>
      </c>
      <c r="IN29" t="s">
        <v>666</v>
      </c>
      <c r="IO29" t="s">
        <v>667</v>
      </c>
      <c r="IP29" t="s">
        <v>668</v>
      </c>
      <c r="IQ29" t="s">
        <v>669</v>
      </c>
      <c r="IR29" t="s">
        <v>718</v>
      </c>
      <c r="IS29" t="s">
        <v>739</v>
      </c>
      <c r="IT29" t="s">
        <v>672</v>
      </c>
      <c r="IU29" t="s">
        <v>673</v>
      </c>
      <c r="IV29" t="s">
        <v>674</v>
      </c>
      <c r="IW29" t="s">
        <v>675</v>
      </c>
      <c r="IX29" t="s">
        <v>808</v>
      </c>
      <c r="IY29" t="s">
        <v>677</v>
      </c>
      <c r="IZ29" t="s">
        <v>678</v>
      </c>
      <c r="JA29" t="s">
        <v>679</v>
      </c>
      <c r="JB29" t="s">
        <v>680</v>
      </c>
      <c r="JC29" t="s">
        <v>681</v>
      </c>
      <c r="JD29" t="s">
        <v>682</v>
      </c>
      <c r="JE29" t="s">
        <v>683</v>
      </c>
      <c r="JF29" t="s">
        <v>720</v>
      </c>
      <c r="JG29" t="s">
        <v>755</v>
      </c>
      <c r="JH29">
        <v>1398</v>
      </c>
      <c r="JI29" s="3">
        <v>45225</v>
      </c>
      <c r="JJ29" s="4">
        <v>0.46180555555555558</v>
      </c>
    </row>
    <row r="30" spans="1:271" ht="15" customHeight="1">
      <c r="A30" s="2">
        <v>45225.59375</v>
      </c>
      <c r="B30" s="2">
        <v>45225.611805555556</v>
      </c>
      <c r="C30" t="s">
        <v>101</v>
      </c>
      <c r="D30" t="s">
        <v>540</v>
      </c>
      <c r="E30">
        <v>100</v>
      </c>
      <c r="F30">
        <v>1593</v>
      </c>
      <c r="G30" t="b">
        <v>1</v>
      </c>
      <c r="H30" s="2">
        <v>45225.611805555556</v>
      </c>
      <c r="I30" t="s">
        <v>928</v>
      </c>
      <c r="N30">
        <v>41.845100000000002</v>
      </c>
      <c r="O30">
        <v>-71.438800000000001</v>
      </c>
      <c r="P30" t="s">
        <v>542</v>
      </c>
      <c r="Q30" t="s">
        <v>543</v>
      </c>
      <c r="R30" t="s">
        <v>544</v>
      </c>
      <c r="T30" s="3">
        <v>38551</v>
      </c>
      <c r="U30">
        <v>227</v>
      </c>
      <c r="W30" t="s">
        <v>12</v>
      </c>
      <c r="X30" t="s">
        <v>16</v>
      </c>
      <c r="Y30" t="s">
        <v>722</v>
      </c>
      <c r="Z30" t="s">
        <v>688</v>
      </c>
      <c r="AA30" t="s">
        <v>547</v>
      </c>
      <c r="AB30" t="s">
        <v>757</v>
      </c>
      <c r="AC30" t="s">
        <v>742</v>
      </c>
      <c r="AD30" t="s">
        <v>758</v>
      </c>
      <c r="AE30" t="s">
        <v>551</v>
      </c>
      <c r="AK30" t="s">
        <v>553</v>
      </c>
      <c r="AL30" t="s">
        <v>553</v>
      </c>
      <c r="AM30" t="s">
        <v>553</v>
      </c>
      <c r="AN30" t="s">
        <v>553</v>
      </c>
      <c r="AO30" t="s">
        <v>553</v>
      </c>
      <c r="AP30" t="s">
        <v>553</v>
      </c>
      <c r="AQ30" t="s">
        <v>553</v>
      </c>
      <c r="AR30" t="s">
        <v>553</v>
      </c>
      <c r="AS30" t="s">
        <v>553</v>
      </c>
      <c r="AT30" t="s">
        <v>553</v>
      </c>
      <c r="AU30" t="s">
        <v>553</v>
      </c>
      <c r="AV30" t="s">
        <v>553</v>
      </c>
      <c r="AW30" t="s">
        <v>553</v>
      </c>
      <c r="AX30">
        <v>5.5419999999999998</v>
      </c>
      <c r="AY30">
        <v>106.384</v>
      </c>
      <c r="AZ30">
        <v>107.21599999999999</v>
      </c>
      <c r="BA30">
        <v>77</v>
      </c>
      <c r="BB30" t="s">
        <v>552</v>
      </c>
      <c r="BC30" t="s">
        <v>552</v>
      </c>
      <c r="BD30" t="s">
        <v>552</v>
      </c>
      <c r="BE30" t="s">
        <v>547</v>
      </c>
      <c r="BF30" t="s">
        <v>552</v>
      </c>
      <c r="BG30" t="s">
        <v>547</v>
      </c>
      <c r="BH30" t="s">
        <v>552</v>
      </c>
      <c r="BI30" t="s">
        <v>552</v>
      </c>
      <c r="BJ30" t="s">
        <v>552</v>
      </c>
      <c r="BK30" t="s">
        <v>552</v>
      </c>
      <c r="BL30" t="s">
        <v>552</v>
      </c>
      <c r="BM30" t="s">
        <v>552</v>
      </c>
      <c r="BN30" t="s">
        <v>552</v>
      </c>
      <c r="BO30" t="s">
        <v>552</v>
      </c>
      <c r="BP30" t="s">
        <v>552</v>
      </c>
      <c r="BQ30" t="s">
        <v>552</v>
      </c>
      <c r="BR30" t="s">
        <v>552</v>
      </c>
      <c r="BS30" t="s">
        <v>552</v>
      </c>
      <c r="BT30" t="s">
        <v>552</v>
      </c>
      <c r="BU30" t="s">
        <v>552</v>
      </c>
      <c r="BV30" t="s">
        <v>547</v>
      </c>
      <c r="BW30" t="s">
        <v>552</v>
      </c>
      <c r="BX30" t="s">
        <v>547</v>
      </c>
      <c r="BY30" t="s">
        <v>547</v>
      </c>
      <c r="BZ30" t="s">
        <v>547</v>
      </c>
      <c r="CA30" t="s">
        <v>547</v>
      </c>
      <c r="CB30" t="s">
        <v>547</v>
      </c>
      <c r="CC30" t="s">
        <v>552</v>
      </c>
      <c r="CD30" t="s">
        <v>552</v>
      </c>
      <c r="CE30" t="s">
        <v>552</v>
      </c>
      <c r="CF30" t="s">
        <v>552</v>
      </c>
      <c r="CG30" t="s">
        <v>552</v>
      </c>
      <c r="CH30" t="s">
        <v>552</v>
      </c>
      <c r="CI30" t="s">
        <v>552</v>
      </c>
      <c r="CJ30" t="s">
        <v>547</v>
      </c>
      <c r="CK30" t="s">
        <v>552</v>
      </c>
      <c r="CL30" t="s">
        <v>547</v>
      </c>
      <c r="CM30" t="s">
        <v>547</v>
      </c>
      <c r="CN30" t="s">
        <v>552</v>
      </c>
      <c r="CO30" t="s">
        <v>552</v>
      </c>
      <c r="CP30" t="s">
        <v>552</v>
      </c>
      <c r="CQ30" t="s">
        <v>552</v>
      </c>
      <c r="CR30" t="s">
        <v>547</v>
      </c>
      <c r="CS30" t="s">
        <v>552</v>
      </c>
      <c r="CT30" t="s">
        <v>547</v>
      </c>
      <c r="CU30" t="s">
        <v>552</v>
      </c>
      <c r="CV30" t="s">
        <v>552</v>
      </c>
      <c r="CW30" t="s">
        <v>552</v>
      </c>
      <c r="CX30" t="s">
        <v>552</v>
      </c>
      <c r="CY30" t="s">
        <v>547</v>
      </c>
      <c r="CZ30" t="s">
        <v>552</v>
      </c>
      <c r="DA30" t="s">
        <v>552</v>
      </c>
      <c r="DB30" t="s">
        <v>547</v>
      </c>
      <c r="DC30" t="s">
        <v>547</v>
      </c>
      <c r="DD30" t="s">
        <v>547</v>
      </c>
      <c r="DE30" t="s">
        <v>547</v>
      </c>
      <c r="DF30" t="s">
        <v>552</v>
      </c>
      <c r="DG30" t="s">
        <v>552</v>
      </c>
      <c r="DH30" t="s">
        <v>552</v>
      </c>
      <c r="DI30" t="s">
        <v>552</v>
      </c>
      <c r="DJ30" t="s">
        <v>552</v>
      </c>
      <c r="DK30" t="s">
        <v>547</v>
      </c>
      <c r="DL30" t="s">
        <v>552</v>
      </c>
      <c r="DM30" t="s">
        <v>552</v>
      </c>
      <c r="DN30" t="s">
        <v>552</v>
      </c>
      <c r="DO30" t="s">
        <v>552</v>
      </c>
      <c r="DP30" t="s">
        <v>554</v>
      </c>
      <c r="DQ30" t="s">
        <v>555</v>
      </c>
      <c r="DR30" t="s">
        <v>556</v>
      </c>
      <c r="DS30">
        <v>3.395</v>
      </c>
      <c r="DT30">
        <v>286.262</v>
      </c>
      <c r="DU30">
        <v>288.86500000000001</v>
      </c>
      <c r="DV30">
        <v>74</v>
      </c>
      <c r="DW30" t="s">
        <v>557</v>
      </c>
      <c r="DX30" t="s">
        <v>929</v>
      </c>
      <c r="DY30" t="s">
        <v>930</v>
      </c>
      <c r="DZ30" t="s">
        <v>560</v>
      </c>
      <c r="EA30" t="s">
        <v>561</v>
      </c>
      <c r="EB30" t="s">
        <v>562</v>
      </c>
      <c r="EC30" t="s">
        <v>563</v>
      </c>
      <c r="ED30" t="s">
        <v>931</v>
      </c>
      <c r="EE30" t="s">
        <v>781</v>
      </c>
      <c r="EF30" t="s">
        <v>566</v>
      </c>
      <c r="EG30" t="s">
        <v>921</v>
      </c>
      <c r="EH30" t="s">
        <v>811</v>
      </c>
      <c r="EI30" t="s">
        <v>569</v>
      </c>
      <c r="EJ30" t="s">
        <v>723</v>
      </c>
      <c r="EK30" t="s">
        <v>571</v>
      </c>
      <c r="EL30" t="s">
        <v>572</v>
      </c>
      <c r="EM30" t="s">
        <v>836</v>
      </c>
      <c r="EN30" t="s">
        <v>694</v>
      </c>
      <c r="EO30" t="s">
        <v>762</v>
      </c>
      <c r="EP30" t="s">
        <v>837</v>
      </c>
      <c r="EQ30" t="s">
        <v>695</v>
      </c>
      <c r="ER30" t="s">
        <v>916</v>
      </c>
      <c r="ES30" t="s">
        <v>846</v>
      </c>
      <c r="ET30" t="s">
        <v>580</v>
      </c>
      <c r="EU30" t="s">
        <v>922</v>
      </c>
      <c r="EV30" t="s">
        <v>582</v>
      </c>
      <c r="EW30" t="s">
        <v>825</v>
      </c>
      <c r="EX30" t="s">
        <v>584</v>
      </c>
      <c r="EY30" t="s">
        <v>923</v>
      </c>
      <c r="EZ30" t="s">
        <v>797</v>
      </c>
      <c r="FA30" t="s">
        <v>881</v>
      </c>
      <c r="FB30" t="s">
        <v>588</v>
      </c>
      <c r="FC30" t="s">
        <v>763</v>
      </c>
      <c r="FD30" t="s">
        <v>590</v>
      </c>
      <c r="FE30" t="s">
        <v>764</v>
      </c>
      <c r="FF30" t="s">
        <v>592</v>
      </c>
      <c r="FG30" t="s">
        <v>726</v>
      </c>
      <c r="FH30" t="s">
        <v>701</v>
      </c>
      <c r="FI30" t="s">
        <v>932</v>
      </c>
      <c r="FJ30" t="s">
        <v>596</v>
      </c>
      <c r="FK30" t="s">
        <v>767</v>
      </c>
      <c r="FL30" t="s">
        <v>801</v>
      </c>
      <c r="FM30" t="s">
        <v>599</v>
      </c>
      <c r="FN30" t="s">
        <v>752</v>
      </c>
      <c r="FO30" t="s">
        <v>601</v>
      </c>
      <c r="FP30" t="s">
        <v>853</v>
      </c>
      <c r="FQ30" t="s">
        <v>705</v>
      </c>
      <c r="FR30" t="s">
        <v>933</v>
      </c>
      <c r="FS30" t="s">
        <v>782</v>
      </c>
      <c r="FT30" t="s">
        <v>854</v>
      </c>
      <c r="FU30">
        <v>1.4419999999999999</v>
      </c>
      <c r="FV30">
        <v>1.913</v>
      </c>
      <c r="FW30">
        <v>2.2919999999999998</v>
      </c>
      <c r="FX30">
        <v>2</v>
      </c>
      <c r="FY30">
        <v>1.4419999999999999</v>
      </c>
      <c r="FZ30">
        <v>1.913</v>
      </c>
      <c r="GA30">
        <v>2.2919999999999998</v>
      </c>
      <c r="GB30">
        <v>2</v>
      </c>
      <c r="GC30">
        <v>3.8839999999999999</v>
      </c>
      <c r="GD30">
        <v>223.851</v>
      </c>
      <c r="GE30">
        <v>231.67400000000001</v>
      </c>
      <c r="GF30">
        <v>93</v>
      </c>
      <c r="GG30" t="s">
        <v>708</v>
      </c>
      <c r="GH30" t="s">
        <v>608</v>
      </c>
      <c r="GI30" t="s">
        <v>609</v>
      </c>
      <c r="GJ30" t="s">
        <v>610</v>
      </c>
      <c r="GK30" t="s">
        <v>611</v>
      </c>
      <c r="GL30" t="s">
        <v>612</v>
      </c>
      <c r="GM30" t="s">
        <v>710</v>
      </c>
      <c r="GN30" t="s">
        <v>614</v>
      </c>
      <c r="GO30" t="s">
        <v>615</v>
      </c>
      <c r="GP30" t="s">
        <v>616</v>
      </c>
      <c r="GQ30" t="s">
        <v>732</v>
      </c>
      <c r="GR30" t="s">
        <v>618</v>
      </c>
      <c r="GS30" t="s">
        <v>619</v>
      </c>
      <c r="GT30" t="s">
        <v>620</v>
      </c>
      <c r="GU30" t="s">
        <v>621</v>
      </c>
      <c r="GV30" t="s">
        <v>712</v>
      </c>
      <c r="GW30" t="s">
        <v>734</v>
      </c>
      <c r="GX30" t="s">
        <v>624</v>
      </c>
      <c r="GY30" t="s">
        <v>625</v>
      </c>
      <c r="GZ30" t="s">
        <v>626</v>
      </c>
      <c r="HA30" t="s">
        <v>627</v>
      </c>
      <c r="HB30" t="s">
        <v>628</v>
      </c>
      <c r="HC30" t="s">
        <v>629</v>
      </c>
      <c r="HD30" t="s">
        <v>630</v>
      </c>
      <c r="HE30" t="s">
        <v>631</v>
      </c>
      <c r="HF30" t="s">
        <v>817</v>
      </c>
      <c r="HG30" t="s">
        <v>633</v>
      </c>
      <c r="HH30" t="s">
        <v>634</v>
      </c>
      <c r="HI30" t="s">
        <v>635</v>
      </c>
      <c r="HJ30" t="s">
        <v>636</v>
      </c>
      <c r="HK30" t="s">
        <v>775</v>
      </c>
      <c r="HL30" t="s">
        <v>638</v>
      </c>
      <c r="HM30" t="s">
        <v>639</v>
      </c>
      <c r="HN30" t="s">
        <v>640</v>
      </c>
      <c r="HO30" t="s">
        <v>841</v>
      </c>
      <c r="HP30" t="s">
        <v>642</v>
      </c>
      <c r="HQ30" t="s">
        <v>736</v>
      </c>
      <c r="HR30" t="s">
        <v>784</v>
      </c>
      <c r="HS30" t="s">
        <v>645</v>
      </c>
      <c r="HT30" t="s">
        <v>646</v>
      </c>
      <c r="HU30" t="s">
        <v>714</v>
      </c>
      <c r="HV30" t="s">
        <v>648</v>
      </c>
      <c r="HW30" t="s">
        <v>649</v>
      </c>
      <c r="HX30" t="s">
        <v>650</v>
      </c>
      <c r="HY30" t="s">
        <v>856</v>
      </c>
      <c r="HZ30" t="s">
        <v>857</v>
      </c>
      <c r="IA30" t="s">
        <v>653</v>
      </c>
      <c r="IB30" t="s">
        <v>654</v>
      </c>
      <c r="IC30" t="s">
        <v>655</v>
      </c>
      <c r="ID30" t="s">
        <v>656</v>
      </c>
      <c r="IE30" t="s">
        <v>737</v>
      </c>
      <c r="IF30" t="s">
        <v>658</v>
      </c>
      <c r="IG30" t="s">
        <v>659</v>
      </c>
      <c r="IH30" t="s">
        <v>660</v>
      </c>
      <c r="II30" t="s">
        <v>661</v>
      </c>
      <c r="IJ30" t="s">
        <v>662</v>
      </c>
      <c r="IK30" t="s">
        <v>716</v>
      </c>
      <c r="IL30" t="s">
        <v>664</v>
      </c>
      <c r="IM30" t="s">
        <v>665</v>
      </c>
      <c r="IN30" t="s">
        <v>666</v>
      </c>
      <c r="IO30" t="s">
        <v>831</v>
      </c>
      <c r="IP30" t="s">
        <v>668</v>
      </c>
      <c r="IQ30" t="s">
        <v>669</v>
      </c>
      <c r="IR30" t="s">
        <v>718</v>
      </c>
      <c r="IS30" t="s">
        <v>671</v>
      </c>
      <c r="IT30" t="s">
        <v>786</v>
      </c>
      <c r="IU30" t="s">
        <v>778</v>
      </c>
      <c r="IV30" t="s">
        <v>674</v>
      </c>
      <c r="IW30" t="s">
        <v>740</v>
      </c>
      <c r="IX30" t="s">
        <v>676</v>
      </c>
      <c r="IY30" t="s">
        <v>677</v>
      </c>
      <c r="IZ30" t="s">
        <v>678</v>
      </c>
      <c r="JA30" t="s">
        <v>679</v>
      </c>
      <c r="JB30" t="s">
        <v>680</v>
      </c>
      <c r="JC30" t="s">
        <v>681</v>
      </c>
      <c r="JD30" t="s">
        <v>682</v>
      </c>
      <c r="JE30" t="s">
        <v>719</v>
      </c>
      <c r="JF30" t="s">
        <v>720</v>
      </c>
      <c r="JG30" t="s">
        <v>685</v>
      </c>
      <c r="JH30">
        <v>1593</v>
      </c>
      <c r="JI30" s="3">
        <v>45225</v>
      </c>
      <c r="JJ30" s="4">
        <v>0.6118055555555556</v>
      </c>
    </row>
    <row r="31" spans="1:271" ht="15" customHeight="1">
      <c r="A31" s="2">
        <v>45238.59375</v>
      </c>
      <c r="B31" s="2">
        <v>45238.613194444442</v>
      </c>
      <c r="C31" t="s">
        <v>101</v>
      </c>
      <c r="D31" t="s">
        <v>540</v>
      </c>
      <c r="E31">
        <v>100</v>
      </c>
      <c r="F31">
        <v>1668</v>
      </c>
      <c r="G31" t="b">
        <v>1</v>
      </c>
      <c r="H31" s="2">
        <v>45238.613194444442</v>
      </c>
      <c r="I31" t="s">
        <v>934</v>
      </c>
      <c r="N31">
        <v>41.833300000000001</v>
      </c>
      <c r="O31">
        <v>-71.431399999999996</v>
      </c>
      <c r="P31" t="s">
        <v>542</v>
      </c>
      <c r="Q31" t="s">
        <v>543</v>
      </c>
      <c r="R31" t="s">
        <v>544</v>
      </c>
      <c r="S31" s="3">
        <v>45238</v>
      </c>
      <c r="T31" s="3">
        <v>38304</v>
      </c>
      <c r="U31">
        <v>228</v>
      </c>
      <c r="W31" t="s">
        <v>12</v>
      </c>
      <c r="X31" t="s">
        <v>16</v>
      </c>
      <c r="Y31" t="s">
        <v>722</v>
      </c>
      <c r="Z31" t="s">
        <v>688</v>
      </c>
      <c r="AA31" t="s">
        <v>547</v>
      </c>
      <c r="AB31" t="s">
        <v>757</v>
      </c>
      <c r="AD31" t="s">
        <v>758</v>
      </c>
      <c r="AE31" t="s">
        <v>551</v>
      </c>
      <c r="AK31" t="s">
        <v>553</v>
      </c>
      <c r="AL31" t="s">
        <v>553</v>
      </c>
      <c r="AM31" t="s">
        <v>553</v>
      </c>
      <c r="AN31" t="s">
        <v>553</v>
      </c>
      <c r="AO31" t="s">
        <v>553</v>
      </c>
      <c r="AP31" t="s">
        <v>553</v>
      </c>
      <c r="AQ31" t="s">
        <v>553</v>
      </c>
      <c r="AR31" t="s">
        <v>553</v>
      </c>
      <c r="AS31" t="s">
        <v>553</v>
      </c>
      <c r="AT31" t="s">
        <v>553</v>
      </c>
      <c r="AU31" t="s">
        <v>553</v>
      </c>
      <c r="AV31" t="s">
        <v>553</v>
      </c>
      <c r="AW31" t="s">
        <v>553</v>
      </c>
      <c r="AX31">
        <v>3.5070000000000001</v>
      </c>
      <c r="AY31">
        <v>80.102000000000004</v>
      </c>
      <c r="AZ31">
        <v>82.129000000000005</v>
      </c>
      <c r="BA31">
        <v>67</v>
      </c>
      <c r="BB31" t="s">
        <v>552</v>
      </c>
      <c r="BC31" t="s">
        <v>552</v>
      </c>
      <c r="BD31" t="s">
        <v>552</v>
      </c>
      <c r="BE31" t="s">
        <v>552</v>
      </c>
      <c r="BF31" t="s">
        <v>552</v>
      </c>
      <c r="BG31" t="s">
        <v>552</v>
      </c>
      <c r="BH31" t="s">
        <v>552</v>
      </c>
      <c r="BI31" t="s">
        <v>552</v>
      </c>
      <c r="BJ31" t="s">
        <v>552</v>
      </c>
      <c r="BK31" t="s">
        <v>552</v>
      </c>
      <c r="BL31" t="s">
        <v>552</v>
      </c>
      <c r="BM31" t="s">
        <v>552</v>
      </c>
      <c r="BN31" t="s">
        <v>552</v>
      </c>
      <c r="BO31" t="s">
        <v>547</v>
      </c>
      <c r="BP31" t="s">
        <v>552</v>
      </c>
      <c r="BQ31" t="s">
        <v>552</v>
      </c>
      <c r="BR31" t="s">
        <v>552</v>
      </c>
      <c r="BS31" t="s">
        <v>552</v>
      </c>
      <c r="BT31" t="s">
        <v>552</v>
      </c>
      <c r="BU31" t="s">
        <v>552</v>
      </c>
      <c r="BV31" t="s">
        <v>552</v>
      </c>
      <c r="BW31" t="s">
        <v>552</v>
      </c>
      <c r="BX31" t="s">
        <v>547</v>
      </c>
      <c r="BY31" t="s">
        <v>552</v>
      </c>
      <c r="BZ31" t="s">
        <v>552</v>
      </c>
      <c r="CA31" t="s">
        <v>552</v>
      </c>
      <c r="CB31" t="s">
        <v>552</v>
      </c>
      <c r="CC31" t="s">
        <v>552</v>
      </c>
      <c r="CD31" t="s">
        <v>552</v>
      </c>
      <c r="CE31" t="s">
        <v>552</v>
      </c>
      <c r="CF31" t="s">
        <v>547</v>
      </c>
      <c r="CG31" t="s">
        <v>552</v>
      </c>
      <c r="CH31" t="s">
        <v>552</v>
      </c>
      <c r="CI31" t="s">
        <v>552</v>
      </c>
      <c r="CJ31" t="s">
        <v>552</v>
      </c>
      <c r="CK31" t="s">
        <v>552</v>
      </c>
      <c r="CL31" t="s">
        <v>547</v>
      </c>
      <c r="CM31" t="s">
        <v>552</v>
      </c>
      <c r="CN31" t="s">
        <v>552</v>
      </c>
      <c r="CO31" t="s">
        <v>552</v>
      </c>
      <c r="CP31" t="s">
        <v>552</v>
      </c>
      <c r="CQ31" t="s">
        <v>552</v>
      </c>
      <c r="CR31" t="s">
        <v>552</v>
      </c>
      <c r="CS31" t="s">
        <v>552</v>
      </c>
      <c r="CT31" t="s">
        <v>552</v>
      </c>
      <c r="CU31" t="s">
        <v>552</v>
      </c>
      <c r="CV31" t="s">
        <v>552</v>
      </c>
      <c r="CW31" t="s">
        <v>552</v>
      </c>
      <c r="CX31" t="s">
        <v>552</v>
      </c>
      <c r="CY31" t="s">
        <v>552</v>
      </c>
      <c r="CZ31" t="s">
        <v>552</v>
      </c>
      <c r="DA31" t="s">
        <v>552</v>
      </c>
      <c r="DB31" t="s">
        <v>552</v>
      </c>
      <c r="DC31" t="s">
        <v>552</v>
      </c>
      <c r="DD31" t="s">
        <v>547</v>
      </c>
      <c r="DE31" t="s">
        <v>547</v>
      </c>
      <c r="DF31" t="s">
        <v>552</v>
      </c>
      <c r="DG31" t="s">
        <v>552</v>
      </c>
      <c r="DH31" t="s">
        <v>552</v>
      </c>
      <c r="DI31" t="s">
        <v>552</v>
      </c>
      <c r="DJ31" t="s">
        <v>552</v>
      </c>
      <c r="DK31" t="s">
        <v>552</v>
      </c>
      <c r="DL31" t="s">
        <v>552</v>
      </c>
      <c r="DM31" t="s">
        <v>552</v>
      </c>
      <c r="DN31" t="s">
        <v>552</v>
      </c>
      <c r="DO31" t="s">
        <v>552</v>
      </c>
      <c r="DP31" t="s">
        <v>554</v>
      </c>
      <c r="DQ31" t="s">
        <v>555</v>
      </c>
      <c r="DR31" t="s">
        <v>556</v>
      </c>
      <c r="DS31">
        <v>2.9620000000000002</v>
      </c>
      <c r="DT31">
        <v>273.10899999999998</v>
      </c>
      <c r="DU31">
        <v>274.13600000000002</v>
      </c>
      <c r="DV31">
        <v>54</v>
      </c>
      <c r="DW31" t="s">
        <v>557</v>
      </c>
      <c r="DX31" t="s">
        <v>558</v>
      </c>
      <c r="DY31" t="s">
        <v>559</v>
      </c>
      <c r="DZ31" t="s">
        <v>560</v>
      </c>
      <c r="EA31" t="s">
        <v>561</v>
      </c>
      <c r="EB31" t="s">
        <v>562</v>
      </c>
      <c r="EC31" t="s">
        <v>563</v>
      </c>
      <c r="ED31" t="s">
        <v>564</v>
      </c>
      <c r="EE31" t="s">
        <v>565</v>
      </c>
      <c r="EF31" t="s">
        <v>566</v>
      </c>
      <c r="EG31" t="s">
        <v>567</v>
      </c>
      <c r="EH31" t="s">
        <v>568</v>
      </c>
      <c r="EI31" t="s">
        <v>569</v>
      </c>
      <c r="EJ31" t="s">
        <v>723</v>
      </c>
      <c r="EK31" t="s">
        <v>790</v>
      </c>
      <c r="EL31" t="s">
        <v>572</v>
      </c>
      <c r="EM31" t="s">
        <v>693</v>
      </c>
      <c r="EN31" t="s">
        <v>694</v>
      </c>
      <c r="EO31" t="s">
        <v>575</v>
      </c>
      <c r="EP31" t="s">
        <v>576</v>
      </c>
      <c r="EQ31" t="s">
        <v>695</v>
      </c>
      <c r="ER31" t="s">
        <v>578</v>
      </c>
      <c r="ES31" t="s">
        <v>792</v>
      </c>
      <c r="ET31" t="s">
        <v>580</v>
      </c>
      <c r="EU31" t="s">
        <v>935</v>
      </c>
      <c r="EV31" t="s">
        <v>582</v>
      </c>
      <c r="EW31" t="s">
        <v>825</v>
      </c>
      <c r="EX31" t="s">
        <v>795</v>
      </c>
      <c r="EY31" t="s">
        <v>585</v>
      </c>
      <c r="EZ31" t="s">
        <v>586</v>
      </c>
      <c r="FA31" t="s">
        <v>798</v>
      </c>
      <c r="FB31" t="s">
        <v>588</v>
      </c>
      <c r="FC31" t="s">
        <v>589</v>
      </c>
      <c r="FD31" t="s">
        <v>590</v>
      </c>
      <c r="FE31" t="s">
        <v>591</v>
      </c>
      <c r="FF31" t="s">
        <v>750</v>
      </c>
      <c r="FG31" t="s">
        <v>700</v>
      </c>
      <c r="FH31" t="s">
        <v>594</v>
      </c>
      <c r="FI31" t="s">
        <v>595</v>
      </c>
      <c r="FJ31" t="s">
        <v>596</v>
      </c>
      <c r="FK31" t="s">
        <v>800</v>
      </c>
      <c r="FL31" t="s">
        <v>801</v>
      </c>
      <c r="FM31" t="s">
        <v>599</v>
      </c>
      <c r="FN31" t="s">
        <v>752</v>
      </c>
      <c r="FO31" t="s">
        <v>813</v>
      </c>
      <c r="FP31" t="s">
        <v>602</v>
      </c>
      <c r="FQ31" t="s">
        <v>705</v>
      </c>
      <c r="FR31" t="s">
        <v>933</v>
      </c>
      <c r="FS31" t="s">
        <v>782</v>
      </c>
      <c r="FT31" t="s">
        <v>936</v>
      </c>
      <c r="FU31">
        <v>0</v>
      </c>
      <c r="FV31">
        <v>0</v>
      </c>
      <c r="FW31">
        <v>6.0810000000000004</v>
      </c>
      <c r="FX31">
        <v>0</v>
      </c>
      <c r="FY31">
        <v>0</v>
      </c>
      <c r="FZ31">
        <v>0</v>
      </c>
      <c r="GA31">
        <v>6.0810000000000004</v>
      </c>
      <c r="GB31">
        <v>0</v>
      </c>
      <c r="GC31">
        <v>2.4590000000000001</v>
      </c>
      <c r="GD31">
        <v>187.51</v>
      </c>
      <c r="GE31">
        <v>188.47900000000001</v>
      </c>
      <c r="GF31">
        <v>94</v>
      </c>
      <c r="GG31" t="s">
        <v>607</v>
      </c>
      <c r="GH31" t="s">
        <v>608</v>
      </c>
      <c r="GI31" t="s">
        <v>609</v>
      </c>
      <c r="GJ31" t="s">
        <v>610</v>
      </c>
      <c r="GK31" t="s">
        <v>709</v>
      </c>
      <c r="GL31" t="s">
        <v>730</v>
      </c>
      <c r="GM31" t="s">
        <v>710</v>
      </c>
      <c r="GN31" t="s">
        <v>614</v>
      </c>
      <c r="GO31" t="s">
        <v>731</v>
      </c>
      <c r="GP31" t="s">
        <v>616</v>
      </c>
      <c r="GQ31" t="s">
        <v>732</v>
      </c>
      <c r="GR31" t="s">
        <v>618</v>
      </c>
      <c r="GS31" t="s">
        <v>711</v>
      </c>
      <c r="GT31" t="s">
        <v>620</v>
      </c>
      <c r="GU31" t="s">
        <v>621</v>
      </c>
      <c r="GV31" t="s">
        <v>712</v>
      </c>
      <c r="GW31" t="s">
        <v>734</v>
      </c>
      <c r="GX31" t="s">
        <v>816</v>
      </c>
      <c r="GY31" t="s">
        <v>625</v>
      </c>
      <c r="GZ31" t="s">
        <v>626</v>
      </c>
      <c r="HA31" t="s">
        <v>627</v>
      </c>
      <c r="HB31" t="s">
        <v>628</v>
      </c>
      <c r="HC31" t="s">
        <v>629</v>
      </c>
      <c r="HD31" t="s">
        <v>630</v>
      </c>
      <c r="HE31" t="s">
        <v>631</v>
      </c>
      <c r="HF31" t="s">
        <v>817</v>
      </c>
      <c r="HG31" t="s">
        <v>633</v>
      </c>
      <c r="HH31" t="s">
        <v>634</v>
      </c>
      <c r="HI31" t="s">
        <v>635</v>
      </c>
      <c r="HJ31" t="s">
        <v>636</v>
      </c>
      <c r="HK31" t="s">
        <v>637</v>
      </c>
      <c r="HL31" t="s">
        <v>638</v>
      </c>
      <c r="HM31" t="s">
        <v>639</v>
      </c>
      <c r="HN31" t="s">
        <v>640</v>
      </c>
      <c r="HO31" t="s">
        <v>841</v>
      </c>
      <c r="HP31" t="s">
        <v>642</v>
      </c>
      <c r="HQ31" t="s">
        <v>643</v>
      </c>
      <c r="HR31" t="s">
        <v>644</v>
      </c>
      <c r="HS31" t="s">
        <v>645</v>
      </c>
      <c r="HT31" t="s">
        <v>646</v>
      </c>
      <c r="HU31" t="s">
        <v>647</v>
      </c>
      <c r="HV31" t="s">
        <v>909</v>
      </c>
      <c r="HW31" t="s">
        <v>855</v>
      </c>
      <c r="HX31" t="s">
        <v>650</v>
      </c>
      <c r="HY31" t="s">
        <v>651</v>
      </c>
      <c r="HZ31" t="s">
        <v>857</v>
      </c>
      <c r="IA31" t="s">
        <v>653</v>
      </c>
      <c r="IB31" t="s">
        <v>654</v>
      </c>
      <c r="IC31" t="s">
        <v>655</v>
      </c>
      <c r="ID31" t="s">
        <v>656</v>
      </c>
      <c r="IE31" t="s">
        <v>657</v>
      </c>
      <c r="IF31" t="s">
        <v>658</v>
      </c>
      <c r="IG31" t="s">
        <v>659</v>
      </c>
      <c r="IH31" t="s">
        <v>820</v>
      </c>
      <c r="II31" t="s">
        <v>785</v>
      </c>
      <c r="IJ31" t="s">
        <v>776</v>
      </c>
      <c r="IK31" t="s">
        <v>663</v>
      </c>
      <c r="IL31" t="s">
        <v>664</v>
      </c>
      <c r="IM31" t="s">
        <v>738</v>
      </c>
      <c r="IN31" t="s">
        <v>777</v>
      </c>
      <c r="IO31" t="s">
        <v>667</v>
      </c>
      <c r="IP31" t="s">
        <v>668</v>
      </c>
      <c r="IQ31" t="s">
        <v>807</v>
      </c>
      <c r="IR31" t="s">
        <v>670</v>
      </c>
      <c r="IS31" t="s">
        <v>671</v>
      </c>
      <c r="IT31" t="s">
        <v>672</v>
      </c>
      <c r="IU31" t="s">
        <v>673</v>
      </c>
      <c r="IV31" t="s">
        <v>674</v>
      </c>
      <c r="IW31" t="s">
        <v>740</v>
      </c>
      <c r="IX31" t="s">
        <v>676</v>
      </c>
      <c r="IY31" t="s">
        <v>677</v>
      </c>
      <c r="IZ31" t="s">
        <v>678</v>
      </c>
      <c r="JA31" t="s">
        <v>679</v>
      </c>
      <c r="JB31" t="s">
        <v>680</v>
      </c>
      <c r="JC31" t="s">
        <v>681</v>
      </c>
      <c r="JD31" t="s">
        <v>832</v>
      </c>
      <c r="JE31" t="s">
        <v>683</v>
      </c>
      <c r="JF31" t="s">
        <v>684</v>
      </c>
      <c r="JG31" t="s">
        <v>685</v>
      </c>
      <c r="JH31">
        <v>1668</v>
      </c>
      <c r="JI31" s="3">
        <v>45238</v>
      </c>
      <c r="JJ31" s="4">
        <v>0.61319444444444449</v>
      </c>
    </row>
    <row r="32" spans="1:271" ht="15" customHeight="1">
      <c r="A32" s="2">
        <v>45259.599305555559</v>
      </c>
      <c r="B32" s="2">
        <v>45259.618055555555</v>
      </c>
      <c r="C32" t="s">
        <v>101</v>
      </c>
      <c r="D32" t="s">
        <v>540</v>
      </c>
      <c r="E32">
        <v>100</v>
      </c>
      <c r="F32">
        <v>1614</v>
      </c>
      <c r="G32" t="b">
        <v>1</v>
      </c>
      <c r="H32" s="2">
        <v>45259.618055555555</v>
      </c>
      <c r="I32" t="s">
        <v>937</v>
      </c>
      <c r="N32">
        <v>41.845100000000002</v>
      </c>
      <c r="O32">
        <v>-71.438800000000001</v>
      </c>
      <c r="P32" t="s">
        <v>542</v>
      </c>
      <c r="Q32" t="s">
        <v>543</v>
      </c>
      <c r="R32" t="s">
        <v>544</v>
      </c>
      <c r="S32" s="3">
        <v>45259</v>
      </c>
      <c r="T32" s="3">
        <v>38371</v>
      </c>
      <c r="U32">
        <v>229</v>
      </c>
      <c r="W32" t="s">
        <v>12</v>
      </c>
      <c r="X32" t="s">
        <v>16</v>
      </c>
      <c r="Y32" t="s">
        <v>722</v>
      </c>
      <c r="Z32" t="s">
        <v>546</v>
      </c>
      <c r="AA32" t="s">
        <v>547</v>
      </c>
      <c r="AB32" t="s">
        <v>689</v>
      </c>
      <c r="AC32" t="s">
        <v>835</v>
      </c>
      <c r="AD32" t="s">
        <v>549</v>
      </c>
      <c r="AE32" t="s">
        <v>551</v>
      </c>
      <c r="AJ32" t="s">
        <v>552</v>
      </c>
      <c r="AK32" t="s">
        <v>553</v>
      </c>
      <c r="AL32" t="s">
        <v>553</v>
      </c>
      <c r="AM32" t="s">
        <v>553</v>
      </c>
      <c r="AN32" t="s">
        <v>553</v>
      </c>
      <c r="AO32" t="s">
        <v>553</v>
      </c>
      <c r="AP32" t="s">
        <v>553</v>
      </c>
      <c r="AQ32" t="s">
        <v>553</v>
      </c>
      <c r="AR32" t="s">
        <v>553</v>
      </c>
      <c r="AS32" t="s">
        <v>553</v>
      </c>
      <c r="AT32" t="s">
        <v>553</v>
      </c>
      <c r="AU32" t="s">
        <v>553</v>
      </c>
      <c r="AV32" t="s">
        <v>553</v>
      </c>
      <c r="AW32" t="s">
        <v>553</v>
      </c>
      <c r="AX32">
        <v>1.643</v>
      </c>
      <c r="AY32">
        <v>68.611000000000004</v>
      </c>
      <c r="AZ32">
        <v>70.046999999999997</v>
      </c>
      <c r="BA32">
        <v>66</v>
      </c>
      <c r="BB32" t="s">
        <v>552</v>
      </c>
      <c r="BC32" t="s">
        <v>552</v>
      </c>
      <c r="BD32" t="s">
        <v>552</v>
      </c>
      <c r="BE32" t="s">
        <v>552</v>
      </c>
      <c r="BF32" t="s">
        <v>552</v>
      </c>
      <c r="BG32" t="s">
        <v>552</v>
      </c>
      <c r="BH32" t="s">
        <v>552</v>
      </c>
      <c r="BI32" t="s">
        <v>552</v>
      </c>
      <c r="BJ32" t="s">
        <v>552</v>
      </c>
      <c r="BK32" t="s">
        <v>552</v>
      </c>
      <c r="BL32" t="s">
        <v>552</v>
      </c>
      <c r="BM32" t="s">
        <v>552</v>
      </c>
      <c r="BN32" t="s">
        <v>552</v>
      </c>
      <c r="BO32" t="s">
        <v>547</v>
      </c>
      <c r="BP32" t="s">
        <v>552</v>
      </c>
      <c r="BQ32" t="s">
        <v>552</v>
      </c>
      <c r="BR32" t="s">
        <v>552</v>
      </c>
      <c r="BS32" t="s">
        <v>552</v>
      </c>
      <c r="BT32" t="s">
        <v>552</v>
      </c>
      <c r="BU32" t="s">
        <v>552</v>
      </c>
      <c r="BV32" t="s">
        <v>552</v>
      </c>
      <c r="BW32" t="s">
        <v>552</v>
      </c>
      <c r="BX32" t="s">
        <v>552</v>
      </c>
      <c r="BY32" t="s">
        <v>552</v>
      </c>
      <c r="BZ32" t="s">
        <v>552</v>
      </c>
      <c r="CA32" t="s">
        <v>552</v>
      </c>
      <c r="CB32" t="s">
        <v>552</v>
      </c>
      <c r="CC32" t="s">
        <v>552</v>
      </c>
      <c r="CD32" t="s">
        <v>552</v>
      </c>
      <c r="CE32" t="s">
        <v>552</v>
      </c>
      <c r="CF32" t="s">
        <v>547</v>
      </c>
      <c r="CG32" t="s">
        <v>552</v>
      </c>
      <c r="CH32" t="s">
        <v>552</v>
      </c>
      <c r="CI32" t="s">
        <v>552</v>
      </c>
      <c r="CJ32" t="s">
        <v>552</v>
      </c>
      <c r="CK32" t="s">
        <v>552</v>
      </c>
      <c r="CL32" t="s">
        <v>552</v>
      </c>
      <c r="CM32" t="s">
        <v>552</v>
      </c>
      <c r="CN32" t="s">
        <v>552</v>
      </c>
      <c r="CO32" t="s">
        <v>552</v>
      </c>
      <c r="CP32" t="s">
        <v>552</v>
      </c>
      <c r="CQ32" t="s">
        <v>552</v>
      </c>
      <c r="CR32" t="s">
        <v>552</v>
      </c>
      <c r="CS32" t="s">
        <v>552</v>
      </c>
      <c r="CT32" t="s">
        <v>552</v>
      </c>
      <c r="CU32" t="s">
        <v>552</v>
      </c>
      <c r="CV32" t="s">
        <v>552</v>
      </c>
      <c r="CW32" t="s">
        <v>552</v>
      </c>
      <c r="CX32" t="s">
        <v>552</v>
      </c>
      <c r="CY32" t="s">
        <v>552</v>
      </c>
      <c r="CZ32" t="s">
        <v>552</v>
      </c>
      <c r="DA32" t="s">
        <v>552</v>
      </c>
      <c r="DB32" t="s">
        <v>552</v>
      </c>
      <c r="DC32" t="s">
        <v>552</v>
      </c>
      <c r="DD32" t="s">
        <v>552</v>
      </c>
      <c r="DE32" t="s">
        <v>552</v>
      </c>
      <c r="DF32" t="s">
        <v>552</v>
      </c>
      <c r="DG32" t="s">
        <v>552</v>
      </c>
      <c r="DH32" t="s">
        <v>552</v>
      </c>
      <c r="DI32" t="s">
        <v>552</v>
      </c>
      <c r="DJ32" t="s">
        <v>552</v>
      </c>
      <c r="DK32" t="s">
        <v>552</v>
      </c>
      <c r="DL32" t="s">
        <v>552</v>
      </c>
      <c r="DM32" t="s">
        <v>552</v>
      </c>
      <c r="DN32" t="s">
        <v>552</v>
      </c>
      <c r="DO32" t="s">
        <v>552</v>
      </c>
      <c r="DP32" t="s">
        <v>554</v>
      </c>
      <c r="DQ32" t="s">
        <v>555</v>
      </c>
      <c r="DR32" t="s">
        <v>556</v>
      </c>
      <c r="DS32">
        <v>7.7030000000000003</v>
      </c>
      <c r="DT32">
        <v>447.517</v>
      </c>
      <c r="DU32">
        <v>448.45299999999997</v>
      </c>
      <c r="DV32">
        <v>54</v>
      </c>
      <c r="DW32" t="s">
        <v>557</v>
      </c>
      <c r="DX32" t="s">
        <v>558</v>
      </c>
      <c r="DY32" t="s">
        <v>559</v>
      </c>
      <c r="DZ32" t="s">
        <v>560</v>
      </c>
      <c r="EA32" t="s">
        <v>561</v>
      </c>
      <c r="EB32" t="s">
        <v>562</v>
      </c>
      <c r="EC32" t="s">
        <v>563</v>
      </c>
      <c r="ED32" t="s">
        <v>564</v>
      </c>
      <c r="EE32" t="s">
        <v>938</v>
      </c>
      <c r="EF32" t="s">
        <v>566</v>
      </c>
      <c r="EG32" t="s">
        <v>921</v>
      </c>
      <c r="EH32" t="s">
        <v>568</v>
      </c>
      <c r="EI32" t="s">
        <v>569</v>
      </c>
      <c r="EJ32" t="s">
        <v>723</v>
      </c>
      <c r="EK32" t="s">
        <v>571</v>
      </c>
      <c r="EL32" t="s">
        <v>572</v>
      </c>
      <c r="EM32" t="s">
        <v>693</v>
      </c>
      <c r="EN32" t="s">
        <v>694</v>
      </c>
      <c r="EO32" t="s">
        <v>575</v>
      </c>
      <c r="EP32" t="s">
        <v>576</v>
      </c>
      <c r="EQ32" t="s">
        <v>577</v>
      </c>
      <c r="ER32" t="s">
        <v>916</v>
      </c>
      <c r="ES32" t="s">
        <v>846</v>
      </c>
      <c r="ET32" t="s">
        <v>580</v>
      </c>
      <c r="EU32" t="s">
        <v>581</v>
      </c>
      <c r="EV32" t="s">
        <v>582</v>
      </c>
      <c r="EW32" t="s">
        <v>825</v>
      </c>
      <c r="EX32" t="s">
        <v>795</v>
      </c>
      <c r="EY32" t="s">
        <v>585</v>
      </c>
      <c r="EZ32" t="s">
        <v>586</v>
      </c>
      <c r="FA32" t="s">
        <v>587</v>
      </c>
      <c r="FB32" t="s">
        <v>588</v>
      </c>
      <c r="FC32" t="s">
        <v>697</v>
      </c>
      <c r="FD32" t="s">
        <v>590</v>
      </c>
      <c r="FE32" t="s">
        <v>591</v>
      </c>
      <c r="FF32" t="s">
        <v>592</v>
      </c>
      <c r="FG32" t="s">
        <v>765</v>
      </c>
      <c r="FH32" t="s">
        <v>701</v>
      </c>
      <c r="FI32" t="s">
        <v>595</v>
      </c>
      <c r="FJ32" t="s">
        <v>728</v>
      </c>
      <c r="FK32" t="s">
        <v>767</v>
      </c>
      <c r="FL32" t="s">
        <v>801</v>
      </c>
      <c r="FM32" t="s">
        <v>599</v>
      </c>
      <c r="FN32" t="s">
        <v>600</v>
      </c>
      <c r="FO32" t="s">
        <v>601</v>
      </c>
      <c r="FP32" t="s">
        <v>602</v>
      </c>
      <c r="FQ32" t="s">
        <v>705</v>
      </c>
      <c r="FR32" t="s">
        <v>769</v>
      </c>
      <c r="FS32" t="s">
        <v>605</v>
      </c>
      <c r="FT32" t="s">
        <v>936</v>
      </c>
      <c r="FU32">
        <v>0</v>
      </c>
      <c r="FV32">
        <v>0</v>
      </c>
      <c r="FW32">
        <v>12.382</v>
      </c>
      <c r="FX32">
        <v>0</v>
      </c>
      <c r="FY32">
        <v>0</v>
      </c>
      <c r="FZ32">
        <v>0</v>
      </c>
      <c r="GA32">
        <v>12.381</v>
      </c>
      <c r="GB32">
        <v>0</v>
      </c>
      <c r="GC32">
        <v>9.577</v>
      </c>
      <c r="GD32">
        <v>370.61900000000003</v>
      </c>
      <c r="GE32">
        <v>371.23500000000001</v>
      </c>
      <c r="GF32">
        <v>86</v>
      </c>
      <c r="GG32" t="s">
        <v>708</v>
      </c>
      <c r="GH32" t="s">
        <v>608</v>
      </c>
      <c r="GI32" t="s">
        <v>609</v>
      </c>
      <c r="GJ32" t="s">
        <v>610</v>
      </c>
      <c r="GK32" t="s">
        <v>611</v>
      </c>
      <c r="GL32" t="s">
        <v>730</v>
      </c>
      <c r="GM32" t="s">
        <v>710</v>
      </c>
      <c r="GN32" t="s">
        <v>614</v>
      </c>
      <c r="GO32" t="s">
        <v>615</v>
      </c>
      <c r="GP32" t="s">
        <v>770</v>
      </c>
      <c r="GQ32" t="s">
        <v>732</v>
      </c>
      <c r="GR32" t="s">
        <v>733</v>
      </c>
      <c r="GS32" t="s">
        <v>711</v>
      </c>
      <c r="GT32" t="s">
        <v>620</v>
      </c>
      <c r="GU32" t="s">
        <v>771</v>
      </c>
      <c r="GV32" t="s">
        <v>712</v>
      </c>
      <c r="GW32" t="s">
        <v>623</v>
      </c>
      <c r="GX32" t="s">
        <v>816</v>
      </c>
      <c r="GY32" t="s">
        <v>625</v>
      </c>
      <c r="GZ32" t="s">
        <v>626</v>
      </c>
      <c r="HA32" t="s">
        <v>713</v>
      </c>
      <c r="HB32" t="s">
        <v>628</v>
      </c>
      <c r="HC32" t="s">
        <v>629</v>
      </c>
      <c r="HD32" t="s">
        <v>630</v>
      </c>
      <c r="HE32" t="s">
        <v>773</v>
      </c>
      <c r="HF32" t="s">
        <v>632</v>
      </c>
      <c r="HG32" t="s">
        <v>633</v>
      </c>
      <c r="HH32" t="s">
        <v>634</v>
      </c>
      <c r="HI32" t="s">
        <v>635</v>
      </c>
      <c r="HJ32" t="s">
        <v>636</v>
      </c>
      <c r="HK32" t="s">
        <v>637</v>
      </c>
      <c r="HL32" t="s">
        <v>638</v>
      </c>
      <c r="HM32" t="s">
        <v>735</v>
      </c>
      <c r="HN32" t="s">
        <v>640</v>
      </c>
      <c r="HO32" t="s">
        <v>641</v>
      </c>
      <c r="HP32" t="s">
        <v>642</v>
      </c>
      <c r="HQ32" t="s">
        <v>643</v>
      </c>
      <c r="HR32" t="s">
        <v>784</v>
      </c>
      <c r="HS32" t="s">
        <v>645</v>
      </c>
      <c r="HT32" t="s">
        <v>646</v>
      </c>
      <c r="HU32" t="s">
        <v>714</v>
      </c>
      <c r="HV32" t="s">
        <v>648</v>
      </c>
      <c r="HW32" t="s">
        <v>855</v>
      </c>
      <c r="HX32" t="s">
        <v>650</v>
      </c>
      <c r="HY32" t="s">
        <v>651</v>
      </c>
      <c r="HZ32" t="s">
        <v>857</v>
      </c>
      <c r="IA32" t="s">
        <v>653</v>
      </c>
      <c r="IB32" t="s">
        <v>654</v>
      </c>
      <c r="IC32" t="s">
        <v>655</v>
      </c>
      <c r="ID32" t="s">
        <v>656</v>
      </c>
      <c r="IE32" t="s">
        <v>657</v>
      </c>
      <c r="IF32" t="s">
        <v>939</v>
      </c>
      <c r="IG32" t="s">
        <v>715</v>
      </c>
      <c r="IH32" t="s">
        <v>660</v>
      </c>
      <c r="II32" t="s">
        <v>785</v>
      </c>
      <c r="IJ32" t="s">
        <v>776</v>
      </c>
      <c r="IK32" t="s">
        <v>716</v>
      </c>
      <c r="IL32" t="s">
        <v>830</v>
      </c>
      <c r="IM32" t="s">
        <v>665</v>
      </c>
      <c r="IN32" t="s">
        <v>666</v>
      </c>
      <c r="IO32" t="s">
        <v>667</v>
      </c>
      <c r="IP32" t="s">
        <v>668</v>
      </c>
      <c r="IQ32" t="s">
        <v>807</v>
      </c>
      <c r="IR32" t="s">
        <v>670</v>
      </c>
      <c r="IS32" t="s">
        <v>671</v>
      </c>
      <c r="IT32" t="s">
        <v>672</v>
      </c>
      <c r="IU32" t="s">
        <v>673</v>
      </c>
      <c r="IV32" t="s">
        <v>674</v>
      </c>
      <c r="IW32" t="s">
        <v>740</v>
      </c>
      <c r="IX32" t="s">
        <v>808</v>
      </c>
      <c r="IY32" t="s">
        <v>677</v>
      </c>
      <c r="IZ32" t="s">
        <v>678</v>
      </c>
      <c r="JA32" t="s">
        <v>679</v>
      </c>
      <c r="JB32" t="s">
        <v>680</v>
      </c>
      <c r="JC32" t="s">
        <v>681</v>
      </c>
      <c r="JD32" t="s">
        <v>832</v>
      </c>
      <c r="JE32" t="s">
        <v>683</v>
      </c>
      <c r="JF32" t="s">
        <v>684</v>
      </c>
      <c r="JG32" t="s">
        <v>685</v>
      </c>
      <c r="JH32">
        <v>1614</v>
      </c>
      <c r="JI32" s="3">
        <v>45259</v>
      </c>
      <c r="JJ32" s="4">
        <v>0.61805555555555558</v>
      </c>
    </row>
    <row r="33" spans="1:270" ht="15" customHeight="1">
      <c r="A33" s="2">
        <v>45260.355555555558</v>
      </c>
      <c r="B33" s="2">
        <v>45260.379861111112</v>
      </c>
      <c r="C33" t="s">
        <v>101</v>
      </c>
      <c r="D33" t="s">
        <v>540</v>
      </c>
      <c r="E33">
        <v>100</v>
      </c>
      <c r="F33">
        <v>2098</v>
      </c>
      <c r="G33" t="b">
        <v>1</v>
      </c>
      <c r="H33" s="2">
        <v>45260.379861111112</v>
      </c>
      <c r="I33" t="s">
        <v>940</v>
      </c>
      <c r="N33">
        <v>41.845100000000002</v>
      </c>
      <c r="O33">
        <v>-71.438800000000001</v>
      </c>
      <c r="P33" t="s">
        <v>542</v>
      </c>
      <c r="Q33" t="s">
        <v>543</v>
      </c>
      <c r="R33" t="s">
        <v>544</v>
      </c>
      <c r="S33" s="3">
        <v>45260</v>
      </c>
      <c r="T33" s="3">
        <v>37651</v>
      </c>
      <c r="U33">
        <v>230</v>
      </c>
      <c r="W33" t="s">
        <v>12</v>
      </c>
      <c r="X33" t="s">
        <v>16</v>
      </c>
      <c r="Y33" t="s">
        <v>722</v>
      </c>
      <c r="Z33" t="s">
        <v>688</v>
      </c>
      <c r="AA33" t="s">
        <v>547</v>
      </c>
      <c r="AB33" t="s">
        <v>689</v>
      </c>
      <c r="AC33" t="s">
        <v>552</v>
      </c>
      <c r="AD33" t="s">
        <v>549</v>
      </c>
      <c r="AE33" t="s">
        <v>941</v>
      </c>
      <c r="AF33" t="s">
        <v>942</v>
      </c>
      <c r="AG33" t="s">
        <v>824</v>
      </c>
      <c r="AJ33" t="s">
        <v>943</v>
      </c>
      <c r="AK33" t="s">
        <v>553</v>
      </c>
      <c r="AL33" t="s">
        <v>553</v>
      </c>
      <c r="AM33" t="s">
        <v>553</v>
      </c>
      <c r="AN33" t="s">
        <v>692</v>
      </c>
      <c r="AO33" t="s">
        <v>553</v>
      </c>
      <c r="AP33" t="s">
        <v>553</v>
      </c>
      <c r="AQ33" t="s">
        <v>553</v>
      </c>
      <c r="AR33" t="s">
        <v>553</v>
      </c>
      <c r="AS33" t="s">
        <v>553</v>
      </c>
      <c r="AT33" t="s">
        <v>692</v>
      </c>
      <c r="AU33" t="s">
        <v>553</v>
      </c>
      <c r="AV33" t="s">
        <v>553</v>
      </c>
      <c r="AW33" t="s">
        <v>692</v>
      </c>
      <c r="AX33">
        <v>1.32</v>
      </c>
      <c r="AY33">
        <v>103.833</v>
      </c>
      <c r="AZ33">
        <v>104.206</v>
      </c>
      <c r="BA33">
        <v>70</v>
      </c>
      <c r="BB33" t="s">
        <v>552</v>
      </c>
      <c r="BC33" t="s">
        <v>552</v>
      </c>
      <c r="BD33" t="s">
        <v>552</v>
      </c>
      <c r="BE33" t="s">
        <v>552</v>
      </c>
      <c r="BF33" t="s">
        <v>552</v>
      </c>
      <c r="BG33" t="s">
        <v>552</v>
      </c>
      <c r="BH33" t="s">
        <v>552</v>
      </c>
      <c r="BI33" t="s">
        <v>552</v>
      </c>
      <c r="BJ33" t="s">
        <v>552</v>
      </c>
      <c r="BK33" t="s">
        <v>552</v>
      </c>
      <c r="BL33" t="s">
        <v>552</v>
      </c>
      <c r="BM33" t="s">
        <v>552</v>
      </c>
      <c r="BN33" t="s">
        <v>552</v>
      </c>
      <c r="BO33" t="s">
        <v>547</v>
      </c>
      <c r="BP33" t="s">
        <v>552</v>
      </c>
      <c r="BQ33" t="s">
        <v>552</v>
      </c>
      <c r="BR33" t="s">
        <v>547</v>
      </c>
      <c r="BS33" t="s">
        <v>552</v>
      </c>
      <c r="BT33" t="s">
        <v>552</v>
      </c>
      <c r="BU33" t="s">
        <v>552</v>
      </c>
      <c r="BV33" t="s">
        <v>552</v>
      </c>
      <c r="BW33" t="s">
        <v>552</v>
      </c>
      <c r="BX33" t="s">
        <v>547</v>
      </c>
      <c r="BY33" t="s">
        <v>552</v>
      </c>
      <c r="BZ33" t="s">
        <v>552</v>
      </c>
      <c r="CA33" t="s">
        <v>552</v>
      </c>
      <c r="CB33" t="s">
        <v>552</v>
      </c>
      <c r="CC33" t="s">
        <v>552</v>
      </c>
      <c r="CD33" t="s">
        <v>552</v>
      </c>
      <c r="CE33" t="s">
        <v>552</v>
      </c>
      <c r="CF33" t="s">
        <v>552</v>
      </c>
      <c r="CG33" t="s">
        <v>552</v>
      </c>
      <c r="CH33" t="s">
        <v>552</v>
      </c>
      <c r="CI33" t="s">
        <v>552</v>
      </c>
      <c r="CJ33" t="s">
        <v>552</v>
      </c>
      <c r="CK33" t="s">
        <v>552</v>
      </c>
      <c r="CL33" t="s">
        <v>552</v>
      </c>
      <c r="CM33" t="s">
        <v>552</v>
      </c>
      <c r="CN33" t="s">
        <v>552</v>
      </c>
      <c r="CO33" t="s">
        <v>552</v>
      </c>
      <c r="CP33" t="s">
        <v>552</v>
      </c>
      <c r="CQ33" t="s">
        <v>547</v>
      </c>
      <c r="CR33" t="s">
        <v>552</v>
      </c>
      <c r="CS33" t="s">
        <v>547</v>
      </c>
      <c r="CT33" t="s">
        <v>552</v>
      </c>
      <c r="CU33" t="s">
        <v>552</v>
      </c>
      <c r="CV33" t="s">
        <v>552</v>
      </c>
      <c r="CW33" t="s">
        <v>552</v>
      </c>
      <c r="CX33" t="s">
        <v>552</v>
      </c>
      <c r="CY33" t="s">
        <v>552</v>
      </c>
      <c r="CZ33" t="s">
        <v>552</v>
      </c>
      <c r="DA33" t="s">
        <v>552</v>
      </c>
      <c r="DB33" t="s">
        <v>552</v>
      </c>
      <c r="DC33" t="s">
        <v>552</v>
      </c>
      <c r="DD33" t="s">
        <v>552</v>
      </c>
      <c r="DE33" t="s">
        <v>547</v>
      </c>
      <c r="DF33" t="s">
        <v>552</v>
      </c>
      <c r="DG33" t="s">
        <v>552</v>
      </c>
      <c r="DH33" t="s">
        <v>552</v>
      </c>
      <c r="DI33" t="s">
        <v>552</v>
      </c>
      <c r="DJ33" t="s">
        <v>552</v>
      </c>
      <c r="DK33" t="s">
        <v>552</v>
      </c>
      <c r="DL33" t="s">
        <v>552</v>
      </c>
      <c r="DM33" t="s">
        <v>552</v>
      </c>
      <c r="DN33" t="s">
        <v>552</v>
      </c>
      <c r="DO33" t="s">
        <v>552</v>
      </c>
      <c r="DP33" t="s">
        <v>554</v>
      </c>
      <c r="DQ33" t="s">
        <v>555</v>
      </c>
      <c r="DR33" t="s">
        <v>556</v>
      </c>
      <c r="DS33">
        <v>2.5870000000000002</v>
      </c>
      <c r="DT33">
        <v>280.125</v>
      </c>
      <c r="DU33">
        <v>281.096</v>
      </c>
      <c r="DV33">
        <v>55</v>
      </c>
      <c r="DW33" t="s">
        <v>557</v>
      </c>
      <c r="DX33" t="s">
        <v>558</v>
      </c>
      <c r="DY33" t="s">
        <v>559</v>
      </c>
      <c r="DZ33" t="s">
        <v>560</v>
      </c>
      <c r="EA33" t="s">
        <v>561</v>
      </c>
      <c r="EB33" t="s">
        <v>562</v>
      </c>
      <c r="EC33" t="s">
        <v>563</v>
      </c>
      <c r="ED33" t="s">
        <v>564</v>
      </c>
      <c r="EE33" t="s">
        <v>781</v>
      </c>
      <c r="EF33" t="s">
        <v>566</v>
      </c>
      <c r="EG33" t="s">
        <v>567</v>
      </c>
      <c r="EH33" t="s">
        <v>568</v>
      </c>
      <c r="EI33" t="s">
        <v>569</v>
      </c>
      <c r="EJ33" t="s">
        <v>723</v>
      </c>
      <c r="EK33" t="s">
        <v>790</v>
      </c>
      <c r="EL33" t="s">
        <v>572</v>
      </c>
      <c r="EM33" t="s">
        <v>573</v>
      </c>
      <c r="EN33" t="s">
        <v>694</v>
      </c>
      <c r="EO33" t="s">
        <v>575</v>
      </c>
      <c r="EP33" t="s">
        <v>576</v>
      </c>
      <c r="EQ33" t="s">
        <v>577</v>
      </c>
      <c r="ER33" t="s">
        <v>578</v>
      </c>
      <c r="ES33" t="s">
        <v>846</v>
      </c>
      <c r="ET33" t="s">
        <v>580</v>
      </c>
      <c r="EU33" t="s">
        <v>935</v>
      </c>
      <c r="EV33" t="s">
        <v>582</v>
      </c>
      <c r="EW33" t="s">
        <v>583</v>
      </c>
      <c r="EX33" t="s">
        <v>584</v>
      </c>
      <c r="EY33" t="s">
        <v>585</v>
      </c>
      <c r="EZ33" t="s">
        <v>797</v>
      </c>
      <c r="FA33" t="s">
        <v>587</v>
      </c>
      <c r="FB33" t="s">
        <v>588</v>
      </c>
      <c r="FC33" t="s">
        <v>589</v>
      </c>
      <c r="FD33" t="s">
        <v>590</v>
      </c>
      <c r="FE33" t="s">
        <v>591</v>
      </c>
      <c r="FF33" t="s">
        <v>592</v>
      </c>
      <c r="FG33" t="s">
        <v>593</v>
      </c>
      <c r="FH33" t="s">
        <v>701</v>
      </c>
      <c r="FI33" t="s">
        <v>595</v>
      </c>
      <c r="FJ33" t="s">
        <v>728</v>
      </c>
      <c r="FK33" t="s">
        <v>597</v>
      </c>
      <c r="FL33" t="s">
        <v>598</v>
      </c>
      <c r="FM33" t="s">
        <v>703</v>
      </c>
      <c r="FN33" t="s">
        <v>752</v>
      </c>
      <c r="FO33" t="s">
        <v>704</v>
      </c>
      <c r="FP33" t="s">
        <v>602</v>
      </c>
      <c r="FQ33" t="s">
        <v>603</v>
      </c>
      <c r="FR33" t="s">
        <v>769</v>
      </c>
      <c r="FS33" t="s">
        <v>782</v>
      </c>
      <c r="FT33" t="s">
        <v>606</v>
      </c>
      <c r="FU33">
        <v>0</v>
      </c>
      <c r="FV33">
        <v>0</v>
      </c>
      <c r="FW33">
        <v>2.0830000000000002</v>
      </c>
      <c r="FX33">
        <v>0</v>
      </c>
      <c r="FY33">
        <v>0</v>
      </c>
      <c r="FZ33">
        <v>0</v>
      </c>
      <c r="GA33">
        <v>2.0830000000000002</v>
      </c>
      <c r="GB33">
        <v>0</v>
      </c>
      <c r="GC33">
        <v>3.6459999999999999</v>
      </c>
      <c r="GD33">
        <v>231.08699999999999</v>
      </c>
      <c r="GE33">
        <v>232.07499999999999</v>
      </c>
      <c r="GF33">
        <v>85</v>
      </c>
      <c r="GG33" t="s">
        <v>607</v>
      </c>
      <c r="GH33" t="s">
        <v>814</v>
      </c>
      <c r="GI33" t="s">
        <v>609</v>
      </c>
      <c r="GJ33" t="s">
        <v>610</v>
      </c>
      <c r="GK33" t="s">
        <v>611</v>
      </c>
      <c r="GL33" t="s">
        <v>612</v>
      </c>
      <c r="GM33" t="s">
        <v>710</v>
      </c>
      <c r="GN33" t="s">
        <v>614</v>
      </c>
      <c r="GO33" t="s">
        <v>731</v>
      </c>
      <c r="GP33" t="s">
        <v>616</v>
      </c>
      <c r="GQ33" t="s">
        <v>732</v>
      </c>
      <c r="GR33" t="s">
        <v>733</v>
      </c>
      <c r="GS33" t="s">
        <v>619</v>
      </c>
      <c r="GT33" t="s">
        <v>620</v>
      </c>
      <c r="GU33" t="s">
        <v>621</v>
      </c>
      <c r="GV33" t="s">
        <v>712</v>
      </c>
      <c r="GW33" t="s">
        <v>734</v>
      </c>
      <c r="GX33" t="s">
        <v>624</v>
      </c>
      <c r="GY33" t="s">
        <v>625</v>
      </c>
      <c r="GZ33" t="s">
        <v>626</v>
      </c>
      <c r="HA33" t="s">
        <v>713</v>
      </c>
      <c r="HB33" t="s">
        <v>628</v>
      </c>
      <c r="HC33" t="s">
        <v>629</v>
      </c>
      <c r="HD33" t="s">
        <v>630</v>
      </c>
      <c r="HE33" t="s">
        <v>631</v>
      </c>
      <c r="HF33" t="s">
        <v>632</v>
      </c>
      <c r="HG33" t="s">
        <v>633</v>
      </c>
      <c r="HH33" t="s">
        <v>634</v>
      </c>
      <c r="HI33" t="s">
        <v>635</v>
      </c>
      <c r="HJ33" t="s">
        <v>636</v>
      </c>
      <c r="HK33" t="s">
        <v>637</v>
      </c>
      <c r="HL33" t="s">
        <v>638</v>
      </c>
      <c r="HM33" t="s">
        <v>639</v>
      </c>
      <c r="HN33" t="s">
        <v>640</v>
      </c>
      <c r="HO33" t="s">
        <v>841</v>
      </c>
      <c r="HP33" t="s">
        <v>642</v>
      </c>
      <c r="HQ33" t="s">
        <v>643</v>
      </c>
      <c r="HR33" t="s">
        <v>644</v>
      </c>
      <c r="HS33" t="s">
        <v>645</v>
      </c>
      <c r="HT33" t="s">
        <v>646</v>
      </c>
      <c r="HU33" t="s">
        <v>647</v>
      </c>
      <c r="HV33" t="s">
        <v>648</v>
      </c>
      <c r="HW33" t="s">
        <v>649</v>
      </c>
      <c r="HX33" t="s">
        <v>650</v>
      </c>
      <c r="HY33" t="s">
        <v>651</v>
      </c>
      <c r="HZ33" t="s">
        <v>652</v>
      </c>
      <c r="IA33" t="s">
        <v>653</v>
      </c>
      <c r="IB33" t="s">
        <v>654</v>
      </c>
      <c r="IC33" t="s">
        <v>655</v>
      </c>
      <c r="ID33" t="s">
        <v>656</v>
      </c>
      <c r="IE33" t="s">
        <v>657</v>
      </c>
      <c r="IF33" t="s">
        <v>658</v>
      </c>
      <c r="IG33" t="s">
        <v>659</v>
      </c>
      <c r="IH33" t="s">
        <v>660</v>
      </c>
      <c r="II33" t="s">
        <v>785</v>
      </c>
      <c r="IJ33" t="s">
        <v>662</v>
      </c>
      <c r="IK33" t="s">
        <v>663</v>
      </c>
      <c r="IL33" t="s">
        <v>664</v>
      </c>
      <c r="IM33" t="s">
        <v>665</v>
      </c>
      <c r="IN33" t="s">
        <v>666</v>
      </c>
      <c r="IO33" t="s">
        <v>667</v>
      </c>
      <c r="IP33" t="s">
        <v>668</v>
      </c>
      <c r="IQ33" t="s">
        <v>807</v>
      </c>
      <c r="IR33" t="s">
        <v>718</v>
      </c>
      <c r="IS33" t="s">
        <v>739</v>
      </c>
      <c r="IT33" t="s">
        <v>786</v>
      </c>
      <c r="IU33" t="s">
        <v>673</v>
      </c>
      <c r="IV33" t="s">
        <v>674</v>
      </c>
      <c r="IW33" t="s">
        <v>675</v>
      </c>
      <c r="IX33" t="s">
        <v>808</v>
      </c>
      <c r="IY33" t="s">
        <v>677</v>
      </c>
      <c r="IZ33" t="s">
        <v>678</v>
      </c>
      <c r="JA33" t="s">
        <v>679</v>
      </c>
      <c r="JB33" t="s">
        <v>680</v>
      </c>
      <c r="JC33" t="s">
        <v>681</v>
      </c>
      <c r="JD33" t="s">
        <v>832</v>
      </c>
      <c r="JE33" t="s">
        <v>683</v>
      </c>
      <c r="JF33" t="s">
        <v>684</v>
      </c>
      <c r="JG33" t="s">
        <v>755</v>
      </c>
      <c r="JH33">
        <v>2098</v>
      </c>
      <c r="JI33" s="3">
        <v>45260</v>
      </c>
      <c r="JJ33" s="4">
        <v>0.37986111111111109</v>
      </c>
    </row>
    <row r="34" spans="1:270">
      <c r="A34" s="27" t="s">
        <v>944</v>
      </c>
      <c r="B34" s="27" t="s">
        <v>944</v>
      </c>
      <c r="C34" s="27" t="s">
        <v>101</v>
      </c>
      <c r="D34" s="27" t="s">
        <v>540</v>
      </c>
      <c r="E34" s="27">
        <v>100</v>
      </c>
      <c r="F34" s="27">
        <v>1068</v>
      </c>
      <c r="G34" s="27" t="b">
        <v>1</v>
      </c>
      <c r="H34" s="27" t="s">
        <v>944</v>
      </c>
      <c r="I34" s="27" t="s">
        <v>945</v>
      </c>
      <c r="J34" s="27"/>
      <c r="K34" s="27"/>
      <c r="L34" s="27"/>
      <c r="M34" s="27"/>
      <c r="N34" s="27">
        <v>41.833300000000001</v>
      </c>
      <c r="O34" s="27">
        <v>-71.431399999999996</v>
      </c>
      <c r="P34" s="27" t="s">
        <v>542</v>
      </c>
      <c r="Q34" s="27" t="s">
        <v>543</v>
      </c>
      <c r="R34" s="27" t="s">
        <v>544</v>
      </c>
      <c r="S34" s="27" t="s">
        <v>944</v>
      </c>
      <c r="T34" s="27" t="s">
        <v>944</v>
      </c>
      <c r="U34" s="27">
        <v>231</v>
      </c>
      <c r="V34" s="27"/>
      <c r="W34" s="27" t="s">
        <v>12</v>
      </c>
      <c r="X34" s="27" t="s">
        <v>16</v>
      </c>
      <c r="Y34" s="27" t="s">
        <v>722</v>
      </c>
      <c r="Z34" s="27" t="s">
        <v>546</v>
      </c>
      <c r="AA34" s="27" t="s">
        <v>547</v>
      </c>
      <c r="AB34" s="27" t="s">
        <v>757</v>
      </c>
      <c r="AC34" s="27" t="s">
        <v>946</v>
      </c>
      <c r="AD34" s="27" t="s">
        <v>947</v>
      </c>
      <c r="AE34" s="27" t="s">
        <v>551</v>
      </c>
      <c r="AF34" s="27"/>
      <c r="AG34" s="27"/>
      <c r="AH34" s="27"/>
      <c r="AI34" s="27"/>
      <c r="AJ34" s="27" t="s">
        <v>742</v>
      </c>
      <c r="AK34" s="27" t="s">
        <v>553</v>
      </c>
      <c r="AL34" s="27" t="s">
        <v>553</v>
      </c>
      <c r="AM34" s="27" t="s">
        <v>553</v>
      </c>
      <c r="AN34" s="27" t="s">
        <v>553</v>
      </c>
      <c r="AO34" s="27" t="s">
        <v>553</v>
      </c>
      <c r="AP34" s="27" t="s">
        <v>553</v>
      </c>
      <c r="AQ34" s="27" t="s">
        <v>553</v>
      </c>
      <c r="AR34" s="27" t="s">
        <v>553</v>
      </c>
      <c r="AS34" s="27" t="s">
        <v>553</v>
      </c>
      <c r="AT34" s="27" t="s">
        <v>553</v>
      </c>
      <c r="AU34" s="27" t="s">
        <v>553</v>
      </c>
      <c r="AV34" s="27" t="s">
        <v>553</v>
      </c>
      <c r="AW34" s="27" t="s">
        <v>553</v>
      </c>
      <c r="AX34" s="27">
        <v>1.6919999999999999</v>
      </c>
      <c r="AY34" s="27">
        <v>56.387</v>
      </c>
      <c r="AZ34" s="27">
        <v>57.247999999999998</v>
      </c>
      <c r="BA34" s="27">
        <v>67</v>
      </c>
      <c r="BB34" s="27" t="s">
        <v>552</v>
      </c>
      <c r="BC34" s="27" t="s">
        <v>552</v>
      </c>
      <c r="BD34" s="27" t="s">
        <v>552</v>
      </c>
      <c r="BE34" s="27" t="s">
        <v>552</v>
      </c>
      <c r="BF34" s="27" t="s">
        <v>552</v>
      </c>
      <c r="BG34" s="27" t="s">
        <v>552</v>
      </c>
      <c r="BH34" s="27" t="s">
        <v>552</v>
      </c>
      <c r="BI34" s="27" t="s">
        <v>552</v>
      </c>
      <c r="BJ34" s="27" t="s">
        <v>552</v>
      </c>
      <c r="BK34" s="27" t="s">
        <v>547</v>
      </c>
      <c r="BL34" s="27" t="s">
        <v>552</v>
      </c>
      <c r="BM34" s="27" t="s">
        <v>552</v>
      </c>
      <c r="BN34" s="27" t="s">
        <v>552</v>
      </c>
      <c r="BO34" s="27" t="s">
        <v>547</v>
      </c>
      <c r="BP34" s="27" t="s">
        <v>552</v>
      </c>
      <c r="BQ34" s="27" t="s">
        <v>552</v>
      </c>
      <c r="BR34" s="27" t="s">
        <v>552</v>
      </c>
      <c r="BS34" s="27" t="s">
        <v>552</v>
      </c>
      <c r="BT34" s="27" t="s">
        <v>552</v>
      </c>
      <c r="BU34" s="27" t="s">
        <v>547</v>
      </c>
      <c r="BV34" s="27" t="s">
        <v>552</v>
      </c>
      <c r="BW34" s="27" t="s">
        <v>552</v>
      </c>
      <c r="BX34" s="27" t="s">
        <v>552</v>
      </c>
      <c r="BY34" s="27" t="s">
        <v>552</v>
      </c>
      <c r="BZ34" s="27" t="s">
        <v>552</v>
      </c>
      <c r="CA34" s="27" t="s">
        <v>552</v>
      </c>
      <c r="CB34" s="27" t="s">
        <v>552</v>
      </c>
      <c r="CC34" s="27" t="s">
        <v>552</v>
      </c>
      <c r="CD34" s="27" t="s">
        <v>552</v>
      </c>
      <c r="CE34" s="27" t="s">
        <v>552</v>
      </c>
      <c r="CF34" s="27" t="s">
        <v>552</v>
      </c>
      <c r="CG34" s="27" t="s">
        <v>552</v>
      </c>
      <c r="CH34" s="27" t="s">
        <v>552</v>
      </c>
      <c r="CI34" s="27" t="s">
        <v>552</v>
      </c>
      <c r="CJ34" s="27" t="s">
        <v>552</v>
      </c>
      <c r="CK34" s="27" t="s">
        <v>552</v>
      </c>
      <c r="CL34" s="27" t="s">
        <v>547</v>
      </c>
      <c r="CM34" s="27" t="s">
        <v>547</v>
      </c>
      <c r="CN34" s="27" t="s">
        <v>552</v>
      </c>
      <c r="CO34" s="27" t="s">
        <v>552</v>
      </c>
      <c r="CP34" s="27" t="s">
        <v>552</v>
      </c>
      <c r="CQ34" s="27" t="s">
        <v>552</v>
      </c>
      <c r="CR34" s="27" t="s">
        <v>552</v>
      </c>
      <c r="CS34" s="27" t="s">
        <v>547</v>
      </c>
      <c r="CT34" s="27" t="s">
        <v>552</v>
      </c>
      <c r="CU34" s="27" t="s">
        <v>552</v>
      </c>
      <c r="CV34" s="27" t="s">
        <v>552</v>
      </c>
      <c r="CW34" s="27" t="s">
        <v>552</v>
      </c>
      <c r="CX34" s="27" t="s">
        <v>547</v>
      </c>
      <c r="CY34" s="27" t="s">
        <v>552</v>
      </c>
      <c r="CZ34" s="27" t="s">
        <v>552</v>
      </c>
      <c r="DA34" s="27" t="s">
        <v>552</v>
      </c>
      <c r="DB34" s="27" t="s">
        <v>552</v>
      </c>
      <c r="DC34" s="27" t="s">
        <v>552</v>
      </c>
      <c r="DD34" s="27" t="s">
        <v>552</v>
      </c>
      <c r="DE34" s="27" t="s">
        <v>547</v>
      </c>
      <c r="DF34" s="27" t="s">
        <v>552</v>
      </c>
      <c r="DG34" s="27" t="s">
        <v>552</v>
      </c>
      <c r="DH34" s="27" t="s">
        <v>552</v>
      </c>
      <c r="DI34" s="27" t="s">
        <v>552</v>
      </c>
      <c r="DJ34" s="27" t="s">
        <v>552</v>
      </c>
      <c r="DK34" s="27" t="s">
        <v>552</v>
      </c>
      <c r="DL34" s="27" t="s">
        <v>552</v>
      </c>
      <c r="DM34" s="27" t="s">
        <v>552</v>
      </c>
      <c r="DN34" s="27" t="s">
        <v>552</v>
      </c>
      <c r="DO34" s="27" t="s">
        <v>552</v>
      </c>
      <c r="DP34" s="27" t="s">
        <v>554</v>
      </c>
      <c r="DQ34" s="27" t="s">
        <v>555</v>
      </c>
      <c r="DR34" s="27" t="s">
        <v>556</v>
      </c>
      <c r="DS34" s="27">
        <v>3.996</v>
      </c>
      <c r="DT34" s="27">
        <v>238.09100000000001</v>
      </c>
      <c r="DU34" s="27">
        <v>239.35900000000001</v>
      </c>
      <c r="DV34" s="27">
        <v>54</v>
      </c>
      <c r="DW34" s="27" t="s">
        <v>557</v>
      </c>
      <c r="DX34" s="27" t="s">
        <v>558</v>
      </c>
      <c r="DY34" s="27" t="s">
        <v>788</v>
      </c>
      <c r="DZ34" s="27" t="s">
        <v>560</v>
      </c>
      <c r="EA34" s="27" t="s">
        <v>561</v>
      </c>
      <c r="EB34" s="27" t="s">
        <v>562</v>
      </c>
      <c r="EC34" s="27" t="s">
        <v>563</v>
      </c>
      <c r="ED34" s="27" t="s">
        <v>564</v>
      </c>
      <c r="EE34" s="27" t="s">
        <v>565</v>
      </c>
      <c r="EF34" s="27" t="s">
        <v>948</v>
      </c>
      <c r="EG34" s="27" t="s">
        <v>567</v>
      </c>
      <c r="EH34" s="27" t="s">
        <v>568</v>
      </c>
      <c r="EI34" s="27" t="s">
        <v>569</v>
      </c>
      <c r="EJ34" s="27" t="s">
        <v>723</v>
      </c>
      <c r="EK34" s="27" t="s">
        <v>949</v>
      </c>
      <c r="EL34" s="27" t="s">
        <v>572</v>
      </c>
      <c r="EM34" s="27" t="s">
        <v>573</v>
      </c>
      <c r="EN34" s="27" t="s">
        <v>694</v>
      </c>
      <c r="EO34" s="27" t="s">
        <v>897</v>
      </c>
      <c r="EP34" s="27" t="s">
        <v>791</v>
      </c>
      <c r="EQ34" s="27" t="s">
        <v>577</v>
      </c>
      <c r="ER34" s="27" t="s">
        <v>578</v>
      </c>
      <c r="ES34" s="27" t="s">
        <v>846</v>
      </c>
      <c r="ET34" s="27" t="s">
        <v>580</v>
      </c>
      <c r="EU34" s="27" t="s">
        <v>581</v>
      </c>
      <c r="EV34" s="27" t="s">
        <v>582</v>
      </c>
      <c r="EW34" s="27" t="s">
        <v>583</v>
      </c>
      <c r="EX34" s="27" t="s">
        <v>795</v>
      </c>
      <c r="EY34" s="27" t="s">
        <v>585</v>
      </c>
      <c r="EZ34" s="27" t="s">
        <v>586</v>
      </c>
      <c r="FA34" s="27" t="s">
        <v>826</v>
      </c>
      <c r="FB34" s="27" t="s">
        <v>849</v>
      </c>
      <c r="FC34" s="27" t="s">
        <v>589</v>
      </c>
      <c r="FD34" s="27" t="s">
        <v>749</v>
      </c>
      <c r="FE34" s="27" t="s">
        <v>591</v>
      </c>
      <c r="FF34" s="27" t="s">
        <v>592</v>
      </c>
      <c r="FG34" s="27" t="s">
        <v>593</v>
      </c>
      <c r="FH34" s="27" t="s">
        <v>727</v>
      </c>
      <c r="FI34" s="27" t="s">
        <v>595</v>
      </c>
      <c r="FJ34" s="27" t="s">
        <v>596</v>
      </c>
      <c r="FK34" s="27" t="s">
        <v>597</v>
      </c>
      <c r="FL34" s="27" t="s">
        <v>801</v>
      </c>
      <c r="FM34" s="27" t="s">
        <v>703</v>
      </c>
      <c r="FN34" s="27" t="s">
        <v>752</v>
      </c>
      <c r="FO34" s="27" t="s">
        <v>704</v>
      </c>
      <c r="FP34" s="27" t="s">
        <v>853</v>
      </c>
      <c r="FQ34" s="27" t="s">
        <v>705</v>
      </c>
      <c r="FR34" s="27" t="s">
        <v>769</v>
      </c>
      <c r="FS34" s="27" t="s">
        <v>782</v>
      </c>
      <c r="FT34" s="27" t="s">
        <v>936</v>
      </c>
      <c r="FU34" s="27">
        <v>0</v>
      </c>
      <c r="FV34" s="27">
        <v>0</v>
      </c>
      <c r="FW34" s="27">
        <v>5.5410000000000004</v>
      </c>
      <c r="FX34" s="27">
        <v>0</v>
      </c>
      <c r="FY34" s="27">
        <v>0</v>
      </c>
      <c r="FZ34" s="27">
        <v>0</v>
      </c>
      <c r="GA34" s="27">
        <v>5.5410000000000004</v>
      </c>
      <c r="GB34" s="27">
        <v>0</v>
      </c>
      <c r="GC34" s="27">
        <v>2.5710000000000002</v>
      </c>
      <c r="GD34" s="27">
        <v>178.31200000000001</v>
      </c>
      <c r="GE34" s="27">
        <v>179.809</v>
      </c>
      <c r="GF34" s="27">
        <v>84</v>
      </c>
      <c r="GG34" s="27" t="s">
        <v>607</v>
      </c>
      <c r="GH34" s="27" t="s">
        <v>608</v>
      </c>
      <c r="GI34" s="27" t="s">
        <v>609</v>
      </c>
      <c r="GJ34" s="27" t="s">
        <v>610</v>
      </c>
      <c r="GK34" s="27" t="s">
        <v>611</v>
      </c>
      <c r="GL34" s="27" t="s">
        <v>730</v>
      </c>
      <c r="GM34" s="27" t="s">
        <v>613</v>
      </c>
      <c r="GN34" s="27" t="s">
        <v>614</v>
      </c>
      <c r="GO34" s="27" t="s">
        <v>731</v>
      </c>
      <c r="GP34" s="27" t="s">
        <v>616</v>
      </c>
      <c r="GQ34" s="27" t="s">
        <v>617</v>
      </c>
      <c r="GR34" s="27" t="s">
        <v>618</v>
      </c>
      <c r="GS34" s="27" t="s">
        <v>619</v>
      </c>
      <c r="GT34" s="27" t="s">
        <v>620</v>
      </c>
      <c r="GU34" s="27" t="s">
        <v>771</v>
      </c>
      <c r="GV34" s="27" t="s">
        <v>712</v>
      </c>
      <c r="GW34" s="27" t="s">
        <v>623</v>
      </c>
      <c r="GX34" s="27" t="s">
        <v>624</v>
      </c>
      <c r="GY34" s="27" t="s">
        <v>625</v>
      </c>
      <c r="GZ34" s="27" t="s">
        <v>626</v>
      </c>
      <c r="HA34" s="27" t="s">
        <v>627</v>
      </c>
      <c r="HB34" s="27" t="s">
        <v>628</v>
      </c>
      <c r="HC34" s="27" t="s">
        <v>629</v>
      </c>
      <c r="HD34" s="27" t="s">
        <v>630</v>
      </c>
      <c r="HE34" s="27" t="s">
        <v>631</v>
      </c>
      <c r="HF34" s="27" t="s">
        <v>632</v>
      </c>
      <c r="HG34" s="27" t="s">
        <v>633</v>
      </c>
      <c r="HH34" s="27" t="s">
        <v>634</v>
      </c>
      <c r="HI34" s="27" t="s">
        <v>635</v>
      </c>
      <c r="HJ34" s="27" t="s">
        <v>636</v>
      </c>
      <c r="HK34" s="27" t="s">
        <v>637</v>
      </c>
      <c r="HL34" s="27" t="s">
        <v>638</v>
      </c>
      <c r="HM34" s="27" t="s">
        <v>639</v>
      </c>
      <c r="HN34" s="27" t="s">
        <v>640</v>
      </c>
      <c r="HO34" s="27" t="s">
        <v>841</v>
      </c>
      <c r="HP34" s="27" t="s">
        <v>642</v>
      </c>
      <c r="HQ34" s="27" t="s">
        <v>643</v>
      </c>
      <c r="HR34" s="27" t="s">
        <v>644</v>
      </c>
      <c r="HS34" s="27" t="s">
        <v>645</v>
      </c>
      <c r="HT34" s="27" t="s">
        <v>646</v>
      </c>
      <c r="HU34" s="27" t="s">
        <v>647</v>
      </c>
      <c r="HV34" s="27" t="s">
        <v>648</v>
      </c>
      <c r="HW34" s="27" t="s">
        <v>649</v>
      </c>
      <c r="HX34" s="27" t="s">
        <v>650</v>
      </c>
      <c r="HY34" s="27" t="s">
        <v>651</v>
      </c>
      <c r="HZ34" s="27" t="s">
        <v>652</v>
      </c>
      <c r="IA34" s="27" t="s">
        <v>653</v>
      </c>
      <c r="IB34" s="27" t="s">
        <v>654</v>
      </c>
      <c r="IC34" s="27" t="s">
        <v>655</v>
      </c>
      <c r="ID34" s="27" t="s">
        <v>804</v>
      </c>
      <c r="IE34" s="27" t="s">
        <v>737</v>
      </c>
      <c r="IF34" s="27" t="s">
        <v>658</v>
      </c>
      <c r="IG34" s="27" t="s">
        <v>659</v>
      </c>
      <c r="IH34" s="27" t="s">
        <v>660</v>
      </c>
      <c r="II34" s="27" t="s">
        <v>785</v>
      </c>
      <c r="IJ34" s="27" t="s">
        <v>776</v>
      </c>
      <c r="IK34" s="27" t="s">
        <v>663</v>
      </c>
      <c r="IL34" s="27" t="s">
        <v>664</v>
      </c>
      <c r="IM34" s="27" t="s">
        <v>738</v>
      </c>
      <c r="IN34" s="27" t="s">
        <v>777</v>
      </c>
      <c r="IO34" s="27" t="s">
        <v>667</v>
      </c>
      <c r="IP34" s="27" t="s">
        <v>717</v>
      </c>
      <c r="IQ34" s="27" t="s">
        <v>669</v>
      </c>
      <c r="IR34" s="27" t="s">
        <v>670</v>
      </c>
      <c r="IS34" s="27" t="s">
        <v>739</v>
      </c>
      <c r="IT34" s="27" t="s">
        <v>786</v>
      </c>
      <c r="IU34" s="27" t="s">
        <v>778</v>
      </c>
      <c r="IV34" s="27" t="s">
        <v>674</v>
      </c>
      <c r="IW34" s="27" t="s">
        <v>740</v>
      </c>
      <c r="IX34" s="27" t="s">
        <v>676</v>
      </c>
      <c r="IY34" s="27" t="s">
        <v>677</v>
      </c>
      <c r="IZ34" s="27" t="s">
        <v>678</v>
      </c>
      <c r="JA34" s="27" t="s">
        <v>679</v>
      </c>
      <c r="JB34" s="27" t="s">
        <v>680</v>
      </c>
      <c r="JC34" s="27" t="s">
        <v>681</v>
      </c>
      <c r="JD34" s="27" t="s">
        <v>682</v>
      </c>
      <c r="JE34" s="27" t="s">
        <v>719</v>
      </c>
      <c r="JF34" s="27" t="s">
        <v>684</v>
      </c>
      <c r="JG34" s="27" t="s">
        <v>685</v>
      </c>
      <c r="JH34" s="27">
        <v>1068</v>
      </c>
      <c r="JI34" s="27" t="s">
        <v>944</v>
      </c>
      <c r="JJ34" s="29">
        <v>0.42222222222222222</v>
      </c>
    </row>
    <row r="35" spans="1:270">
      <c r="A35" s="27" t="s">
        <v>944</v>
      </c>
      <c r="B35" s="27" t="s">
        <v>944</v>
      </c>
      <c r="C35" s="27" t="s">
        <v>101</v>
      </c>
      <c r="D35" s="27" t="s">
        <v>540</v>
      </c>
      <c r="E35" s="27">
        <v>100</v>
      </c>
      <c r="F35" s="27">
        <v>2920</v>
      </c>
      <c r="G35" s="27" t="b">
        <v>1</v>
      </c>
      <c r="H35" s="27" t="s">
        <v>944</v>
      </c>
      <c r="I35" s="27" t="s">
        <v>950</v>
      </c>
      <c r="J35" s="27"/>
      <c r="K35" s="27"/>
      <c r="L35" s="27"/>
      <c r="M35" s="27"/>
      <c r="N35" s="27">
        <v>41.833300000000001</v>
      </c>
      <c r="O35" s="27">
        <v>-71.431399999999996</v>
      </c>
      <c r="P35" s="27" t="s">
        <v>542</v>
      </c>
      <c r="Q35" s="27" t="s">
        <v>543</v>
      </c>
      <c r="R35" s="27" t="s">
        <v>544</v>
      </c>
      <c r="S35" s="27" t="s">
        <v>944</v>
      </c>
      <c r="T35" s="27" t="s">
        <v>944</v>
      </c>
      <c r="U35" s="27">
        <v>232</v>
      </c>
      <c r="V35" s="27">
        <v>64414</v>
      </c>
      <c r="W35" s="27" t="s">
        <v>19</v>
      </c>
      <c r="X35" s="27" t="s">
        <v>16</v>
      </c>
      <c r="Y35" s="27" t="s">
        <v>722</v>
      </c>
      <c r="Z35" s="27" t="s">
        <v>688</v>
      </c>
      <c r="AA35" s="27" t="s">
        <v>547</v>
      </c>
      <c r="AB35" s="27" t="s">
        <v>689</v>
      </c>
      <c r="AC35" s="27" t="s">
        <v>552</v>
      </c>
      <c r="AD35" s="27" t="s">
        <v>549</v>
      </c>
      <c r="AE35" s="27" t="s">
        <v>551</v>
      </c>
      <c r="AF35" s="27"/>
      <c r="AG35" s="27"/>
      <c r="AH35" s="27"/>
      <c r="AI35" s="27"/>
      <c r="AJ35" s="27" t="s">
        <v>552</v>
      </c>
      <c r="AK35" s="27" t="s">
        <v>553</v>
      </c>
      <c r="AL35" s="27" t="s">
        <v>553</v>
      </c>
      <c r="AM35" s="27" t="s">
        <v>553</v>
      </c>
      <c r="AN35" s="27" t="s">
        <v>553</v>
      </c>
      <c r="AO35" s="27" t="s">
        <v>553</v>
      </c>
      <c r="AP35" s="27" t="s">
        <v>553</v>
      </c>
      <c r="AQ35" s="27" t="s">
        <v>553</v>
      </c>
      <c r="AR35" s="27" t="s">
        <v>553</v>
      </c>
      <c r="AS35" s="27" t="s">
        <v>553</v>
      </c>
      <c r="AT35" s="27" t="s">
        <v>553</v>
      </c>
      <c r="AU35" s="27" t="s">
        <v>553</v>
      </c>
      <c r="AV35" s="27" t="s">
        <v>553</v>
      </c>
      <c r="AW35" s="27" t="s">
        <v>553</v>
      </c>
      <c r="AX35" s="27">
        <v>3.8969999999999998</v>
      </c>
      <c r="AY35" s="27">
        <v>70.641999999999996</v>
      </c>
      <c r="AZ35" s="27">
        <v>71.575000000000003</v>
      </c>
      <c r="BA35" s="27">
        <v>73</v>
      </c>
      <c r="BB35" s="27" t="s">
        <v>552</v>
      </c>
      <c r="BC35" s="27" t="s">
        <v>552</v>
      </c>
      <c r="BD35" s="27" t="s">
        <v>552</v>
      </c>
      <c r="BE35" s="27" t="s">
        <v>552</v>
      </c>
      <c r="BF35" s="27" t="s">
        <v>552</v>
      </c>
      <c r="BG35" s="27" t="s">
        <v>552</v>
      </c>
      <c r="BH35" s="27" t="s">
        <v>552</v>
      </c>
      <c r="BI35" s="27" t="s">
        <v>552</v>
      </c>
      <c r="BJ35" s="27" t="s">
        <v>552</v>
      </c>
      <c r="BK35" s="27" t="s">
        <v>552</v>
      </c>
      <c r="BL35" s="27" t="s">
        <v>552</v>
      </c>
      <c r="BM35" s="27" t="s">
        <v>552</v>
      </c>
      <c r="BN35" s="27" t="s">
        <v>552</v>
      </c>
      <c r="BO35" s="27" t="s">
        <v>547</v>
      </c>
      <c r="BP35" s="27" t="s">
        <v>552</v>
      </c>
      <c r="BQ35" s="27" t="s">
        <v>552</v>
      </c>
      <c r="BR35" s="27" t="s">
        <v>552</v>
      </c>
      <c r="BS35" s="27" t="s">
        <v>552</v>
      </c>
      <c r="BT35" s="27" t="s">
        <v>552</v>
      </c>
      <c r="BU35" s="27" t="s">
        <v>547</v>
      </c>
      <c r="BV35" s="27" t="s">
        <v>552</v>
      </c>
      <c r="BW35" s="27" t="s">
        <v>552</v>
      </c>
      <c r="BX35" s="27" t="s">
        <v>552</v>
      </c>
      <c r="BY35" s="27" t="s">
        <v>552</v>
      </c>
      <c r="BZ35" s="27" t="s">
        <v>552</v>
      </c>
      <c r="CA35" s="27" t="s">
        <v>552</v>
      </c>
      <c r="CB35" s="27" t="s">
        <v>552</v>
      </c>
      <c r="CC35" s="27" t="s">
        <v>552</v>
      </c>
      <c r="CD35" s="27" t="s">
        <v>552</v>
      </c>
      <c r="CE35" s="27" t="s">
        <v>552</v>
      </c>
      <c r="CF35" s="27" t="s">
        <v>552</v>
      </c>
      <c r="CG35" s="27" t="s">
        <v>552</v>
      </c>
      <c r="CH35" s="27" t="s">
        <v>552</v>
      </c>
      <c r="CI35" s="27" t="s">
        <v>552</v>
      </c>
      <c r="CJ35" s="27" t="s">
        <v>552</v>
      </c>
      <c r="CK35" s="27" t="s">
        <v>552</v>
      </c>
      <c r="CL35" s="27" t="s">
        <v>552</v>
      </c>
      <c r="CM35" s="27" t="s">
        <v>552</v>
      </c>
      <c r="CN35" s="27" t="s">
        <v>552</v>
      </c>
      <c r="CO35" s="27" t="s">
        <v>552</v>
      </c>
      <c r="CP35" s="27" t="s">
        <v>552</v>
      </c>
      <c r="CQ35" s="27" t="s">
        <v>552</v>
      </c>
      <c r="CR35" s="27" t="s">
        <v>552</v>
      </c>
      <c r="CS35" s="27" t="s">
        <v>552</v>
      </c>
      <c r="CT35" s="27" t="s">
        <v>552</v>
      </c>
      <c r="CU35" s="27" t="s">
        <v>552</v>
      </c>
      <c r="CV35" s="27" t="s">
        <v>552</v>
      </c>
      <c r="CW35" s="27" t="s">
        <v>552</v>
      </c>
      <c r="CX35" s="27" t="s">
        <v>552</v>
      </c>
      <c r="CY35" s="27" t="s">
        <v>552</v>
      </c>
      <c r="CZ35" s="27" t="s">
        <v>552</v>
      </c>
      <c r="DA35" s="27" t="s">
        <v>552</v>
      </c>
      <c r="DB35" s="27" t="s">
        <v>552</v>
      </c>
      <c r="DC35" s="27" t="s">
        <v>552</v>
      </c>
      <c r="DD35" s="27" t="s">
        <v>552</v>
      </c>
      <c r="DE35" s="27" t="s">
        <v>552</v>
      </c>
      <c r="DF35" s="27" t="s">
        <v>552</v>
      </c>
      <c r="DG35" s="27" t="s">
        <v>552</v>
      </c>
      <c r="DH35" s="27" t="s">
        <v>552</v>
      </c>
      <c r="DI35" s="27" t="s">
        <v>552</v>
      </c>
      <c r="DJ35" s="27" t="s">
        <v>552</v>
      </c>
      <c r="DK35" s="27" t="s">
        <v>552</v>
      </c>
      <c r="DL35" s="27" t="s">
        <v>552</v>
      </c>
      <c r="DM35" s="27" t="s">
        <v>552</v>
      </c>
      <c r="DN35" s="27" t="s">
        <v>552</v>
      </c>
      <c r="DO35" s="27" t="s">
        <v>552</v>
      </c>
      <c r="DP35" s="27" t="s">
        <v>554</v>
      </c>
      <c r="DQ35" s="27" t="s">
        <v>555</v>
      </c>
      <c r="DR35" s="27" t="s">
        <v>556</v>
      </c>
      <c r="DS35" s="27">
        <v>4.0030000000000001</v>
      </c>
      <c r="DT35" s="27">
        <v>492.02199999999999</v>
      </c>
      <c r="DU35" s="27">
        <v>492.70299999999997</v>
      </c>
      <c r="DV35" s="27">
        <v>56</v>
      </c>
      <c r="DW35" s="27" t="s">
        <v>557</v>
      </c>
      <c r="DX35" s="27" t="s">
        <v>558</v>
      </c>
      <c r="DY35" s="27" t="s">
        <v>559</v>
      </c>
      <c r="DZ35" s="27" t="s">
        <v>560</v>
      </c>
      <c r="EA35" s="27" t="s">
        <v>561</v>
      </c>
      <c r="EB35" s="27" t="s">
        <v>951</v>
      </c>
      <c r="EC35" s="27" t="s">
        <v>563</v>
      </c>
      <c r="ED35" s="27" t="s">
        <v>878</v>
      </c>
      <c r="EE35" s="27" t="s">
        <v>781</v>
      </c>
      <c r="EF35" s="27" t="s">
        <v>566</v>
      </c>
      <c r="EG35" s="27" t="s">
        <v>567</v>
      </c>
      <c r="EH35" s="27" t="s">
        <v>811</v>
      </c>
      <c r="EI35" s="27" t="s">
        <v>569</v>
      </c>
      <c r="EJ35" s="27" t="s">
        <v>723</v>
      </c>
      <c r="EK35" s="27" t="s">
        <v>790</v>
      </c>
      <c r="EL35" s="27" t="s">
        <v>761</v>
      </c>
      <c r="EM35" s="27" t="s">
        <v>573</v>
      </c>
      <c r="EN35" s="27" t="s">
        <v>694</v>
      </c>
      <c r="EO35" s="27" t="s">
        <v>575</v>
      </c>
      <c r="EP35" s="27" t="s">
        <v>576</v>
      </c>
      <c r="EQ35" s="27" t="s">
        <v>577</v>
      </c>
      <c r="ER35" s="27" t="s">
        <v>916</v>
      </c>
      <c r="ES35" s="27" t="s">
        <v>792</v>
      </c>
      <c r="ET35" s="27" t="s">
        <v>580</v>
      </c>
      <c r="EU35" s="27" t="s">
        <v>581</v>
      </c>
      <c r="EV35" s="27" t="s">
        <v>952</v>
      </c>
      <c r="EW35" s="27" t="s">
        <v>917</v>
      </c>
      <c r="EX35" s="27" t="s">
        <v>584</v>
      </c>
      <c r="EY35" s="27" t="s">
        <v>585</v>
      </c>
      <c r="EZ35" s="27" t="s">
        <v>586</v>
      </c>
      <c r="FA35" s="27" t="s">
        <v>826</v>
      </c>
      <c r="FB35" s="27" t="s">
        <v>588</v>
      </c>
      <c r="FC35" s="27" t="s">
        <v>869</v>
      </c>
      <c r="FD35" s="27" t="s">
        <v>749</v>
      </c>
      <c r="FE35" s="27" t="s">
        <v>764</v>
      </c>
      <c r="FF35" s="27" t="s">
        <v>592</v>
      </c>
      <c r="FG35" s="27" t="s">
        <v>593</v>
      </c>
      <c r="FH35" s="27" t="s">
        <v>701</v>
      </c>
      <c r="FI35" s="27" t="s">
        <v>932</v>
      </c>
      <c r="FJ35" s="27" t="s">
        <v>702</v>
      </c>
      <c r="FK35" s="27" t="s">
        <v>767</v>
      </c>
      <c r="FL35" s="27" t="s">
        <v>598</v>
      </c>
      <c r="FM35" s="27" t="s">
        <v>751</v>
      </c>
      <c r="FN35" s="27" t="s">
        <v>600</v>
      </c>
      <c r="FO35" s="27" t="s">
        <v>704</v>
      </c>
      <c r="FP35" s="27" t="s">
        <v>602</v>
      </c>
      <c r="FQ35" s="27" t="s">
        <v>603</v>
      </c>
      <c r="FR35" s="27" t="s">
        <v>769</v>
      </c>
      <c r="FS35" s="27" t="s">
        <v>782</v>
      </c>
      <c r="FT35" s="27" t="s">
        <v>606</v>
      </c>
      <c r="FU35" s="27">
        <v>0</v>
      </c>
      <c r="FV35" s="27">
        <v>0</v>
      </c>
      <c r="FW35" s="27">
        <v>7.9080000000000004</v>
      </c>
      <c r="FX35" s="27">
        <v>0</v>
      </c>
      <c r="FY35" s="27">
        <v>0</v>
      </c>
      <c r="FZ35" s="27">
        <v>0</v>
      </c>
      <c r="GA35" s="27">
        <v>7.9080000000000004</v>
      </c>
      <c r="GB35" s="27">
        <v>0</v>
      </c>
      <c r="GC35" s="27">
        <v>2.9729999999999999</v>
      </c>
      <c r="GD35" s="27">
        <v>401.017</v>
      </c>
      <c r="GE35" s="27">
        <v>404.30900000000003</v>
      </c>
      <c r="GF35" s="27">
        <v>109</v>
      </c>
      <c r="GG35" s="27" t="s">
        <v>607</v>
      </c>
      <c r="GH35" s="27" t="s">
        <v>608</v>
      </c>
      <c r="GI35" s="27" t="s">
        <v>609</v>
      </c>
      <c r="GJ35" s="27" t="s">
        <v>610</v>
      </c>
      <c r="GK35" s="27" t="s">
        <v>611</v>
      </c>
      <c r="GL35" s="27" t="s">
        <v>730</v>
      </c>
      <c r="GM35" s="27" t="s">
        <v>710</v>
      </c>
      <c r="GN35" s="27" t="s">
        <v>614</v>
      </c>
      <c r="GO35" s="27" t="s">
        <v>615</v>
      </c>
      <c r="GP35" s="27" t="s">
        <v>616</v>
      </c>
      <c r="GQ35" s="27" t="s">
        <v>617</v>
      </c>
      <c r="GR35" s="27" t="s">
        <v>733</v>
      </c>
      <c r="GS35" s="27" t="s">
        <v>711</v>
      </c>
      <c r="GT35" s="27" t="s">
        <v>620</v>
      </c>
      <c r="GU35" s="27" t="s">
        <v>621</v>
      </c>
      <c r="GV35" s="27" t="s">
        <v>622</v>
      </c>
      <c r="GW35" s="27" t="s">
        <v>734</v>
      </c>
      <c r="GX35" s="27" t="s">
        <v>816</v>
      </c>
      <c r="GY35" s="27" t="s">
        <v>625</v>
      </c>
      <c r="GZ35" s="27" t="s">
        <v>626</v>
      </c>
      <c r="HA35" s="27" t="s">
        <v>627</v>
      </c>
      <c r="HB35" s="27" t="s">
        <v>628</v>
      </c>
      <c r="HC35" s="27" t="s">
        <v>888</v>
      </c>
      <c r="HD35" s="27" t="s">
        <v>630</v>
      </c>
      <c r="HE35" s="27" t="s">
        <v>631</v>
      </c>
      <c r="HF35" s="27" t="s">
        <v>817</v>
      </c>
      <c r="HG35" s="27" t="s">
        <v>633</v>
      </c>
      <c r="HH35" s="27" t="s">
        <v>634</v>
      </c>
      <c r="HI35" s="27" t="s">
        <v>635</v>
      </c>
      <c r="HJ35" s="27" t="s">
        <v>636</v>
      </c>
      <c r="HK35" s="27" t="s">
        <v>637</v>
      </c>
      <c r="HL35" s="27" t="s">
        <v>638</v>
      </c>
      <c r="HM35" s="27" t="s">
        <v>735</v>
      </c>
      <c r="HN35" s="27" t="s">
        <v>640</v>
      </c>
      <c r="HO35" s="27" t="s">
        <v>841</v>
      </c>
      <c r="HP35" s="27" t="s">
        <v>642</v>
      </c>
      <c r="HQ35" s="27" t="s">
        <v>736</v>
      </c>
      <c r="HR35" s="27" t="s">
        <v>644</v>
      </c>
      <c r="HS35" s="27" t="s">
        <v>645</v>
      </c>
      <c r="HT35" s="27" t="s">
        <v>646</v>
      </c>
      <c r="HU35" s="27" t="s">
        <v>647</v>
      </c>
      <c r="HV35" s="27" t="s">
        <v>648</v>
      </c>
      <c r="HW35" s="27" t="s">
        <v>649</v>
      </c>
      <c r="HX35" s="27" t="s">
        <v>953</v>
      </c>
      <c r="HY35" s="27" t="s">
        <v>856</v>
      </c>
      <c r="HZ35" s="27" t="s">
        <v>652</v>
      </c>
      <c r="IA35" s="27" t="s">
        <v>653</v>
      </c>
      <c r="IB35" s="27" t="s">
        <v>654</v>
      </c>
      <c r="IC35" s="27" t="s">
        <v>655</v>
      </c>
      <c r="ID35" s="27" t="s">
        <v>656</v>
      </c>
      <c r="IE35" s="27" t="s">
        <v>657</v>
      </c>
      <c r="IF35" s="27" t="s">
        <v>658</v>
      </c>
      <c r="IG35" s="27" t="s">
        <v>715</v>
      </c>
      <c r="IH35" s="27" t="s">
        <v>820</v>
      </c>
      <c r="II35" s="27" t="s">
        <v>785</v>
      </c>
      <c r="IJ35" s="27" t="s">
        <v>776</v>
      </c>
      <c r="IK35" s="27" t="s">
        <v>716</v>
      </c>
      <c r="IL35" s="27" t="s">
        <v>664</v>
      </c>
      <c r="IM35" s="27" t="s">
        <v>738</v>
      </c>
      <c r="IN35" s="27" t="s">
        <v>666</v>
      </c>
      <c r="IO35" s="27" t="s">
        <v>667</v>
      </c>
      <c r="IP35" s="27" t="s">
        <v>668</v>
      </c>
      <c r="IQ35" s="27" t="s">
        <v>669</v>
      </c>
      <c r="IR35" s="27" t="s">
        <v>670</v>
      </c>
      <c r="IS35" s="27" t="s">
        <v>671</v>
      </c>
      <c r="IT35" s="27" t="s">
        <v>672</v>
      </c>
      <c r="IU35" s="27" t="s">
        <v>673</v>
      </c>
      <c r="IV35" s="27" t="s">
        <v>674</v>
      </c>
      <c r="IW35" s="27" t="s">
        <v>675</v>
      </c>
      <c r="IX35" s="27" t="s">
        <v>676</v>
      </c>
      <c r="IY35" s="27" t="s">
        <v>677</v>
      </c>
      <c r="IZ35" s="27" t="s">
        <v>678</v>
      </c>
      <c r="JA35" s="27" t="s">
        <v>679</v>
      </c>
      <c r="JB35" s="27" t="s">
        <v>680</v>
      </c>
      <c r="JC35" s="27" t="s">
        <v>681</v>
      </c>
      <c r="JD35" s="27" t="s">
        <v>832</v>
      </c>
      <c r="JE35" s="27" t="s">
        <v>683</v>
      </c>
      <c r="JF35" s="27" t="s">
        <v>720</v>
      </c>
      <c r="JG35" s="27" t="s">
        <v>685</v>
      </c>
      <c r="JH35" s="27">
        <v>2920</v>
      </c>
      <c r="JI35" s="27" t="s">
        <v>944</v>
      </c>
      <c r="JJ35" s="29">
        <v>0.61319444444444449</v>
      </c>
    </row>
    <row r="36" spans="1:270">
      <c r="A36" s="27" t="s">
        <v>944</v>
      </c>
      <c r="B36" s="27" t="s">
        <v>944</v>
      </c>
      <c r="C36" s="27" t="s">
        <v>101</v>
      </c>
      <c r="D36" s="27" t="s">
        <v>540</v>
      </c>
      <c r="E36" s="27">
        <v>100</v>
      </c>
      <c r="F36" s="27">
        <v>2222</v>
      </c>
      <c r="G36" s="27" t="b">
        <v>1</v>
      </c>
      <c r="H36" s="27" t="s">
        <v>944</v>
      </c>
      <c r="I36" s="27" t="s">
        <v>954</v>
      </c>
      <c r="J36" s="27"/>
      <c r="K36" s="27"/>
      <c r="L36" s="27"/>
      <c r="M36" s="27"/>
      <c r="N36" s="27">
        <v>41.833300000000001</v>
      </c>
      <c r="O36" s="27">
        <v>-71.431399999999996</v>
      </c>
      <c r="P36" s="27" t="s">
        <v>542</v>
      </c>
      <c r="Q36" s="27" t="s">
        <v>543</v>
      </c>
      <c r="R36" s="27" t="s">
        <v>544</v>
      </c>
      <c r="S36" s="27" t="s">
        <v>944</v>
      </c>
      <c r="T36" s="27" t="s">
        <v>944</v>
      </c>
      <c r="U36" s="27">
        <v>233</v>
      </c>
      <c r="V36" s="27"/>
      <c r="W36" s="27" t="s">
        <v>19</v>
      </c>
      <c r="X36" s="27" t="s">
        <v>16</v>
      </c>
      <c r="Y36" s="27" t="s">
        <v>722</v>
      </c>
      <c r="Z36" s="27" t="s">
        <v>546</v>
      </c>
      <c r="AA36" s="27" t="s">
        <v>547</v>
      </c>
      <c r="AB36" s="27" t="s">
        <v>689</v>
      </c>
      <c r="AC36" s="27"/>
      <c r="AD36" s="27" t="s">
        <v>550</v>
      </c>
      <c r="AE36" s="27" t="s">
        <v>551</v>
      </c>
      <c r="AF36" s="27" t="s">
        <v>955</v>
      </c>
      <c r="AG36" s="27" t="s">
        <v>551</v>
      </c>
      <c r="AH36" s="27"/>
      <c r="AI36" s="27"/>
      <c r="AJ36" s="27"/>
      <c r="AK36" s="27" t="s">
        <v>553</v>
      </c>
      <c r="AL36" s="27" t="s">
        <v>553</v>
      </c>
      <c r="AM36" s="27" t="s">
        <v>553</v>
      </c>
      <c r="AN36" s="27" t="s">
        <v>553</v>
      </c>
      <c r="AO36" s="27" t="s">
        <v>553</v>
      </c>
      <c r="AP36" s="27" t="s">
        <v>553</v>
      </c>
      <c r="AQ36" s="27" t="s">
        <v>553</v>
      </c>
      <c r="AR36" s="27" t="s">
        <v>553</v>
      </c>
      <c r="AS36" s="27" t="s">
        <v>553</v>
      </c>
      <c r="AT36" s="27" t="s">
        <v>553</v>
      </c>
      <c r="AU36" s="27" t="s">
        <v>553</v>
      </c>
      <c r="AV36" s="27" t="s">
        <v>553</v>
      </c>
      <c r="AW36" s="27" t="s">
        <v>553</v>
      </c>
      <c r="AX36" s="27">
        <v>6.2220000000000004</v>
      </c>
      <c r="AY36" s="27">
        <v>109.05500000000001</v>
      </c>
      <c r="AZ36" s="27">
        <v>110.05</v>
      </c>
      <c r="BA36" s="27">
        <v>68</v>
      </c>
      <c r="BB36" s="27" t="s">
        <v>552</v>
      </c>
      <c r="BC36" s="27" t="s">
        <v>552</v>
      </c>
      <c r="BD36" s="27" t="s">
        <v>547</v>
      </c>
      <c r="BE36" s="27" t="s">
        <v>552</v>
      </c>
      <c r="BF36" s="27" t="s">
        <v>547</v>
      </c>
      <c r="BG36" s="27" t="s">
        <v>552</v>
      </c>
      <c r="BH36" s="27" t="s">
        <v>552</v>
      </c>
      <c r="BI36" s="27" t="s">
        <v>552</v>
      </c>
      <c r="BJ36" s="27" t="s">
        <v>552</v>
      </c>
      <c r="BK36" s="27" t="s">
        <v>552</v>
      </c>
      <c r="BL36" s="27" t="s">
        <v>552</v>
      </c>
      <c r="BM36" s="27" t="s">
        <v>552</v>
      </c>
      <c r="BN36" s="27" t="s">
        <v>552</v>
      </c>
      <c r="BO36" s="27" t="s">
        <v>547</v>
      </c>
      <c r="BP36" s="27" t="s">
        <v>552</v>
      </c>
      <c r="BQ36" s="27" t="s">
        <v>552</v>
      </c>
      <c r="BR36" s="27" t="s">
        <v>552</v>
      </c>
      <c r="BS36" s="27" t="s">
        <v>552</v>
      </c>
      <c r="BT36" s="27" t="s">
        <v>552</v>
      </c>
      <c r="BU36" s="27" t="s">
        <v>547</v>
      </c>
      <c r="BV36" s="27" t="s">
        <v>552</v>
      </c>
      <c r="BW36" s="27" t="s">
        <v>552</v>
      </c>
      <c r="BX36" s="27" t="s">
        <v>547</v>
      </c>
      <c r="BY36" s="27" t="s">
        <v>552</v>
      </c>
      <c r="BZ36" s="27" t="s">
        <v>552</v>
      </c>
      <c r="CA36" s="27" t="s">
        <v>552</v>
      </c>
      <c r="CB36" s="27" t="s">
        <v>552</v>
      </c>
      <c r="CC36" s="27" t="s">
        <v>552</v>
      </c>
      <c r="CD36" s="27" t="s">
        <v>552</v>
      </c>
      <c r="CE36" s="27" t="s">
        <v>547</v>
      </c>
      <c r="CF36" s="27" t="s">
        <v>552</v>
      </c>
      <c r="CG36" s="27" t="s">
        <v>552</v>
      </c>
      <c r="CH36" s="27" t="s">
        <v>552</v>
      </c>
      <c r="CI36" s="27" t="s">
        <v>552</v>
      </c>
      <c r="CJ36" s="27" t="s">
        <v>552</v>
      </c>
      <c r="CK36" s="27" t="s">
        <v>552</v>
      </c>
      <c r="CL36" s="27" t="s">
        <v>547</v>
      </c>
      <c r="CM36" s="27" t="s">
        <v>552</v>
      </c>
      <c r="CN36" s="27" t="s">
        <v>552</v>
      </c>
      <c r="CO36" s="27" t="s">
        <v>552</v>
      </c>
      <c r="CP36" s="27" t="s">
        <v>552</v>
      </c>
      <c r="CQ36" s="27" t="s">
        <v>547</v>
      </c>
      <c r="CR36" s="27" t="s">
        <v>552</v>
      </c>
      <c r="CS36" s="27" t="s">
        <v>547</v>
      </c>
      <c r="CT36" s="27" t="s">
        <v>552</v>
      </c>
      <c r="CU36" s="27" t="s">
        <v>552</v>
      </c>
      <c r="CV36" s="27" t="s">
        <v>552</v>
      </c>
      <c r="CW36" s="27" t="s">
        <v>552</v>
      </c>
      <c r="CX36" s="27" t="s">
        <v>552</v>
      </c>
      <c r="CY36" s="27" t="s">
        <v>552</v>
      </c>
      <c r="CZ36" s="27" t="s">
        <v>552</v>
      </c>
      <c r="DA36" s="27" t="s">
        <v>552</v>
      </c>
      <c r="DB36" s="27" t="s">
        <v>552</v>
      </c>
      <c r="DC36" s="27" t="s">
        <v>552</v>
      </c>
      <c r="DD36" s="27" t="s">
        <v>552</v>
      </c>
      <c r="DE36" s="27" t="s">
        <v>547</v>
      </c>
      <c r="DF36" s="27" t="s">
        <v>552</v>
      </c>
      <c r="DG36" s="27" t="s">
        <v>547</v>
      </c>
      <c r="DH36" s="27" t="s">
        <v>552</v>
      </c>
      <c r="DI36" s="27" t="s">
        <v>552</v>
      </c>
      <c r="DJ36" s="27" t="s">
        <v>552</v>
      </c>
      <c r="DK36" s="27" t="s">
        <v>552</v>
      </c>
      <c r="DL36" s="27" t="s">
        <v>552</v>
      </c>
      <c r="DM36" s="27" t="s">
        <v>552</v>
      </c>
      <c r="DN36" s="27" t="s">
        <v>552</v>
      </c>
      <c r="DO36" s="27" t="s">
        <v>552</v>
      </c>
      <c r="DP36" s="27" t="s">
        <v>554</v>
      </c>
      <c r="DQ36" s="27" t="s">
        <v>555</v>
      </c>
      <c r="DR36" s="27" t="s">
        <v>556</v>
      </c>
      <c r="DS36" s="27">
        <v>3.5619999999999998</v>
      </c>
      <c r="DT36" s="27">
        <v>458.57400000000001</v>
      </c>
      <c r="DU36" s="27">
        <v>459.61799999999999</v>
      </c>
      <c r="DV36" s="27">
        <v>64</v>
      </c>
      <c r="DW36" s="27" t="s">
        <v>557</v>
      </c>
      <c r="DX36" s="27" t="s">
        <v>558</v>
      </c>
      <c r="DY36" s="27" t="s">
        <v>559</v>
      </c>
      <c r="DZ36" s="27" t="s">
        <v>560</v>
      </c>
      <c r="EA36" s="27" t="s">
        <v>561</v>
      </c>
      <c r="EB36" s="27" t="s">
        <v>562</v>
      </c>
      <c r="EC36" s="27" t="s">
        <v>563</v>
      </c>
      <c r="ED36" s="27" t="s">
        <v>564</v>
      </c>
      <c r="EE36" s="27" t="s">
        <v>956</v>
      </c>
      <c r="EF36" s="27" t="s">
        <v>566</v>
      </c>
      <c r="EG36" s="27" t="s">
        <v>921</v>
      </c>
      <c r="EH36" s="27" t="s">
        <v>811</v>
      </c>
      <c r="EI36" s="27" t="s">
        <v>569</v>
      </c>
      <c r="EJ36" s="27" t="s">
        <v>723</v>
      </c>
      <c r="EK36" s="27" t="s">
        <v>571</v>
      </c>
      <c r="EL36" s="27" t="s">
        <v>761</v>
      </c>
      <c r="EM36" s="27" t="s">
        <v>573</v>
      </c>
      <c r="EN36" s="27" t="s">
        <v>574</v>
      </c>
      <c r="EO36" s="27" t="s">
        <v>575</v>
      </c>
      <c r="EP36" s="27" t="s">
        <v>576</v>
      </c>
      <c r="EQ36" s="27" t="s">
        <v>957</v>
      </c>
      <c r="ER36" s="27" t="s">
        <v>578</v>
      </c>
      <c r="ES36" s="27" t="s">
        <v>579</v>
      </c>
      <c r="ET36" s="27" t="s">
        <v>580</v>
      </c>
      <c r="EU36" s="27" t="s">
        <v>581</v>
      </c>
      <c r="EV36" s="27" t="s">
        <v>582</v>
      </c>
      <c r="EW36" s="27" t="s">
        <v>583</v>
      </c>
      <c r="EX36" s="27" t="s">
        <v>584</v>
      </c>
      <c r="EY36" s="27" t="s">
        <v>725</v>
      </c>
      <c r="EZ36" s="27" t="s">
        <v>586</v>
      </c>
      <c r="FA36" s="27" t="s">
        <v>798</v>
      </c>
      <c r="FB36" s="27" t="s">
        <v>588</v>
      </c>
      <c r="FC36" s="27" t="s">
        <v>697</v>
      </c>
      <c r="FD36" s="27" t="s">
        <v>749</v>
      </c>
      <c r="FE36" s="27" t="s">
        <v>591</v>
      </c>
      <c r="FF36" s="27" t="s">
        <v>592</v>
      </c>
      <c r="FG36" s="27" t="s">
        <v>726</v>
      </c>
      <c r="FH36" s="27" t="s">
        <v>799</v>
      </c>
      <c r="FI36" s="27" t="s">
        <v>595</v>
      </c>
      <c r="FJ36" s="27" t="s">
        <v>766</v>
      </c>
      <c r="FK36" s="27" t="s">
        <v>597</v>
      </c>
      <c r="FL36" s="27" t="s">
        <v>598</v>
      </c>
      <c r="FM36" s="27" t="s">
        <v>751</v>
      </c>
      <c r="FN36" s="27" t="s">
        <v>752</v>
      </c>
      <c r="FO36" s="27" t="s">
        <v>601</v>
      </c>
      <c r="FP36" s="27" t="s">
        <v>602</v>
      </c>
      <c r="FQ36" s="27" t="s">
        <v>603</v>
      </c>
      <c r="FR36" s="27" t="s">
        <v>769</v>
      </c>
      <c r="FS36" s="27" t="s">
        <v>605</v>
      </c>
      <c r="FT36" s="27" t="s">
        <v>606</v>
      </c>
      <c r="FU36" s="27">
        <v>0</v>
      </c>
      <c r="FV36" s="27">
        <v>0</v>
      </c>
      <c r="FW36" s="27">
        <v>3.444</v>
      </c>
      <c r="FX36" s="27">
        <v>0</v>
      </c>
      <c r="FY36" s="27">
        <v>0</v>
      </c>
      <c r="FZ36" s="27">
        <v>0</v>
      </c>
      <c r="GA36" s="27">
        <v>3.4430000000000001</v>
      </c>
      <c r="GB36" s="27">
        <v>0</v>
      </c>
      <c r="GC36" s="27">
        <v>8.0559999999999992</v>
      </c>
      <c r="GD36" s="27">
        <v>314.68099999999998</v>
      </c>
      <c r="GE36" s="27">
        <v>316.77199999999999</v>
      </c>
      <c r="GF36" s="27">
        <v>87</v>
      </c>
      <c r="GG36" s="27" t="s">
        <v>708</v>
      </c>
      <c r="GH36" s="27" t="s">
        <v>608</v>
      </c>
      <c r="GI36" s="27" t="s">
        <v>609</v>
      </c>
      <c r="GJ36" s="27" t="s">
        <v>610</v>
      </c>
      <c r="GK36" s="27" t="s">
        <v>611</v>
      </c>
      <c r="GL36" s="27" t="s">
        <v>730</v>
      </c>
      <c r="GM36" s="27" t="s">
        <v>613</v>
      </c>
      <c r="GN36" s="27" t="s">
        <v>614</v>
      </c>
      <c r="GO36" s="27" t="s">
        <v>731</v>
      </c>
      <c r="GP36" s="27" t="s">
        <v>770</v>
      </c>
      <c r="GQ36" s="27" t="s">
        <v>617</v>
      </c>
      <c r="GR36" s="27" t="s">
        <v>618</v>
      </c>
      <c r="GS36" s="27" t="s">
        <v>711</v>
      </c>
      <c r="GT36" s="27" t="s">
        <v>620</v>
      </c>
      <c r="GU36" s="27" t="s">
        <v>621</v>
      </c>
      <c r="GV36" s="27" t="s">
        <v>712</v>
      </c>
      <c r="GW36" s="27" t="s">
        <v>623</v>
      </c>
      <c r="GX36" s="27" t="s">
        <v>624</v>
      </c>
      <c r="GY36" s="27" t="s">
        <v>625</v>
      </c>
      <c r="GZ36" s="27" t="s">
        <v>626</v>
      </c>
      <c r="HA36" s="27" t="s">
        <v>627</v>
      </c>
      <c r="HB36" s="27" t="s">
        <v>628</v>
      </c>
      <c r="HC36" s="27" t="s">
        <v>888</v>
      </c>
      <c r="HD36" s="27" t="s">
        <v>630</v>
      </c>
      <c r="HE36" s="27" t="s">
        <v>631</v>
      </c>
      <c r="HF36" s="27" t="s">
        <v>817</v>
      </c>
      <c r="HG36" s="27" t="s">
        <v>633</v>
      </c>
      <c r="HH36" s="27" t="s">
        <v>634</v>
      </c>
      <c r="HI36" s="27" t="s">
        <v>635</v>
      </c>
      <c r="HJ36" s="27" t="s">
        <v>783</v>
      </c>
      <c r="HK36" s="27" t="s">
        <v>637</v>
      </c>
      <c r="HL36" s="27" t="s">
        <v>638</v>
      </c>
      <c r="HM36" s="27" t="s">
        <v>735</v>
      </c>
      <c r="HN36" s="27" t="s">
        <v>640</v>
      </c>
      <c r="HO36" s="27" t="s">
        <v>841</v>
      </c>
      <c r="HP36" s="27" t="s">
        <v>642</v>
      </c>
      <c r="HQ36" s="27" t="s">
        <v>736</v>
      </c>
      <c r="HR36" s="27" t="s">
        <v>784</v>
      </c>
      <c r="HS36" s="27" t="s">
        <v>645</v>
      </c>
      <c r="HT36" s="27" t="s">
        <v>646</v>
      </c>
      <c r="HU36" s="27" t="s">
        <v>647</v>
      </c>
      <c r="HV36" s="27" t="s">
        <v>648</v>
      </c>
      <c r="HW36" s="27" t="s">
        <v>649</v>
      </c>
      <c r="HX36" s="27" t="s">
        <v>650</v>
      </c>
      <c r="HY36" s="27" t="s">
        <v>651</v>
      </c>
      <c r="HZ36" s="27" t="s">
        <v>652</v>
      </c>
      <c r="IA36" s="27" t="s">
        <v>653</v>
      </c>
      <c r="IB36" s="27" t="s">
        <v>819</v>
      </c>
      <c r="IC36" s="27" t="s">
        <v>655</v>
      </c>
      <c r="ID36" s="27" t="s">
        <v>656</v>
      </c>
      <c r="IE36" s="27" t="s">
        <v>657</v>
      </c>
      <c r="IF36" s="27" t="s">
        <v>658</v>
      </c>
      <c r="IG36" s="27" t="s">
        <v>659</v>
      </c>
      <c r="IH36" s="27" t="s">
        <v>660</v>
      </c>
      <c r="II36" s="27" t="s">
        <v>785</v>
      </c>
      <c r="IJ36" s="27" t="s">
        <v>662</v>
      </c>
      <c r="IK36" s="27" t="s">
        <v>716</v>
      </c>
      <c r="IL36" s="27" t="s">
        <v>664</v>
      </c>
      <c r="IM36" s="27" t="s">
        <v>738</v>
      </c>
      <c r="IN36" s="27" t="s">
        <v>777</v>
      </c>
      <c r="IO36" s="27" t="s">
        <v>667</v>
      </c>
      <c r="IP36" s="27" t="s">
        <v>717</v>
      </c>
      <c r="IQ36" s="27" t="s">
        <v>669</v>
      </c>
      <c r="IR36" s="27" t="s">
        <v>670</v>
      </c>
      <c r="IS36" s="27" t="s">
        <v>671</v>
      </c>
      <c r="IT36" s="27" t="s">
        <v>672</v>
      </c>
      <c r="IU36" s="27" t="s">
        <v>673</v>
      </c>
      <c r="IV36" s="27" t="s">
        <v>674</v>
      </c>
      <c r="IW36" s="27" t="s">
        <v>675</v>
      </c>
      <c r="IX36" s="27" t="s">
        <v>676</v>
      </c>
      <c r="IY36" s="27" t="s">
        <v>677</v>
      </c>
      <c r="IZ36" s="27" t="s">
        <v>678</v>
      </c>
      <c r="JA36" s="27" t="s">
        <v>679</v>
      </c>
      <c r="JB36" s="27" t="s">
        <v>680</v>
      </c>
      <c r="JC36" s="27" t="s">
        <v>681</v>
      </c>
      <c r="JD36" s="27" t="s">
        <v>682</v>
      </c>
      <c r="JE36" s="27" t="s">
        <v>683</v>
      </c>
      <c r="JF36" s="27" t="s">
        <v>720</v>
      </c>
      <c r="JG36" s="27" t="s">
        <v>685</v>
      </c>
      <c r="JH36" s="27">
        <v>2222</v>
      </c>
      <c r="JI36" s="27" t="s">
        <v>944</v>
      </c>
      <c r="JJ36" s="29">
        <v>0.42986111111111114</v>
      </c>
    </row>
    <row r="37" spans="1:270">
      <c r="A37" s="27" t="s">
        <v>944</v>
      </c>
      <c r="B37" s="27" t="s">
        <v>944</v>
      </c>
      <c r="C37" s="27" t="s">
        <v>101</v>
      </c>
      <c r="D37" s="27" t="s">
        <v>540</v>
      </c>
      <c r="E37" s="27">
        <v>100</v>
      </c>
      <c r="F37" s="27">
        <v>1540</v>
      </c>
      <c r="G37" s="27" t="b">
        <v>1</v>
      </c>
      <c r="H37" s="27" t="s">
        <v>944</v>
      </c>
      <c r="I37" s="27" t="s">
        <v>958</v>
      </c>
      <c r="J37" s="27"/>
      <c r="K37" s="27"/>
      <c r="L37" s="27"/>
      <c r="M37" s="27"/>
      <c r="N37" s="27">
        <v>41.833300000000001</v>
      </c>
      <c r="O37" s="27">
        <v>-71.431399999999996</v>
      </c>
      <c r="P37" s="27" t="s">
        <v>542</v>
      </c>
      <c r="Q37" s="27" t="s">
        <v>543</v>
      </c>
      <c r="R37" s="27" t="s">
        <v>544</v>
      </c>
      <c r="S37" s="27" t="s">
        <v>944</v>
      </c>
      <c r="T37" s="30">
        <v>37265</v>
      </c>
      <c r="U37" s="27">
        <v>234</v>
      </c>
      <c r="V37" s="27"/>
      <c r="W37" s="27" t="s">
        <v>19</v>
      </c>
      <c r="X37" s="27" t="s">
        <v>16</v>
      </c>
      <c r="Y37" s="27" t="s">
        <v>722</v>
      </c>
      <c r="Z37" s="27" t="s">
        <v>688</v>
      </c>
      <c r="AA37" s="27" t="s">
        <v>547</v>
      </c>
      <c r="AB37" s="27" t="s">
        <v>689</v>
      </c>
      <c r="AC37" s="27" t="s">
        <v>903</v>
      </c>
      <c r="AD37" s="27" t="s">
        <v>549</v>
      </c>
      <c r="AE37" s="27" t="s">
        <v>551</v>
      </c>
      <c r="AF37" s="27"/>
      <c r="AG37" s="27"/>
      <c r="AH37" s="27"/>
      <c r="AI37" s="27"/>
      <c r="AJ37" s="27" t="s">
        <v>903</v>
      </c>
      <c r="AK37" s="27" t="s">
        <v>553</v>
      </c>
      <c r="AL37" s="27" t="s">
        <v>553</v>
      </c>
      <c r="AM37" s="27" t="s">
        <v>553</v>
      </c>
      <c r="AN37" s="27" t="s">
        <v>553</v>
      </c>
      <c r="AO37" s="27" t="s">
        <v>553</v>
      </c>
      <c r="AP37" s="27" t="s">
        <v>553</v>
      </c>
      <c r="AQ37" s="27" t="s">
        <v>553</v>
      </c>
      <c r="AR37" s="27" t="s">
        <v>553</v>
      </c>
      <c r="AS37" s="27" t="s">
        <v>553</v>
      </c>
      <c r="AT37" s="27" t="s">
        <v>553</v>
      </c>
      <c r="AU37" s="27" t="s">
        <v>553</v>
      </c>
      <c r="AV37" s="27" t="s">
        <v>553</v>
      </c>
      <c r="AW37" s="27" t="s">
        <v>553</v>
      </c>
      <c r="AX37" s="27">
        <v>2.484</v>
      </c>
      <c r="AY37" s="27">
        <v>94.356999999999999</v>
      </c>
      <c r="AZ37" s="27">
        <v>95.444999999999993</v>
      </c>
      <c r="BA37" s="27">
        <v>66</v>
      </c>
      <c r="BB37" s="27" t="s">
        <v>552</v>
      </c>
      <c r="BC37" s="27" t="s">
        <v>552</v>
      </c>
      <c r="BD37" s="27" t="s">
        <v>552</v>
      </c>
      <c r="BE37" s="27" t="s">
        <v>552</v>
      </c>
      <c r="BF37" s="27" t="s">
        <v>552</v>
      </c>
      <c r="BG37" s="27" t="s">
        <v>552</v>
      </c>
      <c r="BH37" s="27" t="s">
        <v>552</v>
      </c>
      <c r="BI37" s="27" t="s">
        <v>552</v>
      </c>
      <c r="BJ37" s="27" t="s">
        <v>552</v>
      </c>
      <c r="BK37" s="27" t="s">
        <v>552</v>
      </c>
      <c r="BL37" s="27" t="s">
        <v>552</v>
      </c>
      <c r="BM37" s="27" t="s">
        <v>552</v>
      </c>
      <c r="BN37" s="27" t="s">
        <v>552</v>
      </c>
      <c r="BO37" s="27" t="s">
        <v>547</v>
      </c>
      <c r="BP37" s="27" t="s">
        <v>552</v>
      </c>
      <c r="BQ37" s="27" t="s">
        <v>552</v>
      </c>
      <c r="BR37" s="27" t="s">
        <v>552</v>
      </c>
      <c r="BS37" s="27" t="s">
        <v>552</v>
      </c>
      <c r="BT37" s="27" t="s">
        <v>552</v>
      </c>
      <c r="BU37" s="27" t="s">
        <v>552</v>
      </c>
      <c r="BV37" s="27" t="s">
        <v>552</v>
      </c>
      <c r="BW37" s="27" t="s">
        <v>552</v>
      </c>
      <c r="BX37" s="27" t="s">
        <v>547</v>
      </c>
      <c r="BY37" s="27" t="s">
        <v>552</v>
      </c>
      <c r="BZ37" s="27" t="s">
        <v>552</v>
      </c>
      <c r="CA37" s="27" t="s">
        <v>552</v>
      </c>
      <c r="CB37" s="27" t="s">
        <v>552</v>
      </c>
      <c r="CC37" s="27" t="s">
        <v>552</v>
      </c>
      <c r="CD37" s="27" t="s">
        <v>552</v>
      </c>
      <c r="CE37" s="27" t="s">
        <v>552</v>
      </c>
      <c r="CF37" s="27" t="s">
        <v>552</v>
      </c>
      <c r="CG37" s="27" t="s">
        <v>552</v>
      </c>
      <c r="CH37" s="27" t="s">
        <v>552</v>
      </c>
      <c r="CI37" s="27" t="s">
        <v>552</v>
      </c>
      <c r="CJ37" s="27" t="s">
        <v>552</v>
      </c>
      <c r="CK37" s="27" t="s">
        <v>552</v>
      </c>
      <c r="CL37" s="27" t="s">
        <v>547</v>
      </c>
      <c r="CM37" s="27" t="s">
        <v>547</v>
      </c>
      <c r="CN37" s="27" t="s">
        <v>552</v>
      </c>
      <c r="CO37" s="27" t="s">
        <v>552</v>
      </c>
      <c r="CP37" s="27" t="s">
        <v>552</v>
      </c>
      <c r="CQ37" s="27" t="s">
        <v>552</v>
      </c>
      <c r="CR37" s="27" t="s">
        <v>552</v>
      </c>
      <c r="CS37" s="27" t="s">
        <v>552</v>
      </c>
      <c r="CT37" s="27" t="s">
        <v>552</v>
      </c>
      <c r="CU37" s="27" t="s">
        <v>552</v>
      </c>
      <c r="CV37" s="27" t="s">
        <v>552</v>
      </c>
      <c r="CW37" s="27" t="s">
        <v>552</v>
      </c>
      <c r="CX37" s="27" t="s">
        <v>552</v>
      </c>
      <c r="CY37" s="27" t="s">
        <v>552</v>
      </c>
      <c r="CZ37" s="27" t="s">
        <v>552</v>
      </c>
      <c r="DA37" s="27" t="s">
        <v>552</v>
      </c>
      <c r="DB37" s="27" t="s">
        <v>552</v>
      </c>
      <c r="DC37" s="27" t="s">
        <v>552</v>
      </c>
      <c r="DD37" s="27" t="s">
        <v>547</v>
      </c>
      <c r="DE37" s="27" t="s">
        <v>547</v>
      </c>
      <c r="DF37" s="27" t="s">
        <v>552</v>
      </c>
      <c r="DG37" s="27" t="s">
        <v>552</v>
      </c>
      <c r="DH37" s="27" t="s">
        <v>552</v>
      </c>
      <c r="DI37" s="27" t="s">
        <v>552</v>
      </c>
      <c r="DJ37" s="27" t="s">
        <v>552</v>
      </c>
      <c r="DK37" s="27" t="s">
        <v>552</v>
      </c>
      <c r="DL37" s="27" t="s">
        <v>552</v>
      </c>
      <c r="DM37" s="27" t="s">
        <v>552</v>
      </c>
      <c r="DN37" s="27" t="s">
        <v>552</v>
      </c>
      <c r="DO37" s="27" t="s">
        <v>552</v>
      </c>
      <c r="DP37" s="27" t="s">
        <v>554</v>
      </c>
      <c r="DQ37" s="27" t="s">
        <v>555</v>
      </c>
      <c r="DR37" s="27" t="s">
        <v>556</v>
      </c>
      <c r="DS37" s="27">
        <v>2.6469999999999998</v>
      </c>
      <c r="DT37" s="27">
        <v>380.57799999999997</v>
      </c>
      <c r="DU37" s="27">
        <v>382.82</v>
      </c>
      <c r="DV37" s="27">
        <v>53</v>
      </c>
      <c r="DW37" s="27" t="s">
        <v>557</v>
      </c>
      <c r="DX37" s="27" t="s">
        <v>558</v>
      </c>
      <c r="DY37" s="27" t="s">
        <v>559</v>
      </c>
      <c r="DZ37" s="27" t="s">
        <v>560</v>
      </c>
      <c r="EA37" s="27" t="s">
        <v>561</v>
      </c>
      <c r="EB37" s="27" t="s">
        <v>562</v>
      </c>
      <c r="EC37" s="27" t="s">
        <v>563</v>
      </c>
      <c r="ED37" s="27" t="s">
        <v>564</v>
      </c>
      <c r="EE37" s="27" t="s">
        <v>565</v>
      </c>
      <c r="EF37" s="27" t="s">
        <v>566</v>
      </c>
      <c r="EG37" s="27" t="s">
        <v>567</v>
      </c>
      <c r="EH37" s="27" t="s">
        <v>811</v>
      </c>
      <c r="EI37" s="27" t="s">
        <v>569</v>
      </c>
      <c r="EJ37" s="27" t="s">
        <v>723</v>
      </c>
      <c r="EK37" s="27" t="s">
        <v>790</v>
      </c>
      <c r="EL37" s="27" t="s">
        <v>572</v>
      </c>
      <c r="EM37" s="27" t="s">
        <v>573</v>
      </c>
      <c r="EN37" s="27" t="s">
        <v>574</v>
      </c>
      <c r="EO37" s="27" t="s">
        <v>575</v>
      </c>
      <c r="EP37" s="27" t="s">
        <v>576</v>
      </c>
      <c r="EQ37" s="27" t="s">
        <v>577</v>
      </c>
      <c r="ER37" s="27" t="s">
        <v>578</v>
      </c>
      <c r="ES37" s="27" t="s">
        <v>579</v>
      </c>
      <c r="ET37" s="27" t="s">
        <v>580</v>
      </c>
      <c r="EU37" s="27" t="s">
        <v>935</v>
      </c>
      <c r="EV37" s="27" t="s">
        <v>582</v>
      </c>
      <c r="EW37" s="27" t="s">
        <v>583</v>
      </c>
      <c r="EX37" s="27" t="s">
        <v>584</v>
      </c>
      <c r="EY37" s="27" t="s">
        <v>585</v>
      </c>
      <c r="EZ37" s="27" t="s">
        <v>848</v>
      </c>
      <c r="FA37" s="27" t="s">
        <v>826</v>
      </c>
      <c r="FB37" s="27" t="s">
        <v>588</v>
      </c>
      <c r="FC37" s="27" t="s">
        <v>697</v>
      </c>
      <c r="FD37" s="27" t="s">
        <v>749</v>
      </c>
      <c r="FE37" s="27" t="s">
        <v>764</v>
      </c>
      <c r="FF37" s="27" t="s">
        <v>592</v>
      </c>
      <c r="FG37" s="27" t="s">
        <v>593</v>
      </c>
      <c r="FH37" s="27" t="s">
        <v>594</v>
      </c>
      <c r="FI37" s="27" t="s">
        <v>595</v>
      </c>
      <c r="FJ37" s="27" t="s">
        <v>959</v>
      </c>
      <c r="FK37" s="27" t="s">
        <v>767</v>
      </c>
      <c r="FL37" s="27" t="s">
        <v>598</v>
      </c>
      <c r="FM37" s="27" t="s">
        <v>599</v>
      </c>
      <c r="FN37" s="27" t="s">
        <v>828</v>
      </c>
      <c r="FO37" s="27" t="s">
        <v>704</v>
      </c>
      <c r="FP37" s="27" t="s">
        <v>602</v>
      </c>
      <c r="FQ37" s="27" t="s">
        <v>603</v>
      </c>
      <c r="FR37" s="27" t="s">
        <v>706</v>
      </c>
      <c r="FS37" s="27" t="s">
        <v>901</v>
      </c>
      <c r="FT37" s="27" t="s">
        <v>606</v>
      </c>
      <c r="FU37" s="27">
        <v>0</v>
      </c>
      <c r="FV37" s="27">
        <v>0</v>
      </c>
      <c r="FW37" s="27">
        <v>7.8289999999999997</v>
      </c>
      <c r="FX37" s="27">
        <v>0</v>
      </c>
      <c r="FY37" s="27">
        <v>0</v>
      </c>
      <c r="FZ37" s="27">
        <v>0</v>
      </c>
      <c r="GA37" s="27">
        <v>7.8280000000000003</v>
      </c>
      <c r="GB37" s="27">
        <v>0</v>
      </c>
      <c r="GC37" s="27">
        <v>3.1760000000000002</v>
      </c>
      <c r="GD37" s="27">
        <v>316.05799999999999</v>
      </c>
      <c r="GE37" s="27">
        <v>317.41300000000001</v>
      </c>
      <c r="GF37" s="27">
        <v>84</v>
      </c>
      <c r="GG37" s="27" t="s">
        <v>708</v>
      </c>
      <c r="GH37" s="27" t="s">
        <v>608</v>
      </c>
      <c r="GI37" s="27" t="s">
        <v>609</v>
      </c>
      <c r="GJ37" s="27" t="s">
        <v>610</v>
      </c>
      <c r="GK37" s="27" t="s">
        <v>611</v>
      </c>
      <c r="GL37" s="27" t="s">
        <v>612</v>
      </c>
      <c r="GM37" s="27" t="s">
        <v>710</v>
      </c>
      <c r="GN37" s="27" t="s">
        <v>614</v>
      </c>
      <c r="GO37" s="27" t="s">
        <v>615</v>
      </c>
      <c r="GP37" s="27" t="s">
        <v>770</v>
      </c>
      <c r="GQ37" s="27" t="s">
        <v>732</v>
      </c>
      <c r="GR37" s="27" t="s">
        <v>733</v>
      </c>
      <c r="GS37" s="27" t="s">
        <v>711</v>
      </c>
      <c r="GT37" s="27" t="s">
        <v>620</v>
      </c>
      <c r="GU37" s="27" t="s">
        <v>621</v>
      </c>
      <c r="GV37" s="27" t="s">
        <v>712</v>
      </c>
      <c r="GW37" s="27" t="s">
        <v>734</v>
      </c>
      <c r="GX37" s="27" t="s">
        <v>624</v>
      </c>
      <c r="GY37" s="27" t="s">
        <v>625</v>
      </c>
      <c r="GZ37" s="27" t="s">
        <v>772</v>
      </c>
      <c r="HA37" s="27" t="s">
        <v>713</v>
      </c>
      <c r="HB37" s="27" t="s">
        <v>628</v>
      </c>
      <c r="HC37" s="27" t="s">
        <v>888</v>
      </c>
      <c r="HD37" s="27" t="s">
        <v>925</v>
      </c>
      <c r="HE37" s="27" t="s">
        <v>631</v>
      </c>
      <c r="HF37" s="27" t="s">
        <v>817</v>
      </c>
      <c r="HG37" s="27" t="s">
        <v>633</v>
      </c>
      <c r="HH37" s="27" t="s">
        <v>889</v>
      </c>
      <c r="HI37" s="27" t="s">
        <v>635</v>
      </c>
      <c r="HJ37" s="27" t="s">
        <v>636</v>
      </c>
      <c r="HK37" s="27" t="s">
        <v>775</v>
      </c>
      <c r="HL37" s="27" t="s">
        <v>638</v>
      </c>
      <c r="HM37" s="27" t="s">
        <v>639</v>
      </c>
      <c r="HN37" s="27" t="s">
        <v>640</v>
      </c>
      <c r="HO37" s="27" t="s">
        <v>641</v>
      </c>
      <c r="HP37" s="27" t="s">
        <v>642</v>
      </c>
      <c r="HQ37" s="27" t="s">
        <v>736</v>
      </c>
      <c r="HR37" s="27" t="s">
        <v>784</v>
      </c>
      <c r="HS37" s="27" t="s">
        <v>645</v>
      </c>
      <c r="HT37" s="27" t="s">
        <v>960</v>
      </c>
      <c r="HU37" s="27" t="s">
        <v>647</v>
      </c>
      <c r="HV37" s="27" t="s">
        <v>648</v>
      </c>
      <c r="HW37" s="27" t="s">
        <v>649</v>
      </c>
      <c r="HX37" s="27" t="s">
        <v>650</v>
      </c>
      <c r="HY37" s="27" t="s">
        <v>856</v>
      </c>
      <c r="HZ37" s="27" t="s">
        <v>652</v>
      </c>
      <c r="IA37" s="27" t="s">
        <v>653</v>
      </c>
      <c r="IB37" s="27" t="s">
        <v>819</v>
      </c>
      <c r="IC37" s="27" t="s">
        <v>655</v>
      </c>
      <c r="ID37" s="27" t="s">
        <v>656</v>
      </c>
      <c r="IE37" s="27" t="s">
        <v>657</v>
      </c>
      <c r="IF37" s="27" t="s">
        <v>939</v>
      </c>
      <c r="IG37" s="27" t="s">
        <v>659</v>
      </c>
      <c r="IH37" s="27" t="s">
        <v>660</v>
      </c>
      <c r="II37" s="27" t="s">
        <v>661</v>
      </c>
      <c r="IJ37" s="27" t="s">
        <v>662</v>
      </c>
      <c r="IK37" s="27" t="s">
        <v>716</v>
      </c>
      <c r="IL37" s="27" t="s">
        <v>664</v>
      </c>
      <c r="IM37" s="27" t="s">
        <v>665</v>
      </c>
      <c r="IN37" s="27" t="s">
        <v>666</v>
      </c>
      <c r="IO37" s="27" t="s">
        <v>667</v>
      </c>
      <c r="IP37" s="27" t="s">
        <v>668</v>
      </c>
      <c r="IQ37" s="27" t="s">
        <v>669</v>
      </c>
      <c r="IR37" s="27" t="s">
        <v>670</v>
      </c>
      <c r="IS37" s="27" t="s">
        <v>671</v>
      </c>
      <c r="IT37" s="27" t="s">
        <v>672</v>
      </c>
      <c r="IU37" s="27" t="s">
        <v>778</v>
      </c>
      <c r="IV37" s="27" t="s">
        <v>674</v>
      </c>
      <c r="IW37" s="27" t="s">
        <v>740</v>
      </c>
      <c r="IX37" s="27" t="s">
        <v>808</v>
      </c>
      <c r="IY37" s="27" t="s">
        <v>754</v>
      </c>
      <c r="IZ37" s="27" t="s">
        <v>678</v>
      </c>
      <c r="JA37" s="27" t="s">
        <v>679</v>
      </c>
      <c r="JB37" s="27" t="s">
        <v>680</v>
      </c>
      <c r="JC37" s="27" t="s">
        <v>681</v>
      </c>
      <c r="JD37" s="27" t="s">
        <v>682</v>
      </c>
      <c r="JE37" s="27" t="s">
        <v>683</v>
      </c>
      <c r="JF37" s="27" t="s">
        <v>684</v>
      </c>
      <c r="JG37" s="27" t="s">
        <v>685</v>
      </c>
      <c r="JH37" s="27">
        <v>1540</v>
      </c>
      <c r="JI37" s="27" t="s">
        <v>944</v>
      </c>
      <c r="JJ37" s="29">
        <v>0.55069444444444449</v>
      </c>
    </row>
    <row r="38" spans="1:270">
      <c r="A38" s="27" t="s">
        <v>944</v>
      </c>
      <c r="B38" s="27" t="s">
        <v>944</v>
      </c>
      <c r="C38" s="27" t="s">
        <v>101</v>
      </c>
      <c r="D38" s="27" t="s">
        <v>540</v>
      </c>
      <c r="E38" s="27">
        <v>100</v>
      </c>
      <c r="F38" s="27">
        <v>1436</v>
      </c>
      <c r="G38" s="27" t="b">
        <v>1</v>
      </c>
      <c r="H38" s="27" t="s">
        <v>944</v>
      </c>
      <c r="I38" s="27" t="s">
        <v>961</v>
      </c>
      <c r="J38" s="27"/>
      <c r="K38" s="27"/>
      <c r="L38" s="27"/>
      <c r="M38" s="27"/>
      <c r="N38" s="27">
        <v>41.833300000000001</v>
      </c>
      <c r="O38" s="27">
        <v>-71.431399999999996</v>
      </c>
      <c r="P38" s="27" t="s">
        <v>542</v>
      </c>
      <c r="Q38" s="27" t="s">
        <v>543</v>
      </c>
      <c r="R38" s="27"/>
      <c r="S38" s="27" t="s">
        <v>944</v>
      </c>
      <c r="T38" s="30">
        <v>38114</v>
      </c>
      <c r="U38" s="27">
        <v>235</v>
      </c>
      <c r="V38" s="27"/>
      <c r="W38" s="27" t="s">
        <v>19</v>
      </c>
      <c r="X38" s="27" t="s">
        <v>16</v>
      </c>
      <c r="Y38" s="27" t="s">
        <v>722</v>
      </c>
      <c r="Z38" s="27" t="s">
        <v>546</v>
      </c>
      <c r="AA38" s="27" t="s">
        <v>547</v>
      </c>
      <c r="AB38" s="27" t="s">
        <v>689</v>
      </c>
      <c r="AC38" s="27"/>
      <c r="AD38" s="27" t="s">
        <v>962</v>
      </c>
      <c r="AE38" s="27" t="s">
        <v>551</v>
      </c>
      <c r="AF38" s="27" t="s">
        <v>549</v>
      </c>
      <c r="AG38" s="27" t="s">
        <v>551</v>
      </c>
      <c r="AH38" s="27"/>
      <c r="AI38" s="27"/>
      <c r="AJ38" s="27"/>
      <c r="AK38" s="27" t="s">
        <v>553</v>
      </c>
      <c r="AL38" s="27" t="s">
        <v>553</v>
      </c>
      <c r="AM38" s="27" t="s">
        <v>553</v>
      </c>
      <c r="AN38" s="27" t="s">
        <v>553</v>
      </c>
      <c r="AO38" s="27" t="s">
        <v>553</v>
      </c>
      <c r="AP38" s="27" t="s">
        <v>553</v>
      </c>
      <c r="AQ38" s="27" t="s">
        <v>553</v>
      </c>
      <c r="AR38" s="27" t="s">
        <v>553</v>
      </c>
      <c r="AS38" s="27" t="s">
        <v>553</v>
      </c>
      <c r="AT38" s="27" t="s">
        <v>553</v>
      </c>
      <c r="AU38" s="27" t="s">
        <v>553</v>
      </c>
      <c r="AV38" s="27" t="s">
        <v>553</v>
      </c>
      <c r="AW38" s="27" t="s">
        <v>553</v>
      </c>
      <c r="AX38" s="27">
        <v>2.3730000000000002</v>
      </c>
      <c r="AY38" s="27">
        <v>78.091999999999999</v>
      </c>
      <c r="AZ38" s="27">
        <v>79.158000000000001</v>
      </c>
      <c r="BA38" s="27">
        <v>66</v>
      </c>
      <c r="BB38" s="27" t="s">
        <v>552</v>
      </c>
      <c r="BC38" s="27" t="s">
        <v>552</v>
      </c>
      <c r="BD38" s="27" t="s">
        <v>552</v>
      </c>
      <c r="BE38" s="27" t="s">
        <v>552</v>
      </c>
      <c r="BF38" s="27" t="s">
        <v>552</v>
      </c>
      <c r="BG38" s="27" t="s">
        <v>552</v>
      </c>
      <c r="BH38" s="27" t="s">
        <v>552</v>
      </c>
      <c r="BI38" s="27" t="s">
        <v>552</v>
      </c>
      <c r="BJ38" s="27" t="s">
        <v>552</v>
      </c>
      <c r="BK38" s="27" t="s">
        <v>552</v>
      </c>
      <c r="BL38" s="27" t="s">
        <v>552</v>
      </c>
      <c r="BM38" s="27" t="s">
        <v>552</v>
      </c>
      <c r="BN38" s="27" t="s">
        <v>552</v>
      </c>
      <c r="BO38" s="27" t="s">
        <v>547</v>
      </c>
      <c r="BP38" s="27" t="s">
        <v>552</v>
      </c>
      <c r="BQ38" s="27" t="s">
        <v>552</v>
      </c>
      <c r="BR38" s="27" t="s">
        <v>552</v>
      </c>
      <c r="BS38" s="27" t="s">
        <v>552</v>
      </c>
      <c r="BT38" s="27" t="s">
        <v>552</v>
      </c>
      <c r="BU38" s="27" t="s">
        <v>547</v>
      </c>
      <c r="BV38" s="27" t="s">
        <v>547</v>
      </c>
      <c r="BW38" s="27" t="s">
        <v>552</v>
      </c>
      <c r="BX38" s="27" t="s">
        <v>547</v>
      </c>
      <c r="BY38" s="27" t="s">
        <v>552</v>
      </c>
      <c r="BZ38" s="27" t="s">
        <v>552</v>
      </c>
      <c r="CA38" s="27" t="s">
        <v>552</v>
      </c>
      <c r="CB38" s="27" t="s">
        <v>552</v>
      </c>
      <c r="CC38" s="27" t="s">
        <v>552</v>
      </c>
      <c r="CD38" s="27" t="s">
        <v>552</v>
      </c>
      <c r="CE38" s="27" t="s">
        <v>547</v>
      </c>
      <c r="CF38" s="27" t="s">
        <v>552</v>
      </c>
      <c r="CG38" s="27" t="s">
        <v>552</v>
      </c>
      <c r="CH38" s="27" t="s">
        <v>552</v>
      </c>
      <c r="CI38" s="27" t="s">
        <v>552</v>
      </c>
      <c r="CJ38" s="27" t="s">
        <v>552</v>
      </c>
      <c r="CK38" s="27" t="s">
        <v>552</v>
      </c>
      <c r="CL38" s="27" t="s">
        <v>547</v>
      </c>
      <c r="CM38" s="27" t="s">
        <v>547</v>
      </c>
      <c r="CN38" s="27" t="s">
        <v>552</v>
      </c>
      <c r="CO38" s="27" t="s">
        <v>552</v>
      </c>
      <c r="CP38" s="27" t="s">
        <v>552</v>
      </c>
      <c r="CQ38" s="27" t="s">
        <v>552</v>
      </c>
      <c r="CR38" s="27" t="s">
        <v>552</v>
      </c>
      <c r="CS38" s="27" t="s">
        <v>547</v>
      </c>
      <c r="CT38" s="27" t="s">
        <v>552</v>
      </c>
      <c r="CU38" s="27" t="s">
        <v>547</v>
      </c>
      <c r="CV38" s="27" t="s">
        <v>552</v>
      </c>
      <c r="CW38" s="27" t="s">
        <v>552</v>
      </c>
      <c r="CX38" s="27" t="s">
        <v>552</v>
      </c>
      <c r="CY38" s="27" t="s">
        <v>552</v>
      </c>
      <c r="CZ38" s="27" t="s">
        <v>552</v>
      </c>
      <c r="DA38" s="27" t="s">
        <v>552</v>
      </c>
      <c r="DB38" s="27" t="s">
        <v>552</v>
      </c>
      <c r="DC38" s="27" t="s">
        <v>552</v>
      </c>
      <c r="DD38" s="27" t="s">
        <v>552</v>
      </c>
      <c r="DE38" s="27" t="s">
        <v>547</v>
      </c>
      <c r="DF38" s="27" t="s">
        <v>552</v>
      </c>
      <c r="DG38" s="27" t="s">
        <v>552</v>
      </c>
      <c r="DH38" s="27" t="s">
        <v>552</v>
      </c>
      <c r="DI38" s="27" t="s">
        <v>552</v>
      </c>
      <c r="DJ38" s="27" t="s">
        <v>552</v>
      </c>
      <c r="DK38" s="27" t="s">
        <v>552</v>
      </c>
      <c r="DL38" s="27" t="s">
        <v>552</v>
      </c>
      <c r="DM38" s="27" t="s">
        <v>552</v>
      </c>
      <c r="DN38" s="27" t="s">
        <v>552</v>
      </c>
      <c r="DO38" s="27" t="s">
        <v>552</v>
      </c>
      <c r="DP38" s="27" t="s">
        <v>554</v>
      </c>
      <c r="DQ38" s="27" t="s">
        <v>555</v>
      </c>
      <c r="DR38" s="27" t="s">
        <v>556</v>
      </c>
      <c r="DS38" s="27">
        <v>2.6970000000000001</v>
      </c>
      <c r="DT38" s="27">
        <v>310.98</v>
      </c>
      <c r="DU38" s="27">
        <v>313.54199999999997</v>
      </c>
      <c r="DV38" s="27">
        <v>69</v>
      </c>
      <c r="DW38" s="27" t="s">
        <v>557</v>
      </c>
      <c r="DX38" s="27" t="s">
        <v>558</v>
      </c>
      <c r="DY38" s="27" t="s">
        <v>559</v>
      </c>
      <c r="DZ38" s="27" t="s">
        <v>560</v>
      </c>
      <c r="EA38" s="27" t="s">
        <v>561</v>
      </c>
      <c r="EB38" s="27" t="s">
        <v>562</v>
      </c>
      <c r="EC38" s="27" t="s">
        <v>563</v>
      </c>
      <c r="ED38" s="27" t="s">
        <v>564</v>
      </c>
      <c r="EE38" s="27" t="s">
        <v>565</v>
      </c>
      <c r="EF38" s="27" t="s">
        <v>566</v>
      </c>
      <c r="EG38" s="27" t="s">
        <v>567</v>
      </c>
      <c r="EH38" s="27" t="s">
        <v>568</v>
      </c>
      <c r="EI38" s="27" t="s">
        <v>569</v>
      </c>
      <c r="EJ38" s="27" t="s">
        <v>723</v>
      </c>
      <c r="EK38" s="27" t="s">
        <v>571</v>
      </c>
      <c r="EL38" s="27" t="s">
        <v>572</v>
      </c>
      <c r="EM38" s="27" t="s">
        <v>963</v>
      </c>
      <c r="EN38" s="27" t="s">
        <v>694</v>
      </c>
      <c r="EO38" s="27" t="s">
        <v>575</v>
      </c>
      <c r="EP38" s="27" t="s">
        <v>576</v>
      </c>
      <c r="EQ38" s="27" t="s">
        <v>577</v>
      </c>
      <c r="ER38" s="27" t="s">
        <v>578</v>
      </c>
      <c r="ES38" s="27" t="s">
        <v>579</v>
      </c>
      <c r="ET38" s="27" t="s">
        <v>724</v>
      </c>
      <c r="EU38" s="27" t="s">
        <v>581</v>
      </c>
      <c r="EV38" s="27" t="s">
        <v>582</v>
      </c>
      <c r="EW38" s="27" t="s">
        <v>583</v>
      </c>
      <c r="EX38" s="27" t="s">
        <v>584</v>
      </c>
      <c r="EY38" s="27" t="s">
        <v>585</v>
      </c>
      <c r="EZ38" s="27" t="s">
        <v>586</v>
      </c>
      <c r="FA38" s="27" t="s">
        <v>826</v>
      </c>
      <c r="FB38" s="27" t="s">
        <v>588</v>
      </c>
      <c r="FC38" s="27" t="s">
        <v>763</v>
      </c>
      <c r="FD38" s="27" t="s">
        <v>964</v>
      </c>
      <c r="FE38" s="27" t="s">
        <v>591</v>
      </c>
      <c r="FF38" s="27" t="s">
        <v>965</v>
      </c>
      <c r="FG38" s="27" t="s">
        <v>726</v>
      </c>
      <c r="FH38" s="27" t="s">
        <v>701</v>
      </c>
      <c r="FI38" s="27" t="s">
        <v>595</v>
      </c>
      <c r="FJ38" s="27" t="s">
        <v>596</v>
      </c>
      <c r="FK38" s="27" t="s">
        <v>597</v>
      </c>
      <c r="FL38" s="27" t="s">
        <v>598</v>
      </c>
      <c r="FM38" s="27" t="s">
        <v>751</v>
      </c>
      <c r="FN38" s="27" t="s">
        <v>752</v>
      </c>
      <c r="FO38" s="27" t="s">
        <v>704</v>
      </c>
      <c r="FP38" s="27" t="s">
        <v>602</v>
      </c>
      <c r="FQ38" s="27" t="s">
        <v>603</v>
      </c>
      <c r="FR38" s="27" t="s">
        <v>604</v>
      </c>
      <c r="FS38" s="27" t="s">
        <v>782</v>
      </c>
      <c r="FT38" s="27" t="s">
        <v>829</v>
      </c>
      <c r="FU38" s="27">
        <v>0</v>
      </c>
      <c r="FV38" s="27">
        <v>0</v>
      </c>
      <c r="FW38" s="27">
        <v>5.4720000000000004</v>
      </c>
      <c r="FX38" s="27">
        <v>0</v>
      </c>
      <c r="FY38" s="27">
        <v>0</v>
      </c>
      <c r="FZ38" s="27">
        <v>0</v>
      </c>
      <c r="GA38" s="27">
        <v>5.4729999999999999</v>
      </c>
      <c r="GB38" s="27">
        <v>0</v>
      </c>
      <c r="GC38" s="27">
        <v>2.3290000000000002</v>
      </c>
      <c r="GD38" s="27">
        <v>285.52300000000002</v>
      </c>
      <c r="GE38" s="27">
        <v>286.577</v>
      </c>
      <c r="GF38" s="27">
        <v>102</v>
      </c>
      <c r="GG38" s="27" t="s">
        <v>607</v>
      </c>
      <c r="GH38" s="27" t="s">
        <v>608</v>
      </c>
      <c r="GI38" s="27" t="s">
        <v>609</v>
      </c>
      <c r="GJ38" s="27" t="s">
        <v>610</v>
      </c>
      <c r="GK38" s="27" t="s">
        <v>611</v>
      </c>
      <c r="GL38" s="27" t="s">
        <v>612</v>
      </c>
      <c r="GM38" s="27" t="s">
        <v>613</v>
      </c>
      <c r="GN38" s="27" t="s">
        <v>614</v>
      </c>
      <c r="GO38" s="27" t="s">
        <v>615</v>
      </c>
      <c r="GP38" s="27" t="s">
        <v>770</v>
      </c>
      <c r="GQ38" s="27" t="s">
        <v>617</v>
      </c>
      <c r="GR38" s="27" t="s">
        <v>733</v>
      </c>
      <c r="GS38" s="27" t="s">
        <v>711</v>
      </c>
      <c r="GT38" s="27" t="s">
        <v>620</v>
      </c>
      <c r="GU38" s="27" t="s">
        <v>771</v>
      </c>
      <c r="GV38" s="27" t="s">
        <v>622</v>
      </c>
      <c r="GW38" s="27" t="s">
        <v>623</v>
      </c>
      <c r="GX38" s="27" t="s">
        <v>624</v>
      </c>
      <c r="GY38" s="27" t="s">
        <v>625</v>
      </c>
      <c r="GZ38" s="27" t="s">
        <v>772</v>
      </c>
      <c r="HA38" s="27" t="s">
        <v>713</v>
      </c>
      <c r="HB38" s="27" t="s">
        <v>628</v>
      </c>
      <c r="HC38" s="27" t="s">
        <v>629</v>
      </c>
      <c r="HD38" s="27" t="s">
        <v>630</v>
      </c>
      <c r="HE38" s="27" t="s">
        <v>631</v>
      </c>
      <c r="HF38" s="27" t="s">
        <v>632</v>
      </c>
      <c r="HG38" s="27" t="s">
        <v>633</v>
      </c>
      <c r="HH38" s="27" t="s">
        <v>634</v>
      </c>
      <c r="HI38" s="27" t="s">
        <v>635</v>
      </c>
      <c r="HJ38" s="27" t="s">
        <v>636</v>
      </c>
      <c r="HK38" s="27" t="s">
        <v>637</v>
      </c>
      <c r="HL38" s="27" t="s">
        <v>638</v>
      </c>
      <c r="HM38" s="27" t="s">
        <v>639</v>
      </c>
      <c r="HN38" s="27" t="s">
        <v>640</v>
      </c>
      <c r="HO38" s="27" t="s">
        <v>641</v>
      </c>
      <c r="HP38" s="27" t="s">
        <v>642</v>
      </c>
      <c r="HQ38" s="27" t="s">
        <v>736</v>
      </c>
      <c r="HR38" s="27" t="s">
        <v>644</v>
      </c>
      <c r="HS38" s="27" t="s">
        <v>645</v>
      </c>
      <c r="HT38" s="27" t="s">
        <v>960</v>
      </c>
      <c r="HU38" s="27" t="s">
        <v>714</v>
      </c>
      <c r="HV38" s="27" t="s">
        <v>909</v>
      </c>
      <c r="HW38" s="27" t="s">
        <v>649</v>
      </c>
      <c r="HX38" s="27" t="s">
        <v>650</v>
      </c>
      <c r="HY38" s="27" t="s">
        <v>651</v>
      </c>
      <c r="HZ38" s="27" t="s">
        <v>652</v>
      </c>
      <c r="IA38" s="27" t="s">
        <v>818</v>
      </c>
      <c r="IB38" s="27" t="s">
        <v>654</v>
      </c>
      <c r="IC38" s="27" t="s">
        <v>655</v>
      </c>
      <c r="ID38" s="27" t="s">
        <v>656</v>
      </c>
      <c r="IE38" s="27" t="s">
        <v>657</v>
      </c>
      <c r="IF38" s="27" t="s">
        <v>658</v>
      </c>
      <c r="IG38" s="27" t="s">
        <v>715</v>
      </c>
      <c r="IH38" s="27" t="s">
        <v>660</v>
      </c>
      <c r="II38" s="27" t="s">
        <v>661</v>
      </c>
      <c r="IJ38" s="27" t="s">
        <v>776</v>
      </c>
      <c r="IK38" s="27" t="s">
        <v>716</v>
      </c>
      <c r="IL38" s="27" t="s">
        <v>664</v>
      </c>
      <c r="IM38" s="27" t="s">
        <v>665</v>
      </c>
      <c r="IN38" s="27" t="s">
        <v>666</v>
      </c>
      <c r="IO38" s="27" t="s">
        <v>667</v>
      </c>
      <c r="IP38" s="27" t="s">
        <v>668</v>
      </c>
      <c r="IQ38" s="27" t="s">
        <v>807</v>
      </c>
      <c r="IR38" s="27" t="s">
        <v>670</v>
      </c>
      <c r="IS38" s="27" t="s">
        <v>671</v>
      </c>
      <c r="IT38" s="27" t="s">
        <v>672</v>
      </c>
      <c r="IU38" s="27" t="s">
        <v>673</v>
      </c>
      <c r="IV38" s="27" t="s">
        <v>674</v>
      </c>
      <c r="IW38" s="27" t="s">
        <v>740</v>
      </c>
      <c r="IX38" s="27" t="s">
        <v>676</v>
      </c>
      <c r="IY38" s="27" t="s">
        <v>677</v>
      </c>
      <c r="IZ38" s="27" t="s">
        <v>678</v>
      </c>
      <c r="JA38" s="27" t="s">
        <v>679</v>
      </c>
      <c r="JB38" s="27" t="s">
        <v>680</v>
      </c>
      <c r="JC38" s="27" t="s">
        <v>681</v>
      </c>
      <c r="JD38" s="27" t="s">
        <v>832</v>
      </c>
      <c r="JE38" s="27" t="s">
        <v>683</v>
      </c>
      <c r="JF38" s="27" t="s">
        <v>684</v>
      </c>
      <c r="JG38" s="27" t="s">
        <v>685</v>
      </c>
      <c r="JH38" s="27">
        <v>1436</v>
      </c>
      <c r="JI38" s="27" t="s">
        <v>944</v>
      </c>
      <c r="JJ38" s="29">
        <v>0.63680555555555551</v>
      </c>
    </row>
    <row r="39" spans="1:270">
      <c r="A39" s="27" t="s">
        <v>944</v>
      </c>
      <c r="B39" s="27" t="s">
        <v>944</v>
      </c>
      <c r="C39" s="27" t="s">
        <v>101</v>
      </c>
      <c r="D39" s="27" t="s">
        <v>540</v>
      </c>
      <c r="E39" s="27">
        <v>100</v>
      </c>
      <c r="F39" s="27">
        <v>2190</v>
      </c>
      <c r="G39" s="27" t="b">
        <v>1</v>
      </c>
      <c r="H39" s="27" t="s">
        <v>944</v>
      </c>
      <c r="I39" s="27" t="s">
        <v>966</v>
      </c>
      <c r="J39" s="27"/>
      <c r="K39" s="27"/>
      <c r="L39" s="27"/>
      <c r="M39" s="27"/>
      <c r="N39" s="27">
        <v>41.833300000000001</v>
      </c>
      <c r="O39" s="27">
        <v>-71.431399999999996</v>
      </c>
      <c r="P39" s="27" t="s">
        <v>542</v>
      </c>
      <c r="Q39" s="27" t="s">
        <v>543</v>
      </c>
      <c r="R39" s="27" t="s">
        <v>544</v>
      </c>
      <c r="S39" s="27" t="s">
        <v>944</v>
      </c>
      <c r="T39" s="27" t="s">
        <v>944</v>
      </c>
      <c r="U39" s="27">
        <v>236</v>
      </c>
      <c r="V39" s="27"/>
      <c r="W39" s="27" t="s">
        <v>19</v>
      </c>
      <c r="X39" s="27" t="s">
        <v>16</v>
      </c>
      <c r="Y39" s="27" t="s">
        <v>722</v>
      </c>
      <c r="Z39" s="27" t="s">
        <v>546</v>
      </c>
      <c r="AA39" s="27" t="s">
        <v>547</v>
      </c>
      <c r="AB39" s="27" t="s">
        <v>689</v>
      </c>
      <c r="AC39" s="27"/>
      <c r="AD39" s="27" t="s">
        <v>549</v>
      </c>
      <c r="AE39" s="27" t="s">
        <v>551</v>
      </c>
      <c r="AF39" s="27"/>
      <c r="AG39" s="27"/>
      <c r="AH39" s="27"/>
      <c r="AI39" s="27"/>
      <c r="AJ39" s="27" t="s">
        <v>552</v>
      </c>
      <c r="AK39" s="27" t="s">
        <v>553</v>
      </c>
      <c r="AL39" s="27" t="s">
        <v>553</v>
      </c>
      <c r="AM39" s="27" t="s">
        <v>553</v>
      </c>
      <c r="AN39" s="27" t="s">
        <v>553</v>
      </c>
      <c r="AO39" s="27" t="s">
        <v>553</v>
      </c>
      <c r="AP39" s="27" t="s">
        <v>553</v>
      </c>
      <c r="AQ39" s="27" t="s">
        <v>553</v>
      </c>
      <c r="AR39" s="27" t="s">
        <v>553</v>
      </c>
      <c r="AS39" s="27" t="s">
        <v>553</v>
      </c>
      <c r="AT39" s="27" t="s">
        <v>553</v>
      </c>
      <c r="AU39" s="27" t="s">
        <v>553</v>
      </c>
      <c r="AV39" s="27" t="s">
        <v>553</v>
      </c>
      <c r="AW39" s="27" t="s">
        <v>553</v>
      </c>
      <c r="AX39" s="27">
        <v>13.917</v>
      </c>
      <c r="AY39" s="27">
        <v>123.607</v>
      </c>
      <c r="AZ39" s="27">
        <v>136.971</v>
      </c>
      <c r="BA39" s="27">
        <v>68</v>
      </c>
      <c r="BB39" s="27" t="s">
        <v>552</v>
      </c>
      <c r="BC39" s="27" t="s">
        <v>552</v>
      </c>
      <c r="BD39" s="27" t="s">
        <v>552</v>
      </c>
      <c r="BE39" s="27" t="s">
        <v>552</v>
      </c>
      <c r="BF39" s="27" t="s">
        <v>552</v>
      </c>
      <c r="BG39" s="27" t="s">
        <v>552</v>
      </c>
      <c r="BH39" s="27" t="s">
        <v>552</v>
      </c>
      <c r="BI39" s="27" t="s">
        <v>552</v>
      </c>
      <c r="BJ39" s="27" t="s">
        <v>552</v>
      </c>
      <c r="BK39" s="27" t="s">
        <v>552</v>
      </c>
      <c r="BL39" s="27" t="s">
        <v>552</v>
      </c>
      <c r="BM39" s="27" t="s">
        <v>552</v>
      </c>
      <c r="BN39" s="27" t="s">
        <v>552</v>
      </c>
      <c r="BO39" s="27" t="s">
        <v>547</v>
      </c>
      <c r="BP39" s="27" t="s">
        <v>552</v>
      </c>
      <c r="BQ39" s="27" t="s">
        <v>552</v>
      </c>
      <c r="BR39" s="27" t="s">
        <v>552</v>
      </c>
      <c r="BS39" s="27" t="s">
        <v>552</v>
      </c>
      <c r="BT39" s="27" t="s">
        <v>552</v>
      </c>
      <c r="BU39" s="27" t="s">
        <v>547</v>
      </c>
      <c r="BV39" s="27" t="s">
        <v>552</v>
      </c>
      <c r="BW39" s="27" t="s">
        <v>552</v>
      </c>
      <c r="BX39" s="27" t="s">
        <v>547</v>
      </c>
      <c r="BY39" s="27" t="s">
        <v>552</v>
      </c>
      <c r="BZ39" s="27" t="s">
        <v>552</v>
      </c>
      <c r="CA39" s="27" t="s">
        <v>552</v>
      </c>
      <c r="CB39" s="27" t="s">
        <v>552</v>
      </c>
      <c r="CC39" s="27" t="s">
        <v>552</v>
      </c>
      <c r="CD39" s="27" t="s">
        <v>552</v>
      </c>
      <c r="CE39" s="27" t="s">
        <v>547</v>
      </c>
      <c r="CF39" s="27" t="s">
        <v>547</v>
      </c>
      <c r="CG39" s="27" t="s">
        <v>552</v>
      </c>
      <c r="CH39" s="27" t="s">
        <v>552</v>
      </c>
      <c r="CI39" s="27" t="s">
        <v>552</v>
      </c>
      <c r="CJ39" s="27" t="s">
        <v>552</v>
      </c>
      <c r="CK39" s="27" t="s">
        <v>552</v>
      </c>
      <c r="CL39" s="27" t="s">
        <v>552</v>
      </c>
      <c r="CM39" s="27" t="s">
        <v>552</v>
      </c>
      <c r="CN39" s="27" t="s">
        <v>552</v>
      </c>
      <c r="CO39" s="27" t="s">
        <v>552</v>
      </c>
      <c r="CP39" s="27" t="s">
        <v>552</v>
      </c>
      <c r="CQ39" s="27" t="s">
        <v>552</v>
      </c>
      <c r="CR39" s="27" t="s">
        <v>552</v>
      </c>
      <c r="CS39" s="27" t="s">
        <v>547</v>
      </c>
      <c r="CT39" s="27" t="s">
        <v>552</v>
      </c>
      <c r="CU39" s="27" t="s">
        <v>547</v>
      </c>
      <c r="CV39" s="27" t="s">
        <v>552</v>
      </c>
      <c r="CW39" s="27" t="s">
        <v>552</v>
      </c>
      <c r="CX39" s="27" t="s">
        <v>547</v>
      </c>
      <c r="CY39" s="27" t="s">
        <v>552</v>
      </c>
      <c r="CZ39" s="27" t="s">
        <v>552</v>
      </c>
      <c r="DA39" s="27" t="s">
        <v>552</v>
      </c>
      <c r="DB39" s="27" t="s">
        <v>552</v>
      </c>
      <c r="DC39" s="27" t="s">
        <v>552</v>
      </c>
      <c r="DD39" s="27" t="s">
        <v>552</v>
      </c>
      <c r="DE39" s="27" t="s">
        <v>547</v>
      </c>
      <c r="DF39" s="27" t="s">
        <v>552</v>
      </c>
      <c r="DG39" s="27" t="s">
        <v>552</v>
      </c>
      <c r="DH39" s="27" t="s">
        <v>552</v>
      </c>
      <c r="DI39" s="27" t="s">
        <v>552</v>
      </c>
      <c r="DJ39" s="27" t="s">
        <v>552</v>
      </c>
      <c r="DK39" s="27" t="s">
        <v>552</v>
      </c>
      <c r="DL39" s="27" t="s">
        <v>552</v>
      </c>
      <c r="DM39" s="27" t="s">
        <v>552</v>
      </c>
      <c r="DN39" s="27" t="s">
        <v>552</v>
      </c>
      <c r="DO39" s="27" t="s">
        <v>552</v>
      </c>
      <c r="DP39" s="27" t="s">
        <v>554</v>
      </c>
      <c r="DQ39" s="27" t="s">
        <v>555</v>
      </c>
      <c r="DR39" s="27" t="s">
        <v>556</v>
      </c>
      <c r="DS39" s="27">
        <v>4.1689999999999996</v>
      </c>
      <c r="DT39" s="27">
        <v>563.00699999999995</v>
      </c>
      <c r="DU39" s="27">
        <v>564.30600000000004</v>
      </c>
      <c r="DV39" s="27">
        <v>57</v>
      </c>
      <c r="DW39" s="27" t="s">
        <v>557</v>
      </c>
      <c r="DX39" s="27" t="s">
        <v>558</v>
      </c>
      <c r="DY39" s="27" t="s">
        <v>559</v>
      </c>
      <c r="DZ39" s="27" t="s">
        <v>560</v>
      </c>
      <c r="EA39" s="27" t="s">
        <v>561</v>
      </c>
      <c r="EB39" s="27" t="s">
        <v>562</v>
      </c>
      <c r="EC39" s="27" t="s">
        <v>563</v>
      </c>
      <c r="ED39" s="27" t="s">
        <v>564</v>
      </c>
      <c r="EE39" s="27" t="s">
        <v>565</v>
      </c>
      <c r="EF39" s="27" t="s">
        <v>566</v>
      </c>
      <c r="EG39" s="27" t="s">
        <v>567</v>
      </c>
      <c r="EH39" s="27" t="s">
        <v>568</v>
      </c>
      <c r="EI39" s="27" t="s">
        <v>569</v>
      </c>
      <c r="EJ39" s="27" t="s">
        <v>723</v>
      </c>
      <c r="EK39" s="27" t="s">
        <v>571</v>
      </c>
      <c r="EL39" s="27" t="s">
        <v>572</v>
      </c>
      <c r="EM39" s="27" t="s">
        <v>693</v>
      </c>
      <c r="EN39" s="27" t="s">
        <v>694</v>
      </c>
      <c r="EO39" s="27" t="s">
        <v>575</v>
      </c>
      <c r="EP39" s="27" t="s">
        <v>576</v>
      </c>
      <c r="EQ39" s="27" t="s">
        <v>577</v>
      </c>
      <c r="ER39" s="27" t="s">
        <v>578</v>
      </c>
      <c r="ES39" s="27" t="s">
        <v>579</v>
      </c>
      <c r="ET39" s="27" t="s">
        <v>724</v>
      </c>
      <c r="EU39" s="27" t="s">
        <v>581</v>
      </c>
      <c r="EV39" s="27" t="s">
        <v>582</v>
      </c>
      <c r="EW39" s="27" t="s">
        <v>583</v>
      </c>
      <c r="EX39" s="27" t="s">
        <v>584</v>
      </c>
      <c r="EY39" s="27" t="s">
        <v>585</v>
      </c>
      <c r="EZ39" s="27" t="s">
        <v>586</v>
      </c>
      <c r="FA39" s="27" t="s">
        <v>587</v>
      </c>
      <c r="FB39" s="27" t="s">
        <v>588</v>
      </c>
      <c r="FC39" s="27" t="s">
        <v>589</v>
      </c>
      <c r="FD39" s="27" t="s">
        <v>590</v>
      </c>
      <c r="FE39" s="27" t="s">
        <v>698</v>
      </c>
      <c r="FF39" s="27" t="s">
        <v>965</v>
      </c>
      <c r="FG39" s="27" t="s">
        <v>726</v>
      </c>
      <c r="FH39" s="27" t="s">
        <v>701</v>
      </c>
      <c r="FI39" s="27" t="s">
        <v>595</v>
      </c>
      <c r="FJ39" s="27" t="s">
        <v>766</v>
      </c>
      <c r="FK39" s="27" t="s">
        <v>767</v>
      </c>
      <c r="FL39" s="27" t="s">
        <v>598</v>
      </c>
      <c r="FM39" s="27" t="s">
        <v>751</v>
      </c>
      <c r="FN39" s="27" t="s">
        <v>752</v>
      </c>
      <c r="FO39" s="27" t="s">
        <v>704</v>
      </c>
      <c r="FP39" s="27" t="s">
        <v>602</v>
      </c>
      <c r="FQ39" s="27" t="s">
        <v>603</v>
      </c>
      <c r="FR39" s="27" t="s">
        <v>604</v>
      </c>
      <c r="FS39" s="27" t="s">
        <v>729</v>
      </c>
      <c r="FT39" s="27" t="s">
        <v>606</v>
      </c>
      <c r="FU39" s="27">
        <v>0</v>
      </c>
      <c r="FV39" s="27">
        <v>0</v>
      </c>
      <c r="FW39" s="27">
        <v>15.987</v>
      </c>
      <c r="FX39" s="27">
        <v>0</v>
      </c>
      <c r="FY39" s="27">
        <v>0</v>
      </c>
      <c r="FZ39" s="27">
        <v>0</v>
      </c>
      <c r="GA39" s="27">
        <v>15.987</v>
      </c>
      <c r="GB39" s="27">
        <v>0</v>
      </c>
      <c r="GC39" s="27">
        <v>1.528</v>
      </c>
      <c r="GD39" s="27">
        <v>414.02199999999999</v>
      </c>
      <c r="GE39" s="27">
        <v>416.29599999999999</v>
      </c>
      <c r="GF39" s="27">
        <v>90</v>
      </c>
      <c r="GG39" s="27" t="s">
        <v>607</v>
      </c>
      <c r="GH39" s="27" t="s">
        <v>608</v>
      </c>
      <c r="GI39" s="27" t="s">
        <v>609</v>
      </c>
      <c r="GJ39" s="27" t="s">
        <v>610</v>
      </c>
      <c r="GK39" s="27" t="s">
        <v>611</v>
      </c>
      <c r="GL39" s="27" t="s">
        <v>612</v>
      </c>
      <c r="GM39" s="27" t="s">
        <v>613</v>
      </c>
      <c r="GN39" s="27" t="s">
        <v>614</v>
      </c>
      <c r="GO39" s="27" t="s">
        <v>731</v>
      </c>
      <c r="GP39" s="27" t="s">
        <v>616</v>
      </c>
      <c r="GQ39" s="27" t="s">
        <v>732</v>
      </c>
      <c r="GR39" s="27" t="s">
        <v>618</v>
      </c>
      <c r="GS39" s="27" t="s">
        <v>619</v>
      </c>
      <c r="GT39" s="27" t="s">
        <v>620</v>
      </c>
      <c r="GU39" s="27" t="s">
        <v>621</v>
      </c>
      <c r="GV39" s="27" t="s">
        <v>712</v>
      </c>
      <c r="GW39" s="27" t="s">
        <v>734</v>
      </c>
      <c r="GX39" s="27" t="s">
        <v>816</v>
      </c>
      <c r="GY39" s="27" t="s">
        <v>625</v>
      </c>
      <c r="GZ39" s="27" t="s">
        <v>626</v>
      </c>
      <c r="HA39" s="27" t="s">
        <v>627</v>
      </c>
      <c r="HB39" s="27" t="s">
        <v>628</v>
      </c>
      <c r="HC39" s="27" t="s">
        <v>629</v>
      </c>
      <c r="HD39" s="27" t="s">
        <v>630</v>
      </c>
      <c r="HE39" s="27" t="s">
        <v>631</v>
      </c>
      <c r="HF39" s="27" t="s">
        <v>817</v>
      </c>
      <c r="HG39" s="27" t="s">
        <v>633</v>
      </c>
      <c r="HH39" s="27" t="s">
        <v>634</v>
      </c>
      <c r="HI39" s="27" t="s">
        <v>635</v>
      </c>
      <c r="HJ39" s="27" t="s">
        <v>636</v>
      </c>
      <c r="HK39" s="27" t="s">
        <v>637</v>
      </c>
      <c r="HL39" s="27" t="s">
        <v>638</v>
      </c>
      <c r="HM39" s="27" t="s">
        <v>735</v>
      </c>
      <c r="HN39" s="27" t="s">
        <v>640</v>
      </c>
      <c r="HO39" s="27" t="s">
        <v>641</v>
      </c>
      <c r="HP39" s="27" t="s">
        <v>642</v>
      </c>
      <c r="HQ39" s="27" t="s">
        <v>736</v>
      </c>
      <c r="HR39" s="27" t="s">
        <v>644</v>
      </c>
      <c r="HS39" s="27" t="s">
        <v>645</v>
      </c>
      <c r="HT39" s="27" t="s">
        <v>646</v>
      </c>
      <c r="HU39" s="27" t="s">
        <v>714</v>
      </c>
      <c r="HV39" s="27" t="s">
        <v>648</v>
      </c>
      <c r="HW39" s="27" t="s">
        <v>649</v>
      </c>
      <c r="HX39" s="27" t="s">
        <v>650</v>
      </c>
      <c r="HY39" s="27" t="s">
        <v>651</v>
      </c>
      <c r="HZ39" s="27" t="s">
        <v>652</v>
      </c>
      <c r="IA39" s="27" t="s">
        <v>653</v>
      </c>
      <c r="IB39" s="27" t="s">
        <v>654</v>
      </c>
      <c r="IC39" s="27" t="s">
        <v>655</v>
      </c>
      <c r="ID39" s="27" t="s">
        <v>656</v>
      </c>
      <c r="IE39" s="27" t="s">
        <v>657</v>
      </c>
      <c r="IF39" s="27" t="s">
        <v>658</v>
      </c>
      <c r="IG39" s="27" t="s">
        <v>659</v>
      </c>
      <c r="IH39" s="27" t="s">
        <v>660</v>
      </c>
      <c r="II39" s="27" t="s">
        <v>661</v>
      </c>
      <c r="IJ39" s="27" t="s">
        <v>662</v>
      </c>
      <c r="IK39" s="27" t="s">
        <v>663</v>
      </c>
      <c r="IL39" s="27" t="s">
        <v>664</v>
      </c>
      <c r="IM39" s="27" t="s">
        <v>665</v>
      </c>
      <c r="IN39" s="27" t="s">
        <v>666</v>
      </c>
      <c r="IO39" s="27" t="s">
        <v>667</v>
      </c>
      <c r="IP39" s="27" t="s">
        <v>668</v>
      </c>
      <c r="IQ39" s="27" t="s">
        <v>669</v>
      </c>
      <c r="IR39" s="27" t="s">
        <v>670</v>
      </c>
      <c r="IS39" s="27" t="s">
        <v>671</v>
      </c>
      <c r="IT39" s="27" t="s">
        <v>672</v>
      </c>
      <c r="IU39" s="27" t="s">
        <v>673</v>
      </c>
      <c r="IV39" s="27" t="s">
        <v>674</v>
      </c>
      <c r="IW39" s="27" t="s">
        <v>675</v>
      </c>
      <c r="IX39" s="27" t="s">
        <v>676</v>
      </c>
      <c r="IY39" s="27" t="s">
        <v>677</v>
      </c>
      <c r="IZ39" s="27" t="s">
        <v>678</v>
      </c>
      <c r="JA39" s="27" t="s">
        <v>679</v>
      </c>
      <c r="JB39" s="27" t="s">
        <v>680</v>
      </c>
      <c r="JC39" s="27" t="s">
        <v>681</v>
      </c>
      <c r="JD39" s="27" t="s">
        <v>682</v>
      </c>
      <c r="JE39" s="27" t="s">
        <v>683</v>
      </c>
      <c r="JF39" s="27" t="s">
        <v>720</v>
      </c>
      <c r="JG39" s="27" t="s">
        <v>685</v>
      </c>
      <c r="JH39" s="27">
        <v>2190</v>
      </c>
      <c r="JI39" s="27" t="s">
        <v>944</v>
      </c>
      <c r="JJ39" s="29">
        <v>0.55069444444444449</v>
      </c>
    </row>
    <row r="40" spans="1:270">
      <c r="A40" s="27" t="s">
        <v>944</v>
      </c>
      <c r="B40" s="27" t="s">
        <v>944</v>
      </c>
      <c r="C40" s="27" t="s">
        <v>101</v>
      </c>
      <c r="D40" s="27" t="s">
        <v>540</v>
      </c>
      <c r="E40" s="27">
        <v>100</v>
      </c>
      <c r="F40" s="27">
        <v>1279</v>
      </c>
      <c r="G40" s="27" t="b">
        <v>1</v>
      </c>
      <c r="H40" s="27" t="s">
        <v>944</v>
      </c>
      <c r="I40" s="27" t="s">
        <v>967</v>
      </c>
      <c r="J40" s="27"/>
      <c r="K40" s="27"/>
      <c r="L40" s="27"/>
      <c r="M40" s="27"/>
      <c r="N40" s="27">
        <v>41.833300000000001</v>
      </c>
      <c r="O40" s="27">
        <v>-71.431399999999996</v>
      </c>
      <c r="P40" s="27" t="s">
        <v>542</v>
      </c>
      <c r="Q40" s="27" t="s">
        <v>543</v>
      </c>
      <c r="R40" s="27" t="s">
        <v>544</v>
      </c>
      <c r="S40" s="27"/>
      <c r="T40" s="27" t="s">
        <v>944</v>
      </c>
      <c r="U40" s="27">
        <v>237</v>
      </c>
      <c r="V40" s="27"/>
      <c r="W40" s="27" t="s">
        <v>12</v>
      </c>
      <c r="X40" s="27" t="s">
        <v>16</v>
      </c>
      <c r="Y40" s="27" t="s">
        <v>722</v>
      </c>
      <c r="Z40" s="27" t="s">
        <v>546</v>
      </c>
      <c r="AA40" s="27" t="s">
        <v>547</v>
      </c>
      <c r="AB40" s="27" t="s">
        <v>757</v>
      </c>
      <c r="AC40" s="27" t="s">
        <v>742</v>
      </c>
      <c r="AD40" s="27" t="s">
        <v>968</v>
      </c>
      <c r="AE40" s="27" t="s">
        <v>551</v>
      </c>
      <c r="AF40" s="27"/>
      <c r="AG40" s="27"/>
      <c r="AH40" s="27"/>
      <c r="AI40" s="27"/>
      <c r="AJ40" s="27" t="s">
        <v>742</v>
      </c>
      <c r="AK40" s="27" t="s">
        <v>553</v>
      </c>
      <c r="AL40" s="27" t="s">
        <v>553</v>
      </c>
      <c r="AM40" s="27" t="s">
        <v>553</v>
      </c>
      <c r="AN40" s="27" t="s">
        <v>553</v>
      </c>
      <c r="AO40" s="27" t="s">
        <v>553</v>
      </c>
      <c r="AP40" s="27" t="s">
        <v>553</v>
      </c>
      <c r="AQ40" s="27" t="s">
        <v>553</v>
      </c>
      <c r="AR40" s="27" t="s">
        <v>553</v>
      </c>
      <c r="AS40" s="27" t="s">
        <v>553</v>
      </c>
      <c r="AT40" s="27" t="s">
        <v>553</v>
      </c>
      <c r="AU40" s="27" t="s">
        <v>553</v>
      </c>
      <c r="AV40" s="27" t="s">
        <v>553</v>
      </c>
      <c r="AW40" s="27" t="s">
        <v>553</v>
      </c>
      <c r="AX40" s="27">
        <v>6.0709999999999997</v>
      </c>
      <c r="AY40" s="27">
        <v>73.111000000000004</v>
      </c>
      <c r="AZ40" s="27">
        <v>74.063000000000002</v>
      </c>
      <c r="BA40" s="27">
        <v>67</v>
      </c>
      <c r="BB40" s="27" t="s">
        <v>552</v>
      </c>
      <c r="BC40" s="27" t="s">
        <v>552</v>
      </c>
      <c r="BD40" s="27" t="s">
        <v>552</v>
      </c>
      <c r="BE40" s="27" t="s">
        <v>552</v>
      </c>
      <c r="BF40" s="27" t="s">
        <v>547</v>
      </c>
      <c r="BG40" s="27" t="s">
        <v>552</v>
      </c>
      <c r="BH40" s="27" t="s">
        <v>552</v>
      </c>
      <c r="BI40" s="27" t="s">
        <v>552</v>
      </c>
      <c r="BJ40" s="27" t="s">
        <v>552</v>
      </c>
      <c r="BK40" s="27" t="s">
        <v>552</v>
      </c>
      <c r="BL40" s="27" t="s">
        <v>552</v>
      </c>
      <c r="BM40" s="27" t="s">
        <v>552</v>
      </c>
      <c r="BN40" s="27" t="s">
        <v>552</v>
      </c>
      <c r="BO40" s="27" t="s">
        <v>547</v>
      </c>
      <c r="BP40" s="27" t="s">
        <v>552</v>
      </c>
      <c r="BQ40" s="27" t="s">
        <v>552</v>
      </c>
      <c r="BR40" s="27" t="s">
        <v>547</v>
      </c>
      <c r="BS40" s="27" t="s">
        <v>552</v>
      </c>
      <c r="BT40" s="27" t="s">
        <v>552</v>
      </c>
      <c r="BU40" s="27" t="s">
        <v>547</v>
      </c>
      <c r="BV40" s="27" t="s">
        <v>552</v>
      </c>
      <c r="BW40" s="27" t="s">
        <v>552</v>
      </c>
      <c r="BX40" s="27" t="s">
        <v>547</v>
      </c>
      <c r="BY40" s="27" t="s">
        <v>552</v>
      </c>
      <c r="BZ40" s="27" t="s">
        <v>552</v>
      </c>
      <c r="CA40" s="27" t="s">
        <v>547</v>
      </c>
      <c r="CB40" s="27" t="s">
        <v>552</v>
      </c>
      <c r="CC40" s="27" t="s">
        <v>552</v>
      </c>
      <c r="CD40" s="27" t="s">
        <v>552</v>
      </c>
      <c r="CE40" s="27" t="s">
        <v>547</v>
      </c>
      <c r="CF40" s="27" t="s">
        <v>547</v>
      </c>
      <c r="CG40" s="27" t="s">
        <v>552</v>
      </c>
      <c r="CH40" s="27" t="s">
        <v>552</v>
      </c>
      <c r="CI40" s="27" t="s">
        <v>547</v>
      </c>
      <c r="CJ40" s="27" t="s">
        <v>552</v>
      </c>
      <c r="CK40" s="27" t="s">
        <v>552</v>
      </c>
      <c r="CL40" s="27" t="s">
        <v>547</v>
      </c>
      <c r="CM40" s="27" t="s">
        <v>547</v>
      </c>
      <c r="CN40" s="27" t="s">
        <v>547</v>
      </c>
      <c r="CO40" s="27" t="s">
        <v>552</v>
      </c>
      <c r="CP40" s="27" t="s">
        <v>552</v>
      </c>
      <c r="CQ40" s="27" t="s">
        <v>547</v>
      </c>
      <c r="CR40" s="27" t="s">
        <v>552</v>
      </c>
      <c r="CS40" s="27" t="s">
        <v>547</v>
      </c>
      <c r="CT40" s="27" t="s">
        <v>552</v>
      </c>
      <c r="CU40" s="27" t="s">
        <v>552</v>
      </c>
      <c r="CV40" s="27" t="s">
        <v>552</v>
      </c>
      <c r="CW40" s="27" t="s">
        <v>547</v>
      </c>
      <c r="CX40" s="27" t="s">
        <v>547</v>
      </c>
      <c r="CY40" s="27" t="s">
        <v>552</v>
      </c>
      <c r="CZ40" s="27" t="s">
        <v>552</v>
      </c>
      <c r="DA40" s="27" t="s">
        <v>552</v>
      </c>
      <c r="DB40" s="27" t="s">
        <v>552</v>
      </c>
      <c r="DC40" s="27" t="s">
        <v>552</v>
      </c>
      <c r="DD40" s="27" t="s">
        <v>547</v>
      </c>
      <c r="DE40" s="27" t="s">
        <v>547</v>
      </c>
      <c r="DF40" s="27" t="s">
        <v>552</v>
      </c>
      <c r="DG40" s="27" t="s">
        <v>552</v>
      </c>
      <c r="DH40" s="27" t="s">
        <v>552</v>
      </c>
      <c r="DI40" s="27" t="s">
        <v>552</v>
      </c>
      <c r="DJ40" s="27" t="s">
        <v>552</v>
      </c>
      <c r="DK40" s="27" t="s">
        <v>552</v>
      </c>
      <c r="DL40" s="27" t="s">
        <v>552</v>
      </c>
      <c r="DM40" s="27" t="s">
        <v>552</v>
      </c>
      <c r="DN40" s="27" t="s">
        <v>552</v>
      </c>
      <c r="DO40" s="27" t="s">
        <v>552</v>
      </c>
      <c r="DP40" s="27" t="s">
        <v>554</v>
      </c>
      <c r="DQ40" s="27" t="s">
        <v>555</v>
      </c>
      <c r="DR40" s="27" t="s">
        <v>556</v>
      </c>
      <c r="DS40" s="27">
        <v>4.0019999999999998</v>
      </c>
      <c r="DT40" s="27">
        <v>281.70499999999998</v>
      </c>
      <c r="DU40" s="27">
        <v>282.61900000000003</v>
      </c>
      <c r="DV40" s="27">
        <v>52</v>
      </c>
      <c r="DW40" s="27" t="s">
        <v>557</v>
      </c>
      <c r="DX40" s="27" t="s">
        <v>558</v>
      </c>
      <c r="DY40" s="27" t="s">
        <v>559</v>
      </c>
      <c r="DZ40" s="27" t="s">
        <v>560</v>
      </c>
      <c r="EA40" s="27" t="s">
        <v>561</v>
      </c>
      <c r="EB40" s="27" t="s">
        <v>562</v>
      </c>
      <c r="EC40" s="27" t="s">
        <v>563</v>
      </c>
      <c r="ED40" s="27" t="s">
        <v>564</v>
      </c>
      <c r="EE40" s="27" t="s">
        <v>565</v>
      </c>
      <c r="EF40" s="27" t="s">
        <v>566</v>
      </c>
      <c r="EG40" s="27" t="s">
        <v>567</v>
      </c>
      <c r="EH40" s="27" t="s">
        <v>568</v>
      </c>
      <c r="EI40" s="27" t="s">
        <v>569</v>
      </c>
      <c r="EJ40" s="27" t="s">
        <v>723</v>
      </c>
      <c r="EK40" s="27" t="s">
        <v>571</v>
      </c>
      <c r="EL40" s="27" t="s">
        <v>572</v>
      </c>
      <c r="EM40" s="27" t="s">
        <v>836</v>
      </c>
      <c r="EN40" s="27" t="s">
        <v>694</v>
      </c>
      <c r="EO40" s="27" t="s">
        <v>897</v>
      </c>
      <c r="EP40" s="27" t="s">
        <v>576</v>
      </c>
      <c r="EQ40" s="27" t="s">
        <v>577</v>
      </c>
      <c r="ER40" s="27" t="s">
        <v>578</v>
      </c>
      <c r="ES40" s="27" t="s">
        <v>579</v>
      </c>
      <c r="ET40" s="27" t="s">
        <v>580</v>
      </c>
      <c r="EU40" s="27" t="s">
        <v>581</v>
      </c>
      <c r="EV40" s="27" t="s">
        <v>582</v>
      </c>
      <c r="EW40" s="27" t="s">
        <v>583</v>
      </c>
      <c r="EX40" s="27" t="s">
        <v>908</v>
      </c>
      <c r="EY40" s="27" t="s">
        <v>585</v>
      </c>
      <c r="EZ40" s="27" t="s">
        <v>586</v>
      </c>
      <c r="FA40" s="27" t="s">
        <v>587</v>
      </c>
      <c r="FB40" s="27" t="s">
        <v>588</v>
      </c>
      <c r="FC40" s="27" t="s">
        <v>697</v>
      </c>
      <c r="FD40" s="27" t="s">
        <v>590</v>
      </c>
      <c r="FE40" s="27" t="s">
        <v>764</v>
      </c>
      <c r="FF40" s="27" t="s">
        <v>592</v>
      </c>
      <c r="FG40" s="27" t="s">
        <v>726</v>
      </c>
      <c r="FH40" s="27" t="s">
        <v>727</v>
      </c>
      <c r="FI40" s="27" t="s">
        <v>595</v>
      </c>
      <c r="FJ40" s="27" t="s">
        <v>596</v>
      </c>
      <c r="FK40" s="27" t="s">
        <v>597</v>
      </c>
      <c r="FL40" s="27" t="s">
        <v>598</v>
      </c>
      <c r="FM40" s="27" t="s">
        <v>599</v>
      </c>
      <c r="FN40" s="27" t="s">
        <v>884</v>
      </c>
      <c r="FO40" s="27" t="s">
        <v>704</v>
      </c>
      <c r="FP40" s="27" t="s">
        <v>602</v>
      </c>
      <c r="FQ40" s="27" t="s">
        <v>603</v>
      </c>
      <c r="FR40" s="27" t="s">
        <v>604</v>
      </c>
      <c r="FS40" s="27" t="s">
        <v>605</v>
      </c>
      <c r="FT40" s="27" t="s">
        <v>606</v>
      </c>
      <c r="FU40" s="27">
        <v>0</v>
      </c>
      <c r="FV40" s="27">
        <v>0</v>
      </c>
      <c r="FW40" s="27">
        <v>10.039</v>
      </c>
      <c r="FX40" s="27">
        <v>0</v>
      </c>
      <c r="FY40" s="27">
        <v>0</v>
      </c>
      <c r="FZ40" s="27">
        <v>0</v>
      </c>
      <c r="GA40" s="27">
        <v>10.039</v>
      </c>
      <c r="GB40" s="27">
        <v>0</v>
      </c>
      <c r="GC40" s="27">
        <v>1.171</v>
      </c>
      <c r="GD40" s="27">
        <v>177.32400000000001</v>
      </c>
      <c r="GE40" s="27">
        <v>178.06299999999999</v>
      </c>
      <c r="GF40" s="27">
        <v>84</v>
      </c>
      <c r="GG40" s="27" t="s">
        <v>607</v>
      </c>
      <c r="GH40" s="27" t="s">
        <v>608</v>
      </c>
      <c r="GI40" s="27" t="s">
        <v>609</v>
      </c>
      <c r="GJ40" s="27" t="s">
        <v>610</v>
      </c>
      <c r="GK40" s="27" t="s">
        <v>611</v>
      </c>
      <c r="GL40" s="27" t="s">
        <v>730</v>
      </c>
      <c r="GM40" s="27" t="s">
        <v>710</v>
      </c>
      <c r="GN40" s="27" t="s">
        <v>614</v>
      </c>
      <c r="GO40" s="27" t="s">
        <v>731</v>
      </c>
      <c r="GP40" s="27" t="s">
        <v>616</v>
      </c>
      <c r="GQ40" s="27" t="s">
        <v>732</v>
      </c>
      <c r="GR40" s="27" t="s">
        <v>733</v>
      </c>
      <c r="GS40" s="27" t="s">
        <v>619</v>
      </c>
      <c r="GT40" s="27" t="s">
        <v>620</v>
      </c>
      <c r="GU40" s="27" t="s">
        <v>621</v>
      </c>
      <c r="GV40" s="27" t="s">
        <v>712</v>
      </c>
      <c r="GW40" s="27" t="s">
        <v>734</v>
      </c>
      <c r="GX40" s="27" t="s">
        <v>624</v>
      </c>
      <c r="GY40" s="27" t="s">
        <v>625</v>
      </c>
      <c r="GZ40" s="27" t="s">
        <v>626</v>
      </c>
      <c r="HA40" s="27" t="s">
        <v>627</v>
      </c>
      <c r="HB40" s="27" t="s">
        <v>628</v>
      </c>
      <c r="HC40" s="27" t="s">
        <v>629</v>
      </c>
      <c r="HD40" s="27" t="s">
        <v>630</v>
      </c>
      <c r="HE40" s="27" t="s">
        <v>631</v>
      </c>
      <c r="HF40" s="27" t="s">
        <v>632</v>
      </c>
      <c r="HG40" s="27" t="s">
        <v>633</v>
      </c>
      <c r="HH40" s="27" t="s">
        <v>634</v>
      </c>
      <c r="HI40" s="27" t="s">
        <v>635</v>
      </c>
      <c r="HJ40" s="27" t="s">
        <v>636</v>
      </c>
      <c r="HK40" s="27" t="s">
        <v>775</v>
      </c>
      <c r="HL40" s="27" t="s">
        <v>638</v>
      </c>
      <c r="HM40" s="27" t="s">
        <v>639</v>
      </c>
      <c r="HN40" s="27" t="s">
        <v>640</v>
      </c>
      <c r="HO40" s="27" t="s">
        <v>841</v>
      </c>
      <c r="HP40" s="27" t="s">
        <v>642</v>
      </c>
      <c r="HQ40" s="27" t="s">
        <v>736</v>
      </c>
      <c r="HR40" s="27" t="s">
        <v>644</v>
      </c>
      <c r="HS40" s="27" t="s">
        <v>645</v>
      </c>
      <c r="HT40" s="27" t="s">
        <v>646</v>
      </c>
      <c r="HU40" s="27" t="s">
        <v>647</v>
      </c>
      <c r="HV40" s="27" t="s">
        <v>648</v>
      </c>
      <c r="HW40" s="27" t="s">
        <v>649</v>
      </c>
      <c r="HX40" s="27" t="s">
        <v>650</v>
      </c>
      <c r="HY40" s="27" t="s">
        <v>651</v>
      </c>
      <c r="HZ40" s="27" t="s">
        <v>857</v>
      </c>
      <c r="IA40" s="27" t="s">
        <v>653</v>
      </c>
      <c r="IB40" s="27" t="s">
        <v>654</v>
      </c>
      <c r="IC40" s="27" t="s">
        <v>655</v>
      </c>
      <c r="ID40" s="27" t="s">
        <v>656</v>
      </c>
      <c r="IE40" s="27" t="s">
        <v>657</v>
      </c>
      <c r="IF40" s="27" t="s">
        <v>658</v>
      </c>
      <c r="IG40" s="27" t="s">
        <v>659</v>
      </c>
      <c r="IH40" s="27" t="s">
        <v>660</v>
      </c>
      <c r="II40" s="27" t="s">
        <v>785</v>
      </c>
      <c r="IJ40" s="27" t="s">
        <v>776</v>
      </c>
      <c r="IK40" s="27" t="s">
        <v>716</v>
      </c>
      <c r="IL40" s="27" t="s">
        <v>664</v>
      </c>
      <c r="IM40" s="27" t="s">
        <v>738</v>
      </c>
      <c r="IN40" s="27" t="s">
        <v>666</v>
      </c>
      <c r="IO40" s="27" t="s">
        <v>667</v>
      </c>
      <c r="IP40" s="27" t="s">
        <v>668</v>
      </c>
      <c r="IQ40" s="27" t="s">
        <v>669</v>
      </c>
      <c r="IR40" s="27" t="s">
        <v>670</v>
      </c>
      <c r="IS40" s="27" t="s">
        <v>671</v>
      </c>
      <c r="IT40" s="27" t="s">
        <v>672</v>
      </c>
      <c r="IU40" s="27" t="s">
        <v>673</v>
      </c>
      <c r="IV40" s="27" t="s">
        <v>674</v>
      </c>
      <c r="IW40" s="27" t="s">
        <v>740</v>
      </c>
      <c r="IX40" s="27" t="s">
        <v>676</v>
      </c>
      <c r="IY40" s="27" t="s">
        <v>677</v>
      </c>
      <c r="IZ40" s="27" t="s">
        <v>678</v>
      </c>
      <c r="JA40" s="27" t="s">
        <v>679</v>
      </c>
      <c r="JB40" s="27" t="s">
        <v>680</v>
      </c>
      <c r="JC40" s="27" t="s">
        <v>681</v>
      </c>
      <c r="JD40" s="27" t="s">
        <v>682</v>
      </c>
      <c r="JE40" s="27" t="s">
        <v>683</v>
      </c>
      <c r="JF40" s="27" t="s">
        <v>684</v>
      </c>
      <c r="JG40" s="27" t="s">
        <v>685</v>
      </c>
      <c r="JH40" s="27">
        <v>1279</v>
      </c>
      <c r="JI40" s="27" t="s">
        <v>944</v>
      </c>
      <c r="JJ40" s="29">
        <v>0.62986111111111109</v>
      </c>
    </row>
    <row r="41" spans="1:270">
      <c r="A41" s="27" t="s">
        <v>944</v>
      </c>
      <c r="B41" s="27" t="s">
        <v>944</v>
      </c>
      <c r="C41" s="27" t="s">
        <v>101</v>
      </c>
      <c r="D41" s="27" t="s">
        <v>540</v>
      </c>
      <c r="E41" s="27">
        <v>100</v>
      </c>
      <c r="F41" s="27">
        <v>1962</v>
      </c>
      <c r="G41" s="27" t="b">
        <v>1</v>
      </c>
      <c r="H41" s="27" t="s">
        <v>944</v>
      </c>
      <c r="I41" s="27" t="s">
        <v>969</v>
      </c>
      <c r="J41" s="27"/>
      <c r="K41" s="27"/>
      <c r="L41" s="27"/>
      <c r="M41" s="27"/>
      <c r="N41" s="27">
        <v>41.833300000000001</v>
      </c>
      <c r="O41" s="27">
        <v>-71.431399999999996</v>
      </c>
      <c r="P41" s="27" t="s">
        <v>542</v>
      </c>
      <c r="Q41" s="27" t="s">
        <v>543</v>
      </c>
      <c r="R41" s="27" t="s">
        <v>544</v>
      </c>
      <c r="S41" s="27" t="s">
        <v>944</v>
      </c>
      <c r="T41" s="27" t="s">
        <v>944</v>
      </c>
      <c r="U41" s="27">
        <v>238</v>
      </c>
      <c r="V41" s="27"/>
      <c r="W41" s="27" t="s">
        <v>12</v>
      </c>
      <c r="X41" s="27" t="s">
        <v>16</v>
      </c>
      <c r="Y41" s="27" t="s">
        <v>722</v>
      </c>
      <c r="Z41" s="27" t="s">
        <v>688</v>
      </c>
      <c r="AA41" s="27" t="s">
        <v>547</v>
      </c>
      <c r="AB41" s="27" t="s">
        <v>689</v>
      </c>
      <c r="AC41" s="27" t="s">
        <v>742</v>
      </c>
      <c r="AD41" s="27" t="s">
        <v>744</v>
      </c>
      <c r="AE41" s="27" t="s">
        <v>551</v>
      </c>
      <c r="AF41" s="27" t="s">
        <v>780</v>
      </c>
      <c r="AG41" s="27" t="s">
        <v>551</v>
      </c>
      <c r="AH41" s="27"/>
      <c r="AI41" s="27"/>
      <c r="AJ41" s="27" t="s">
        <v>552</v>
      </c>
      <c r="AK41" s="27" t="s">
        <v>553</v>
      </c>
      <c r="AL41" s="27" t="s">
        <v>553</v>
      </c>
      <c r="AM41" s="27" t="s">
        <v>553</v>
      </c>
      <c r="AN41" s="27" t="s">
        <v>553</v>
      </c>
      <c r="AO41" s="27" t="s">
        <v>553</v>
      </c>
      <c r="AP41" s="27" t="s">
        <v>553</v>
      </c>
      <c r="AQ41" s="27" t="s">
        <v>553</v>
      </c>
      <c r="AR41" s="27" t="s">
        <v>553</v>
      </c>
      <c r="AS41" s="27" t="s">
        <v>553</v>
      </c>
      <c r="AT41" s="27" t="s">
        <v>553</v>
      </c>
      <c r="AU41" s="27" t="s">
        <v>692</v>
      </c>
      <c r="AV41" s="27" t="s">
        <v>692</v>
      </c>
      <c r="AW41" s="27" t="s">
        <v>692</v>
      </c>
      <c r="AX41" s="27">
        <v>1.2390000000000001</v>
      </c>
      <c r="AY41" s="27">
        <v>82.995999999999995</v>
      </c>
      <c r="AZ41" s="27">
        <v>85.483000000000004</v>
      </c>
      <c r="BA41" s="27">
        <v>69</v>
      </c>
      <c r="BB41" s="27" t="s">
        <v>552</v>
      </c>
      <c r="BC41" s="27" t="s">
        <v>552</v>
      </c>
      <c r="BD41" s="27" t="s">
        <v>552</v>
      </c>
      <c r="BE41" s="27" t="s">
        <v>552</v>
      </c>
      <c r="BF41" s="27" t="s">
        <v>552</v>
      </c>
      <c r="BG41" s="27" t="s">
        <v>552</v>
      </c>
      <c r="BH41" s="27" t="s">
        <v>552</v>
      </c>
      <c r="BI41" s="27" t="s">
        <v>552</v>
      </c>
      <c r="BJ41" s="27" t="s">
        <v>552</v>
      </c>
      <c r="BK41" s="27" t="s">
        <v>552</v>
      </c>
      <c r="BL41" s="27" t="s">
        <v>552</v>
      </c>
      <c r="BM41" s="27" t="s">
        <v>552</v>
      </c>
      <c r="BN41" s="27" t="s">
        <v>552</v>
      </c>
      <c r="BO41" s="27" t="s">
        <v>552</v>
      </c>
      <c r="BP41" s="27" t="s">
        <v>552</v>
      </c>
      <c r="BQ41" s="27" t="s">
        <v>552</v>
      </c>
      <c r="BR41" s="27" t="s">
        <v>552</v>
      </c>
      <c r="BS41" s="27" t="s">
        <v>552</v>
      </c>
      <c r="BT41" s="27" t="s">
        <v>552</v>
      </c>
      <c r="BU41" s="27" t="s">
        <v>552</v>
      </c>
      <c r="BV41" s="27" t="s">
        <v>552</v>
      </c>
      <c r="BW41" s="27" t="s">
        <v>552</v>
      </c>
      <c r="BX41" s="27" t="s">
        <v>552</v>
      </c>
      <c r="BY41" s="27" t="s">
        <v>552</v>
      </c>
      <c r="BZ41" s="27" t="s">
        <v>552</v>
      </c>
      <c r="CA41" s="27" t="s">
        <v>552</v>
      </c>
      <c r="CB41" s="27" t="s">
        <v>552</v>
      </c>
      <c r="CC41" s="27" t="s">
        <v>552</v>
      </c>
      <c r="CD41" s="27" t="s">
        <v>552</v>
      </c>
      <c r="CE41" s="27" t="s">
        <v>552</v>
      </c>
      <c r="CF41" s="27" t="s">
        <v>552</v>
      </c>
      <c r="CG41" s="27" t="s">
        <v>552</v>
      </c>
      <c r="CH41" s="27" t="s">
        <v>552</v>
      </c>
      <c r="CI41" s="27" t="s">
        <v>552</v>
      </c>
      <c r="CJ41" s="27" t="s">
        <v>552</v>
      </c>
      <c r="CK41" s="27" t="s">
        <v>552</v>
      </c>
      <c r="CL41" s="27" t="s">
        <v>552</v>
      </c>
      <c r="CM41" s="27" t="s">
        <v>552</v>
      </c>
      <c r="CN41" s="27" t="s">
        <v>552</v>
      </c>
      <c r="CO41" s="27" t="s">
        <v>552</v>
      </c>
      <c r="CP41" s="27" t="s">
        <v>552</v>
      </c>
      <c r="CQ41" s="27" t="s">
        <v>552</v>
      </c>
      <c r="CR41" s="27" t="s">
        <v>552</v>
      </c>
      <c r="CS41" s="27" t="s">
        <v>552</v>
      </c>
      <c r="CT41" s="27" t="s">
        <v>552</v>
      </c>
      <c r="CU41" s="27" t="s">
        <v>552</v>
      </c>
      <c r="CV41" s="27" t="s">
        <v>552</v>
      </c>
      <c r="CW41" s="27" t="s">
        <v>552</v>
      </c>
      <c r="CX41" s="27" t="s">
        <v>552</v>
      </c>
      <c r="CY41" s="27" t="s">
        <v>552</v>
      </c>
      <c r="CZ41" s="27" t="s">
        <v>552</v>
      </c>
      <c r="DA41" s="27" t="s">
        <v>552</v>
      </c>
      <c r="DB41" s="27" t="s">
        <v>552</v>
      </c>
      <c r="DC41" s="27" t="s">
        <v>552</v>
      </c>
      <c r="DD41" s="27" t="s">
        <v>552</v>
      </c>
      <c r="DE41" s="27" t="s">
        <v>552</v>
      </c>
      <c r="DF41" s="27" t="s">
        <v>552</v>
      </c>
      <c r="DG41" s="27" t="s">
        <v>552</v>
      </c>
      <c r="DH41" s="27" t="s">
        <v>552</v>
      </c>
      <c r="DI41" s="27" t="s">
        <v>552</v>
      </c>
      <c r="DJ41" s="27" t="s">
        <v>552</v>
      </c>
      <c r="DK41" s="27" t="s">
        <v>552</v>
      </c>
      <c r="DL41" s="27" t="s">
        <v>552</v>
      </c>
      <c r="DM41" s="27" t="s">
        <v>552</v>
      </c>
      <c r="DN41" s="27" t="s">
        <v>552</v>
      </c>
      <c r="DO41" s="27" t="s">
        <v>552</v>
      </c>
      <c r="DP41" s="27" t="s">
        <v>554</v>
      </c>
      <c r="DQ41" s="27" t="s">
        <v>555</v>
      </c>
      <c r="DR41" s="27" t="s">
        <v>556</v>
      </c>
      <c r="DS41" s="27">
        <v>2.2229999999999999</v>
      </c>
      <c r="DT41" s="27">
        <v>331.44200000000001</v>
      </c>
      <c r="DU41" s="27">
        <v>333.738</v>
      </c>
      <c r="DV41" s="27">
        <v>56</v>
      </c>
      <c r="DW41" s="27" t="s">
        <v>557</v>
      </c>
      <c r="DX41" s="27" t="s">
        <v>558</v>
      </c>
      <c r="DY41" s="27" t="s">
        <v>559</v>
      </c>
      <c r="DZ41" s="27" t="s">
        <v>560</v>
      </c>
      <c r="EA41" s="27" t="s">
        <v>561</v>
      </c>
      <c r="EB41" s="27" t="s">
        <v>562</v>
      </c>
      <c r="EC41" s="27" t="s">
        <v>563</v>
      </c>
      <c r="ED41" s="27" t="s">
        <v>564</v>
      </c>
      <c r="EE41" s="27" t="s">
        <v>565</v>
      </c>
      <c r="EF41" s="27" t="s">
        <v>566</v>
      </c>
      <c r="EG41" s="27" t="s">
        <v>567</v>
      </c>
      <c r="EH41" s="27" t="s">
        <v>568</v>
      </c>
      <c r="EI41" s="27" t="s">
        <v>569</v>
      </c>
      <c r="EJ41" s="27" t="s">
        <v>570</v>
      </c>
      <c r="EK41" s="27" t="s">
        <v>949</v>
      </c>
      <c r="EL41" s="27" t="s">
        <v>572</v>
      </c>
      <c r="EM41" s="27" t="s">
        <v>693</v>
      </c>
      <c r="EN41" s="27" t="s">
        <v>694</v>
      </c>
      <c r="EO41" s="27" t="s">
        <v>575</v>
      </c>
      <c r="EP41" s="27" t="s">
        <v>576</v>
      </c>
      <c r="EQ41" s="27" t="s">
        <v>577</v>
      </c>
      <c r="ER41" s="27" t="s">
        <v>578</v>
      </c>
      <c r="ES41" s="27" t="s">
        <v>970</v>
      </c>
      <c r="ET41" s="27" t="s">
        <v>580</v>
      </c>
      <c r="EU41" s="27" t="s">
        <v>581</v>
      </c>
      <c r="EV41" s="27" t="s">
        <v>582</v>
      </c>
      <c r="EW41" s="27" t="s">
        <v>583</v>
      </c>
      <c r="EX41" s="27" t="s">
        <v>584</v>
      </c>
      <c r="EY41" s="27" t="s">
        <v>585</v>
      </c>
      <c r="EZ41" s="27" t="s">
        <v>696</v>
      </c>
      <c r="FA41" s="27" t="s">
        <v>587</v>
      </c>
      <c r="FB41" s="27" t="s">
        <v>588</v>
      </c>
      <c r="FC41" s="27" t="s">
        <v>869</v>
      </c>
      <c r="FD41" s="27" t="s">
        <v>590</v>
      </c>
      <c r="FE41" s="27" t="s">
        <v>827</v>
      </c>
      <c r="FF41" s="27" t="s">
        <v>750</v>
      </c>
      <c r="FG41" s="27" t="s">
        <v>882</v>
      </c>
      <c r="FH41" s="27" t="s">
        <v>727</v>
      </c>
      <c r="FI41" s="27" t="s">
        <v>595</v>
      </c>
      <c r="FJ41" s="27" t="s">
        <v>596</v>
      </c>
      <c r="FK41" s="27" t="s">
        <v>971</v>
      </c>
      <c r="FL41" s="27" t="s">
        <v>598</v>
      </c>
      <c r="FM41" s="27" t="s">
        <v>599</v>
      </c>
      <c r="FN41" s="27" t="s">
        <v>752</v>
      </c>
      <c r="FO41" s="27" t="s">
        <v>704</v>
      </c>
      <c r="FP41" s="27" t="s">
        <v>768</v>
      </c>
      <c r="FQ41" s="27" t="s">
        <v>705</v>
      </c>
      <c r="FR41" s="27" t="s">
        <v>769</v>
      </c>
      <c r="FS41" s="27" t="s">
        <v>605</v>
      </c>
      <c r="FT41" s="27" t="s">
        <v>606</v>
      </c>
      <c r="FU41" s="27">
        <v>0</v>
      </c>
      <c r="FV41" s="27">
        <v>0</v>
      </c>
      <c r="FW41" s="27">
        <v>7.8529999999999998</v>
      </c>
      <c r="FX41" s="27">
        <v>0</v>
      </c>
      <c r="FY41" s="27">
        <v>0</v>
      </c>
      <c r="FZ41" s="27">
        <v>0</v>
      </c>
      <c r="GA41" s="27">
        <v>7.8529999999999998</v>
      </c>
      <c r="GB41" s="27">
        <v>0</v>
      </c>
      <c r="GC41" s="27">
        <v>1.5389999999999999</v>
      </c>
      <c r="GD41" s="27">
        <v>279.82900000000001</v>
      </c>
      <c r="GE41" s="27">
        <v>280.64600000000002</v>
      </c>
      <c r="GF41" s="27">
        <v>85</v>
      </c>
      <c r="GG41" s="27" t="s">
        <v>607</v>
      </c>
      <c r="GH41" s="27" t="s">
        <v>608</v>
      </c>
      <c r="GI41" s="27" t="s">
        <v>609</v>
      </c>
      <c r="GJ41" s="27" t="s">
        <v>610</v>
      </c>
      <c r="GK41" s="27" t="s">
        <v>611</v>
      </c>
      <c r="GL41" s="27" t="s">
        <v>730</v>
      </c>
      <c r="GM41" s="27" t="s">
        <v>710</v>
      </c>
      <c r="GN41" s="27" t="s">
        <v>614</v>
      </c>
      <c r="GO41" s="27" t="s">
        <v>615</v>
      </c>
      <c r="GP41" s="27" t="s">
        <v>770</v>
      </c>
      <c r="GQ41" s="27" t="s">
        <v>732</v>
      </c>
      <c r="GR41" s="27" t="s">
        <v>733</v>
      </c>
      <c r="GS41" s="27" t="s">
        <v>711</v>
      </c>
      <c r="GT41" s="27" t="s">
        <v>620</v>
      </c>
      <c r="GU41" s="27" t="s">
        <v>621</v>
      </c>
      <c r="GV41" s="27" t="s">
        <v>622</v>
      </c>
      <c r="GW41" s="27" t="s">
        <v>623</v>
      </c>
      <c r="GX41" s="27" t="s">
        <v>624</v>
      </c>
      <c r="GY41" s="27" t="s">
        <v>625</v>
      </c>
      <c r="GZ41" s="27" t="s">
        <v>626</v>
      </c>
      <c r="HA41" s="27" t="s">
        <v>627</v>
      </c>
      <c r="HB41" s="27" t="s">
        <v>628</v>
      </c>
      <c r="HC41" s="27" t="s">
        <v>888</v>
      </c>
      <c r="HD41" s="27" t="s">
        <v>925</v>
      </c>
      <c r="HE41" s="27" t="s">
        <v>631</v>
      </c>
      <c r="HF41" s="27" t="s">
        <v>817</v>
      </c>
      <c r="HG41" s="27" t="s">
        <v>774</v>
      </c>
      <c r="HH41" s="27" t="s">
        <v>634</v>
      </c>
      <c r="HI41" s="27" t="s">
        <v>635</v>
      </c>
      <c r="HJ41" s="27" t="s">
        <v>783</v>
      </c>
      <c r="HK41" s="27" t="s">
        <v>775</v>
      </c>
      <c r="HL41" s="27" t="s">
        <v>638</v>
      </c>
      <c r="HM41" s="27" t="s">
        <v>639</v>
      </c>
      <c r="HN41" s="27" t="s">
        <v>640</v>
      </c>
      <c r="HO41" s="27" t="s">
        <v>841</v>
      </c>
      <c r="HP41" s="27" t="s">
        <v>642</v>
      </c>
      <c r="HQ41" s="27" t="s">
        <v>643</v>
      </c>
      <c r="HR41" s="27" t="s">
        <v>784</v>
      </c>
      <c r="HS41" s="27" t="s">
        <v>645</v>
      </c>
      <c r="HT41" s="27" t="s">
        <v>646</v>
      </c>
      <c r="HU41" s="27" t="s">
        <v>714</v>
      </c>
      <c r="HV41" s="27" t="s">
        <v>648</v>
      </c>
      <c r="HW41" s="27" t="s">
        <v>649</v>
      </c>
      <c r="HX41" s="27" t="s">
        <v>650</v>
      </c>
      <c r="HY41" s="27" t="s">
        <v>856</v>
      </c>
      <c r="HZ41" s="27" t="s">
        <v>857</v>
      </c>
      <c r="IA41" s="27" t="s">
        <v>653</v>
      </c>
      <c r="IB41" s="27" t="s">
        <v>819</v>
      </c>
      <c r="IC41" s="27" t="s">
        <v>655</v>
      </c>
      <c r="ID41" s="27" t="s">
        <v>656</v>
      </c>
      <c r="IE41" s="27" t="s">
        <v>737</v>
      </c>
      <c r="IF41" s="27" t="s">
        <v>939</v>
      </c>
      <c r="IG41" s="27" t="s">
        <v>715</v>
      </c>
      <c r="IH41" s="27" t="s">
        <v>660</v>
      </c>
      <c r="II41" s="27" t="s">
        <v>661</v>
      </c>
      <c r="IJ41" s="27" t="s">
        <v>776</v>
      </c>
      <c r="IK41" s="27" t="s">
        <v>716</v>
      </c>
      <c r="IL41" s="27" t="s">
        <v>830</v>
      </c>
      <c r="IM41" s="27" t="s">
        <v>665</v>
      </c>
      <c r="IN41" s="27" t="s">
        <v>666</v>
      </c>
      <c r="IO41" s="27" t="s">
        <v>667</v>
      </c>
      <c r="IP41" s="27" t="s">
        <v>668</v>
      </c>
      <c r="IQ41" s="27" t="s">
        <v>807</v>
      </c>
      <c r="IR41" s="27" t="s">
        <v>718</v>
      </c>
      <c r="IS41" s="27" t="s">
        <v>671</v>
      </c>
      <c r="IT41" s="27" t="s">
        <v>786</v>
      </c>
      <c r="IU41" s="27" t="s">
        <v>673</v>
      </c>
      <c r="IV41" s="27" t="s">
        <v>674</v>
      </c>
      <c r="IW41" s="27" t="s">
        <v>675</v>
      </c>
      <c r="IX41" s="27" t="s">
        <v>676</v>
      </c>
      <c r="IY41" s="27" t="s">
        <v>677</v>
      </c>
      <c r="IZ41" s="27" t="s">
        <v>678</v>
      </c>
      <c r="JA41" s="27" t="s">
        <v>679</v>
      </c>
      <c r="JB41" s="27" t="s">
        <v>680</v>
      </c>
      <c r="JC41" s="27" t="s">
        <v>681</v>
      </c>
      <c r="JD41" s="27" t="s">
        <v>832</v>
      </c>
      <c r="JE41" s="27" t="s">
        <v>683</v>
      </c>
      <c r="JF41" s="27" t="s">
        <v>720</v>
      </c>
      <c r="JG41" s="27" t="s">
        <v>685</v>
      </c>
      <c r="JH41" s="27">
        <v>1962</v>
      </c>
      <c r="JI41" s="27" t="s">
        <v>944</v>
      </c>
      <c r="JJ41" s="29">
        <v>0.63888888888888884</v>
      </c>
    </row>
    <row r="42" spans="1:270">
      <c r="A42" s="27" t="s">
        <v>944</v>
      </c>
      <c r="B42" s="27" t="s">
        <v>944</v>
      </c>
      <c r="C42" s="27" t="s">
        <v>101</v>
      </c>
      <c r="D42" s="27" t="s">
        <v>540</v>
      </c>
      <c r="E42" s="27">
        <v>100</v>
      </c>
      <c r="F42" s="27">
        <v>3305</v>
      </c>
      <c r="G42" s="27" t="b">
        <v>1</v>
      </c>
      <c r="H42" s="27" t="s">
        <v>944</v>
      </c>
      <c r="I42" s="27" t="s">
        <v>972</v>
      </c>
      <c r="J42" s="27"/>
      <c r="K42" s="27"/>
      <c r="L42" s="27"/>
      <c r="M42" s="27"/>
      <c r="N42" s="27">
        <v>41.833300000000001</v>
      </c>
      <c r="O42" s="27">
        <v>-71.431399999999996</v>
      </c>
      <c r="P42" s="27" t="s">
        <v>542</v>
      </c>
      <c r="Q42" s="27" t="s">
        <v>543</v>
      </c>
      <c r="R42" s="27" t="s">
        <v>544</v>
      </c>
      <c r="S42" s="27" t="s">
        <v>944</v>
      </c>
      <c r="T42" s="27" t="s">
        <v>944</v>
      </c>
      <c r="U42" s="27">
        <v>239</v>
      </c>
      <c r="V42" s="27">
        <v>64675</v>
      </c>
      <c r="W42" s="27" t="s">
        <v>19</v>
      </c>
      <c r="X42" s="27" t="s">
        <v>16</v>
      </c>
      <c r="Y42" s="27" t="s">
        <v>722</v>
      </c>
      <c r="Z42" s="27" t="s">
        <v>688</v>
      </c>
      <c r="AA42" s="27" t="s">
        <v>547</v>
      </c>
      <c r="AB42" s="27" t="s">
        <v>689</v>
      </c>
      <c r="AC42" s="27" t="s">
        <v>742</v>
      </c>
      <c r="AD42" s="27" t="s">
        <v>866</v>
      </c>
      <c r="AE42" s="27" t="s">
        <v>551</v>
      </c>
      <c r="AF42" s="27" t="s">
        <v>549</v>
      </c>
      <c r="AG42" s="27" t="s">
        <v>551</v>
      </c>
      <c r="AH42" s="27" t="s">
        <v>744</v>
      </c>
      <c r="AI42" s="27" t="s">
        <v>551</v>
      </c>
      <c r="AJ42" s="27" t="s">
        <v>742</v>
      </c>
      <c r="AK42" s="27" t="s">
        <v>553</v>
      </c>
      <c r="AL42" s="27" t="s">
        <v>553</v>
      </c>
      <c r="AM42" s="27" t="s">
        <v>553</v>
      </c>
      <c r="AN42" s="27" t="s">
        <v>553</v>
      </c>
      <c r="AO42" s="27" t="s">
        <v>553</v>
      </c>
      <c r="AP42" s="27" t="s">
        <v>553</v>
      </c>
      <c r="AQ42" s="27" t="s">
        <v>553</v>
      </c>
      <c r="AR42" s="27" t="s">
        <v>553</v>
      </c>
      <c r="AS42" s="27" t="s">
        <v>553</v>
      </c>
      <c r="AT42" s="27" t="s">
        <v>553</v>
      </c>
      <c r="AU42" s="27" t="s">
        <v>553</v>
      </c>
      <c r="AV42" s="27" t="s">
        <v>553</v>
      </c>
      <c r="AW42" s="27" t="s">
        <v>553</v>
      </c>
      <c r="AX42" s="27">
        <v>2.1059999999999999</v>
      </c>
      <c r="AY42" s="27">
        <v>111.20399999999999</v>
      </c>
      <c r="AZ42" s="27">
        <v>112.325</v>
      </c>
      <c r="BA42" s="27">
        <v>68</v>
      </c>
      <c r="BB42" s="27" t="s">
        <v>552</v>
      </c>
      <c r="BC42" s="27" t="s">
        <v>552</v>
      </c>
      <c r="BD42" s="27" t="s">
        <v>552</v>
      </c>
      <c r="BE42" s="27" t="s">
        <v>547</v>
      </c>
      <c r="BF42" s="27" t="s">
        <v>552</v>
      </c>
      <c r="BG42" s="27" t="s">
        <v>552</v>
      </c>
      <c r="BH42" s="27" t="s">
        <v>552</v>
      </c>
      <c r="BI42" s="27" t="s">
        <v>552</v>
      </c>
      <c r="BJ42" s="27" t="s">
        <v>552</v>
      </c>
      <c r="BK42" s="27" t="s">
        <v>552</v>
      </c>
      <c r="BL42" s="27" t="s">
        <v>552</v>
      </c>
      <c r="BM42" s="27" t="s">
        <v>552</v>
      </c>
      <c r="BN42" s="27" t="s">
        <v>552</v>
      </c>
      <c r="BO42" s="27" t="s">
        <v>547</v>
      </c>
      <c r="BP42" s="27" t="s">
        <v>552</v>
      </c>
      <c r="BQ42" s="27" t="s">
        <v>552</v>
      </c>
      <c r="BR42" s="27" t="s">
        <v>552</v>
      </c>
      <c r="BS42" s="27" t="s">
        <v>552</v>
      </c>
      <c r="BT42" s="27" t="s">
        <v>552</v>
      </c>
      <c r="BU42" s="27" t="s">
        <v>547</v>
      </c>
      <c r="BV42" s="27" t="s">
        <v>552</v>
      </c>
      <c r="BW42" s="27" t="s">
        <v>552</v>
      </c>
      <c r="BX42" s="27" t="s">
        <v>547</v>
      </c>
      <c r="BY42" s="27" t="s">
        <v>552</v>
      </c>
      <c r="BZ42" s="27" t="s">
        <v>552</v>
      </c>
      <c r="CA42" s="27" t="s">
        <v>552</v>
      </c>
      <c r="CB42" s="27" t="s">
        <v>552</v>
      </c>
      <c r="CC42" s="27" t="s">
        <v>552</v>
      </c>
      <c r="CD42" s="27" t="s">
        <v>552</v>
      </c>
      <c r="CE42" s="27" t="s">
        <v>552</v>
      </c>
      <c r="CF42" s="27" t="s">
        <v>547</v>
      </c>
      <c r="CG42" s="27" t="s">
        <v>552</v>
      </c>
      <c r="CH42" s="27" t="s">
        <v>552</v>
      </c>
      <c r="CI42" s="27" t="s">
        <v>552</v>
      </c>
      <c r="CJ42" s="27" t="s">
        <v>552</v>
      </c>
      <c r="CK42" s="27" t="s">
        <v>552</v>
      </c>
      <c r="CL42" s="27" t="s">
        <v>547</v>
      </c>
      <c r="CM42" s="27" t="s">
        <v>552</v>
      </c>
      <c r="CN42" s="27" t="s">
        <v>552</v>
      </c>
      <c r="CO42" s="27" t="s">
        <v>552</v>
      </c>
      <c r="CP42" s="27" t="s">
        <v>552</v>
      </c>
      <c r="CQ42" s="27" t="s">
        <v>547</v>
      </c>
      <c r="CR42" s="27" t="s">
        <v>552</v>
      </c>
      <c r="CS42" s="27" t="s">
        <v>547</v>
      </c>
      <c r="CT42" s="27" t="s">
        <v>552</v>
      </c>
      <c r="CU42" s="27" t="s">
        <v>552</v>
      </c>
      <c r="CV42" s="27" t="s">
        <v>547</v>
      </c>
      <c r="CW42" s="27" t="s">
        <v>552</v>
      </c>
      <c r="CX42" s="27" t="s">
        <v>547</v>
      </c>
      <c r="CY42" s="27" t="s">
        <v>552</v>
      </c>
      <c r="CZ42" s="27" t="s">
        <v>552</v>
      </c>
      <c r="DA42" s="27" t="s">
        <v>552</v>
      </c>
      <c r="DB42" s="27" t="s">
        <v>552</v>
      </c>
      <c r="DC42" s="27" t="s">
        <v>552</v>
      </c>
      <c r="DD42" s="27" t="s">
        <v>547</v>
      </c>
      <c r="DE42" s="27" t="s">
        <v>547</v>
      </c>
      <c r="DF42" s="27" t="s">
        <v>552</v>
      </c>
      <c r="DG42" s="27" t="s">
        <v>552</v>
      </c>
      <c r="DH42" s="27" t="s">
        <v>552</v>
      </c>
      <c r="DI42" s="27" t="s">
        <v>552</v>
      </c>
      <c r="DJ42" s="27" t="s">
        <v>552</v>
      </c>
      <c r="DK42" s="27" t="s">
        <v>552</v>
      </c>
      <c r="DL42" s="27" t="s">
        <v>552</v>
      </c>
      <c r="DM42" s="27" t="s">
        <v>552</v>
      </c>
      <c r="DN42" s="27" t="s">
        <v>552</v>
      </c>
      <c r="DO42" s="27" t="s">
        <v>552</v>
      </c>
      <c r="DP42" s="27" t="s">
        <v>554</v>
      </c>
      <c r="DQ42" s="27" t="s">
        <v>555</v>
      </c>
      <c r="DR42" s="27" t="s">
        <v>556</v>
      </c>
      <c r="DS42" s="27">
        <v>5.4820000000000002</v>
      </c>
      <c r="DT42" s="27">
        <v>425.279</v>
      </c>
      <c r="DU42" s="27">
        <v>427.49799999999999</v>
      </c>
      <c r="DV42" s="27">
        <v>70</v>
      </c>
      <c r="DW42" s="27" t="s">
        <v>557</v>
      </c>
      <c r="DX42" s="27" t="s">
        <v>558</v>
      </c>
      <c r="DY42" s="27" t="s">
        <v>559</v>
      </c>
      <c r="DZ42" s="27" t="s">
        <v>560</v>
      </c>
      <c r="EA42" s="27" t="s">
        <v>561</v>
      </c>
      <c r="EB42" s="27" t="s">
        <v>951</v>
      </c>
      <c r="EC42" s="27" t="s">
        <v>563</v>
      </c>
      <c r="ED42" s="27" t="s">
        <v>564</v>
      </c>
      <c r="EE42" s="27" t="s">
        <v>760</v>
      </c>
      <c r="EF42" s="27" t="s">
        <v>747</v>
      </c>
      <c r="EG42" s="27" t="s">
        <v>567</v>
      </c>
      <c r="EH42" s="27" t="s">
        <v>568</v>
      </c>
      <c r="EI42" s="27" t="s">
        <v>569</v>
      </c>
      <c r="EJ42" s="27" t="s">
        <v>570</v>
      </c>
      <c r="EK42" s="27" t="s">
        <v>790</v>
      </c>
      <c r="EL42" s="27" t="s">
        <v>572</v>
      </c>
      <c r="EM42" s="27" t="s">
        <v>573</v>
      </c>
      <c r="EN42" s="27" t="s">
        <v>694</v>
      </c>
      <c r="EO42" s="27" t="s">
        <v>575</v>
      </c>
      <c r="EP42" s="27" t="s">
        <v>791</v>
      </c>
      <c r="EQ42" s="27" t="s">
        <v>577</v>
      </c>
      <c r="ER42" s="27" t="s">
        <v>578</v>
      </c>
      <c r="ES42" s="27" t="s">
        <v>792</v>
      </c>
      <c r="ET42" s="27" t="s">
        <v>580</v>
      </c>
      <c r="EU42" s="27" t="s">
        <v>581</v>
      </c>
      <c r="EV42" s="27" t="s">
        <v>898</v>
      </c>
      <c r="EW42" s="27" t="s">
        <v>583</v>
      </c>
      <c r="EX42" s="27" t="s">
        <v>584</v>
      </c>
      <c r="EY42" s="27" t="s">
        <v>725</v>
      </c>
      <c r="EZ42" s="27" t="s">
        <v>586</v>
      </c>
      <c r="FA42" s="27" t="s">
        <v>881</v>
      </c>
      <c r="FB42" s="27" t="s">
        <v>588</v>
      </c>
      <c r="FC42" s="27" t="s">
        <v>697</v>
      </c>
      <c r="FD42" s="27" t="s">
        <v>749</v>
      </c>
      <c r="FE42" s="27" t="s">
        <v>764</v>
      </c>
      <c r="FF42" s="27" t="s">
        <v>750</v>
      </c>
      <c r="FG42" s="27" t="s">
        <v>726</v>
      </c>
      <c r="FH42" s="27" t="s">
        <v>799</v>
      </c>
      <c r="FI42" s="27" t="s">
        <v>595</v>
      </c>
      <c r="FJ42" s="27" t="s">
        <v>596</v>
      </c>
      <c r="FK42" s="27" t="s">
        <v>767</v>
      </c>
      <c r="FL42" s="27" t="s">
        <v>598</v>
      </c>
      <c r="FM42" s="27" t="s">
        <v>703</v>
      </c>
      <c r="FN42" s="27" t="s">
        <v>752</v>
      </c>
      <c r="FO42" s="27" t="s">
        <v>601</v>
      </c>
      <c r="FP42" s="27" t="s">
        <v>900</v>
      </c>
      <c r="FQ42" s="27" t="s">
        <v>603</v>
      </c>
      <c r="FR42" s="27" t="s">
        <v>769</v>
      </c>
      <c r="FS42" s="27" t="s">
        <v>782</v>
      </c>
      <c r="FT42" s="27" t="s">
        <v>606</v>
      </c>
      <c r="FU42" s="27">
        <v>0</v>
      </c>
      <c r="FV42" s="27">
        <v>0</v>
      </c>
      <c r="FW42" s="27">
        <v>3.992</v>
      </c>
      <c r="FX42" s="27">
        <v>0</v>
      </c>
      <c r="FY42" s="27">
        <v>0</v>
      </c>
      <c r="FZ42" s="27">
        <v>0</v>
      </c>
      <c r="GA42" s="27">
        <v>3.992</v>
      </c>
      <c r="GB42" s="27">
        <v>0</v>
      </c>
      <c r="GC42" s="27">
        <v>3.5830000000000002</v>
      </c>
      <c r="GD42" s="27">
        <v>265.56599999999997</v>
      </c>
      <c r="GE42" s="27">
        <v>268.81</v>
      </c>
      <c r="GF42" s="27">
        <v>92</v>
      </c>
      <c r="GG42" s="27" t="s">
        <v>708</v>
      </c>
      <c r="GH42" s="27" t="s">
        <v>608</v>
      </c>
      <c r="GI42" s="27" t="s">
        <v>609</v>
      </c>
      <c r="GJ42" s="27" t="s">
        <v>610</v>
      </c>
      <c r="GK42" s="27" t="s">
        <v>611</v>
      </c>
      <c r="GL42" s="27" t="s">
        <v>612</v>
      </c>
      <c r="GM42" s="27" t="s">
        <v>613</v>
      </c>
      <c r="GN42" s="27" t="s">
        <v>614</v>
      </c>
      <c r="GO42" s="27" t="s">
        <v>731</v>
      </c>
      <c r="GP42" s="27" t="s">
        <v>616</v>
      </c>
      <c r="GQ42" s="27" t="s">
        <v>732</v>
      </c>
      <c r="GR42" s="27" t="s">
        <v>733</v>
      </c>
      <c r="GS42" s="27" t="s">
        <v>711</v>
      </c>
      <c r="GT42" s="27" t="s">
        <v>620</v>
      </c>
      <c r="GU42" s="27" t="s">
        <v>771</v>
      </c>
      <c r="GV42" s="27" t="s">
        <v>622</v>
      </c>
      <c r="GW42" s="27" t="s">
        <v>623</v>
      </c>
      <c r="GX42" s="27" t="s">
        <v>624</v>
      </c>
      <c r="GY42" s="27" t="s">
        <v>625</v>
      </c>
      <c r="GZ42" s="27" t="s">
        <v>626</v>
      </c>
      <c r="HA42" s="27" t="s">
        <v>627</v>
      </c>
      <c r="HB42" s="27" t="s">
        <v>628</v>
      </c>
      <c r="HC42" s="27" t="s">
        <v>629</v>
      </c>
      <c r="HD42" s="27" t="s">
        <v>630</v>
      </c>
      <c r="HE42" s="27" t="s">
        <v>773</v>
      </c>
      <c r="HF42" s="27" t="s">
        <v>632</v>
      </c>
      <c r="HG42" s="27" t="s">
        <v>633</v>
      </c>
      <c r="HH42" s="27" t="s">
        <v>889</v>
      </c>
      <c r="HI42" s="27" t="s">
        <v>635</v>
      </c>
      <c r="HJ42" s="27" t="s">
        <v>636</v>
      </c>
      <c r="HK42" s="27" t="s">
        <v>637</v>
      </c>
      <c r="HL42" s="27" t="s">
        <v>638</v>
      </c>
      <c r="HM42" s="27" t="s">
        <v>639</v>
      </c>
      <c r="HN42" s="27" t="s">
        <v>640</v>
      </c>
      <c r="HO42" s="27" t="s">
        <v>841</v>
      </c>
      <c r="HP42" s="27" t="s">
        <v>642</v>
      </c>
      <c r="HQ42" s="27" t="s">
        <v>736</v>
      </c>
      <c r="HR42" s="27" t="s">
        <v>644</v>
      </c>
      <c r="HS42" s="27" t="s">
        <v>645</v>
      </c>
      <c r="HT42" s="27" t="s">
        <v>960</v>
      </c>
      <c r="HU42" s="27" t="s">
        <v>714</v>
      </c>
      <c r="HV42" s="27" t="s">
        <v>909</v>
      </c>
      <c r="HW42" s="27" t="s">
        <v>649</v>
      </c>
      <c r="HX42" s="27" t="s">
        <v>650</v>
      </c>
      <c r="HY42" s="27" t="s">
        <v>651</v>
      </c>
      <c r="HZ42" s="27" t="s">
        <v>857</v>
      </c>
      <c r="IA42" s="27" t="s">
        <v>653</v>
      </c>
      <c r="IB42" s="27" t="s">
        <v>654</v>
      </c>
      <c r="IC42" s="27" t="s">
        <v>655</v>
      </c>
      <c r="ID42" s="27" t="s">
        <v>656</v>
      </c>
      <c r="IE42" s="27" t="s">
        <v>657</v>
      </c>
      <c r="IF42" s="27" t="s">
        <v>658</v>
      </c>
      <c r="IG42" s="27" t="s">
        <v>659</v>
      </c>
      <c r="IH42" s="27" t="s">
        <v>820</v>
      </c>
      <c r="II42" s="27" t="s">
        <v>661</v>
      </c>
      <c r="IJ42" s="27" t="s">
        <v>662</v>
      </c>
      <c r="IK42" s="27" t="s">
        <v>716</v>
      </c>
      <c r="IL42" s="27" t="s">
        <v>664</v>
      </c>
      <c r="IM42" s="27" t="s">
        <v>665</v>
      </c>
      <c r="IN42" s="27" t="s">
        <v>777</v>
      </c>
      <c r="IO42" s="27" t="s">
        <v>667</v>
      </c>
      <c r="IP42" s="27" t="s">
        <v>668</v>
      </c>
      <c r="IQ42" s="27" t="s">
        <v>807</v>
      </c>
      <c r="IR42" s="27" t="s">
        <v>670</v>
      </c>
      <c r="IS42" s="27" t="s">
        <v>671</v>
      </c>
      <c r="IT42" s="27" t="s">
        <v>672</v>
      </c>
      <c r="IU42" s="27" t="s">
        <v>673</v>
      </c>
      <c r="IV42" s="27" t="s">
        <v>674</v>
      </c>
      <c r="IW42" s="27" t="s">
        <v>740</v>
      </c>
      <c r="IX42" s="27" t="s">
        <v>676</v>
      </c>
      <c r="IY42" s="27" t="s">
        <v>677</v>
      </c>
      <c r="IZ42" s="27" t="s">
        <v>678</v>
      </c>
      <c r="JA42" s="27" t="s">
        <v>679</v>
      </c>
      <c r="JB42" s="27" t="s">
        <v>680</v>
      </c>
      <c r="JC42" s="27" t="s">
        <v>681</v>
      </c>
      <c r="JD42" s="27" t="s">
        <v>682</v>
      </c>
      <c r="JE42" s="27" t="s">
        <v>683</v>
      </c>
      <c r="JF42" s="27" t="s">
        <v>684</v>
      </c>
      <c r="JG42" s="27" t="s">
        <v>685</v>
      </c>
      <c r="JH42" s="27">
        <v>3305</v>
      </c>
      <c r="JI42" s="27" t="s">
        <v>944</v>
      </c>
      <c r="JJ42" s="29">
        <v>0.59583333333333333</v>
      </c>
    </row>
    <row r="43" spans="1:270">
      <c r="A43" s="27" t="s">
        <v>944</v>
      </c>
      <c r="B43" s="27" t="s">
        <v>944</v>
      </c>
      <c r="C43" s="27" t="s">
        <v>101</v>
      </c>
      <c r="D43" s="27" t="s">
        <v>540</v>
      </c>
      <c r="E43" s="27">
        <v>100</v>
      </c>
      <c r="F43" s="27">
        <v>1760</v>
      </c>
      <c r="G43" s="27" t="b">
        <v>1</v>
      </c>
      <c r="H43" s="27" t="s">
        <v>944</v>
      </c>
      <c r="I43" s="27" t="s">
        <v>973</v>
      </c>
      <c r="J43" s="27"/>
      <c r="K43" s="27"/>
      <c r="L43" s="27"/>
      <c r="M43" s="27"/>
      <c r="N43" s="27">
        <v>41.833300000000001</v>
      </c>
      <c r="O43" s="27">
        <v>-71.431399999999996</v>
      </c>
      <c r="P43" s="27" t="s">
        <v>542</v>
      </c>
      <c r="Q43" s="27" t="s">
        <v>543</v>
      </c>
      <c r="R43" s="27" t="s">
        <v>544</v>
      </c>
      <c r="S43" s="30">
        <v>45355</v>
      </c>
      <c r="T43" s="27" t="s">
        <v>944</v>
      </c>
      <c r="U43" s="27">
        <v>240</v>
      </c>
      <c r="V43" s="27"/>
      <c r="W43" s="27" t="s">
        <v>12</v>
      </c>
      <c r="X43" s="27" t="s">
        <v>16</v>
      </c>
      <c r="Y43" s="27" t="s">
        <v>722</v>
      </c>
      <c r="Z43" s="27" t="s">
        <v>688</v>
      </c>
      <c r="AA43" s="27" t="s">
        <v>547</v>
      </c>
      <c r="AB43" s="27" t="s">
        <v>689</v>
      </c>
      <c r="AC43" s="27"/>
      <c r="AD43" s="27" t="s">
        <v>549</v>
      </c>
      <c r="AE43" s="27" t="s">
        <v>551</v>
      </c>
      <c r="AF43" s="27"/>
      <c r="AG43" s="27"/>
      <c r="AH43" s="27"/>
      <c r="AI43" s="27"/>
      <c r="AJ43" s="27"/>
      <c r="AK43" s="27" t="s">
        <v>553</v>
      </c>
      <c r="AL43" s="27" t="s">
        <v>553</v>
      </c>
      <c r="AM43" s="27" t="s">
        <v>553</v>
      </c>
      <c r="AN43" s="27" t="s">
        <v>553</v>
      </c>
      <c r="AO43" s="27" t="s">
        <v>553</v>
      </c>
      <c r="AP43" s="27" t="s">
        <v>553</v>
      </c>
      <c r="AQ43" s="27" t="s">
        <v>553</v>
      </c>
      <c r="AR43" s="27" t="s">
        <v>553</v>
      </c>
      <c r="AS43" s="27" t="s">
        <v>553</v>
      </c>
      <c r="AT43" s="27" t="s">
        <v>553</v>
      </c>
      <c r="AU43" s="27" t="s">
        <v>553</v>
      </c>
      <c r="AV43" s="27" t="s">
        <v>553</v>
      </c>
      <c r="AW43" s="27" t="s">
        <v>553</v>
      </c>
      <c r="AX43" s="27">
        <v>4.1779999999999999</v>
      </c>
      <c r="AY43" s="27">
        <v>133.547</v>
      </c>
      <c r="AZ43" s="27">
        <v>135.37100000000001</v>
      </c>
      <c r="BA43" s="27">
        <v>66</v>
      </c>
      <c r="BB43" s="27" t="s">
        <v>552</v>
      </c>
      <c r="BC43" s="27" t="s">
        <v>552</v>
      </c>
      <c r="BD43" s="27" t="s">
        <v>552</v>
      </c>
      <c r="BE43" s="27" t="s">
        <v>552</v>
      </c>
      <c r="BF43" s="27" t="s">
        <v>547</v>
      </c>
      <c r="BG43" s="27" t="s">
        <v>552</v>
      </c>
      <c r="BH43" s="27" t="s">
        <v>552</v>
      </c>
      <c r="BI43" s="27" t="s">
        <v>552</v>
      </c>
      <c r="BJ43" s="27" t="s">
        <v>552</v>
      </c>
      <c r="BK43" s="27" t="s">
        <v>552</v>
      </c>
      <c r="BL43" s="27" t="s">
        <v>547</v>
      </c>
      <c r="BM43" s="27" t="s">
        <v>552</v>
      </c>
      <c r="BN43" s="27" t="s">
        <v>552</v>
      </c>
      <c r="BO43" s="27" t="s">
        <v>547</v>
      </c>
      <c r="BP43" s="27" t="s">
        <v>552</v>
      </c>
      <c r="BQ43" s="27" t="s">
        <v>552</v>
      </c>
      <c r="BR43" s="27" t="s">
        <v>552</v>
      </c>
      <c r="BS43" s="27" t="s">
        <v>552</v>
      </c>
      <c r="BT43" s="27" t="s">
        <v>552</v>
      </c>
      <c r="BU43" s="27" t="s">
        <v>547</v>
      </c>
      <c r="BV43" s="27" t="s">
        <v>552</v>
      </c>
      <c r="BW43" s="27" t="s">
        <v>552</v>
      </c>
      <c r="BX43" s="27" t="s">
        <v>547</v>
      </c>
      <c r="BY43" s="27" t="s">
        <v>547</v>
      </c>
      <c r="BZ43" s="27" t="s">
        <v>552</v>
      </c>
      <c r="CA43" s="27" t="s">
        <v>552</v>
      </c>
      <c r="CB43" s="27" t="s">
        <v>552</v>
      </c>
      <c r="CC43" s="27" t="s">
        <v>552</v>
      </c>
      <c r="CD43" s="27" t="s">
        <v>552</v>
      </c>
      <c r="CE43" s="27" t="s">
        <v>552</v>
      </c>
      <c r="CF43" s="27" t="s">
        <v>552</v>
      </c>
      <c r="CG43" s="27" t="s">
        <v>552</v>
      </c>
      <c r="CH43" s="27" t="s">
        <v>552</v>
      </c>
      <c r="CI43" s="27" t="s">
        <v>552</v>
      </c>
      <c r="CJ43" s="27" t="s">
        <v>552</v>
      </c>
      <c r="CK43" s="27" t="s">
        <v>552</v>
      </c>
      <c r="CL43" s="27" t="s">
        <v>547</v>
      </c>
      <c r="CM43" s="27" t="s">
        <v>552</v>
      </c>
      <c r="CN43" s="27" t="s">
        <v>552</v>
      </c>
      <c r="CO43" s="27" t="s">
        <v>552</v>
      </c>
      <c r="CP43" s="27" t="s">
        <v>552</v>
      </c>
      <c r="CQ43" s="27" t="s">
        <v>547</v>
      </c>
      <c r="CR43" s="27" t="s">
        <v>552</v>
      </c>
      <c r="CS43" s="27" t="s">
        <v>547</v>
      </c>
      <c r="CT43" s="27" t="s">
        <v>552</v>
      </c>
      <c r="CU43" s="27" t="s">
        <v>552</v>
      </c>
      <c r="CV43" s="27" t="s">
        <v>547</v>
      </c>
      <c r="CW43" s="27" t="s">
        <v>552</v>
      </c>
      <c r="CX43" s="27" t="s">
        <v>552</v>
      </c>
      <c r="CY43" s="27" t="s">
        <v>552</v>
      </c>
      <c r="CZ43" s="27" t="s">
        <v>552</v>
      </c>
      <c r="DA43" s="27" t="s">
        <v>552</v>
      </c>
      <c r="DB43" s="27" t="s">
        <v>552</v>
      </c>
      <c r="DC43" s="27" t="s">
        <v>552</v>
      </c>
      <c r="DD43" s="27" t="s">
        <v>552</v>
      </c>
      <c r="DE43" s="27" t="s">
        <v>552</v>
      </c>
      <c r="DF43" s="27" t="s">
        <v>552</v>
      </c>
      <c r="DG43" s="27" t="s">
        <v>552</v>
      </c>
      <c r="DH43" s="27" t="s">
        <v>552</v>
      </c>
      <c r="DI43" s="27" t="s">
        <v>552</v>
      </c>
      <c r="DJ43" s="27" t="s">
        <v>552</v>
      </c>
      <c r="DK43" s="27" t="s">
        <v>552</v>
      </c>
      <c r="DL43" s="27" t="s">
        <v>552</v>
      </c>
      <c r="DM43" s="27" t="s">
        <v>552</v>
      </c>
      <c r="DN43" s="27" t="s">
        <v>552</v>
      </c>
      <c r="DO43" s="27" t="s">
        <v>552</v>
      </c>
      <c r="DP43" s="27" t="s">
        <v>554</v>
      </c>
      <c r="DQ43" s="27" t="s">
        <v>555</v>
      </c>
      <c r="DR43" s="27" t="s">
        <v>556</v>
      </c>
      <c r="DS43" s="27">
        <v>3.9660000000000002</v>
      </c>
      <c r="DT43" s="27">
        <v>370.39299999999997</v>
      </c>
      <c r="DU43" s="27">
        <v>371.79899999999998</v>
      </c>
      <c r="DV43" s="27">
        <v>51</v>
      </c>
      <c r="DW43" s="27" t="s">
        <v>557</v>
      </c>
      <c r="DX43" s="27" t="s">
        <v>558</v>
      </c>
      <c r="DY43" s="27" t="s">
        <v>559</v>
      </c>
      <c r="DZ43" s="27" t="s">
        <v>560</v>
      </c>
      <c r="EA43" s="27" t="s">
        <v>561</v>
      </c>
      <c r="EB43" s="27" t="s">
        <v>562</v>
      </c>
      <c r="EC43" s="27" t="s">
        <v>563</v>
      </c>
      <c r="ED43" s="27" t="s">
        <v>564</v>
      </c>
      <c r="EE43" s="27" t="s">
        <v>781</v>
      </c>
      <c r="EF43" s="27" t="s">
        <v>747</v>
      </c>
      <c r="EG43" s="27" t="s">
        <v>567</v>
      </c>
      <c r="EH43" s="27" t="s">
        <v>811</v>
      </c>
      <c r="EI43" s="27" t="s">
        <v>569</v>
      </c>
      <c r="EJ43" s="27" t="s">
        <v>723</v>
      </c>
      <c r="EK43" s="27" t="s">
        <v>571</v>
      </c>
      <c r="EL43" s="27" t="s">
        <v>572</v>
      </c>
      <c r="EM43" s="27" t="s">
        <v>836</v>
      </c>
      <c r="EN43" s="27" t="s">
        <v>694</v>
      </c>
      <c r="EO43" s="27" t="s">
        <v>575</v>
      </c>
      <c r="EP43" s="27" t="s">
        <v>576</v>
      </c>
      <c r="EQ43" s="27" t="s">
        <v>957</v>
      </c>
      <c r="ER43" s="27" t="s">
        <v>974</v>
      </c>
      <c r="ES43" s="27" t="s">
        <v>907</v>
      </c>
      <c r="ET43" s="27" t="s">
        <v>580</v>
      </c>
      <c r="EU43" s="27" t="s">
        <v>581</v>
      </c>
      <c r="EV43" s="27" t="s">
        <v>582</v>
      </c>
      <c r="EW43" s="27" t="s">
        <v>583</v>
      </c>
      <c r="EX43" s="27" t="s">
        <v>795</v>
      </c>
      <c r="EY43" s="27" t="s">
        <v>585</v>
      </c>
      <c r="EZ43" s="27" t="s">
        <v>586</v>
      </c>
      <c r="FA43" s="27" t="s">
        <v>587</v>
      </c>
      <c r="FB43" s="27" t="s">
        <v>588</v>
      </c>
      <c r="FC43" s="27" t="s">
        <v>869</v>
      </c>
      <c r="FD43" s="27" t="s">
        <v>590</v>
      </c>
      <c r="FE43" s="27" t="s">
        <v>591</v>
      </c>
      <c r="FF43" s="27" t="s">
        <v>592</v>
      </c>
      <c r="FG43" s="27" t="s">
        <v>726</v>
      </c>
      <c r="FH43" s="27" t="s">
        <v>701</v>
      </c>
      <c r="FI43" s="27" t="s">
        <v>595</v>
      </c>
      <c r="FJ43" s="27" t="s">
        <v>766</v>
      </c>
      <c r="FK43" s="27" t="s">
        <v>597</v>
      </c>
      <c r="FL43" s="27" t="s">
        <v>598</v>
      </c>
      <c r="FM43" s="27" t="s">
        <v>599</v>
      </c>
      <c r="FN43" s="27" t="s">
        <v>600</v>
      </c>
      <c r="FO43" s="27" t="s">
        <v>924</v>
      </c>
      <c r="FP43" s="27" t="s">
        <v>602</v>
      </c>
      <c r="FQ43" s="27" t="s">
        <v>839</v>
      </c>
      <c r="FR43" s="27" t="s">
        <v>769</v>
      </c>
      <c r="FS43" s="27" t="s">
        <v>782</v>
      </c>
      <c r="FT43" s="27" t="s">
        <v>606</v>
      </c>
      <c r="FU43" s="27">
        <v>0</v>
      </c>
      <c r="FV43" s="27">
        <v>0</v>
      </c>
      <c r="FW43" s="27">
        <v>9.3640000000000008</v>
      </c>
      <c r="FX43" s="27">
        <v>0</v>
      </c>
      <c r="FY43" s="27">
        <v>0</v>
      </c>
      <c r="FZ43" s="27">
        <v>0</v>
      </c>
      <c r="GA43" s="27">
        <v>9.3629999999999995</v>
      </c>
      <c r="GB43" s="27">
        <v>0</v>
      </c>
      <c r="GC43" s="27">
        <v>4.3810000000000002</v>
      </c>
      <c r="GD43" s="27">
        <v>266.11200000000002</v>
      </c>
      <c r="GE43" s="27">
        <v>266.80399999999997</v>
      </c>
      <c r="GF43" s="27">
        <v>84</v>
      </c>
      <c r="GG43" s="27" t="s">
        <v>607</v>
      </c>
      <c r="GH43" s="27" t="s">
        <v>608</v>
      </c>
      <c r="GI43" s="27" t="s">
        <v>609</v>
      </c>
      <c r="GJ43" s="27" t="s">
        <v>610</v>
      </c>
      <c r="GK43" s="27" t="s">
        <v>611</v>
      </c>
      <c r="GL43" s="27" t="s">
        <v>730</v>
      </c>
      <c r="GM43" s="27" t="s">
        <v>710</v>
      </c>
      <c r="GN43" s="27" t="s">
        <v>614</v>
      </c>
      <c r="GO43" s="27" t="s">
        <v>731</v>
      </c>
      <c r="GP43" s="27" t="s">
        <v>770</v>
      </c>
      <c r="GQ43" s="27" t="s">
        <v>732</v>
      </c>
      <c r="GR43" s="27" t="s">
        <v>733</v>
      </c>
      <c r="GS43" s="27" t="s">
        <v>711</v>
      </c>
      <c r="GT43" s="27" t="s">
        <v>620</v>
      </c>
      <c r="GU43" s="27" t="s">
        <v>771</v>
      </c>
      <c r="GV43" s="27" t="s">
        <v>622</v>
      </c>
      <c r="GW43" s="27" t="s">
        <v>623</v>
      </c>
      <c r="GX43" s="27" t="s">
        <v>624</v>
      </c>
      <c r="GY43" s="27" t="s">
        <v>625</v>
      </c>
      <c r="GZ43" s="27" t="s">
        <v>626</v>
      </c>
      <c r="HA43" s="27" t="s">
        <v>713</v>
      </c>
      <c r="HB43" s="27" t="s">
        <v>628</v>
      </c>
      <c r="HC43" s="27" t="s">
        <v>888</v>
      </c>
      <c r="HD43" s="27" t="s">
        <v>630</v>
      </c>
      <c r="HE43" s="27" t="s">
        <v>773</v>
      </c>
      <c r="HF43" s="27" t="s">
        <v>632</v>
      </c>
      <c r="HG43" s="27" t="s">
        <v>633</v>
      </c>
      <c r="HH43" s="27" t="s">
        <v>634</v>
      </c>
      <c r="HI43" s="27" t="s">
        <v>635</v>
      </c>
      <c r="HJ43" s="27" t="s">
        <v>636</v>
      </c>
      <c r="HK43" s="27" t="s">
        <v>637</v>
      </c>
      <c r="HL43" s="27" t="s">
        <v>638</v>
      </c>
      <c r="HM43" s="27" t="s">
        <v>735</v>
      </c>
      <c r="HN43" s="27" t="s">
        <v>640</v>
      </c>
      <c r="HO43" s="27" t="s">
        <v>841</v>
      </c>
      <c r="HP43" s="27" t="s">
        <v>642</v>
      </c>
      <c r="HQ43" s="27" t="s">
        <v>736</v>
      </c>
      <c r="HR43" s="27" t="s">
        <v>784</v>
      </c>
      <c r="HS43" s="27" t="s">
        <v>645</v>
      </c>
      <c r="HT43" s="27" t="s">
        <v>960</v>
      </c>
      <c r="HU43" s="27" t="s">
        <v>647</v>
      </c>
      <c r="HV43" s="27" t="s">
        <v>648</v>
      </c>
      <c r="HW43" s="27" t="s">
        <v>649</v>
      </c>
      <c r="HX43" s="27" t="s">
        <v>650</v>
      </c>
      <c r="HY43" s="27" t="s">
        <v>651</v>
      </c>
      <c r="HZ43" s="27" t="s">
        <v>652</v>
      </c>
      <c r="IA43" s="27" t="s">
        <v>653</v>
      </c>
      <c r="IB43" s="27" t="s">
        <v>819</v>
      </c>
      <c r="IC43" s="27" t="s">
        <v>655</v>
      </c>
      <c r="ID43" s="27" t="s">
        <v>656</v>
      </c>
      <c r="IE43" s="27" t="s">
        <v>657</v>
      </c>
      <c r="IF43" s="27" t="s">
        <v>658</v>
      </c>
      <c r="IG43" s="27" t="s">
        <v>659</v>
      </c>
      <c r="IH43" s="27" t="s">
        <v>820</v>
      </c>
      <c r="II43" s="27" t="s">
        <v>661</v>
      </c>
      <c r="IJ43" s="27" t="s">
        <v>776</v>
      </c>
      <c r="IK43" s="27" t="s">
        <v>663</v>
      </c>
      <c r="IL43" s="27" t="s">
        <v>664</v>
      </c>
      <c r="IM43" s="27" t="s">
        <v>738</v>
      </c>
      <c r="IN43" s="27" t="s">
        <v>666</v>
      </c>
      <c r="IO43" s="27" t="s">
        <v>667</v>
      </c>
      <c r="IP43" s="27" t="s">
        <v>668</v>
      </c>
      <c r="IQ43" s="27" t="s">
        <v>669</v>
      </c>
      <c r="IR43" s="27" t="s">
        <v>718</v>
      </c>
      <c r="IS43" s="27" t="s">
        <v>739</v>
      </c>
      <c r="IT43" s="27" t="s">
        <v>672</v>
      </c>
      <c r="IU43" s="27" t="s">
        <v>673</v>
      </c>
      <c r="IV43" s="27" t="s">
        <v>674</v>
      </c>
      <c r="IW43" s="27" t="s">
        <v>675</v>
      </c>
      <c r="IX43" s="27" t="s">
        <v>676</v>
      </c>
      <c r="IY43" s="27" t="s">
        <v>677</v>
      </c>
      <c r="IZ43" s="27" t="s">
        <v>678</v>
      </c>
      <c r="JA43" s="27" t="s">
        <v>679</v>
      </c>
      <c r="JB43" s="27" t="s">
        <v>680</v>
      </c>
      <c r="JC43" s="27" t="s">
        <v>681</v>
      </c>
      <c r="JD43" s="27" t="s">
        <v>832</v>
      </c>
      <c r="JE43" s="27" t="s">
        <v>683</v>
      </c>
      <c r="JF43" s="27" t="s">
        <v>720</v>
      </c>
      <c r="JG43" s="27" t="s">
        <v>685</v>
      </c>
      <c r="JH43" s="27">
        <v>1760</v>
      </c>
      <c r="JI43" s="30">
        <v>45355</v>
      </c>
      <c r="JJ43" s="29">
        <v>0.63958333333333328</v>
      </c>
    </row>
    <row r="44" spans="1:270">
      <c r="A44" s="27" t="s">
        <v>944</v>
      </c>
      <c r="B44" s="27" t="s">
        <v>944</v>
      </c>
      <c r="C44" s="27" t="s">
        <v>101</v>
      </c>
      <c r="D44" s="27" t="s">
        <v>540</v>
      </c>
      <c r="E44" s="27">
        <v>100</v>
      </c>
      <c r="F44" s="27">
        <v>1980</v>
      </c>
      <c r="G44" s="27" t="b">
        <v>1</v>
      </c>
      <c r="H44" s="27" t="s">
        <v>944</v>
      </c>
      <c r="I44" s="27" t="s">
        <v>975</v>
      </c>
      <c r="J44" s="27"/>
      <c r="K44" s="27"/>
      <c r="L44" s="27"/>
      <c r="M44" s="27"/>
      <c r="N44" s="27">
        <v>41.833300000000001</v>
      </c>
      <c r="O44" s="27">
        <v>-71.431399999999996</v>
      </c>
      <c r="P44" s="27" t="s">
        <v>542</v>
      </c>
      <c r="Q44" s="27" t="s">
        <v>543</v>
      </c>
      <c r="R44" s="27" t="s">
        <v>544</v>
      </c>
      <c r="S44" s="30">
        <v>45386</v>
      </c>
      <c r="T44" s="30">
        <v>38475</v>
      </c>
      <c r="U44" s="27">
        <v>241</v>
      </c>
      <c r="V44" s="27"/>
      <c r="W44" s="27" t="s">
        <v>12</v>
      </c>
      <c r="X44" s="27" t="s">
        <v>16</v>
      </c>
      <c r="Y44" s="27" t="s">
        <v>722</v>
      </c>
      <c r="Z44" s="27" t="s">
        <v>546</v>
      </c>
      <c r="AA44" s="27" t="s">
        <v>547</v>
      </c>
      <c r="AB44" s="27" t="s">
        <v>757</v>
      </c>
      <c r="AC44" s="27" t="s">
        <v>976</v>
      </c>
      <c r="AD44" s="27" t="s">
        <v>758</v>
      </c>
      <c r="AE44" s="27" t="s">
        <v>551</v>
      </c>
      <c r="AF44" s="27" t="s">
        <v>968</v>
      </c>
      <c r="AG44" s="27" t="s">
        <v>551</v>
      </c>
      <c r="AH44" s="27"/>
      <c r="AI44" s="27"/>
      <c r="AJ44" s="27" t="s">
        <v>977</v>
      </c>
      <c r="AK44" s="27" t="s">
        <v>553</v>
      </c>
      <c r="AL44" s="27" t="s">
        <v>553</v>
      </c>
      <c r="AM44" s="27" t="s">
        <v>553</v>
      </c>
      <c r="AN44" s="27" t="s">
        <v>553</v>
      </c>
      <c r="AO44" s="27" t="s">
        <v>553</v>
      </c>
      <c r="AP44" s="27" t="s">
        <v>553</v>
      </c>
      <c r="AQ44" s="27" t="s">
        <v>553</v>
      </c>
      <c r="AR44" s="27" t="s">
        <v>553</v>
      </c>
      <c r="AS44" s="27" t="s">
        <v>553</v>
      </c>
      <c r="AT44" s="27" t="s">
        <v>553</v>
      </c>
      <c r="AU44" s="27" t="s">
        <v>553</v>
      </c>
      <c r="AV44" s="27" t="s">
        <v>553</v>
      </c>
      <c r="AW44" s="27" t="s">
        <v>553</v>
      </c>
      <c r="AX44" s="27">
        <v>1.64</v>
      </c>
      <c r="AY44" s="27">
        <v>80.873000000000005</v>
      </c>
      <c r="AZ44" s="27">
        <v>81.625</v>
      </c>
      <c r="BA44" s="27">
        <v>69</v>
      </c>
      <c r="BB44" s="27" t="s">
        <v>552</v>
      </c>
      <c r="BC44" s="27" t="s">
        <v>552</v>
      </c>
      <c r="BD44" s="27" t="s">
        <v>547</v>
      </c>
      <c r="BE44" s="27" t="s">
        <v>552</v>
      </c>
      <c r="BF44" s="27" t="s">
        <v>547</v>
      </c>
      <c r="BG44" s="27" t="s">
        <v>552</v>
      </c>
      <c r="BH44" s="27" t="s">
        <v>552</v>
      </c>
      <c r="BI44" s="27" t="s">
        <v>552</v>
      </c>
      <c r="BJ44" s="27" t="s">
        <v>552</v>
      </c>
      <c r="BK44" s="27" t="s">
        <v>552</v>
      </c>
      <c r="BL44" s="27" t="s">
        <v>552</v>
      </c>
      <c r="BM44" s="27" t="s">
        <v>552</v>
      </c>
      <c r="BN44" s="27" t="s">
        <v>552</v>
      </c>
      <c r="BO44" s="27" t="s">
        <v>547</v>
      </c>
      <c r="BP44" s="27" t="s">
        <v>547</v>
      </c>
      <c r="BQ44" s="27" t="s">
        <v>552</v>
      </c>
      <c r="BR44" s="27" t="s">
        <v>547</v>
      </c>
      <c r="BS44" s="27" t="s">
        <v>552</v>
      </c>
      <c r="BT44" s="27" t="s">
        <v>552</v>
      </c>
      <c r="BU44" s="27" t="s">
        <v>547</v>
      </c>
      <c r="BV44" s="27" t="s">
        <v>552</v>
      </c>
      <c r="BW44" s="27" t="s">
        <v>552</v>
      </c>
      <c r="BX44" s="27" t="s">
        <v>547</v>
      </c>
      <c r="BY44" s="27" t="s">
        <v>552</v>
      </c>
      <c r="BZ44" s="27" t="s">
        <v>552</v>
      </c>
      <c r="CA44" s="27" t="s">
        <v>552</v>
      </c>
      <c r="CB44" s="27" t="s">
        <v>552</v>
      </c>
      <c r="CC44" s="27" t="s">
        <v>552</v>
      </c>
      <c r="CD44" s="27" t="s">
        <v>552</v>
      </c>
      <c r="CE44" s="27" t="s">
        <v>547</v>
      </c>
      <c r="CF44" s="27" t="s">
        <v>547</v>
      </c>
      <c r="CG44" s="27" t="s">
        <v>552</v>
      </c>
      <c r="CH44" s="27" t="s">
        <v>552</v>
      </c>
      <c r="CI44" s="27" t="s">
        <v>552</v>
      </c>
      <c r="CJ44" s="27" t="s">
        <v>552</v>
      </c>
      <c r="CK44" s="27" t="s">
        <v>552</v>
      </c>
      <c r="CL44" s="27" t="s">
        <v>547</v>
      </c>
      <c r="CM44" s="27" t="s">
        <v>547</v>
      </c>
      <c r="CN44" s="27" t="s">
        <v>547</v>
      </c>
      <c r="CO44" s="27" t="s">
        <v>552</v>
      </c>
      <c r="CP44" s="27" t="s">
        <v>552</v>
      </c>
      <c r="CQ44" s="27" t="s">
        <v>547</v>
      </c>
      <c r="CR44" s="27" t="s">
        <v>552</v>
      </c>
      <c r="CS44" s="27" t="s">
        <v>547</v>
      </c>
      <c r="CT44" s="27" t="s">
        <v>552</v>
      </c>
      <c r="CU44" s="27" t="s">
        <v>552</v>
      </c>
      <c r="CV44" s="27" t="s">
        <v>552</v>
      </c>
      <c r="CW44" s="27" t="s">
        <v>552</v>
      </c>
      <c r="CX44" s="27" t="s">
        <v>547</v>
      </c>
      <c r="CY44" s="27" t="s">
        <v>552</v>
      </c>
      <c r="CZ44" s="27" t="s">
        <v>552</v>
      </c>
      <c r="DA44" s="27" t="s">
        <v>552</v>
      </c>
      <c r="DB44" s="27" t="s">
        <v>552</v>
      </c>
      <c r="DC44" s="27" t="s">
        <v>552</v>
      </c>
      <c r="DD44" s="27" t="s">
        <v>552</v>
      </c>
      <c r="DE44" s="27" t="s">
        <v>552</v>
      </c>
      <c r="DF44" s="27" t="s">
        <v>552</v>
      </c>
      <c r="DG44" s="27" t="s">
        <v>552</v>
      </c>
      <c r="DH44" s="27" t="s">
        <v>552</v>
      </c>
      <c r="DI44" s="27" t="s">
        <v>552</v>
      </c>
      <c r="DJ44" s="27" t="s">
        <v>552</v>
      </c>
      <c r="DK44" s="27" t="s">
        <v>552</v>
      </c>
      <c r="DL44" s="27" t="s">
        <v>552</v>
      </c>
      <c r="DM44" s="27" t="s">
        <v>552</v>
      </c>
      <c r="DN44" s="27" t="s">
        <v>552</v>
      </c>
      <c r="DO44" s="27" t="s">
        <v>552</v>
      </c>
      <c r="DP44" s="27" t="s">
        <v>554</v>
      </c>
      <c r="DQ44" s="27" t="s">
        <v>555</v>
      </c>
      <c r="DR44" s="27" t="s">
        <v>556</v>
      </c>
      <c r="DS44" s="27">
        <v>3.6150000000000002</v>
      </c>
      <c r="DT44" s="27">
        <v>367.68900000000002</v>
      </c>
      <c r="DU44" s="27">
        <v>368.52600000000001</v>
      </c>
      <c r="DV44" s="27">
        <v>57</v>
      </c>
      <c r="DW44" s="27" t="s">
        <v>557</v>
      </c>
      <c r="DX44" s="27" t="s">
        <v>558</v>
      </c>
      <c r="DY44" s="27" t="s">
        <v>559</v>
      </c>
      <c r="DZ44" s="27" t="s">
        <v>560</v>
      </c>
      <c r="EA44" s="27" t="s">
        <v>561</v>
      </c>
      <c r="EB44" s="27" t="s">
        <v>562</v>
      </c>
      <c r="EC44" s="27" t="s">
        <v>563</v>
      </c>
      <c r="ED44" s="27" t="s">
        <v>564</v>
      </c>
      <c r="EE44" s="27" t="s">
        <v>565</v>
      </c>
      <c r="EF44" s="27" t="s">
        <v>566</v>
      </c>
      <c r="EG44" s="27" t="s">
        <v>567</v>
      </c>
      <c r="EH44" s="27" t="s">
        <v>568</v>
      </c>
      <c r="EI44" s="27" t="s">
        <v>569</v>
      </c>
      <c r="EJ44" s="27" t="s">
        <v>723</v>
      </c>
      <c r="EK44" s="27" t="s">
        <v>571</v>
      </c>
      <c r="EL44" s="27" t="s">
        <v>572</v>
      </c>
      <c r="EM44" s="27" t="s">
        <v>693</v>
      </c>
      <c r="EN44" s="27" t="s">
        <v>694</v>
      </c>
      <c r="EO44" s="27" t="s">
        <v>575</v>
      </c>
      <c r="EP44" s="27" t="s">
        <v>576</v>
      </c>
      <c r="EQ44" s="27" t="s">
        <v>577</v>
      </c>
      <c r="ER44" s="27" t="s">
        <v>578</v>
      </c>
      <c r="ES44" s="27" t="s">
        <v>579</v>
      </c>
      <c r="ET44" s="27" t="s">
        <v>724</v>
      </c>
      <c r="EU44" s="27" t="s">
        <v>581</v>
      </c>
      <c r="EV44" s="27" t="s">
        <v>582</v>
      </c>
      <c r="EW44" s="27" t="s">
        <v>583</v>
      </c>
      <c r="EX44" s="27" t="s">
        <v>795</v>
      </c>
      <c r="EY44" s="27" t="s">
        <v>585</v>
      </c>
      <c r="EZ44" s="27" t="s">
        <v>586</v>
      </c>
      <c r="FA44" s="27" t="s">
        <v>798</v>
      </c>
      <c r="FB44" s="27" t="s">
        <v>588</v>
      </c>
      <c r="FC44" s="27" t="s">
        <v>697</v>
      </c>
      <c r="FD44" s="27" t="s">
        <v>590</v>
      </c>
      <c r="FE44" s="27" t="s">
        <v>764</v>
      </c>
      <c r="FF44" s="27" t="s">
        <v>592</v>
      </c>
      <c r="FG44" s="27" t="s">
        <v>726</v>
      </c>
      <c r="FH44" s="27" t="s">
        <v>701</v>
      </c>
      <c r="FI44" s="27" t="s">
        <v>595</v>
      </c>
      <c r="FJ44" s="27" t="s">
        <v>766</v>
      </c>
      <c r="FK44" s="27" t="s">
        <v>597</v>
      </c>
      <c r="FL44" s="27" t="s">
        <v>598</v>
      </c>
      <c r="FM44" s="27" t="s">
        <v>802</v>
      </c>
      <c r="FN44" s="27" t="s">
        <v>600</v>
      </c>
      <c r="FO44" s="27" t="s">
        <v>601</v>
      </c>
      <c r="FP44" s="27" t="s">
        <v>602</v>
      </c>
      <c r="FQ44" s="27" t="s">
        <v>603</v>
      </c>
      <c r="FR44" s="27" t="s">
        <v>769</v>
      </c>
      <c r="FS44" s="27" t="s">
        <v>605</v>
      </c>
      <c r="FT44" s="27" t="s">
        <v>829</v>
      </c>
      <c r="FU44" s="27">
        <v>0</v>
      </c>
      <c r="FV44" s="27">
        <v>0</v>
      </c>
      <c r="FW44" s="27">
        <v>3.7360000000000002</v>
      </c>
      <c r="FX44" s="27">
        <v>0</v>
      </c>
      <c r="FY44" s="27">
        <v>0</v>
      </c>
      <c r="FZ44" s="27">
        <v>0</v>
      </c>
      <c r="GA44" s="27">
        <v>3.7360000000000002</v>
      </c>
      <c r="GB44" s="27">
        <v>0</v>
      </c>
      <c r="GC44" s="27">
        <v>2.681</v>
      </c>
      <c r="GD44" s="27">
        <v>296.779</v>
      </c>
      <c r="GE44" s="27">
        <v>298.233</v>
      </c>
      <c r="GF44" s="27">
        <v>85</v>
      </c>
      <c r="GG44" s="27" t="s">
        <v>607</v>
      </c>
      <c r="GH44" s="27" t="s">
        <v>608</v>
      </c>
      <c r="GI44" s="27" t="s">
        <v>609</v>
      </c>
      <c r="GJ44" s="27" t="s">
        <v>610</v>
      </c>
      <c r="GK44" s="27" t="s">
        <v>611</v>
      </c>
      <c r="GL44" s="27" t="s">
        <v>730</v>
      </c>
      <c r="GM44" s="27" t="s">
        <v>710</v>
      </c>
      <c r="GN44" s="27" t="s">
        <v>614</v>
      </c>
      <c r="GO44" s="27" t="s">
        <v>731</v>
      </c>
      <c r="GP44" s="27" t="s">
        <v>616</v>
      </c>
      <c r="GQ44" s="27" t="s">
        <v>732</v>
      </c>
      <c r="GR44" s="27" t="s">
        <v>618</v>
      </c>
      <c r="GS44" s="27" t="s">
        <v>711</v>
      </c>
      <c r="GT44" s="27" t="s">
        <v>620</v>
      </c>
      <c r="GU44" s="27" t="s">
        <v>621</v>
      </c>
      <c r="GV44" s="27" t="s">
        <v>712</v>
      </c>
      <c r="GW44" s="27" t="s">
        <v>623</v>
      </c>
      <c r="GX44" s="27" t="s">
        <v>624</v>
      </c>
      <c r="GY44" s="27" t="s">
        <v>625</v>
      </c>
      <c r="GZ44" s="27" t="s">
        <v>626</v>
      </c>
      <c r="HA44" s="27" t="s">
        <v>713</v>
      </c>
      <c r="HB44" s="27" t="s">
        <v>628</v>
      </c>
      <c r="HC44" s="27" t="s">
        <v>629</v>
      </c>
      <c r="HD44" s="27" t="s">
        <v>630</v>
      </c>
      <c r="HE44" s="27" t="s">
        <v>631</v>
      </c>
      <c r="HF44" s="27" t="s">
        <v>632</v>
      </c>
      <c r="HG44" s="27" t="s">
        <v>633</v>
      </c>
      <c r="HH44" s="27" t="s">
        <v>634</v>
      </c>
      <c r="HI44" s="27" t="s">
        <v>635</v>
      </c>
      <c r="HJ44" s="27" t="s">
        <v>636</v>
      </c>
      <c r="HK44" s="27" t="s">
        <v>775</v>
      </c>
      <c r="HL44" s="27" t="s">
        <v>638</v>
      </c>
      <c r="HM44" s="27" t="s">
        <v>639</v>
      </c>
      <c r="HN44" s="27" t="s">
        <v>640</v>
      </c>
      <c r="HO44" s="27" t="s">
        <v>641</v>
      </c>
      <c r="HP44" s="27" t="s">
        <v>642</v>
      </c>
      <c r="HQ44" s="27" t="s">
        <v>736</v>
      </c>
      <c r="HR44" s="27" t="s">
        <v>784</v>
      </c>
      <c r="HS44" s="27" t="s">
        <v>978</v>
      </c>
      <c r="HT44" s="27" t="s">
        <v>646</v>
      </c>
      <c r="HU44" s="27" t="s">
        <v>647</v>
      </c>
      <c r="HV44" s="27" t="s">
        <v>648</v>
      </c>
      <c r="HW44" s="27" t="s">
        <v>649</v>
      </c>
      <c r="HX44" s="27" t="s">
        <v>650</v>
      </c>
      <c r="HY44" s="27" t="s">
        <v>651</v>
      </c>
      <c r="HZ44" s="27" t="s">
        <v>652</v>
      </c>
      <c r="IA44" s="27" t="s">
        <v>653</v>
      </c>
      <c r="IB44" s="27" t="s">
        <v>654</v>
      </c>
      <c r="IC44" s="27" t="s">
        <v>655</v>
      </c>
      <c r="ID44" s="27" t="s">
        <v>656</v>
      </c>
      <c r="IE44" s="27" t="s">
        <v>657</v>
      </c>
      <c r="IF44" s="27" t="s">
        <v>658</v>
      </c>
      <c r="IG44" s="27" t="s">
        <v>715</v>
      </c>
      <c r="IH44" s="27" t="s">
        <v>660</v>
      </c>
      <c r="II44" s="27" t="s">
        <v>785</v>
      </c>
      <c r="IJ44" s="27" t="s">
        <v>662</v>
      </c>
      <c r="IK44" s="27" t="s">
        <v>663</v>
      </c>
      <c r="IL44" s="27" t="s">
        <v>664</v>
      </c>
      <c r="IM44" s="27" t="s">
        <v>738</v>
      </c>
      <c r="IN44" s="27" t="s">
        <v>666</v>
      </c>
      <c r="IO44" s="27" t="s">
        <v>831</v>
      </c>
      <c r="IP44" s="27" t="s">
        <v>668</v>
      </c>
      <c r="IQ44" s="27" t="s">
        <v>669</v>
      </c>
      <c r="IR44" s="27" t="s">
        <v>670</v>
      </c>
      <c r="IS44" s="27" t="s">
        <v>671</v>
      </c>
      <c r="IT44" s="27" t="s">
        <v>672</v>
      </c>
      <c r="IU44" s="27" t="s">
        <v>778</v>
      </c>
      <c r="IV44" s="27" t="s">
        <v>674</v>
      </c>
      <c r="IW44" s="27" t="s">
        <v>675</v>
      </c>
      <c r="IX44" s="27" t="s">
        <v>676</v>
      </c>
      <c r="IY44" s="27" t="s">
        <v>677</v>
      </c>
      <c r="IZ44" s="27" t="s">
        <v>678</v>
      </c>
      <c r="JA44" s="27" t="s">
        <v>679</v>
      </c>
      <c r="JB44" s="27" t="s">
        <v>680</v>
      </c>
      <c r="JC44" s="27" t="s">
        <v>681</v>
      </c>
      <c r="JD44" s="27" t="s">
        <v>682</v>
      </c>
      <c r="JE44" s="27" t="s">
        <v>683</v>
      </c>
      <c r="JF44" s="27" t="s">
        <v>720</v>
      </c>
      <c r="JG44" s="27" t="s">
        <v>685</v>
      </c>
      <c r="JH44" s="27">
        <v>1980</v>
      </c>
      <c r="JI44" s="30">
        <v>45386</v>
      </c>
      <c r="JJ44" s="29">
        <v>0.55833333333333335</v>
      </c>
    </row>
    <row r="45" spans="1:270">
      <c r="A45" s="27" t="s">
        <v>944</v>
      </c>
      <c r="B45" s="27" t="s">
        <v>944</v>
      </c>
      <c r="C45" s="27" t="s">
        <v>101</v>
      </c>
      <c r="D45" s="27" t="s">
        <v>540</v>
      </c>
      <c r="E45" s="27">
        <v>100</v>
      </c>
      <c r="F45" s="27">
        <v>1580</v>
      </c>
      <c r="G45" s="27" t="b">
        <v>1</v>
      </c>
      <c r="H45" s="27" t="s">
        <v>944</v>
      </c>
      <c r="I45" s="27" t="s">
        <v>979</v>
      </c>
      <c r="J45" s="27"/>
      <c r="K45" s="27"/>
      <c r="L45" s="27"/>
      <c r="M45" s="27"/>
      <c r="N45" s="27">
        <v>41.833300000000001</v>
      </c>
      <c r="O45" s="27">
        <v>-71.431399999999996</v>
      </c>
      <c r="P45" s="27" t="s">
        <v>542</v>
      </c>
      <c r="Q45" s="27" t="s">
        <v>543</v>
      </c>
      <c r="R45" s="27" t="s">
        <v>544</v>
      </c>
      <c r="S45" s="27" t="s">
        <v>944</v>
      </c>
      <c r="T45" s="27" t="s">
        <v>944</v>
      </c>
      <c r="U45" s="27">
        <v>242</v>
      </c>
      <c r="V45" s="27"/>
      <c r="W45" s="27" t="s">
        <v>19</v>
      </c>
      <c r="X45" s="27" t="s">
        <v>16</v>
      </c>
      <c r="Y45" s="27" t="s">
        <v>722</v>
      </c>
      <c r="Z45" s="27" t="s">
        <v>688</v>
      </c>
      <c r="AA45" s="27" t="s">
        <v>547</v>
      </c>
      <c r="AB45" s="27" t="s">
        <v>689</v>
      </c>
      <c r="AC45" s="27" t="s">
        <v>552</v>
      </c>
      <c r="AD45" s="27" t="s">
        <v>549</v>
      </c>
      <c r="AE45" s="27" t="s">
        <v>551</v>
      </c>
      <c r="AF45" s="27" t="s">
        <v>903</v>
      </c>
      <c r="AG45" s="27"/>
      <c r="AH45" s="27" t="s">
        <v>903</v>
      </c>
      <c r="AI45" s="27"/>
      <c r="AJ45" s="27" t="s">
        <v>552</v>
      </c>
      <c r="AK45" s="27" t="s">
        <v>553</v>
      </c>
      <c r="AL45" s="27" t="s">
        <v>553</v>
      </c>
      <c r="AM45" s="27" t="s">
        <v>553</v>
      </c>
      <c r="AN45" s="27" t="s">
        <v>553</v>
      </c>
      <c r="AO45" s="27" t="s">
        <v>553</v>
      </c>
      <c r="AP45" s="27" t="s">
        <v>553</v>
      </c>
      <c r="AQ45" s="27" t="s">
        <v>553</v>
      </c>
      <c r="AR45" s="27" t="s">
        <v>553</v>
      </c>
      <c r="AS45" s="27" t="s">
        <v>553</v>
      </c>
      <c r="AT45" s="27" t="s">
        <v>553</v>
      </c>
      <c r="AU45" s="27" t="s">
        <v>553</v>
      </c>
      <c r="AV45" s="27" t="s">
        <v>553</v>
      </c>
      <c r="AW45" s="27" t="s">
        <v>553</v>
      </c>
      <c r="AX45" s="27">
        <v>4.2080000000000002</v>
      </c>
      <c r="AY45" s="27">
        <v>78.978999999999999</v>
      </c>
      <c r="AZ45" s="27">
        <v>81.322999999999993</v>
      </c>
      <c r="BA45" s="27">
        <v>67</v>
      </c>
      <c r="BB45" s="27" t="s">
        <v>552</v>
      </c>
      <c r="BC45" s="27" t="s">
        <v>552</v>
      </c>
      <c r="BD45" s="27" t="s">
        <v>552</v>
      </c>
      <c r="BE45" s="27" t="s">
        <v>552</v>
      </c>
      <c r="BF45" s="27" t="s">
        <v>552</v>
      </c>
      <c r="BG45" s="27" t="s">
        <v>552</v>
      </c>
      <c r="BH45" s="27" t="s">
        <v>552</v>
      </c>
      <c r="BI45" s="27" t="s">
        <v>552</v>
      </c>
      <c r="BJ45" s="27" t="s">
        <v>552</v>
      </c>
      <c r="BK45" s="27" t="s">
        <v>552</v>
      </c>
      <c r="BL45" s="27" t="s">
        <v>552</v>
      </c>
      <c r="BM45" s="27" t="s">
        <v>552</v>
      </c>
      <c r="BN45" s="27" t="s">
        <v>552</v>
      </c>
      <c r="BO45" s="27" t="s">
        <v>547</v>
      </c>
      <c r="BP45" s="27" t="s">
        <v>552</v>
      </c>
      <c r="BQ45" s="27" t="s">
        <v>552</v>
      </c>
      <c r="BR45" s="27" t="s">
        <v>552</v>
      </c>
      <c r="BS45" s="27" t="s">
        <v>552</v>
      </c>
      <c r="BT45" s="27" t="s">
        <v>552</v>
      </c>
      <c r="BU45" s="27" t="s">
        <v>547</v>
      </c>
      <c r="BV45" s="27" t="s">
        <v>552</v>
      </c>
      <c r="BW45" s="27" t="s">
        <v>552</v>
      </c>
      <c r="BX45" s="27" t="s">
        <v>547</v>
      </c>
      <c r="BY45" s="27" t="s">
        <v>552</v>
      </c>
      <c r="BZ45" s="27" t="s">
        <v>552</v>
      </c>
      <c r="CA45" s="27" t="s">
        <v>552</v>
      </c>
      <c r="CB45" s="27" t="s">
        <v>552</v>
      </c>
      <c r="CC45" s="27" t="s">
        <v>552</v>
      </c>
      <c r="CD45" s="27" t="s">
        <v>552</v>
      </c>
      <c r="CE45" s="27" t="s">
        <v>552</v>
      </c>
      <c r="CF45" s="27" t="s">
        <v>547</v>
      </c>
      <c r="CG45" s="27" t="s">
        <v>552</v>
      </c>
      <c r="CH45" s="27" t="s">
        <v>552</v>
      </c>
      <c r="CI45" s="27" t="s">
        <v>552</v>
      </c>
      <c r="CJ45" s="27" t="s">
        <v>552</v>
      </c>
      <c r="CK45" s="27" t="s">
        <v>552</v>
      </c>
      <c r="CL45" s="27" t="s">
        <v>552</v>
      </c>
      <c r="CM45" s="27" t="s">
        <v>552</v>
      </c>
      <c r="CN45" s="27" t="s">
        <v>552</v>
      </c>
      <c r="CO45" s="27" t="s">
        <v>552</v>
      </c>
      <c r="CP45" s="27" t="s">
        <v>552</v>
      </c>
      <c r="CQ45" s="27" t="s">
        <v>552</v>
      </c>
      <c r="CR45" s="27" t="s">
        <v>552</v>
      </c>
      <c r="CS45" s="27" t="s">
        <v>547</v>
      </c>
      <c r="CT45" s="27" t="s">
        <v>552</v>
      </c>
      <c r="CU45" s="27" t="s">
        <v>552</v>
      </c>
      <c r="CV45" s="27" t="s">
        <v>552</v>
      </c>
      <c r="CW45" s="27" t="s">
        <v>552</v>
      </c>
      <c r="CX45" s="27" t="s">
        <v>552</v>
      </c>
      <c r="CY45" s="27" t="s">
        <v>552</v>
      </c>
      <c r="CZ45" s="27" t="s">
        <v>552</v>
      </c>
      <c r="DA45" s="27" t="s">
        <v>552</v>
      </c>
      <c r="DB45" s="27" t="s">
        <v>552</v>
      </c>
      <c r="DC45" s="27" t="s">
        <v>552</v>
      </c>
      <c r="DD45" s="27" t="s">
        <v>552</v>
      </c>
      <c r="DE45" s="27" t="s">
        <v>552</v>
      </c>
      <c r="DF45" s="27" t="s">
        <v>552</v>
      </c>
      <c r="DG45" s="27" t="s">
        <v>552</v>
      </c>
      <c r="DH45" s="27" t="s">
        <v>552</v>
      </c>
      <c r="DI45" s="27" t="s">
        <v>552</v>
      </c>
      <c r="DJ45" s="27" t="s">
        <v>552</v>
      </c>
      <c r="DK45" s="27" t="s">
        <v>552</v>
      </c>
      <c r="DL45" s="27" t="s">
        <v>552</v>
      </c>
      <c r="DM45" s="27" t="s">
        <v>552</v>
      </c>
      <c r="DN45" s="27" t="s">
        <v>552</v>
      </c>
      <c r="DO45" s="27" t="s">
        <v>552</v>
      </c>
      <c r="DP45" s="27" t="s">
        <v>554</v>
      </c>
      <c r="DQ45" s="27" t="s">
        <v>555</v>
      </c>
      <c r="DR45" s="27" t="s">
        <v>556</v>
      </c>
      <c r="DS45" s="27">
        <v>14.385</v>
      </c>
      <c r="DT45" s="27">
        <v>297.089</v>
      </c>
      <c r="DU45" s="27">
        <v>297.89699999999999</v>
      </c>
      <c r="DV45" s="27">
        <v>54</v>
      </c>
      <c r="DW45" s="27" t="s">
        <v>557</v>
      </c>
      <c r="DX45" s="27" t="s">
        <v>558</v>
      </c>
      <c r="DY45" s="27" t="s">
        <v>559</v>
      </c>
      <c r="DZ45" s="27" t="s">
        <v>560</v>
      </c>
      <c r="EA45" s="27" t="s">
        <v>561</v>
      </c>
      <c r="EB45" s="27" t="s">
        <v>562</v>
      </c>
      <c r="EC45" s="27" t="s">
        <v>563</v>
      </c>
      <c r="ED45" s="27" t="s">
        <v>564</v>
      </c>
      <c r="EE45" s="27" t="s">
        <v>781</v>
      </c>
      <c r="EF45" s="27" t="s">
        <v>566</v>
      </c>
      <c r="EG45" s="27" t="s">
        <v>567</v>
      </c>
      <c r="EH45" s="27" t="s">
        <v>811</v>
      </c>
      <c r="EI45" s="27" t="s">
        <v>569</v>
      </c>
      <c r="EJ45" s="27" t="s">
        <v>723</v>
      </c>
      <c r="EK45" s="27" t="s">
        <v>790</v>
      </c>
      <c r="EL45" s="27" t="s">
        <v>572</v>
      </c>
      <c r="EM45" s="27" t="s">
        <v>836</v>
      </c>
      <c r="EN45" s="27" t="s">
        <v>574</v>
      </c>
      <c r="EO45" s="27" t="s">
        <v>575</v>
      </c>
      <c r="EP45" s="27" t="s">
        <v>576</v>
      </c>
      <c r="EQ45" s="27" t="s">
        <v>577</v>
      </c>
      <c r="ER45" s="27" t="s">
        <v>578</v>
      </c>
      <c r="ES45" s="27" t="s">
        <v>579</v>
      </c>
      <c r="ET45" s="27" t="s">
        <v>580</v>
      </c>
      <c r="EU45" s="27" t="s">
        <v>581</v>
      </c>
      <c r="EV45" s="27" t="s">
        <v>582</v>
      </c>
      <c r="EW45" s="27" t="s">
        <v>825</v>
      </c>
      <c r="EX45" s="27" t="s">
        <v>584</v>
      </c>
      <c r="EY45" s="27" t="s">
        <v>585</v>
      </c>
      <c r="EZ45" s="27" t="s">
        <v>848</v>
      </c>
      <c r="FA45" s="27" t="s">
        <v>587</v>
      </c>
      <c r="FB45" s="27" t="s">
        <v>588</v>
      </c>
      <c r="FC45" s="27" t="s">
        <v>763</v>
      </c>
      <c r="FD45" s="27" t="s">
        <v>590</v>
      </c>
      <c r="FE45" s="27" t="s">
        <v>591</v>
      </c>
      <c r="FF45" s="27" t="s">
        <v>592</v>
      </c>
      <c r="FG45" s="27" t="s">
        <v>700</v>
      </c>
      <c r="FH45" s="27" t="s">
        <v>701</v>
      </c>
      <c r="FI45" s="27" t="s">
        <v>595</v>
      </c>
      <c r="FJ45" s="27" t="s">
        <v>596</v>
      </c>
      <c r="FK45" s="27" t="s">
        <v>800</v>
      </c>
      <c r="FL45" s="27" t="s">
        <v>598</v>
      </c>
      <c r="FM45" s="27" t="s">
        <v>599</v>
      </c>
      <c r="FN45" s="27" t="s">
        <v>600</v>
      </c>
      <c r="FO45" s="27" t="s">
        <v>704</v>
      </c>
      <c r="FP45" s="27" t="s">
        <v>602</v>
      </c>
      <c r="FQ45" s="27" t="s">
        <v>705</v>
      </c>
      <c r="FR45" s="27" t="s">
        <v>769</v>
      </c>
      <c r="FS45" s="27" t="s">
        <v>729</v>
      </c>
      <c r="FT45" s="27" t="s">
        <v>829</v>
      </c>
      <c r="FU45" s="27">
        <v>0</v>
      </c>
      <c r="FV45" s="27">
        <v>0</v>
      </c>
      <c r="FW45" s="27">
        <v>6.48</v>
      </c>
      <c r="FX45" s="27">
        <v>0</v>
      </c>
      <c r="FY45" s="27">
        <v>0</v>
      </c>
      <c r="FZ45" s="27">
        <v>0</v>
      </c>
      <c r="GA45" s="27">
        <v>6.48</v>
      </c>
      <c r="GB45" s="27">
        <v>0</v>
      </c>
      <c r="GC45" s="27">
        <v>3.0859999999999999</v>
      </c>
      <c r="GD45" s="27">
        <v>265.78100000000001</v>
      </c>
      <c r="GE45" s="27">
        <v>266.52100000000002</v>
      </c>
      <c r="GF45" s="27">
        <v>81</v>
      </c>
      <c r="GG45" s="27" t="s">
        <v>607</v>
      </c>
      <c r="GH45" s="27" t="s">
        <v>608</v>
      </c>
      <c r="GI45" s="27" t="s">
        <v>609</v>
      </c>
      <c r="GJ45" s="27" t="s">
        <v>610</v>
      </c>
      <c r="GK45" s="27" t="s">
        <v>611</v>
      </c>
      <c r="GL45" s="27" t="s">
        <v>730</v>
      </c>
      <c r="GM45" s="27" t="s">
        <v>710</v>
      </c>
      <c r="GN45" s="27" t="s">
        <v>614</v>
      </c>
      <c r="GO45" s="27" t="s">
        <v>731</v>
      </c>
      <c r="GP45" s="27" t="s">
        <v>616</v>
      </c>
      <c r="GQ45" s="27" t="s">
        <v>732</v>
      </c>
      <c r="GR45" s="27" t="s">
        <v>733</v>
      </c>
      <c r="GS45" s="27" t="s">
        <v>619</v>
      </c>
      <c r="GT45" s="27" t="s">
        <v>620</v>
      </c>
      <c r="GU45" s="27" t="s">
        <v>621</v>
      </c>
      <c r="GV45" s="27" t="s">
        <v>712</v>
      </c>
      <c r="GW45" s="27" t="s">
        <v>734</v>
      </c>
      <c r="GX45" s="27" t="s">
        <v>624</v>
      </c>
      <c r="GY45" s="27" t="s">
        <v>625</v>
      </c>
      <c r="GZ45" s="27" t="s">
        <v>772</v>
      </c>
      <c r="HA45" s="27" t="s">
        <v>713</v>
      </c>
      <c r="HB45" s="27" t="s">
        <v>628</v>
      </c>
      <c r="HC45" s="27" t="s">
        <v>629</v>
      </c>
      <c r="HD45" s="27" t="s">
        <v>630</v>
      </c>
      <c r="HE45" s="27" t="s">
        <v>631</v>
      </c>
      <c r="HF45" s="27" t="s">
        <v>632</v>
      </c>
      <c r="HG45" s="27" t="s">
        <v>633</v>
      </c>
      <c r="HH45" s="27" t="s">
        <v>889</v>
      </c>
      <c r="HI45" s="27" t="s">
        <v>635</v>
      </c>
      <c r="HJ45" s="27" t="s">
        <v>636</v>
      </c>
      <c r="HK45" s="27" t="s">
        <v>775</v>
      </c>
      <c r="HL45" s="27" t="s">
        <v>638</v>
      </c>
      <c r="HM45" s="27" t="s">
        <v>639</v>
      </c>
      <c r="HN45" s="27" t="s">
        <v>640</v>
      </c>
      <c r="HO45" s="27" t="s">
        <v>841</v>
      </c>
      <c r="HP45" s="27" t="s">
        <v>642</v>
      </c>
      <c r="HQ45" s="27" t="s">
        <v>643</v>
      </c>
      <c r="HR45" s="27" t="s">
        <v>784</v>
      </c>
      <c r="HS45" s="27" t="s">
        <v>645</v>
      </c>
      <c r="HT45" s="27" t="s">
        <v>646</v>
      </c>
      <c r="HU45" s="27" t="s">
        <v>647</v>
      </c>
      <c r="HV45" s="27" t="s">
        <v>648</v>
      </c>
      <c r="HW45" s="27" t="s">
        <v>649</v>
      </c>
      <c r="HX45" s="27" t="s">
        <v>650</v>
      </c>
      <c r="HY45" s="27" t="s">
        <v>651</v>
      </c>
      <c r="HZ45" s="27" t="s">
        <v>652</v>
      </c>
      <c r="IA45" s="27" t="s">
        <v>653</v>
      </c>
      <c r="IB45" s="27" t="s">
        <v>654</v>
      </c>
      <c r="IC45" s="27" t="s">
        <v>655</v>
      </c>
      <c r="ID45" s="27" t="s">
        <v>656</v>
      </c>
      <c r="IE45" s="27" t="s">
        <v>657</v>
      </c>
      <c r="IF45" s="27" t="s">
        <v>658</v>
      </c>
      <c r="IG45" s="27" t="s">
        <v>659</v>
      </c>
      <c r="IH45" s="27" t="s">
        <v>660</v>
      </c>
      <c r="II45" s="27" t="s">
        <v>785</v>
      </c>
      <c r="IJ45" s="27" t="s">
        <v>776</v>
      </c>
      <c r="IK45" s="27" t="s">
        <v>663</v>
      </c>
      <c r="IL45" s="27" t="s">
        <v>664</v>
      </c>
      <c r="IM45" s="27" t="s">
        <v>738</v>
      </c>
      <c r="IN45" s="27" t="s">
        <v>666</v>
      </c>
      <c r="IO45" s="27" t="s">
        <v>667</v>
      </c>
      <c r="IP45" s="27" t="s">
        <v>668</v>
      </c>
      <c r="IQ45" s="27" t="s">
        <v>669</v>
      </c>
      <c r="IR45" s="27" t="s">
        <v>670</v>
      </c>
      <c r="IS45" s="27" t="s">
        <v>671</v>
      </c>
      <c r="IT45" s="27" t="s">
        <v>672</v>
      </c>
      <c r="IU45" s="27" t="s">
        <v>778</v>
      </c>
      <c r="IV45" s="27" t="s">
        <v>674</v>
      </c>
      <c r="IW45" s="27" t="s">
        <v>740</v>
      </c>
      <c r="IX45" s="27" t="s">
        <v>676</v>
      </c>
      <c r="IY45" s="27" t="s">
        <v>677</v>
      </c>
      <c r="IZ45" s="27" t="s">
        <v>678</v>
      </c>
      <c r="JA45" s="27" t="s">
        <v>679</v>
      </c>
      <c r="JB45" s="27" t="s">
        <v>680</v>
      </c>
      <c r="JC45" s="27" t="s">
        <v>681</v>
      </c>
      <c r="JD45" s="27" t="s">
        <v>682</v>
      </c>
      <c r="JE45" s="27" t="s">
        <v>683</v>
      </c>
      <c r="JF45" s="27" t="s">
        <v>720</v>
      </c>
      <c r="JG45" s="27" t="s">
        <v>755</v>
      </c>
      <c r="JH45" s="27">
        <v>1580</v>
      </c>
      <c r="JI45" s="27" t="s">
        <v>944</v>
      </c>
      <c r="JJ45" s="29">
        <v>0.59375</v>
      </c>
    </row>
    <row r="46" spans="1:270">
      <c r="A46" s="27" t="s">
        <v>944</v>
      </c>
      <c r="B46" s="27" t="s">
        <v>944</v>
      </c>
      <c r="C46" s="27" t="s">
        <v>101</v>
      </c>
      <c r="D46" s="27" t="s">
        <v>540</v>
      </c>
      <c r="E46" s="27">
        <v>100</v>
      </c>
      <c r="F46" s="27">
        <v>1706</v>
      </c>
      <c r="G46" s="27" t="b">
        <v>1</v>
      </c>
      <c r="H46" s="27" t="s">
        <v>944</v>
      </c>
      <c r="I46" s="27" t="s">
        <v>980</v>
      </c>
      <c r="J46" s="27"/>
      <c r="K46" s="27"/>
      <c r="L46" s="27"/>
      <c r="M46" s="27"/>
      <c r="N46" s="27">
        <v>41.833300000000001</v>
      </c>
      <c r="O46" s="27">
        <v>-71.431399999999996</v>
      </c>
      <c r="P46" s="27" t="s">
        <v>542</v>
      </c>
      <c r="Q46" s="27" t="s">
        <v>543</v>
      </c>
      <c r="R46" s="27" t="s">
        <v>544</v>
      </c>
      <c r="S46" s="27" t="s">
        <v>944</v>
      </c>
      <c r="T46" s="27" t="s">
        <v>944</v>
      </c>
      <c r="U46" s="27">
        <v>243</v>
      </c>
      <c r="V46" s="27"/>
      <c r="W46" s="27" t="s">
        <v>12</v>
      </c>
      <c r="X46" s="27" t="s">
        <v>16</v>
      </c>
      <c r="Y46" s="27" t="s">
        <v>722</v>
      </c>
      <c r="Z46" s="27" t="s">
        <v>688</v>
      </c>
      <c r="AA46" s="27" t="s">
        <v>547</v>
      </c>
      <c r="AB46" s="27" t="s">
        <v>689</v>
      </c>
      <c r="AC46" s="27" t="s">
        <v>552</v>
      </c>
      <c r="AD46" s="27" t="s">
        <v>744</v>
      </c>
      <c r="AE46" s="27" t="s">
        <v>551</v>
      </c>
      <c r="AF46" s="27"/>
      <c r="AG46" s="27"/>
      <c r="AH46" s="27"/>
      <c r="AI46" s="27"/>
      <c r="AJ46" s="27" t="s">
        <v>552</v>
      </c>
      <c r="AK46" s="27" t="s">
        <v>553</v>
      </c>
      <c r="AL46" s="27" t="s">
        <v>553</v>
      </c>
      <c r="AM46" s="27" t="s">
        <v>553</v>
      </c>
      <c r="AN46" s="27" t="s">
        <v>553</v>
      </c>
      <c r="AO46" s="27" t="s">
        <v>553</v>
      </c>
      <c r="AP46" s="27" t="s">
        <v>553</v>
      </c>
      <c r="AQ46" s="27" t="s">
        <v>553</v>
      </c>
      <c r="AR46" s="27" t="s">
        <v>553</v>
      </c>
      <c r="AS46" s="27" t="s">
        <v>553</v>
      </c>
      <c r="AT46" s="27" t="s">
        <v>553</v>
      </c>
      <c r="AU46" s="27" t="s">
        <v>553</v>
      </c>
      <c r="AV46" s="27" t="s">
        <v>553</v>
      </c>
      <c r="AW46" s="27" t="s">
        <v>553</v>
      </c>
      <c r="AX46" s="27">
        <v>5.2919999999999998</v>
      </c>
      <c r="AY46" s="27">
        <v>108.151</v>
      </c>
      <c r="AZ46" s="27">
        <v>109.09699999999999</v>
      </c>
      <c r="BA46" s="27">
        <v>68</v>
      </c>
      <c r="BB46" s="27" t="s">
        <v>552</v>
      </c>
      <c r="BC46" s="27" t="s">
        <v>547</v>
      </c>
      <c r="BD46" s="27" t="s">
        <v>552</v>
      </c>
      <c r="BE46" s="27" t="s">
        <v>552</v>
      </c>
      <c r="BF46" s="27" t="s">
        <v>552</v>
      </c>
      <c r="BG46" s="27" t="s">
        <v>552</v>
      </c>
      <c r="BH46" s="27" t="s">
        <v>552</v>
      </c>
      <c r="BI46" s="27" t="s">
        <v>552</v>
      </c>
      <c r="BJ46" s="27" t="s">
        <v>552</v>
      </c>
      <c r="BK46" s="27" t="s">
        <v>552</v>
      </c>
      <c r="BL46" s="27" t="s">
        <v>552</v>
      </c>
      <c r="BM46" s="27" t="s">
        <v>552</v>
      </c>
      <c r="BN46" s="27" t="s">
        <v>552</v>
      </c>
      <c r="BO46" s="27" t="s">
        <v>547</v>
      </c>
      <c r="BP46" s="27" t="s">
        <v>552</v>
      </c>
      <c r="BQ46" s="27" t="s">
        <v>552</v>
      </c>
      <c r="BR46" s="27" t="s">
        <v>552</v>
      </c>
      <c r="BS46" s="27" t="s">
        <v>552</v>
      </c>
      <c r="BT46" s="27" t="s">
        <v>547</v>
      </c>
      <c r="BU46" s="27" t="s">
        <v>552</v>
      </c>
      <c r="BV46" s="27" t="s">
        <v>552</v>
      </c>
      <c r="BW46" s="27" t="s">
        <v>552</v>
      </c>
      <c r="BX46" s="27" t="s">
        <v>547</v>
      </c>
      <c r="BY46" s="27" t="s">
        <v>552</v>
      </c>
      <c r="BZ46" s="27" t="s">
        <v>552</v>
      </c>
      <c r="CA46" s="27" t="s">
        <v>552</v>
      </c>
      <c r="CB46" s="27" t="s">
        <v>552</v>
      </c>
      <c r="CC46" s="27" t="s">
        <v>552</v>
      </c>
      <c r="CD46" s="27" t="s">
        <v>552</v>
      </c>
      <c r="CE46" s="27" t="s">
        <v>552</v>
      </c>
      <c r="CF46" s="27" t="s">
        <v>547</v>
      </c>
      <c r="CG46" s="27" t="s">
        <v>552</v>
      </c>
      <c r="CH46" s="27" t="s">
        <v>552</v>
      </c>
      <c r="CI46" s="27" t="s">
        <v>552</v>
      </c>
      <c r="CJ46" s="27" t="s">
        <v>552</v>
      </c>
      <c r="CK46" s="27" t="s">
        <v>552</v>
      </c>
      <c r="CL46" s="27" t="s">
        <v>547</v>
      </c>
      <c r="CM46" s="27" t="s">
        <v>552</v>
      </c>
      <c r="CN46" s="27" t="s">
        <v>552</v>
      </c>
      <c r="CO46" s="27" t="s">
        <v>552</v>
      </c>
      <c r="CP46" s="27" t="s">
        <v>547</v>
      </c>
      <c r="CQ46" s="27" t="s">
        <v>547</v>
      </c>
      <c r="CR46" s="27" t="s">
        <v>547</v>
      </c>
      <c r="CS46" s="27" t="s">
        <v>547</v>
      </c>
      <c r="CT46" s="27" t="s">
        <v>552</v>
      </c>
      <c r="CU46" s="27" t="s">
        <v>552</v>
      </c>
      <c r="CV46" s="27" t="s">
        <v>552</v>
      </c>
      <c r="CW46" s="27" t="s">
        <v>552</v>
      </c>
      <c r="CX46" s="27" t="s">
        <v>552</v>
      </c>
      <c r="CY46" s="27" t="s">
        <v>552</v>
      </c>
      <c r="CZ46" s="27" t="s">
        <v>552</v>
      </c>
      <c r="DA46" s="27" t="s">
        <v>552</v>
      </c>
      <c r="DB46" s="27" t="s">
        <v>552</v>
      </c>
      <c r="DC46" s="27" t="s">
        <v>552</v>
      </c>
      <c r="DD46" s="27" t="s">
        <v>552</v>
      </c>
      <c r="DE46" s="27" t="s">
        <v>547</v>
      </c>
      <c r="DF46" s="27" t="s">
        <v>552</v>
      </c>
      <c r="DG46" s="27" t="s">
        <v>552</v>
      </c>
      <c r="DH46" s="27" t="s">
        <v>552</v>
      </c>
      <c r="DI46" s="27" t="s">
        <v>552</v>
      </c>
      <c r="DJ46" s="27" t="s">
        <v>552</v>
      </c>
      <c r="DK46" s="27" t="s">
        <v>552</v>
      </c>
      <c r="DL46" s="27" t="s">
        <v>552</v>
      </c>
      <c r="DM46" s="27" t="s">
        <v>552</v>
      </c>
      <c r="DN46" s="27" t="s">
        <v>552</v>
      </c>
      <c r="DO46" s="27" t="s">
        <v>552</v>
      </c>
      <c r="DP46" s="27" t="s">
        <v>554</v>
      </c>
      <c r="DQ46" s="27" t="s">
        <v>555</v>
      </c>
      <c r="DR46" s="27" t="s">
        <v>556</v>
      </c>
      <c r="DS46" s="27">
        <v>4.38</v>
      </c>
      <c r="DT46" s="27">
        <v>567.81799999999998</v>
      </c>
      <c r="DU46" s="27">
        <v>568.64099999999996</v>
      </c>
      <c r="DV46" s="27">
        <v>54</v>
      </c>
      <c r="DW46" s="27" t="s">
        <v>557</v>
      </c>
      <c r="DX46" s="27" t="s">
        <v>929</v>
      </c>
      <c r="DY46" s="27" t="s">
        <v>788</v>
      </c>
      <c r="DZ46" s="27" t="s">
        <v>560</v>
      </c>
      <c r="EA46" s="27" t="s">
        <v>561</v>
      </c>
      <c r="EB46" s="27" t="s">
        <v>562</v>
      </c>
      <c r="EC46" s="27" t="s">
        <v>563</v>
      </c>
      <c r="ED46" s="27" t="s">
        <v>564</v>
      </c>
      <c r="EE46" s="27" t="s">
        <v>565</v>
      </c>
      <c r="EF46" s="27" t="s">
        <v>566</v>
      </c>
      <c r="EG46" s="27" t="s">
        <v>921</v>
      </c>
      <c r="EH46" s="27" t="s">
        <v>568</v>
      </c>
      <c r="EI46" s="27" t="s">
        <v>569</v>
      </c>
      <c r="EJ46" s="27" t="s">
        <v>723</v>
      </c>
      <c r="EK46" s="27" t="s">
        <v>949</v>
      </c>
      <c r="EL46" s="27" t="s">
        <v>572</v>
      </c>
      <c r="EM46" s="27" t="s">
        <v>693</v>
      </c>
      <c r="EN46" s="27" t="s">
        <v>694</v>
      </c>
      <c r="EO46" s="27" t="s">
        <v>575</v>
      </c>
      <c r="EP46" s="27" t="s">
        <v>576</v>
      </c>
      <c r="EQ46" s="27" t="s">
        <v>577</v>
      </c>
      <c r="ER46" s="27" t="s">
        <v>578</v>
      </c>
      <c r="ES46" s="27" t="s">
        <v>907</v>
      </c>
      <c r="ET46" s="27" t="s">
        <v>580</v>
      </c>
      <c r="EU46" s="27" t="s">
        <v>581</v>
      </c>
      <c r="EV46" s="27" t="s">
        <v>794</v>
      </c>
      <c r="EW46" s="27" t="s">
        <v>825</v>
      </c>
      <c r="EX46" s="27" t="s">
        <v>981</v>
      </c>
      <c r="EY46" s="27" t="s">
        <v>725</v>
      </c>
      <c r="EZ46" s="27" t="s">
        <v>797</v>
      </c>
      <c r="FA46" s="27" t="s">
        <v>587</v>
      </c>
      <c r="FB46" s="27" t="s">
        <v>588</v>
      </c>
      <c r="FC46" s="27" t="s">
        <v>697</v>
      </c>
      <c r="FD46" s="27" t="s">
        <v>749</v>
      </c>
      <c r="FE46" s="27" t="s">
        <v>591</v>
      </c>
      <c r="FF46" s="27" t="s">
        <v>699</v>
      </c>
      <c r="FG46" s="27" t="s">
        <v>882</v>
      </c>
      <c r="FH46" s="27" t="s">
        <v>701</v>
      </c>
      <c r="FI46" s="27" t="s">
        <v>932</v>
      </c>
      <c r="FJ46" s="27" t="s">
        <v>766</v>
      </c>
      <c r="FK46" s="27" t="s">
        <v>597</v>
      </c>
      <c r="FL46" s="27" t="s">
        <v>899</v>
      </c>
      <c r="FM46" s="27" t="s">
        <v>852</v>
      </c>
      <c r="FN46" s="27" t="s">
        <v>752</v>
      </c>
      <c r="FO46" s="27" t="s">
        <v>753</v>
      </c>
      <c r="FP46" s="27" t="s">
        <v>768</v>
      </c>
      <c r="FQ46" s="27" t="s">
        <v>603</v>
      </c>
      <c r="FR46" s="27" t="s">
        <v>706</v>
      </c>
      <c r="FS46" s="27" t="s">
        <v>782</v>
      </c>
      <c r="FT46" s="27" t="s">
        <v>854</v>
      </c>
      <c r="FU46" s="27">
        <v>0</v>
      </c>
      <c r="FV46" s="27">
        <v>0</v>
      </c>
      <c r="FW46" s="27">
        <v>25.847000000000001</v>
      </c>
      <c r="FX46" s="27">
        <v>0</v>
      </c>
      <c r="FY46" s="27">
        <v>0</v>
      </c>
      <c r="FZ46" s="27">
        <v>0</v>
      </c>
      <c r="GA46" s="27">
        <v>25.846</v>
      </c>
      <c r="GB46" s="27">
        <v>0</v>
      </c>
      <c r="GC46" s="27">
        <v>5.8239999999999998</v>
      </c>
      <c r="GD46" s="27">
        <v>415.73899999999998</v>
      </c>
      <c r="GE46" s="27">
        <v>416.50400000000002</v>
      </c>
      <c r="GF46" s="27">
        <v>93</v>
      </c>
      <c r="GG46" s="27" t="s">
        <v>708</v>
      </c>
      <c r="GH46" s="27" t="s">
        <v>608</v>
      </c>
      <c r="GI46" s="27" t="s">
        <v>609</v>
      </c>
      <c r="GJ46" s="27" t="s">
        <v>610</v>
      </c>
      <c r="GK46" s="27" t="s">
        <v>709</v>
      </c>
      <c r="GL46" s="27" t="s">
        <v>612</v>
      </c>
      <c r="GM46" s="27" t="s">
        <v>710</v>
      </c>
      <c r="GN46" s="27" t="s">
        <v>614</v>
      </c>
      <c r="GO46" s="27" t="s">
        <v>731</v>
      </c>
      <c r="GP46" s="27" t="s">
        <v>770</v>
      </c>
      <c r="GQ46" s="27" t="s">
        <v>732</v>
      </c>
      <c r="GR46" s="27" t="s">
        <v>618</v>
      </c>
      <c r="GS46" s="27" t="s">
        <v>711</v>
      </c>
      <c r="GT46" s="27" t="s">
        <v>620</v>
      </c>
      <c r="GU46" s="27" t="s">
        <v>771</v>
      </c>
      <c r="GV46" s="27" t="s">
        <v>712</v>
      </c>
      <c r="GW46" s="27" t="s">
        <v>623</v>
      </c>
      <c r="GX46" s="27" t="s">
        <v>816</v>
      </c>
      <c r="GY46" s="27" t="s">
        <v>625</v>
      </c>
      <c r="GZ46" s="27" t="s">
        <v>626</v>
      </c>
      <c r="HA46" s="27" t="s">
        <v>713</v>
      </c>
      <c r="HB46" s="27" t="s">
        <v>628</v>
      </c>
      <c r="HC46" s="27" t="s">
        <v>629</v>
      </c>
      <c r="HD46" s="27" t="s">
        <v>630</v>
      </c>
      <c r="HE46" s="27" t="s">
        <v>631</v>
      </c>
      <c r="HF46" s="27" t="s">
        <v>632</v>
      </c>
      <c r="HG46" s="27" t="s">
        <v>633</v>
      </c>
      <c r="HH46" s="27" t="s">
        <v>634</v>
      </c>
      <c r="HI46" s="27" t="s">
        <v>635</v>
      </c>
      <c r="HJ46" s="27" t="s">
        <v>783</v>
      </c>
      <c r="HK46" s="27" t="s">
        <v>775</v>
      </c>
      <c r="HL46" s="27" t="s">
        <v>638</v>
      </c>
      <c r="HM46" s="27" t="s">
        <v>735</v>
      </c>
      <c r="HN46" s="27" t="s">
        <v>640</v>
      </c>
      <c r="HO46" s="27" t="s">
        <v>841</v>
      </c>
      <c r="HP46" s="27" t="s">
        <v>642</v>
      </c>
      <c r="HQ46" s="27" t="s">
        <v>736</v>
      </c>
      <c r="HR46" s="27" t="s">
        <v>644</v>
      </c>
      <c r="HS46" s="27" t="s">
        <v>645</v>
      </c>
      <c r="HT46" s="27" t="s">
        <v>646</v>
      </c>
      <c r="HU46" s="27" t="s">
        <v>714</v>
      </c>
      <c r="HV46" s="27" t="s">
        <v>648</v>
      </c>
      <c r="HW46" s="27" t="s">
        <v>649</v>
      </c>
      <c r="HX46" s="27" t="s">
        <v>650</v>
      </c>
      <c r="HY46" s="27" t="s">
        <v>651</v>
      </c>
      <c r="HZ46" s="27" t="s">
        <v>857</v>
      </c>
      <c r="IA46" s="27" t="s">
        <v>653</v>
      </c>
      <c r="IB46" s="27" t="s">
        <v>654</v>
      </c>
      <c r="IC46" s="27" t="s">
        <v>655</v>
      </c>
      <c r="ID46" s="27" t="s">
        <v>656</v>
      </c>
      <c r="IE46" s="27" t="s">
        <v>657</v>
      </c>
      <c r="IF46" s="27" t="s">
        <v>658</v>
      </c>
      <c r="IG46" s="27" t="s">
        <v>715</v>
      </c>
      <c r="IH46" s="27" t="s">
        <v>660</v>
      </c>
      <c r="II46" s="27" t="s">
        <v>785</v>
      </c>
      <c r="IJ46" s="27" t="s">
        <v>776</v>
      </c>
      <c r="IK46" s="27" t="s">
        <v>716</v>
      </c>
      <c r="IL46" s="27" t="s">
        <v>664</v>
      </c>
      <c r="IM46" s="27" t="s">
        <v>738</v>
      </c>
      <c r="IN46" s="27" t="s">
        <v>777</v>
      </c>
      <c r="IO46" s="27" t="s">
        <v>667</v>
      </c>
      <c r="IP46" s="27" t="s">
        <v>717</v>
      </c>
      <c r="IQ46" s="27" t="s">
        <v>669</v>
      </c>
      <c r="IR46" s="27" t="s">
        <v>718</v>
      </c>
      <c r="IS46" s="27" t="s">
        <v>671</v>
      </c>
      <c r="IT46" s="27" t="s">
        <v>786</v>
      </c>
      <c r="IU46" s="27" t="s">
        <v>673</v>
      </c>
      <c r="IV46" s="27" t="s">
        <v>674</v>
      </c>
      <c r="IW46" s="27" t="s">
        <v>675</v>
      </c>
      <c r="IX46" s="27" t="s">
        <v>676</v>
      </c>
      <c r="IY46" s="27" t="s">
        <v>677</v>
      </c>
      <c r="IZ46" s="27" t="s">
        <v>678</v>
      </c>
      <c r="JA46" s="27" t="s">
        <v>679</v>
      </c>
      <c r="JB46" s="27" t="s">
        <v>680</v>
      </c>
      <c r="JC46" s="27" t="s">
        <v>681</v>
      </c>
      <c r="JD46" s="27" t="s">
        <v>832</v>
      </c>
      <c r="JE46" s="27" t="s">
        <v>683</v>
      </c>
      <c r="JF46" s="27" t="s">
        <v>720</v>
      </c>
      <c r="JG46" s="27" t="s">
        <v>685</v>
      </c>
      <c r="JH46" s="27">
        <v>1706</v>
      </c>
      <c r="JI46" s="27" t="s">
        <v>944</v>
      </c>
      <c r="JJ46" s="29">
        <v>0.65694444444444444</v>
      </c>
    </row>
    <row r="47" spans="1:270">
      <c r="A47" s="27" t="s">
        <v>944</v>
      </c>
      <c r="B47" s="27" t="s">
        <v>944</v>
      </c>
      <c r="C47" s="27" t="s">
        <v>101</v>
      </c>
      <c r="D47" s="27" t="s">
        <v>540</v>
      </c>
      <c r="E47" s="27">
        <v>100</v>
      </c>
      <c r="F47" s="27">
        <v>2059</v>
      </c>
      <c r="G47" s="27" t="b">
        <v>1</v>
      </c>
      <c r="H47" s="27" t="s">
        <v>944</v>
      </c>
      <c r="I47" s="27" t="s">
        <v>982</v>
      </c>
      <c r="J47" s="27"/>
      <c r="K47" s="27"/>
      <c r="L47" s="27"/>
      <c r="M47" s="27"/>
      <c r="N47" s="27">
        <v>41.833300000000001</v>
      </c>
      <c r="O47" s="27">
        <v>-71.431399999999996</v>
      </c>
      <c r="P47" s="27" t="s">
        <v>542</v>
      </c>
      <c r="Q47" s="27" t="s">
        <v>543</v>
      </c>
      <c r="R47" s="27"/>
      <c r="S47" s="27" t="s">
        <v>944</v>
      </c>
      <c r="T47" s="27" t="s">
        <v>944</v>
      </c>
      <c r="U47" s="27">
        <v>244</v>
      </c>
      <c r="V47" s="27"/>
      <c r="W47" s="27" t="s">
        <v>19</v>
      </c>
      <c r="X47" s="27" t="s">
        <v>16</v>
      </c>
      <c r="Y47" s="27" t="s">
        <v>722</v>
      </c>
      <c r="Z47" s="27" t="s">
        <v>546</v>
      </c>
      <c r="AA47" s="27" t="s">
        <v>547</v>
      </c>
      <c r="AB47" s="27" t="s">
        <v>689</v>
      </c>
      <c r="AC47" s="27"/>
      <c r="AD47" s="27" t="s">
        <v>744</v>
      </c>
      <c r="AE47" s="27" t="s">
        <v>551</v>
      </c>
      <c r="AF47" s="27"/>
      <c r="AG47" s="27"/>
      <c r="AH47" s="27"/>
      <c r="AI47" s="27"/>
      <c r="AJ47" s="27"/>
      <c r="AK47" s="27" t="s">
        <v>553</v>
      </c>
      <c r="AL47" s="27" t="s">
        <v>553</v>
      </c>
      <c r="AM47" s="27" t="s">
        <v>553</v>
      </c>
      <c r="AN47" s="27" t="s">
        <v>553</v>
      </c>
      <c r="AO47" s="27" t="s">
        <v>553</v>
      </c>
      <c r="AP47" s="27" t="s">
        <v>553</v>
      </c>
      <c r="AQ47" s="27" t="s">
        <v>553</v>
      </c>
      <c r="AR47" s="27" t="s">
        <v>553</v>
      </c>
      <c r="AS47" s="27" t="s">
        <v>553</v>
      </c>
      <c r="AT47" s="27" t="s">
        <v>553</v>
      </c>
      <c r="AU47" s="27" t="s">
        <v>553</v>
      </c>
      <c r="AV47" s="27" t="s">
        <v>553</v>
      </c>
      <c r="AW47" s="27" t="s">
        <v>553</v>
      </c>
      <c r="AX47" s="27">
        <v>25.286000000000001</v>
      </c>
      <c r="AY47" s="27">
        <v>108.902</v>
      </c>
      <c r="AZ47" s="27">
        <v>110.836</v>
      </c>
      <c r="BA47" s="27">
        <v>71</v>
      </c>
      <c r="BB47" s="27" t="s">
        <v>552</v>
      </c>
      <c r="BC47" s="27" t="s">
        <v>552</v>
      </c>
      <c r="BD47" s="27" t="s">
        <v>552</v>
      </c>
      <c r="BE47" s="27" t="s">
        <v>552</v>
      </c>
      <c r="BF47" s="27" t="s">
        <v>552</v>
      </c>
      <c r="BG47" s="27" t="s">
        <v>552</v>
      </c>
      <c r="BH47" s="27" t="s">
        <v>552</v>
      </c>
      <c r="BI47" s="27" t="s">
        <v>552</v>
      </c>
      <c r="BJ47" s="27" t="s">
        <v>552</v>
      </c>
      <c r="BK47" s="27" t="s">
        <v>552</v>
      </c>
      <c r="BL47" s="27" t="s">
        <v>552</v>
      </c>
      <c r="BM47" s="27" t="s">
        <v>552</v>
      </c>
      <c r="BN47" s="27" t="s">
        <v>552</v>
      </c>
      <c r="BO47" s="27" t="s">
        <v>547</v>
      </c>
      <c r="BP47" s="27" t="s">
        <v>552</v>
      </c>
      <c r="BQ47" s="27" t="s">
        <v>552</v>
      </c>
      <c r="BR47" s="27" t="s">
        <v>552</v>
      </c>
      <c r="BS47" s="27" t="s">
        <v>552</v>
      </c>
      <c r="BT47" s="27" t="s">
        <v>552</v>
      </c>
      <c r="BU47" s="27" t="s">
        <v>547</v>
      </c>
      <c r="BV47" s="27" t="s">
        <v>552</v>
      </c>
      <c r="BW47" s="27" t="s">
        <v>552</v>
      </c>
      <c r="BX47" s="27" t="s">
        <v>552</v>
      </c>
      <c r="BY47" s="27" t="s">
        <v>552</v>
      </c>
      <c r="BZ47" s="27" t="s">
        <v>552</v>
      </c>
      <c r="CA47" s="27" t="s">
        <v>552</v>
      </c>
      <c r="CB47" s="27" t="s">
        <v>552</v>
      </c>
      <c r="CC47" s="27" t="s">
        <v>552</v>
      </c>
      <c r="CD47" s="27" t="s">
        <v>552</v>
      </c>
      <c r="CE47" s="27" t="s">
        <v>552</v>
      </c>
      <c r="CF47" s="27" t="s">
        <v>552</v>
      </c>
      <c r="CG47" s="27" t="s">
        <v>552</v>
      </c>
      <c r="CH47" s="27" t="s">
        <v>552</v>
      </c>
      <c r="CI47" s="27" t="s">
        <v>552</v>
      </c>
      <c r="CJ47" s="27" t="s">
        <v>552</v>
      </c>
      <c r="CK47" s="27" t="s">
        <v>552</v>
      </c>
      <c r="CL47" s="27" t="s">
        <v>552</v>
      </c>
      <c r="CM47" s="27" t="s">
        <v>552</v>
      </c>
      <c r="CN47" s="27" t="s">
        <v>552</v>
      </c>
      <c r="CO47" s="27" t="s">
        <v>552</v>
      </c>
      <c r="CP47" s="27" t="s">
        <v>552</v>
      </c>
      <c r="CQ47" s="27" t="s">
        <v>552</v>
      </c>
      <c r="CR47" s="27" t="s">
        <v>552</v>
      </c>
      <c r="CS47" s="27" t="s">
        <v>547</v>
      </c>
      <c r="CT47" s="27" t="s">
        <v>552</v>
      </c>
      <c r="CU47" s="27" t="s">
        <v>552</v>
      </c>
      <c r="CV47" s="27" t="s">
        <v>552</v>
      </c>
      <c r="CW47" s="27" t="s">
        <v>552</v>
      </c>
      <c r="CX47" s="27" t="s">
        <v>552</v>
      </c>
      <c r="CY47" s="27" t="s">
        <v>552</v>
      </c>
      <c r="CZ47" s="27" t="s">
        <v>552</v>
      </c>
      <c r="DA47" s="27" t="s">
        <v>552</v>
      </c>
      <c r="DB47" s="27" t="s">
        <v>552</v>
      </c>
      <c r="DC47" s="27" t="s">
        <v>552</v>
      </c>
      <c r="DD47" s="27" t="s">
        <v>552</v>
      </c>
      <c r="DE47" s="27" t="s">
        <v>552</v>
      </c>
      <c r="DF47" s="27" t="s">
        <v>552</v>
      </c>
      <c r="DG47" s="27" t="s">
        <v>552</v>
      </c>
      <c r="DH47" s="27" t="s">
        <v>552</v>
      </c>
      <c r="DI47" s="27" t="s">
        <v>552</v>
      </c>
      <c r="DJ47" s="27" t="s">
        <v>552</v>
      </c>
      <c r="DK47" s="27" t="s">
        <v>552</v>
      </c>
      <c r="DL47" s="27" t="s">
        <v>552</v>
      </c>
      <c r="DM47" s="27" t="s">
        <v>552</v>
      </c>
      <c r="DN47" s="27" t="s">
        <v>552</v>
      </c>
      <c r="DO47" s="27" t="s">
        <v>552</v>
      </c>
      <c r="DP47" s="27" t="s">
        <v>554</v>
      </c>
      <c r="DQ47" s="27" t="s">
        <v>555</v>
      </c>
      <c r="DR47" s="27" t="s">
        <v>556</v>
      </c>
      <c r="DS47" s="27">
        <v>46.101999999999997</v>
      </c>
      <c r="DT47" s="27">
        <v>427.25700000000001</v>
      </c>
      <c r="DU47" s="27">
        <v>428.80099999999999</v>
      </c>
      <c r="DV47" s="27">
        <v>53</v>
      </c>
      <c r="DW47" s="27" t="s">
        <v>557</v>
      </c>
      <c r="DX47" s="27" t="s">
        <v>558</v>
      </c>
      <c r="DY47" s="27" t="s">
        <v>559</v>
      </c>
      <c r="DZ47" s="27" t="s">
        <v>560</v>
      </c>
      <c r="EA47" s="27" t="s">
        <v>561</v>
      </c>
      <c r="EB47" s="27" t="s">
        <v>562</v>
      </c>
      <c r="EC47" s="27" t="s">
        <v>563</v>
      </c>
      <c r="ED47" s="27" t="s">
        <v>931</v>
      </c>
      <c r="EE47" s="27" t="s">
        <v>565</v>
      </c>
      <c r="EF47" s="27" t="s">
        <v>566</v>
      </c>
      <c r="EG47" s="27" t="s">
        <v>567</v>
      </c>
      <c r="EH47" s="27" t="s">
        <v>568</v>
      </c>
      <c r="EI47" s="27" t="s">
        <v>569</v>
      </c>
      <c r="EJ47" s="27" t="s">
        <v>723</v>
      </c>
      <c r="EK47" s="27" t="s">
        <v>571</v>
      </c>
      <c r="EL47" s="27" t="s">
        <v>572</v>
      </c>
      <c r="EM47" s="27" t="s">
        <v>836</v>
      </c>
      <c r="EN47" s="27" t="s">
        <v>574</v>
      </c>
      <c r="EO47" s="27" t="s">
        <v>575</v>
      </c>
      <c r="EP47" s="27" t="s">
        <v>983</v>
      </c>
      <c r="EQ47" s="27" t="s">
        <v>577</v>
      </c>
      <c r="ER47" s="27" t="s">
        <v>916</v>
      </c>
      <c r="ES47" s="27" t="s">
        <v>579</v>
      </c>
      <c r="ET47" s="27" t="s">
        <v>580</v>
      </c>
      <c r="EU47" s="27" t="s">
        <v>581</v>
      </c>
      <c r="EV47" s="27" t="s">
        <v>582</v>
      </c>
      <c r="EW47" s="27" t="s">
        <v>984</v>
      </c>
      <c r="EX47" s="27" t="s">
        <v>847</v>
      </c>
      <c r="EY47" s="27" t="s">
        <v>725</v>
      </c>
      <c r="EZ47" s="27" t="s">
        <v>696</v>
      </c>
      <c r="FA47" s="27" t="s">
        <v>864</v>
      </c>
      <c r="FB47" s="27" t="s">
        <v>588</v>
      </c>
      <c r="FC47" s="27" t="s">
        <v>589</v>
      </c>
      <c r="FD47" s="27" t="s">
        <v>749</v>
      </c>
      <c r="FE47" s="27" t="s">
        <v>698</v>
      </c>
      <c r="FF47" s="27" t="s">
        <v>699</v>
      </c>
      <c r="FG47" s="27" t="s">
        <v>882</v>
      </c>
      <c r="FH47" s="27" t="s">
        <v>701</v>
      </c>
      <c r="FI47" s="27" t="s">
        <v>595</v>
      </c>
      <c r="FJ47" s="27" t="s">
        <v>959</v>
      </c>
      <c r="FK47" s="27" t="s">
        <v>800</v>
      </c>
      <c r="FL47" s="27" t="s">
        <v>598</v>
      </c>
      <c r="FM47" s="27" t="s">
        <v>751</v>
      </c>
      <c r="FN47" s="27" t="s">
        <v>752</v>
      </c>
      <c r="FO47" s="27" t="s">
        <v>704</v>
      </c>
      <c r="FP47" s="27" t="s">
        <v>803</v>
      </c>
      <c r="FQ47" s="27" t="s">
        <v>603</v>
      </c>
      <c r="FR47" s="27" t="s">
        <v>604</v>
      </c>
      <c r="FS47" s="27" t="s">
        <v>605</v>
      </c>
      <c r="FT47" s="27" t="s">
        <v>707</v>
      </c>
      <c r="FU47" s="27">
        <v>0</v>
      </c>
      <c r="FV47" s="27">
        <v>0</v>
      </c>
      <c r="FW47" s="27">
        <v>25.018999999999998</v>
      </c>
      <c r="FX47" s="27">
        <v>0</v>
      </c>
      <c r="FY47" s="27">
        <v>0</v>
      </c>
      <c r="FZ47" s="27">
        <v>0</v>
      </c>
      <c r="GA47" s="27">
        <v>25.018999999999998</v>
      </c>
      <c r="GB47" s="27">
        <v>0</v>
      </c>
      <c r="GC47" s="27">
        <v>2.63</v>
      </c>
      <c r="GD47" s="27">
        <v>242.24799999999999</v>
      </c>
      <c r="GE47" s="27">
        <v>243.46600000000001</v>
      </c>
      <c r="GF47" s="27">
        <v>90</v>
      </c>
      <c r="GG47" s="27" t="s">
        <v>607</v>
      </c>
      <c r="GH47" s="27" t="s">
        <v>608</v>
      </c>
      <c r="GI47" s="27" t="s">
        <v>609</v>
      </c>
      <c r="GJ47" s="27" t="s">
        <v>610</v>
      </c>
      <c r="GK47" s="27" t="s">
        <v>611</v>
      </c>
      <c r="GL47" s="27" t="s">
        <v>612</v>
      </c>
      <c r="GM47" s="27" t="s">
        <v>710</v>
      </c>
      <c r="GN47" s="27" t="s">
        <v>614</v>
      </c>
      <c r="GO47" s="27" t="s">
        <v>731</v>
      </c>
      <c r="GP47" s="27" t="s">
        <v>616</v>
      </c>
      <c r="GQ47" s="27" t="s">
        <v>732</v>
      </c>
      <c r="GR47" s="27" t="s">
        <v>618</v>
      </c>
      <c r="GS47" s="27" t="s">
        <v>711</v>
      </c>
      <c r="GT47" s="27" t="s">
        <v>620</v>
      </c>
      <c r="GU47" s="27" t="s">
        <v>621</v>
      </c>
      <c r="GV47" s="27" t="s">
        <v>712</v>
      </c>
      <c r="GW47" s="27" t="s">
        <v>623</v>
      </c>
      <c r="GX47" s="27" t="s">
        <v>624</v>
      </c>
      <c r="GY47" s="27" t="s">
        <v>625</v>
      </c>
      <c r="GZ47" s="27" t="s">
        <v>626</v>
      </c>
      <c r="HA47" s="27" t="s">
        <v>713</v>
      </c>
      <c r="HB47" s="27" t="s">
        <v>628</v>
      </c>
      <c r="HC47" s="27" t="s">
        <v>629</v>
      </c>
      <c r="HD47" s="27" t="s">
        <v>630</v>
      </c>
      <c r="HE47" s="27" t="s">
        <v>773</v>
      </c>
      <c r="HF47" s="27" t="s">
        <v>817</v>
      </c>
      <c r="HG47" s="27" t="s">
        <v>633</v>
      </c>
      <c r="HH47" s="27" t="s">
        <v>634</v>
      </c>
      <c r="HI47" s="27" t="s">
        <v>635</v>
      </c>
      <c r="HJ47" s="27" t="s">
        <v>636</v>
      </c>
      <c r="HK47" s="27" t="s">
        <v>637</v>
      </c>
      <c r="HL47" s="27" t="s">
        <v>638</v>
      </c>
      <c r="HM47" s="27" t="s">
        <v>639</v>
      </c>
      <c r="HN47" s="27" t="s">
        <v>640</v>
      </c>
      <c r="HO47" s="27" t="s">
        <v>641</v>
      </c>
      <c r="HP47" s="27" t="s">
        <v>642</v>
      </c>
      <c r="HQ47" s="27" t="s">
        <v>643</v>
      </c>
      <c r="HR47" s="27" t="s">
        <v>784</v>
      </c>
      <c r="HS47" s="27" t="s">
        <v>645</v>
      </c>
      <c r="HT47" s="27" t="s">
        <v>646</v>
      </c>
      <c r="HU47" s="27" t="s">
        <v>647</v>
      </c>
      <c r="HV47" s="27" t="s">
        <v>648</v>
      </c>
      <c r="HW47" s="27" t="s">
        <v>649</v>
      </c>
      <c r="HX47" s="27" t="s">
        <v>650</v>
      </c>
      <c r="HY47" s="27" t="s">
        <v>651</v>
      </c>
      <c r="HZ47" s="27" t="s">
        <v>652</v>
      </c>
      <c r="IA47" s="27" t="s">
        <v>653</v>
      </c>
      <c r="IB47" s="27" t="s">
        <v>654</v>
      </c>
      <c r="IC47" s="27" t="s">
        <v>655</v>
      </c>
      <c r="ID47" s="27" t="s">
        <v>656</v>
      </c>
      <c r="IE47" s="27" t="s">
        <v>657</v>
      </c>
      <c r="IF47" s="27" t="s">
        <v>658</v>
      </c>
      <c r="IG47" s="27" t="s">
        <v>659</v>
      </c>
      <c r="IH47" s="27" t="s">
        <v>660</v>
      </c>
      <c r="II47" s="27" t="s">
        <v>661</v>
      </c>
      <c r="IJ47" s="27" t="s">
        <v>662</v>
      </c>
      <c r="IK47" s="27" t="s">
        <v>716</v>
      </c>
      <c r="IL47" s="27" t="s">
        <v>664</v>
      </c>
      <c r="IM47" s="27" t="s">
        <v>665</v>
      </c>
      <c r="IN47" s="27" t="s">
        <v>777</v>
      </c>
      <c r="IO47" s="27" t="s">
        <v>667</v>
      </c>
      <c r="IP47" s="27" t="s">
        <v>668</v>
      </c>
      <c r="IQ47" s="27" t="s">
        <v>669</v>
      </c>
      <c r="IR47" s="27" t="s">
        <v>718</v>
      </c>
      <c r="IS47" s="27" t="s">
        <v>739</v>
      </c>
      <c r="IT47" s="27" t="s">
        <v>672</v>
      </c>
      <c r="IU47" s="27" t="s">
        <v>778</v>
      </c>
      <c r="IV47" s="27" t="s">
        <v>674</v>
      </c>
      <c r="IW47" s="27" t="s">
        <v>740</v>
      </c>
      <c r="IX47" s="27" t="s">
        <v>676</v>
      </c>
      <c r="IY47" s="27" t="s">
        <v>677</v>
      </c>
      <c r="IZ47" s="27" t="s">
        <v>678</v>
      </c>
      <c r="JA47" s="27" t="s">
        <v>679</v>
      </c>
      <c r="JB47" s="27" t="s">
        <v>680</v>
      </c>
      <c r="JC47" s="27" t="s">
        <v>681</v>
      </c>
      <c r="JD47" s="27" t="s">
        <v>832</v>
      </c>
      <c r="JE47" s="27" t="s">
        <v>683</v>
      </c>
      <c r="JF47" s="27" t="s">
        <v>720</v>
      </c>
      <c r="JG47" s="27" t="s">
        <v>685</v>
      </c>
      <c r="JH47" s="27">
        <v>2059</v>
      </c>
      <c r="JI47" s="27" t="s">
        <v>944</v>
      </c>
      <c r="JJ47" s="29">
        <v>0.68055555555555558</v>
      </c>
    </row>
    <row r="48" spans="1:270">
      <c r="A48" s="27" t="s">
        <v>944</v>
      </c>
      <c r="B48" s="27" t="s">
        <v>944</v>
      </c>
      <c r="C48" s="27" t="s">
        <v>101</v>
      </c>
      <c r="D48" s="27" t="s">
        <v>540</v>
      </c>
      <c r="E48" s="27">
        <v>100</v>
      </c>
      <c r="F48" s="27">
        <v>1929</v>
      </c>
      <c r="G48" s="27" t="b">
        <v>1</v>
      </c>
      <c r="H48" s="27" t="s">
        <v>944</v>
      </c>
      <c r="I48" s="27" t="s">
        <v>985</v>
      </c>
      <c r="J48" s="27"/>
      <c r="K48" s="27"/>
      <c r="L48" s="27"/>
      <c r="M48" s="27"/>
      <c r="N48" s="27">
        <v>41.833300000000001</v>
      </c>
      <c r="O48" s="27">
        <v>-71.431399999999996</v>
      </c>
      <c r="P48" s="27" t="s">
        <v>542</v>
      </c>
      <c r="Q48" s="27" t="s">
        <v>543</v>
      </c>
      <c r="R48" s="27" t="s">
        <v>544</v>
      </c>
      <c r="S48" s="30">
        <v>45414</v>
      </c>
      <c r="T48" s="27" t="s">
        <v>944</v>
      </c>
      <c r="U48" s="27">
        <v>245</v>
      </c>
      <c r="V48" s="27"/>
      <c r="W48" s="27" t="s">
        <v>12</v>
      </c>
      <c r="X48" s="27" t="s">
        <v>16</v>
      </c>
      <c r="Y48" s="27" t="s">
        <v>722</v>
      </c>
      <c r="Z48" s="27" t="s">
        <v>688</v>
      </c>
      <c r="AA48" s="27" t="s">
        <v>547</v>
      </c>
      <c r="AB48" s="27" t="s">
        <v>757</v>
      </c>
      <c r="AC48" s="27" t="s">
        <v>834</v>
      </c>
      <c r="AD48" s="27" t="s">
        <v>549</v>
      </c>
      <c r="AE48" s="27" t="s">
        <v>551</v>
      </c>
      <c r="AF48" s="27" t="s">
        <v>986</v>
      </c>
      <c r="AG48" s="27" t="s">
        <v>824</v>
      </c>
      <c r="AH48" s="27"/>
      <c r="AI48" s="27"/>
      <c r="AJ48" s="27" t="s">
        <v>834</v>
      </c>
      <c r="AK48" s="27" t="s">
        <v>553</v>
      </c>
      <c r="AL48" s="27" t="s">
        <v>553</v>
      </c>
      <c r="AM48" s="27" t="s">
        <v>553</v>
      </c>
      <c r="AN48" s="27" t="s">
        <v>553</v>
      </c>
      <c r="AO48" s="27" t="s">
        <v>553</v>
      </c>
      <c r="AP48" s="27" t="s">
        <v>553</v>
      </c>
      <c r="AQ48" s="27" t="s">
        <v>553</v>
      </c>
      <c r="AR48" s="27" t="s">
        <v>553</v>
      </c>
      <c r="AS48" s="27" t="s">
        <v>553</v>
      </c>
      <c r="AT48" s="27" t="s">
        <v>553</v>
      </c>
      <c r="AU48" s="27" t="s">
        <v>553</v>
      </c>
      <c r="AV48" s="27" t="s">
        <v>553</v>
      </c>
      <c r="AW48" s="27" t="s">
        <v>553</v>
      </c>
      <c r="AX48" s="27">
        <v>1.3069999999999999</v>
      </c>
      <c r="AY48" s="27">
        <v>67.082999999999998</v>
      </c>
      <c r="AZ48" s="27">
        <v>68.138999999999996</v>
      </c>
      <c r="BA48" s="27">
        <v>68</v>
      </c>
      <c r="BB48" s="27" t="s">
        <v>552</v>
      </c>
      <c r="BC48" s="27" t="s">
        <v>552</v>
      </c>
      <c r="BD48" s="27" t="s">
        <v>547</v>
      </c>
      <c r="BE48" s="27" t="s">
        <v>547</v>
      </c>
      <c r="BF48" s="27" t="s">
        <v>552</v>
      </c>
      <c r="BG48" s="27" t="s">
        <v>552</v>
      </c>
      <c r="BH48" s="27" t="s">
        <v>552</v>
      </c>
      <c r="BI48" s="27" t="s">
        <v>552</v>
      </c>
      <c r="BJ48" s="27" t="s">
        <v>552</v>
      </c>
      <c r="BK48" s="27" t="s">
        <v>552</v>
      </c>
      <c r="BL48" s="27" t="s">
        <v>547</v>
      </c>
      <c r="BM48" s="27" t="s">
        <v>552</v>
      </c>
      <c r="BN48" s="27" t="s">
        <v>552</v>
      </c>
      <c r="BO48" s="27" t="s">
        <v>547</v>
      </c>
      <c r="BP48" s="27" t="s">
        <v>552</v>
      </c>
      <c r="BQ48" s="27" t="s">
        <v>552</v>
      </c>
      <c r="BR48" s="27" t="s">
        <v>552</v>
      </c>
      <c r="BS48" s="27" t="s">
        <v>552</v>
      </c>
      <c r="BT48" s="27" t="s">
        <v>552</v>
      </c>
      <c r="BU48" s="27" t="s">
        <v>552</v>
      </c>
      <c r="BV48" s="27" t="s">
        <v>552</v>
      </c>
      <c r="BW48" s="27" t="s">
        <v>552</v>
      </c>
      <c r="BX48" s="27" t="s">
        <v>547</v>
      </c>
      <c r="BY48" s="27" t="s">
        <v>552</v>
      </c>
      <c r="BZ48" s="27" t="s">
        <v>552</v>
      </c>
      <c r="CA48" s="27" t="s">
        <v>552</v>
      </c>
      <c r="CB48" s="27" t="s">
        <v>552</v>
      </c>
      <c r="CC48" s="27" t="s">
        <v>552</v>
      </c>
      <c r="CD48" s="27" t="s">
        <v>552</v>
      </c>
      <c r="CE48" s="27" t="s">
        <v>552</v>
      </c>
      <c r="CF48" s="27" t="s">
        <v>547</v>
      </c>
      <c r="CG48" s="27" t="s">
        <v>552</v>
      </c>
      <c r="CH48" s="27" t="s">
        <v>547</v>
      </c>
      <c r="CI48" s="27" t="s">
        <v>552</v>
      </c>
      <c r="CJ48" s="27" t="s">
        <v>552</v>
      </c>
      <c r="CK48" s="27" t="s">
        <v>552</v>
      </c>
      <c r="CL48" s="27" t="s">
        <v>552</v>
      </c>
      <c r="CM48" s="27" t="s">
        <v>552</v>
      </c>
      <c r="CN48" s="27" t="s">
        <v>552</v>
      </c>
      <c r="CO48" s="27" t="s">
        <v>552</v>
      </c>
      <c r="CP48" s="27" t="s">
        <v>552</v>
      </c>
      <c r="CQ48" s="27" t="s">
        <v>552</v>
      </c>
      <c r="CR48" s="27" t="s">
        <v>552</v>
      </c>
      <c r="CS48" s="27" t="s">
        <v>552</v>
      </c>
      <c r="CT48" s="27" t="s">
        <v>552</v>
      </c>
      <c r="CU48" s="27" t="s">
        <v>552</v>
      </c>
      <c r="CV48" s="27" t="s">
        <v>552</v>
      </c>
      <c r="CW48" s="27" t="s">
        <v>547</v>
      </c>
      <c r="CX48" s="27" t="s">
        <v>552</v>
      </c>
      <c r="CY48" s="27" t="s">
        <v>552</v>
      </c>
      <c r="CZ48" s="27" t="s">
        <v>552</v>
      </c>
      <c r="DA48" s="27" t="s">
        <v>552</v>
      </c>
      <c r="DB48" s="27" t="s">
        <v>552</v>
      </c>
      <c r="DC48" s="27" t="s">
        <v>552</v>
      </c>
      <c r="DD48" s="27" t="s">
        <v>552</v>
      </c>
      <c r="DE48" s="27" t="s">
        <v>547</v>
      </c>
      <c r="DF48" s="27" t="s">
        <v>552</v>
      </c>
      <c r="DG48" s="27" t="s">
        <v>552</v>
      </c>
      <c r="DH48" s="27" t="s">
        <v>552</v>
      </c>
      <c r="DI48" s="27" t="s">
        <v>552</v>
      </c>
      <c r="DJ48" s="27" t="s">
        <v>552</v>
      </c>
      <c r="DK48" s="27" t="s">
        <v>552</v>
      </c>
      <c r="DL48" s="27" t="s">
        <v>552</v>
      </c>
      <c r="DM48" s="27" t="s">
        <v>552</v>
      </c>
      <c r="DN48" s="27" t="s">
        <v>552</v>
      </c>
      <c r="DO48" s="27" t="s">
        <v>552</v>
      </c>
      <c r="DP48" s="27" t="s">
        <v>554</v>
      </c>
      <c r="DQ48" s="27" t="s">
        <v>555</v>
      </c>
      <c r="DR48" s="27" t="s">
        <v>556</v>
      </c>
      <c r="DS48" s="27">
        <v>2.0699999999999998</v>
      </c>
      <c r="DT48" s="27">
        <v>317.02499999999998</v>
      </c>
      <c r="DU48" s="27">
        <v>321.07499999999999</v>
      </c>
      <c r="DV48" s="27">
        <v>64</v>
      </c>
      <c r="DW48" s="27" t="s">
        <v>557</v>
      </c>
      <c r="DX48" s="27" t="s">
        <v>558</v>
      </c>
      <c r="DY48" s="27" t="s">
        <v>788</v>
      </c>
      <c r="DZ48" s="27" t="s">
        <v>560</v>
      </c>
      <c r="EA48" s="27" t="s">
        <v>561</v>
      </c>
      <c r="EB48" s="27" t="s">
        <v>562</v>
      </c>
      <c r="EC48" s="27" t="s">
        <v>563</v>
      </c>
      <c r="ED48" s="27" t="s">
        <v>564</v>
      </c>
      <c r="EE48" s="27" t="s">
        <v>565</v>
      </c>
      <c r="EF48" s="27" t="s">
        <v>896</v>
      </c>
      <c r="EG48" s="27" t="s">
        <v>567</v>
      </c>
      <c r="EH48" s="27" t="s">
        <v>568</v>
      </c>
      <c r="EI48" s="27" t="s">
        <v>569</v>
      </c>
      <c r="EJ48" s="27" t="s">
        <v>723</v>
      </c>
      <c r="EK48" s="27" t="s">
        <v>790</v>
      </c>
      <c r="EL48" s="27" t="s">
        <v>761</v>
      </c>
      <c r="EM48" s="27" t="s">
        <v>836</v>
      </c>
      <c r="EN48" s="27" t="s">
        <v>694</v>
      </c>
      <c r="EO48" s="27" t="s">
        <v>575</v>
      </c>
      <c r="EP48" s="27" t="s">
        <v>576</v>
      </c>
      <c r="EQ48" s="27" t="s">
        <v>577</v>
      </c>
      <c r="ER48" s="27" t="s">
        <v>845</v>
      </c>
      <c r="ES48" s="27" t="s">
        <v>579</v>
      </c>
      <c r="ET48" s="27" t="s">
        <v>580</v>
      </c>
      <c r="EU48" s="27" t="s">
        <v>581</v>
      </c>
      <c r="EV48" s="27" t="s">
        <v>582</v>
      </c>
      <c r="EW48" s="27" t="s">
        <v>825</v>
      </c>
      <c r="EX48" s="27" t="s">
        <v>795</v>
      </c>
      <c r="EY48" s="27" t="s">
        <v>923</v>
      </c>
      <c r="EZ48" s="27" t="s">
        <v>987</v>
      </c>
      <c r="FA48" s="27" t="s">
        <v>826</v>
      </c>
      <c r="FB48" s="27" t="s">
        <v>588</v>
      </c>
      <c r="FC48" s="27" t="s">
        <v>869</v>
      </c>
      <c r="FD48" s="27" t="s">
        <v>850</v>
      </c>
      <c r="FE48" s="27" t="s">
        <v>591</v>
      </c>
      <c r="FF48" s="27" t="s">
        <v>988</v>
      </c>
      <c r="FG48" s="27" t="s">
        <v>593</v>
      </c>
      <c r="FH48" s="27" t="s">
        <v>701</v>
      </c>
      <c r="FI48" s="27" t="s">
        <v>932</v>
      </c>
      <c r="FJ48" s="27" t="s">
        <v>766</v>
      </c>
      <c r="FK48" s="27" t="s">
        <v>800</v>
      </c>
      <c r="FL48" s="27" t="s">
        <v>598</v>
      </c>
      <c r="FM48" s="27" t="s">
        <v>751</v>
      </c>
      <c r="FN48" s="27" t="s">
        <v>600</v>
      </c>
      <c r="FO48" s="27" t="s">
        <v>601</v>
      </c>
      <c r="FP48" s="27" t="s">
        <v>602</v>
      </c>
      <c r="FQ48" s="27" t="s">
        <v>705</v>
      </c>
      <c r="FR48" s="27" t="s">
        <v>604</v>
      </c>
      <c r="FS48" s="27" t="s">
        <v>605</v>
      </c>
      <c r="FT48" s="27" t="s">
        <v>829</v>
      </c>
      <c r="FU48" s="27">
        <v>0</v>
      </c>
      <c r="FV48" s="27">
        <v>0</v>
      </c>
      <c r="FW48" s="27">
        <v>4.8239999999999998</v>
      </c>
      <c r="FX48" s="27">
        <v>0</v>
      </c>
      <c r="FY48" s="27">
        <v>0</v>
      </c>
      <c r="FZ48" s="27">
        <v>0</v>
      </c>
      <c r="GA48" s="27">
        <v>4.8239999999999998</v>
      </c>
      <c r="GB48" s="27">
        <v>0</v>
      </c>
      <c r="GC48" s="27">
        <v>4.1150000000000002</v>
      </c>
      <c r="GD48" s="27">
        <v>289.94099999999997</v>
      </c>
      <c r="GE48" s="27">
        <v>290.82499999999999</v>
      </c>
      <c r="GF48" s="27">
        <v>87</v>
      </c>
      <c r="GG48" s="27" t="s">
        <v>708</v>
      </c>
      <c r="GH48" s="27" t="s">
        <v>608</v>
      </c>
      <c r="GI48" s="27" t="s">
        <v>609</v>
      </c>
      <c r="GJ48" s="27" t="s">
        <v>610</v>
      </c>
      <c r="GK48" s="27" t="s">
        <v>611</v>
      </c>
      <c r="GL48" s="27" t="s">
        <v>612</v>
      </c>
      <c r="GM48" s="27" t="s">
        <v>613</v>
      </c>
      <c r="GN48" s="27" t="s">
        <v>614</v>
      </c>
      <c r="GO48" s="27" t="s">
        <v>615</v>
      </c>
      <c r="GP48" s="27" t="s">
        <v>616</v>
      </c>
      <c r="GQ48" s="27" t="s">
        <v>732</v>
      </c>
      <c r="GR48" s="27" t="s">
        <v>733</v>
      </c>
      <c r="GS48" s="27" t="s">
        <v>711</v>
      </c>
      <c r="GT48" s="27" t="s">
        <v>620</v>
      </c>
      <c r="GU48" s="27" t="s">
        <v>771</v>
      </c>
      <c r="GV48" s="27" t="s">
        <v>712</v>
      </c>
      <c r="GW48" s="27" t="s">
        <v>623</v>
      </c>
      <c r="GX48" s="27" t="s">
        <v>816</v>
      </c>
      <c r="GY48" s="27" t="s">
        <v>625</v>
      </c>
      <c r="GZ48" s="27" t="s">
        <v>626</v>
      </c>
      <c r="HA48" s="27" t="s">
        <v>713</v>
      </c>
      <c r="HB48" s="27" t="s">
        <v>628</v>
      </c>
      <c r="HC48" s="27" t="s">
        <v>629</v>
      </c>
      <c r="HD48" s="27" t="s">
        <v>630</v>
      </c>
      <c r="HE48" s="27" t="s">
        <v>773</v>
      </c>
      <c r="HF48" s="27" t="s">
        <v>632</v>
      </c>
      <c r="HG48" s="27" t="s">
        <v>774</v>
      </c>
      <c r="HH48" s="27" t="s">
        <v>634</v>
      </c>
      <c r="HI48" s="27" t="s">
        <v>635</v>
      </c>
      <c r="HJ48" s="27" t="s">
        <v>636</v>
      </c>
      <c r="HK48" s="27" t="s">
        <v>775</v>
      </c>
      <c r="HL48" s="27" t="s">
        <v>638</v>
      </c>
      <c r="HM48" s="27" t="s">
        <v>735</v>
      </c>
      <c r="HN48" s="27" t="s">
        <v>640</v>
      </c>
      <c r="HO48" s="27" t="s">
        <v>641</v>
      </c>
      <c r="HP48" s="27" t="s">
        <v>642</v>
      </c>
      <c r="HQ48" s="27" t="s">
        <v>643</v>
      </c>
      <c r="HR48" s="27" t="s">
        <v>784</v>
      </c>
      <c r="HS48" s="27" t="s">
        <v>645</v>
      </c>
      <c r="HT48" s="27" t="s">
        <v>646</v>
      </c>
      <c r="HU48" s="27" t="s">
        <v>714</v>
      </c>
      <c r="HV48" s="27" t="s">
        <v>648</v>
      </c>
      <c r="HW48" s="27" t="s">
        <v>855</v>
      </c>
      <c r="HX48" s="27" t="s">
        <v>650</v>
      </c>
      <c r="HY48" s="27" t="s">
        <v>856</v>
      </c>
      <c r="HZ48" s="27" t="s">
        <v>652</v>
      </c>
      <c r="IA48" s="27" t="s">
        <v>653</v>
      </c>
      <c r="IB48" s="27" t="s">
        <v>654</v>
      </c>
      <c r="IC48" s="27" t="s">
        <v>655</v>
      </c>
      <c r="ID48" s="27" t="s">
        <v>656</v>
      </c>
      <c r="IE48" s="27" t="s">
        <v>657</v>
      </c>
      <c r="IF48" s="27" t="s">
        <v>658</v>
      </c>
      <c r="IG48" s="27" t="s">
        <v>715</v>
      </c>
      <c r="IH48" s="27" t="s">
        <v>660</v>
      </c>
      <c r="II48" s="27" t="s">
        <v>661</v>
      </c>
      <c r="IJ48" s="27" t="s">
        <v>662</v>
      </c>
      <c r="IK48" s="27" t="s">
        <v>716</v>
      </c>
      <c r="IL48" s="27" t="s">
        <v>664</v>
      </c>
      <c r="IM48" s="27" t="s">
        <v>665</v>
      </c>
      <c r="IN48" s="27" t="s">
        <v>666</v>
      </c>
      <c r="IO48" s="27" t="s">
        <v>831</v>
      </c>
      <c r="IP48" s="27" t="s">
        <v>717</v>
      </c>
      <c r="IQ48" s="27" t="s">
        <v>669</v>
      </c>
      <c r="IR48" s="27" t="s">
        <v>718</v>
      </c>
      <c r="IS48" s="27" t="s">
        <v>671</v>
      </c>
      <c r="IT48" s="27" t="s">
        <v>786</v>
      </c>
      <c r="IU48" s="27" t="s">
        <v>673</v>
      </c>
      <c r="IV48" s="27" t="s">
        <v>674</v>
      </c>
      <c r="IW48" s="27" t="s">
        <v>740</v>
      </c>
      <c r="IX48" s="27" t="s">
        <v>676</v>
      </c>
      <c r="IY48" s="27" t="s">
        <v>677</v>
      </c>
      <c r="IZ48" s="27" t="s">
        <v>678</v>
      </c>
      <c r="JA48" s="27" t="s">
        <v>679</v>
      </c>
      <c r="JB48" s="27" t="s">
        <v>680</v>
      </c>
      <c r="JC48" s="27" t="s">
        <v>681</v>
      </c>
      <c r="JD48" s="27" t="s">
        <v>682</v>
      </c>
      <c r="JE48" s="27" t="s">
        <v>719</v>
      </c>
      <c r="JF48" s="27" t="s">
        <v>684</v>
      </c>
      <c r="JG48" s="27" t="s">
        <v>755</v>
      </c>
      <c r="JH48" s="27">
        <v>1929</v>
      </c>
      <c r="JI48" s="30">
        <v>45414</v>
      </c>
      <c r="JJ48" s="29">
        <v>0.5541666666666667</v>
      </c>
    </row>
  </sheetData>
  <phoneticPr fontId="2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925B7-8F26-45C4-B822-70554745E03F}">
  <dimension ref="A1:T48"/>
  <sheetViews>
    <sheetView topLeftCell="A28" workbookViewId="0">
      <selection activeCell="Y37" sqref="Y37"/>
    </sheetView>
  </sheetViews>
  <sheetFormatPr defaultColWidth="8.85546875" defaultRowHeight="15"/>
  <cols>
    <col min="13" max="13" width="8.42578125" customWidth="1"/>
    <col min="14" max="16" width="0" hidden="1" customWidth="1"/>
    <col min="17" max="17" width="0.28515625" hidden="1" customWidth="1"/>
    <col min="18" max="18" width="14" style="6" customWidth="1"/>
    <col min="19" max="19" width="23.85546875" style="5" customWidth="1"/>
  </cols>
  <sheetData>
    <row r="1" spans="1:20">
      <c r="B1" t="s">
        <v>57</v>
      </c>
      <c r="C1" t="s">
        <v>58</v>
      </c>
      <c r="D1" t="s">
        <v>59</v>
      </c>
      <c r="E1" t="s">
        <v>60</v>
      </c>
      <c r="F1" t="s">
        <v>61</v>
      </c>
      <c r="G1" t="s">
        <v>62</v>
      </c>
      <c r="H1" t="s">
        <v>63</v>
      </c>
      <c r="I1" t="s">
        <v>64</v>
      </c>
      <c r="J1" t="s">
        <v>65</v>
      </c>
      <c r="K1" t="s">
        <v>66</v>
      </c>
      <c r="L1" t="s">
        <v>67</v>
      </c>
      <c r="M1" t="s">
        <v>68</v>
      </c>
      <c r="N1" t="s">
        <v>69</v>
      </c>
      <c r="O1" t="s">
        <v>70</v>
      </c>
      <c r="P1" t="s">
        <v>71</v>
      </c>
      <c r="Q1" t="s">
        <v>72</v>
      </c>
      <c r="R1" s="6" t="s">
        <v>989</v>
      </c>
      <c r="S1" s="5" t="s">
        <v>990</v>
      </c>
    </row>
    <row r="2" spans="1:20" hidden="1">
      <c r="B2" t="s">
        <v>131</v>
      </c>
      <c r="C2" t="s">
        <v>132</v>
      </c>
      <c r="D2" t="s">
        <v>133</v>
      </c>
      <c r="E2" t="s">
        <v>134</v>
      </c>
      <c r="F2" t="s">
        <v>135</v>
      </c>
      <c r="G2" t="s">
        <v>136</v>
      </c>
      <c r="H2" t="s">
        <v>137</v>
      </c>
      <c r="I2" t="s">
        <v>138</v>
      </c>
      <c r="J2" t="s">
        <v>139</v>
      </c>
      <c r="K2" t="s">
        <v>140</v>
      </c>
      <c r="L2" t="s">
        <v>141</v>
      </c>
      <c r="M2" t="s">
        <v>142</v>
      </c>
      <c r="N2" t="s">
        <v>143</v>
      </c>
      <c r="O2" t="s">
        <v>144</v>
      </c>
      <c r="P2" t="s">
        <v>145</v>
      </c>
      <c r="Q2" t="s">
        <v>146</v>
      </c>
    </row>
    <row r="3" spans="1:20" hidden="1">
      <c r="B3" t="s">
        <v>303</v>
      </c>
      <c r="C3" t="s">
        <v>304</v>
      </c>
      <c r="D3" t="s">
        <v>305</v>
      </c>
      <c r="E3" t="s">
        <v>306</v>
      </c>
      <c r="F3" t="s">
        <v>307</v>
      </c>
      <c r="G3" t="s">
        <v>308</v>
      </c>
      <c r="H3" t="s">
        <v>309</v>
      </c>
      <c r="I3" t="s">
        <v>310</v>
      </c>
      <c r="J3" t="s">
        <v>311</v>
      </c>
      <c r="K3" t="s">
        <v>312</v>
      </c>
      <c r="L3" t="s">
        <v>313</v>
      </c>
      <c r="M3" t="s">
        <v>314</v>
      </c>
      <c r="N3" t="s">
        <v>315</v>
      </c>
      <c r="O3" t="s">
        <v>316</v>
      </c>
      <c r="P3" t="s">
        <v>317</v>
      </c>
      <c r="Q3" t="s">
        <v>318</v>
      </c>
    </row>
    <row r="4" spans="1:20">
      <c r="A4">
        <v>201</v>
      </c>
      <c r="B4" t="s">
        <v>553</v>
      </c>
      <c r="C4" t="s">
        <v>553</v>
      </c>
      <c r="D4" t="s">
        <v>553</v>
      </c>
      <c r="E4" t="s">
        <v>553</v>
      </c>
      <c r="F4" t="s">
        <v>553</v>
      </c>
      <c r="G4" t="s">
        <v>553</v>
      </c>
      <c r="H4" t="s">
        <v>553</v>
      </c>
      <c r="I4" t="s">
        <v>553</v>
      </c>
      <c r="J4" t="s">
        <v>553</v>
      </c>
      <c r="K4" t="s">
        <v>553</v>
      </c>
      <c r="L4" t="s">
        <v>553</v>
      </c>
      <c r="M4" t="s">
        <v>553</v>
      </c>
      <c r="N4">
        <v>1.4259999999999999</v>
      </c>
      <c r="O4">
        <v>95.552999999999997</v>
      </c>
      <c r="P4">
        <v>97.602000000000004</v>
      </c>
      <c r="Q4">
        <v>74</v>
      </c>
      <c r="R4" s="6" t="s">
        <v>991</v>
      </c>
      <c r="S4" s="5">
        <v>100</v>
      </c>
      <c r="T4" s="23" t="s">
        <v>992</v>
      </c>
    </row>
    <row r="5" spans="1:20">
      <c r="A5">
        <v>202</v>
      </c>
      <c r="B5" t="s">
        <v>553</v>
      </c>
      <c r="C5" t="s">
        <v>553</v>
      </c>
      <c r="D5" t="s">
        <v>553</v>
      </c>
      <c r="E5" t="s">
        <v>553</v>
      </c>
      <c r="F5" t="s">
        <v>553</v>
      </c>
      <c r="G5" t="s">
        <v>691</v>
      </c>
      <c r="H5" t="s">
        <v>692</v>
      </c>
      <c r="I5" t="s">
        <v>692</v>
      </c>
      <c r="J5" t="s">
        <v>692</v>
      </c>
      <c r="K5" t="s">
        <v>553</v>
      </c>
      <c r="L5" t="s">
        <v>553</v>
      </c>
      <c r="M5" t="s">
        <v>553</v>
      </c>
      <c r="N5">
        <v>3.1629999999999998</v>
      </c>
      <c r="O5">
        <v>67.188000000000002</v>
      </c>
      <c r="P5">
        <v>67.849000000000004</v>
      </c>
      <c r="Q5">
        <v>72</v>
      </c>
      <c r="R5" s="6" t="s">
        <v>993</v>
      </c>
      <c r="S5" s="5">
        <v>80.900000000000006</v>
      </c>
    </row>
    <row r="6" spans="1:20">
      <c r="A6">
        <v>203</v>
      </c>
      <c r="B6" t="s">
        <v>553</v>
      </c>
      <c r="C6" t="s">
        <v>553</v>
      </c>
      <c r="D6" t="s">
        <v>553</v>
      </c>
      <c r="E6" t="s">
        <v>553</v>
      </c>
      <c r="F6" t="s">
        <v>553</v>
      </c>
      <c r="G6" t="s">
        <v>553</v>
      </c>
      <c r="H6" t="s">
        <v>553</v>
      </c>
      <c r="I6" t="s">
        <v>553</v>
      </c>
      <c r="J6" t="s">
        <v>553</v>
      </c>
      <c r="K6" t="s">
        <v>553</v>
      </c>
      <c r="L6" t="s">
        <v>553</v>
      </c>
      <c r="M6" t="s">
        <v>553</v>
      </c>
      <c r="N6">
        <v>1.6060000000000001</v>
      </c>
      <c r="O6">
        <v>76.710999999999999</v>
      </c>
      <c r="P6">
        <v>77.108999999999995</v>
      </c>
      <c r="Q6">
        <v>68</v>
      </c>
      <c r="R6" s="6" t="s">
        <v>991</v>
      </c>
      <c r="S6" s="5">
        <v>100</v>
      </c>
    </row>
    <row r="7" spans="1:20">
      <c r="A7">
        <v>204</v>
      </c>
      <c r="B7" t="s">
        <v>553</v>
      </c>
      <c r="C7" t="s">
        <v>553</v>
      </c>
      <c r="D7" t="s">
        <v>553</v>
      </c>
      <c r="E7" t="s">
        <v>553</v>
      </c>
      <c r="F7" t="s">
        <v>553</v>
      </c>
      <c r="G7" t="s">
        <v>745</v>
      </c>
      <c r="H7" t="s">
        <v>553</v>
      </c>
      <c r="I7" t="s">
        <v>553</v>
      </c>
      <c r="J7" t="s">
        <v>692</v>
      </c>
      <c r="K7" t="s">
        <v>692</v>
      </c>
      <c r="L7" t="s">
        <v>553</v>
      </c>
      <c r="M7" t="s">
        <v>553</v>
      </c>
      <c r="N7">
        <v>4.6689999999999996</v>
      </c>
      <c r="O7">
        <v>90.637</v>
      </c>
      <c r="P7">
        <v>91.787999999999997</v>
      </c>
      <c r="Q7">
        <v>67</v>
      </c>
      <c r="R7" s="6" t="s">
        <v>994</v>
      </c>
      <c r="S7" s="5">
        <v>90.4</v>
      </c>
    </row>
    <row r="8" spans="1:20">
      <c r="A8">
        <v>205</v>
      </c>
      <c r="B8" t="s">
        <v>553</v>
      </c>
      <c r="C8" t="s">
        <v>553</v>
      </c>
      <c r="D8" t="s">
        <v>553</v>
      </c>
      <c r="E8" t="s">
        <v>553</v>
      </c>
      <c r="F8" t="s">
        <v>553</v>
      </c>
      <c r="G8" t="s">
        <v>553</v>
      </c>
      <c r="H8" t="s">
        <v>553</v>
      </c>
      <c r="I8" t="s">
        <v>553</v>
      </c>
      <c r="J8" t="s">
        <v>553</v>
      </c>
      <c r="K8" t="s">
        <v>553</v>
      </c>
      <c r="L8" t="s">
        <v>553</v>
      </c>
      <c r="M8" t="s">
        <v>553</v>
      </c>
      <c r="N8">
        <v>2.6</v>
      </c>
      <c r="O8">
        <v>71.929000000000002</v>
      </c>
      <c r="P8">
        <v>72.680000000000007</v>
      </c>
      <c r="Q8">
        <v>75</v>
      </c>
      <c r="R8" s="6" t="s">
        <v>991</v>
      </c>
      <c r="S8" s="5">
        <v>100</v>
      </c>
    </row>
    <row r="9" spans="1:20">
      <c r="A9">
        <v>206</v>
      </c>
      <c r="B9" t="s">
        <v>553</v>
      </c>
      <c r="C9" t="s">
        <v>553</v>
      </c>
      <c r="D9" t="s">
        <v>553</v>
      </c>
      <c r="E9" t="s">
        <v>553</v>
      </c>
      <c r="F9" t="s">
        <v>553</v>
      </c>
      <c r="G9" t="s">
        <v>553</v>
      </c>
      <c r="H9" t="s">
        <v>553</v>
      </c>
      <c r="I9" t="s">
        <v>553</v>
      </c>
      <c r="J9" t="s">
        <v>553</v>
      </c>
      <c r="K9" t="s">
        <v>692</v>
      </c>
      <c r="L9" t="s">
        <v>745</v>
      </c>
      <c r="M9" t="s">
        <v>553</v>
      </c>
      <c r="N9">
        <v>2.2450000000000001</v>
      </c>
      <c r="O9">
        <v>112.19</v>
      </c>
      <c r="P9">
        <v>113.703</v>
      </c>
      <c r="Q9">
        <v>69</v>
      </c>
      <c r="R9" s="6" t="s">
        <v>995</v>
      </c>
      <c r="S9" s="5">
        <v>90.9</v>
      </c>
    </row>
    <row r="10" spans="1:20">
      <c r="A10">
        <v>207</v>
      </c>
      <c r="B10" t="s">
        <v>553</v>
      </c>
      <c r="C10" t="s">
        <v>553</v>
      </c>
      <c r="D10" t="s">
        <v>553</v>
      </c>
      <c r="E10" t="s">
        <v>553</v>
      </c>
      <c r="F10" t="s">
        <v>553</v>
      </c>
      <c r="G10" t="s">
        <v>553</v>
      </c>
      <c r="H10" t="s">
        <v>553</v>
      </c>
      <c r="I10" t="s">
        <v>553</v>
      </c>
      <c r="J10" t="s">
        <v>553</v>
      </c>
      <c r="K10" t="s">
        <v>553</v>
      </c>
      <c r="L10" t="s">
        <v>553</v>
      </c>
      <c r="M10" t="s">
        <v>553</v>
      </c>
      <c r="N10">
        <v>2.4060000000000001</v>
      </c>
      <c r="O10">
        <v>83.171000000000006</v>
      </c>
      <c r="P10">
        <v>84.100999999999999</v>
      </c>
      <c r="Q10">
        <v>69</v>
      </c>
      <c r="R10" s="6" t="s">
        <v>991</v>
      </c>
      <c r="S10" s="5">
        <v>100</v>
      </c>
    </row>
    <row r="11" spans="1:20">
      <c r="A11">
        <v>208</v>
      </c>
      <c r="B11" t="s">
        <v>553</v>
      </c>
      <c r="C11" t="s">
        <v>553</v>
      </c>
      <c r="D11" t="s">
        <v>553</v>
      </c>
      <c r="E11" t="s">
        <v>553</v>
      </c>
      <c r="F11" t="s">
        <v>553</v>
      </c>
      <c r="G11" t="s">
        <v>553</v>
      </c>
      <c r="H11" t="s">
        <v>553</v>
      </c>
      <c r="I11" t="s">
        <v>553</v>
      </c>
      <c r="J11" t="s">
        <v>553</v>
      </c>
      <c r="K11" t="s">
        <v>553</v>
      </c>
      <c r="L11" t="s">
        <v>553</v>
      </c>
      <c r="M11" t="s">
        <v>553</v>
      </c>
      <c r="N11">
        <v>2.3769999999999998</v>
      </c>
      <c r="O11">
        <v>88.483000000000004</v>
      </c>
      <c r="P11">
        <v>89.715000000000003</v>
      </c>
      <c r="Q11">
        <v>66</v>
      </c>
      <c r="R11" s="6" t="s">
        <v>991</v>
      </c>
      <c r="S11" s="5">
        <v>100</v>
      </c>
    </row>
    <row r="12" spans="1:20">
      <c r="A12">
        <v>209</v>
      </c>
      <c r="B12" t="s">
        <v>553</v>
      </c>
      <c r="C12" t="s">
        <v>553</v>
      </c>
      <c r="D12" t="s">
        <v>553</v>
      </c>
      <c r="E12" t="s">
        <v>553</v>
      </c>
      <c r="F12" t="s">
        <v>692</v>
      </c>
      <c r="G12" t="s">
        <v>810</v>
      </c>
      <c r="H12" t="s">
        <v>553</v>
      </c>
      <c r="I12" t="s">
        <v>553</v>
      </c>
      <c r="J12" t="s">
        <v>553</v>
      </c>
      <c r="K12" t="s">
        <v>553</v>
      </c>
      <c r="L12" t="s">
        <v>553</v>
      </c>
      <c r="M12" t="s">
        <v>553</v>
      </c>
      <c r="N12">
        <v>4.0170000000000003</v>
      </c>
      <c r="O12">
        <v>114.17700000000001</v>
      </c>
      <c r="P12">
        <v>115.246</v>
      </c>
      <c r="Q12">
        <v>75</v>
      </c>
      <c r="R12" s="6" t="s">
        <v>996</v>
      </c>
      <c r="S12" s="5">
        <v>91.3</v>
      </c>
    </row>
    <row r="13" spans="1:20">
      <c r="A13">
        <v>210</v>
      </c>
      <c r="B13" t="s">
        <v>553</v>
      </c>
      <c r="C13" t="s">
        <v>553</v>
      </c>
      <c r="D13" t="s">
        <v>553</v>
      </c>
      <c r="E13" t="s">
        <v>553</v>
      </c>
      <c r="F13" t="s">
        <v>553</v>
      </c>
      <c r="G13" t="s">
        <v>553</v>
      </c>
      <c r="H13" t="s">
        <v>553</v>
      </c>
      <c r="I13" t="s">
        <v>553</v>
      </c>
      <c r="J13" t="s">
        <v>553</v>
      </c>
      <c r="K13" t="s">
        <v>692</v>
      </c>
      <c r="L13" t="s">
        <v>692</v>
      </c>
      <c r="M13" t="s">
        <v>553</v>
      </c>
      <c r="N13">
        <v>2.15</v>
      </c>
      <c r="O13">
        <v>124.062</v>
      </c>
      <c r="P13">
        <v>125.446</v>
      </c>
      <c r="Q13">
        <v>68</v>
      </c>
      <c r="R13" s="6" t="s">
        <v>997</v>
      </c>
      <c r="S13" s="5">
        <v>100</v>
      </c>
    </row>
    <row r="14" spans="1:20">
      <c r="A14">
        <v>211</v>
      </c>
      <c r="B14" t="s">
        <v>553</v>
      </c>
      <c r="C14" t="s">
        <v>553</v>
      </c>
      <c r="D14" t="s">
        <v>553</v>
      </c>
      <c r="E14" t="s">
        <v>692</v>
      </c>
      <c r="F14" t="s">
        <v>810</v>
      </c>
      <c r="G14" t="s">
        <v>692</v>
      </c>
      <c r="H14" t="s">
        <v>553</v>
      </c>
      <c r="I14" t="s">
        <v>553</v>
      </c>
      <c r="J14" t="s">
        <v>553</v>
      </c>
      <c r="K14" t="s">
        <v>553</v>
      </c>
      <c r="L14" t="s">
        <v>553</v>
      </c>
      <c r="M14" t="s">
        <v>553</v>
      </c>
      <c r="N14">
        <v>18.503</v>
      </c>
      <c r="O14">
        <v>185.05699999999999</v>
      </c>
      <c r="P14">
        <v>186.39400000000001</v>
      </c>
      <c r="Q14">
        <v>74</v>
      </c>
      <c r="R14" s="6" t="s">
        <v>995</v>
      </c>
      <c r="S14" s="5">
        <v>90.9</v>
      </c>
    </row>
    <row r="15" spans="1:20">
      <c r="A15">
        <v>212</v>
      </c>
      <c r="B15" t="s">
        <v>553</v>
      </c>
      <c r="C15" t="s">
        <v>553</v>
      </c>
      <c r="D15" t="s">
        <v>553</v>
      </c>
      <c r="E15" t="s">
        <v>553</v>
      </c>
      <c r="F15" t="s">
        <v>553</v>
      </c>
      <c r="G15" t="s">
        <v>553</v>
      </c>
      <c r="H15" t="s">
        <v>553</v>
      </c>
      <c r="I15" t="s">
        <v>553</v>
      </c>
      <c r="J15" t="s">
        <v>553</v>
      </c>
      <c r="K15" t="s">
        <v>691</v>
      </c>
      <c r="L15" t="s">
        <v>553</v>
      </c>
      <c r="M15" t="s">
        <v>553</v>
      </c>
      <c r="N15">
        <v>3.42</v>
      </c>
      <c r="O15">
        <v>91.87</v>
      </c>
      <c r="P15">
        <v>95.034999999999997</v>
      </c>
      <c r="Q15">
        <v>74</v>
      </c>
      <c r="R15" s="6" t="s">
        <v>998</v>
      </c>
      <c r="S15" s="5">
        <v>83.3</v>
      </c>
    </row>
    <row r="16" spans="1:20">
      <c r="A16">
        <v>213</v>
      </c>
      <c r="B16" t="s">
        <v>553</v>
      </c>
      <c r="C16" t="s">
        <v>553</v>
      </c>
      <c r="D16" t="s">
        <v>553</v>
      </c>
      <c r="E16" t="s">
        <v>553</v>
      </c>
      <c r="F16" t="s">
        <v>553</v>
      </c>
      <c r="G16" t="s">
        <v>553</v>
      </c>
      <c r="H16" t="s">
        <v>553</v>
      </c>
      <c r="I16" t="s">
        <v>810</v>
      </c>
      <c r="J16" t="s">
        <v>810</v>
      </c>
      <c r="K16" t="s">
        <v>553</v>
      </c>
      <c r="L16" t="s">
        <v>553</v>
      </c>
      <c r="M16" t="s">
        <v>553</v>
      </c>
      <c r="R16" s="6" t="s">
        <v>998</v>
      </c>
      <c r="S16" s="5">
        <v>83.3</v>
      </c>
    </row>
    <row r="17" spans="1:19">
      <c r="A17">
        <v>214</v>
      </c>
      <c r="B17" t="s">
        <v>553</v>
      </c>
      <c r="C17" t="s">
        <v>553</v>
      </c>
      <c r="D17" t="s">
        <v>553</v>
      </c>
      <c r="E17" t="s">
        <v>553</v>
      </c>
      <c r="F17" t="s">
        <v>553</v>
      </c>
      <c r="G17" t="s">
        <v>692</v>
      </c>
      <c r="H17" t="s">
        <v>553</v>
      </c>
      <c r="I17" t="s">
        <v>810</v>
      </c>
      <c r="J17" t="s">
        <v>692</v>
      </c>
      <c r="K17" t="s">
        <v>553</v>
      </c>
      <c r="L17" t="s">
        <v>691</v>
      </c>
      <c r="M17" t="s">
        <v>553</v>
      </c>
      <c r="N17">
        <v>6.1260000000000003</v>
      </c>
      <c r="O17">
        <v>127.56</v>
      </c>
      <c r="P17">
        <v>128.52799999999999</v>
      </c>
      <c r="Q17">
        <v>66</v>
      </c>
      <c r="R17" s="6" t="s">
        <v>999</v>
      </c>
      <c r="S17" s="5">
        <v>72.7</v>
      </c>
    </row>
    <row r="18" spans="1:19">
      <c r="A18">
        <v>215</v>
      </c>
      <c r="B18" t="s">
        <v>553</v>
      </c>
      <c r="C18" t="s">
        <v>553</v>
      </c>
      <c r="D18" t="s">
        <v>692</v>
      </c>
      <c r="E18" t="s">
        <v>553</v>
      </c>
      <c r="F18" t="s">
        <v>553</v>
      </c>
      <c r="G18" t="s">
        <v>553</v>
      </c>
      <c r="H18" t="s">
        <v>553</v>
      </c>
      <c r="I18" t="s">
        <v>692</v>
      </c>
      <c r="J18" t="s">
        <v>553</v>
      </c>
      <c r="K18" t="s">
        <v>553</v>
      </c>
      <c r="L18" t="s">
        <v>692</v>
      </c>
      <c r="M18" t="s">
        <v>553</v>
      </c>
      <c r="N18">
        <v>26.475999999999999</v>
      </c>
      <c r="O18">
        <v>137.43199999999999</v>
      </c>
      <c r="P18">
        <v>143.15299999999999</v>
      </c>
      <c r="Q18">
        <v>68</v>
      </c>
      <c r="R18" s="6" t="s">
        <v>1000</v>
      </c>
      <c r="S18" s="5">
        <v>100</v>
      </c>
    </row>
    <row r="19" spans="1:19">
      <c r="A19">
        <v>216</v>
      </c>
      <c r="B19" t="s">
        <v>553</v>
      </c>
      <c r="C19" t="s">
        <v>553</v>
      </c>
      <c r="D19" t="s">
        <v>553</v>
      </c>
      <c r="E19" t="s">
        <v>553</v>
      </c>
      <c r="F19" t="s">
        <v>553</v>
      </c>
      <c r="G19" t="s">
        <v>553</v>
      </c>
      <c r="H19" t="s">
        <v>553</v>
      </c>
      <c r="I19" t="s">
        <v>553</v>
      </c>
      <c r="J19" t="s">
        <v>553</v>
      </c>
      <c r="K19" t="s">
        <v>553</v>
      </c>
      <c r="L19" t="s">
        <v>553</v>
      </c>
      <c r="M19" t="s">
        <v>553</v>
      </c>
      <c r="N19">
        <v>3.496</v>
      </c>
      <c r="O19">
        <v>140.429</v>
      </c>
      <c r="P19">
        <v>141.42400000000001</v>
      </c>
      <c r="Q19">
        <v>66</v>
      </c>
      <c r="R19" s="6" t="s">
        <v>991</v>
      </c>
      <c r="S19" s="5">
        <v>100</v>
      </c>
    </row>
    <row r="20" spans="1:19">
      <c r="A20">
        <v>217</v>
      </c>
      <c r="B20" t="s">
        <v>553</v>
      </c>
      <c r="C20" t="s">
        <v>553</v>
      </c>
      <c r="D20" t="s">
        <v>553</v>
      </c>
      <c r="E20" t="s">
        <v>553</v>
      </c>
      <c r="F20" t="s">
        <v>553</v>
      </c>
      <c r="G20" t="s">
        <v>553</v>
      </c>
      <c r="H20" t="s">
        <v>553</v>
      </c>
      <c r="I20" t="s">
        <v>553</v>
      </c>
      <c r="J20" t="s">
        <v>553</v>
      </c>
      <c r="K20" t="s">
        <v>553</v>
      </c>
      <c r="L20" t="s">
        <v>553</v>
      </c>
      <c r="M20" t="s">
        <v>553</v>
      </c>
      <c r="N20">
        <v>4.0919999999999996</v>
      </c>
      <c r="O20">
        <v>146.79599999999999</v>
      </c>
      <c r="P20">
        <v>148.30199999999999</v>
      </c>
      <c r="Q20">
        <v>75</v>
      </c>
      <c r="R20" s="6" t="s">
        <v>991</v>
      </c>
      <c r="S20" s="5">
        <v>100</v>
      </c>
    </row>
    <row r="21" spans="1:19">
      <c r="A21">
        <v>218</v>
      </c>
      <c r="B21" t="s">
        <v>553</v>
      </c>
      <c r="C21" t="s">
        <v>553</v>
      </c>
      <c r="D21" t="s">
        <v>553</v>
      </c>
      <c r="E21" t="s">
        <v>553</v>
      </c>
      <c r="F21" t="s">
        <v>553</v>
      </c>
      <c r="G21" t="s">
        <v>553</v>
      </c>
      <c r="H21" t="s">
        <v>553</v>
      </c>
      <c r="I21" t="s">
        <v>553</v>
      </c>
      <c r="J21" t="s">
        <v>553</v>
      </c>
      <c r="K21" t="s">
        <v>691</v>
      </c>
      <c r="L21" t="s">
        <v>553</v>
      </c>
      <c r="M21" t="s">
        <v>553</v>
      </c>
      <c r="N21">
        <v>19.265000000000001</v>
      </c>
      <c r="O21">
        <v>115.306</v>
      </c>
      <c r="R21" s="6" t="s">
        <v>1001</v>
      </c>
      <c r="S21" s="5">
        <v>83</v>
      </c>
    </row>
    <row r="22" spans="1:19">
      <c r="A22">
        <v>219</v>
      </c>
      <c r="B22" t="s">
        <v>553</v>
      </c>
      <c r="C22" t="s">
        <v>553</v>
      </c>
      <c r="D22" t="s">
        <v>553</v>
      </c>
      <c r="E22" t="s">
        <v>553</v>
      </c>
      <c r="F22" t="s">
        <v>553</v>
      </c>
      <c r="G22" t="s">
        <v>553</v>
      </c>
      <c r="H22" t="s">
        <v>553</v>
      </c>
      <c r="I22" t="s">
        <v>553</v>
      </c>
      <c r="J22" t="s">
        <v>553</v>
      </c>
      <c r="K22" t="s">
        <v>553</v>
      </c>
      <c r="L22" t="s">
        <v>553</v>
      </c>
      <c r="M22" t="s">
        <v>553</v>
      </c>
      <c r="N22">
        <v>4.6239999999999997</v>
      </c>
      <c r="O22">
        <v>120.642</v>
      </c>
      <c r="R22" s="6" t="s">
        <v>991</v>
      </c>
      <c r="S22" s="5">
        <v>100</v>
      </c>
    </row>
    <row r="23" spans="1:19">
      <c r="A23">
        <v>220</v>
      </c>
      <c r="B23" t="s">
        <v>553</v>
      </c>
      <c r="C23" t="s">
        <v>553</v>
      </c>
      <c r="D23" t="s">
        <v>553</v>
      </c>
      <c r="E23" t="s">
        <v>553</v>
      </c>
      <c r="F23" t="s">
        <v>553</v>
      </c>
      <c r="G23" t="s">
        <v>553</v>
      </c>
      <c r="H23" t="s">
        <v>553</v>
      </c>
      <c r="I23" t="s">
        <v>553</v>
      </c>
      <c r="J23" t="s">
        <v>553</v>
      </c>
      <c r="K23" t="s">
        <v>553</v>
      </c>
      <c r="L23" t="s">
        <v>553</v>
      </c>
      <c r="M23" t="s">
        <v>553</v>
      </c>
      <c r="N23">
        <v>1.6040000000000001</v>
      </c>
      <c r="O23">
        <v>84.644000000000005</v>
      </c>
      <c r="R23" s="6" t="s">
        <v>991</v>
      </c>
      <c r="S23" s="5">
        <v>100</v>
      </c>
    </row>
    <row r="24" spans="1:19">
      <c r="A24">
        <v>221</v>
      </c>
      <c r="B24" t="s">
        <v>553</v>
      </c>
      <c r="C24" t="s">
        <v>553</v>
      </c>
      <c r="D24" t="s">
        <v>553</v>
      </c>
      <c r="E24" t="s">
        <v>553</v>
      </c>
      <c r="F24" t="s">
        <v>553</v>
      </c>
      <c r="G24" t="s">
        <v>553</v>
      </c>
      <c r="H24" t="s">
        <v>553</v>
      </c>
      <c r="I24" t="s">
        <v>553</v>
      </c>
      <c r="J24" t="s">
        <v>553</v>
      </c>
      <c r="K24" t="s">
        <v>553</v>
      </c>
      <c r="L24" t="s">
        <v>691</v>
      </c>
      <c r="M24" t="s">
        <v>553</v>
      </c>
      <c r="N24">
        <v>1.948</v>
      </c>
      <c r="O24">
        <v>87.819000000000003</v>
      </c>
      <c r="R24" s="6" t="s">
        <v>1001</v>
      </c>
      <c r="S24" s="5">
        <v>83</v>
      </c>
    </row>
    <row r="25" spans="1:19">
      <c r="A25">
        <v>222</v>
      </c>
      <c r="B25" t="s">
        <v>553</v>
      </c>
      <c r="C25" t="s">
        <v>553</v>
      </c>
      <c r="D25" t="s">
        <v>553</v>
      </c>
      <c r="E25" t="s">
        <v>553</v>
      </c>
      <c r="F25" t="s">
        <v>692</v>
      </c>
      <c r="G25" t="s">
        <v>692</v>
      </c>
      <c r="H25" t="s">
        <v>692</v>
      </c>
      <c r="I25" t="s">
        <v>692</v>
      </c>
      <c r="J25" t="s">
        <v>692</v>
      </c>
      <c r="K25" t="s">
        <v>692</v>
      </c>
      <c r="L25" t="s">
        <v>553</v>
      </c>
      <c r="M25" t="s">
        <v>692</v>
      </c>
      <c r="N25">
        <v>3.242</v>
      </c>
      <c r="O25">
        <v>147.10599999999999</v>
      </c>
      <c r="R25" s="6" t="s">
        <v>1002</v>
      </c>
      <c r="S25" s="5">
        <v>100</v>
      </c>
    </row>
    <row r="26" spans="1:19">
      <c r="A26">
        <v>223</v>
      </c>
      <c r="B26" t="s">
        <v>553</v>
      </c>
      <c r="C26" t="s">
        <v>553</v>
      </c>
      <c r="D26" t="s">
        <v>553</v>
      </c>
      <c r="E26" t="s">
        <v>553</v>
      </c>
      <c r="F26" t="s">
        <v>553</v>
      </c>
      <c r="G26" t="s">
        <v>553</v>
      </c>
      <c r="H26" t="s">
        <v>553</v>
      </c>
      <c r="I26" t="s">
        <v>553</v>
      </c>
      <c r="J26" t="s">
        <v>553</v>
      </c>
      <c r="K26" t="s">
        <v>553</v>
      </c>
      <c r="L26" t="s">
        <v>553</v>
      </c>
      <c r="M26" t="s">
        <v>553</v>
      </c>
      <c r="N26">
        <v>4.8920000000000003</v>
      </c>
      <c r="O26">
        <v>91.691999999999993</v>
      </c>
      <c r="R26" s="6" t="s">
        <v>991</v>
      </c>
      <c r="S26" s="5">
        <v>100</v>
      </c>
    </row>
    <row r="27" spans="1:19">
      <c r="A27">
        <v>224</v>
      </c>
      <c r="B27" t="s">
        <v>553</v>
      </c>
      <c r="C27" t="s">
        <v>553</v>
      </c>
      <c r="D27" t="s">
        <v>553</v>
      </c>
      <c r="E27" t="s">
        <v>553</v>
      </c>
      <c r="F27" t="s">
        <v>553</v>
      </c>
      <c r="G27" t="s">
        <v>553</v>
      </c>
      <c r="H27" t="s">
        <v>553</v>
      </c>
      <c r="I27" t="s">
        <v>553</v>
      </c>
      <c r="J27" t="s">
        <v>553</v>
      </c>
      <c r="K27" t="s">
        <v>553</v>
      </c>
      <c r="L27" t="s">
        <v>553</v>
      </c>
      <c r="M27" t="s">
        <v>553</v>
      </c>
      <c r="N27">
        <v>1.407</v>
      </c>
      <c r="O27">
        <v>91.332999999999998</v>
      </c>
      <c r="R27" s="6" t="s">
        <v>991</v>
      </c>
      <c r="S27" s="5">
        <v>100</v>
      </c>
    </row>
    <row r="28" spans="1:19">
      <c r="A28">
        <v>225</v>
      </c>
      <c r="B28" t="s">
        <v>553</v>
      </c>
      <c r="C28" t="s">
        <v>553</v>
      </c>
      <c r="D28" t="s">
        <v>553</v>
      </c>
      <c r="E28" t="s">
        <v>553</v>
      </c>
      <c r="F28" t="s">
        <v>553</v>
      </c>
      <c r="G28" t="s">
        <v>553</v>
      </c>
      <c r="H28" t="s">
        <v>553</v>
      </c>
      <c r="I28" t="s">
        <v>553</v>
      </c>
      <c r="J28" t="s">
        <v>553</v>
      </c>
      <c r="K28" t="s">
        <v>553</v>
      </c>
      <c r="L28" t="s">
        <v>553</v>
      </c>
      <c r="M28" t="s">
        <v>553</v>
      </c>
      <c r="N28">
        <v>1.589</v>
      </c>
      <c r="O28">
        <v>81.948999999999998</v>
      </c>
      <c r="R28" s="6" t="s">
        <v>991</v>
      </c>
      <c r="S28" s="5">
        <v>100</v>
      </c>
    </row>
    <row r="29" spans="1:19">
      <c r="A29">
        <v>226</v>
      </c>
      <c r="B29" t="s">
        <v>553</v>
      </c>
      <c r="C29" t="s">
        <v>553</v>
      </c>
      <c r="D29" t="s">
        <v>553</v>
      </c>
      <c r="E29" t="s">
        <v>553</v>
      </c>
      <c r="F29" t="s">
        <v>553</v>
      </c>
      <c r="G29" t="s">
        <v>553</v>
      </c>
      <c r="H29" t="s">
        <v>553</v>
      </c>
      <c r="I29" t="s">
        <v>745</v>
      </c>
      <c r="J29" t="s">
        <v>553</v>
      </c>
      <c r="K29" t="s">
        <v>553</v>
      </c>
      <c r="L29" t="s">
        <v>553</v>
      </c>
      <c r="M29" t="s">
        <v>553</v>
      </c>
      <c r="N29">
        <v>9.1489999999999991</v>
      </c>
      <c r="O29">
        <v>109.741</v>
      </c>
      <c r="R29" s="6" t="s">
        <v>1003</v>
      </c>
      <c r="S29" s="5">
        <v>91.3</v>
      </c>
    </row>
    <row r="30" spans="1:19">
      <c r="A30">
        <v>227</v>
      </c>
      <c r="B30" t="s">
        <v>553</v>
      </c>
      <c r="C30" t="s">
        <v>553</v>
      </c>
      <c r="D30" t="s">
        <v>553</v>
      </c>
      <c r="E30" t="s">
        <v>553</v>
      </c>
      <c r="F30" t="s">
        <v>553</v>
      </c>
      <c r="G30" t="s">
        <v>553</v>
      </c>
      <c r="H30" t="s">
        <v>553</v>
      </c>
      <c r="I30" t="s">
        <v>553</v>
      </c>
      <c r="J30" t="s">
        <v>553</v>
      </c>
      <c r="K30" t="s">
        <v>553</v>
      </c>
      <c r="L30" t="s">
        <v>553</v>
      </c>
      <c r="M30" t="s">
        <v>553</v>
      </c>
      <c r="N30">
        <v>5.5419999999999998</v>
      </c>
      <c r="O30">
        <v>106.384</v>
      </c>
      <c r="R30" s="6" t="s">
        <v>991</v>
      </c>
      <c r="S30" s="5">
        <v>100</v>
      </c>
    </row>
    <row r="31" spans="1:19">
      <c r="A31">
        <v>228</v>
      </c>
      <c r="B31" t="s">
        <v>553</v>
      </c>
      <c r="C31" t="s">
        <v>553</v>
      </c>
      <c r="D31" t="s">
        <v>553</v>
      </c>
      <c r="E31" t="s">
        <v>553</v>
      </c>
      <c r="F31" t="s">
        <v>553</v>
      </c>
      <c r="G31" t="s">
        <v>553</v>
      </c>
      <c r="H31" t="s">
        <v>553</v>
      </c>
      <c r="I31" t="s">
        <v>553</v>
      </c>
      <c r="J31" t="s">
        <v>553</v>
      </c>
      <c r="K31" t="s">
        <v>553</v>
      </c>
      <c r="L31" t="s">
        <v>553</v>
      </c>
      <c r="M31" t="s">
        <v>553</v>
      </c>
      <c r="N31">
        <v>3.5070000000000001</v>
      </c>
      <c r="O31">
        <v>80.102000000000004</v>
      </c>
      <c r="R31" s="6" t="s">
        <v>991</v>
      </c>
      <c r="S31" s="5">
        <v>100</v>
      </c>
    </row>
    <row r="32" spans="1:19">
      <c r="A32">
        <v>229</v>
      </c>
      <c r="B32" t="s">
        <v>553</v>
      </c>
      <c r="C32" t="s">
        <v>553</v>
      </c>
      <c r="D32" t="s">
        <v>553</v>
      </c>
      <c r="E32" t="s">
        <v>553</v>
      </c>
      <c r="F32" t="s">
        <v>553</v>
      </c>
      <c r="G32" t="s">
        <v>553</v>
      </c>
      <c r="H32" t="s">
        <v>553</v>
      </c>
      <c r="I32" t="s">
        <v>553</v>
      </c>
      <c r="J32" t="s">
        <v>553</v>
      </c>
      <c r="K32" t="s">
        <v>553</v>
      </c>
      <c r="L32" t="s">
        <v>553</v>
      </c>
      <c r="M32" t="s">
        <v>553</v>
      </c>
      <c r="N32">
        <v>1.643</v>
      </c>
      <c r="O32">
        <v>68.611000000000004</v>
      </c>
      <c r="R32" s="6" t="s">
        <v>991</v>
      </c>
      <c r="S32" s="5">
        <v>100</v>
      </c>
    </row>
    <row r="33" spans="1:19">
      <c r="A33">
        <v>230</v>
      </c>
      <c r="B33" t="s">
        <v>553</v>
      </c>
      <c r="C33" t="s">
        <v>553</v>
      </c>
      <c r="D33" t="s">
        <v>692</v>
      </c>
      <c r="E33" t="s">
        <v>553</v>
      </c>
      <c r="F33" t="s">
        <v>553</v>
      </c>
      <c r="G33" t="s">
        <v>553</v>
      </c>
      <c r="H33" t="s">
        <v>553</v>
      </c>
      <c r="I33" t="s">
        <v>553</v>
      </c>
      <c r="J33" t="s">
        <v>692</v>
      </c>
      <c r="K33" t="s">
        <v>553</v>
      </c>
      <c r="L33" t="s">
        <v>553</v>
      </c>
      <c r="M33" t="s">
        <v>692</v>
      </c>
      <c r="N33">
        <v>1.32</v>
      </c>
      <c r="O33">
        <v>103.833</v>
      </c>
      <c r="R33" s="6" t="s">
        <v>1004</v>
      </c>
      <c r="S33" s="5">
        <v>100</v>
      </c>
    </row>
    <row r="34" spans="1:19">
      <c r="A34">
        <v>231</v>
      </c>
      <c r="B34" s="27" t="s">
        <v>553</v>
      </c>
      <c r="C34" s="27" t="s">
        <v>553</v>
      </c>
      <c r="D34" s="27" t="s">
        <v>553</v>
      </c>
      <c r="E34" s="27" t="s">
        <v>553</v>
      </c>
      <c r="F34" s="27" t="s">
        <v>553</v>
      </c>
      <c r="G34" s="27" t="s">
        <v>553</v>
      </c>
      <c r="H34" s="27" t="s">
        <v>553</v>
      </c>
      <c r="I34" s="27" t="s">
        <v>553</v>
      </c>
      <c r="J34" s="27" t="s">
        <v>553</v>
      </c>
      <c r="K34" s="27" t="s">
        <v>553</v>
      </c>
      <c r="L34" s="27" t="s">
        <v>553</v>
      </c>
      <c r="M34" s="27" t="s">
        <v>553</v>
      </c>
      <c r="N34" s="27" t="s">
        <v>553</v>
      </c>
      <c r="R34" s="6" t="s">
        <v>991</v>
      </c>
      <c r="S34" s="5">
        <v>100</v>
      </c>
    </row>
    <row r="35" spans="1:19">
      <c r="A35">
        <v>232</v>
      </c>
      <c r="B35" s="27" t="s">
        <v>553</v>
      </c>
      <c r="C35" s="27" t="s">
        <v>553</v>
      </c>
      <c r="D35" s="27" t="s">
        <v>553</v>
      </c>
      <c r="E35" s="27" t="s">
        <v>553</v>
      </c>
      <c r="F35" s="27" t="s">
        <v>553</v>
      </c>
      <c r="G35" s="27" t="s">
        <v>553</v>
      </c>
      <c r="H35" s="27" t="s">
        <v>553</v>
      </c>
      <c r="I35" s="27" t="s">
        <v>553</v>
      </c>
      <c r="J35" s="27" t="s">
        <v>553</v>
      </c>
      <c r="K35" s="27" t="s">
        <v>553</v>
      </c>
      <c r="L35" s="27" t="s">
        <v>553</v>
      </c>
      <c r="M35" s="27" t="s">
        <v>553</v>
      </c>
      <c r="N35" s="27" t="s">
        <v>553</v>
      </c>
      <c r="R35" s="6" t="s">
        <v>991</v>
      </c>
      <c r="S35" s="5">
        <v>100</v>
      </c>
    </row>
    <row r="36" spans="1:19">
      <c r="A36">
        <v>233</v>
      </c>
      <c r="B36" s="27" t="s">
        <v>553</v>
      </c>
      <c r="C36" s="27" t="s">
        <v>553</v>
      </c>
      <c r="D36" s="27" t="s">
        <v>553</v>
      </c>
      <c r="E36" s="27" t="s">
        <v>553</v>
      </c>
      <c r="F36" s="27" t="s">
        <v>553</v>
      </c>
      <c r="G36" s="27" t="s">
        <v>553</v>
      </c>
      <c r="H36" s="27" t="s">
        <v>553</v>
      </c>
      <c r="I36" s="27" t="s">
        <v>553</v>
      </c>
      <c r="J36" s="27" t="s">
        <v>553</v>
      </c>
      <c r="K36" s="27" t="s">
        <v>553</v>
      </c>
      <c r="L36" s="27" t="s">
        <v>553</v>
      </c>
      <c r="M36" s="27" t="s">
        <v>553</v>
      </c>
      <c r="N36" s="27" t="s">
        <v>553</v>
      </c>
      <c r="R36" s="6" t="s">
        <v>991</v>
      </c>
      <c r="S36" s="5">
        <v>100</v>
      </c>
    </row>
    <row r="37" spans="1:19">
      <c r="A37">
        <v>234</v>
      </c>
      <c r="B37" s="27" t="s">
        <v>553</v>
      </c>
      <c r="C37" s="27" t="s">
        <v>553</v>
      </c>
      <c r="D37" s="27" t="s">
        <v>553</v>
      </c>
      <c r="E37" s="27" t="s">
        <v>553</v>
      </c>
      <c r="F37" s="27" t="s">
        <v>553</v>
      </c>
      <c r="G37" s="27" t="s">
        <v>553</v>
      </c>
      <c r="H37" s="27" t="s">
        <v>553</v>
      </c>
      <c r="I37" s="27" t="s">
        <v>553</v>
      </c>
      <c r="J37" s="27" t="s">
        <v>553</v>
      </c>
      <c r="K37" s="27" t="s">
        <v>553</v>
      </c>
      <c r="L37" s="27" t="s">
        <v>553</v>
      </c>
      <c r="M37" s="27" t="s">
        <v>553</v>
      </c>
      <c r="N37" s="27" t="s">
        <v>553</v>
      </c>
      <c r="R37" s="6" t="s">
        <v>991</v>
      </c>
      <c r="S37" s="5">
        <v>100</v>
      </c>
    </row>
    <row r="38" spans="1:19">
      <c r="A38">
        <v>235</v>
      </c>
      <c r="B38" s="27" t="s">
        <v>553</v>
      </c>
      <c r="C38" s="27" t="s">
        <v>553</v>
      </c>
      <c r="D38" s="27" t="s">
        <v>553</v>
      </c>
      <c r="E38" s="27" t="s">
        <v>553</v>
      </c>
      <c r="F38" s="27" t="s">
        <v>553</v>
      </c>
      <c r="G38" s="27" t="s">
        <v>553</v>
      </c>
      <c r="H38" s="27" t="s">
        <v>553</v>
      </c>
      <c r="I38" s="27" t="s">
        <v>553</v>
      </c>
      <c r="J38" s="27" t="s">
        <v>553</v>
      </c>
      <c r="K38" s="27" t="s">
        <v>553</v>
      </c>
      <c r="L38" s="27" t="s">
        <v>553</v>
      </c>
      <c r="M38" s="27" t="s">
        <v>553</v>
      </c>
      <c r="N38" s="27" t="s">
        <v>553</v>
      </c>
      <c r="R38" s="6" t="s">
        <v>991</v>
      </c>
      <c r="S38" s="5">
        <v>100</v>
      </c>
    </row>
    <row r="39" spans="1:19">
      <c r="A39">
        <v>236</v>
      </c>
      <c r="B39" s="27" t="s">
        <v>553</v>
      </c>
      <c r="C39" s="27" t="s">
        <v>553</v>
      </c>
      <c r="D39" s="27" t="s">
        <v>553</v>
      </c>
      <c r="E39" s="27" t="s">
        <v>553</v>
      </c>
      <c r="F39" s="27" t="s">
        <v>553</v>
      </c>
      <c r="G39" s="27" t="s">
        <v>553</v>
      </c>
      <c r="H39" s="27" t="s">
        <v>553</v>
      </c>
      <c r="I39" s="27" t="s">
        <v>553</v>
      </c>
      <c r="J39" s="27" t="s">
        <v>553</v>
      </c>
      <c r="K39" s="27" t="s">
        <v>553</v>
      </c>
      <c r="L39" s="27" t="s">
        <v>553</v>
      </c>
      <c r="M39" s="27" t="s">
        <v>553</v>
      </c>
      <c r="N39" s="27" t="s">
        <v>553</v>
      </c>
      <c r="R39" s="6" t="s">
        <v>991</v>
      </c>
      <c r="S39" s="5">
        <v>100</v>
      </c>
    </row>
    <row r="40" spans="1:19">
      <c r="A40">
        <v>237</v>
      </c>
      <c r="B40" s="27" t="s">
        <v>553</v>
      </c>
      <c r="C40" s="27" t="s">
        <v>553</v>
      </c>
      <c r="D40" s="27" t="s">
        <v>553</v>
      </c>
      <c r="E40" s="27" t="s">
        <v>553</v>
      </c>
      <c r="F40" s="27" t="s">
        <v>553</v>
      </c>
      <c r="G40" s="27" t="s">
        <v>553</v>
      </c>
      <c r="H40" s="27" t="s">
        <v>553</v>
      </c>
      <c r="I40" s="27" t="s">
        <v>553</v>
      </c>
      <c r="J40" s="27" t="s">
        <v>553</v>
      </c>
      <c r="K40" s="27" t="s">
        <v>553</v>
      </c>
      <c r="L40" s="27" t="s">
        <v>553</v>
      </c>
      <c r="M40" s="27" t="s">
        <v>553</v>
      </c>
      <c r="N40" s="27" t="s">
        <v>553</v>
      </c>
      <c r="R40" s="6" t="s">
        <v>991</v>
      </c>
      <c r="S40" s="5">
        <v>100</v>
      </c>
    </row>
    <row r="41" spans="1:19">
      <c r="A41">
        <v>238</v>
      </c>
      <c r="B41" s="27" t="s">
        <v>553</v>
      </c>
      <c r="C41" s="27" t="s">
        <v>553</v>
      </c>
      <c r="D41" s="27" t="s">
        <v>553</v>
      </c>
      <c r="E41" s="27" t="s">
        <v>553</v>
      </c>
      <c r="F41" s="27" t="s">
        <v>553</v>
      </c>
      <c r="G41" s="27" t="s">
        <v>553</v>
      </c>
      <c r="H41" s="27" t="s">
        <v>553</v>
      </c>
      <c r="I41" s="27" t="s">
        <v>553</v>
      </c>
      <c r="J41" s="27" t="s">
        <v>553</v>
      </c>
      <c r="K41" s="27" t="s">
        <v>553</v>
      </c>
      <c r="L41" s="27" t="s">
        <v>692</v>
      </c>
      <c r="M41" s="27" t="s">
        <v>692</v>
      </c>
      <c r="N41" s="27" t="s">
        <v>692</v>
      </c>
      <c r="R41" s="6" t="s">
        <v>997</v>
      </c>
      <c r="S41" s="5">
        <v>100</v>
      </c>
    </row>
    <row r="42" spans="1:19">
      <c r="A42">
        <v>239</v>
      </c>
      <c r="B42" s="27" t="s">
        <v>553</v>
      </c>
      <c r="C42" s="27" t="s">
        <v>553</v>
      </c>
      <c r="D42" s="27" t="s">
        <v>553</v>
      </c>
      <c r="E42" s="27" t="s">
        <v>553</v>
      </c>
      <c r="F42" s="27" t="s">
        <v>553</v>
      </c>
      <c r="G42" s="27" t="s">
        <v>553</v>
      </c>
      <c r="H42" s="27" t="s">
        <v>553</v>
      </c>
      <c r="I42" s="27" t="s">
        <v>553</v>
      </c>
      <c r="J42" s="27" t="s">
        <v>553</v>
      </c>
      <c r="K42" s="27" t="s">
        <v>553</v>
      </c>
      <c r="L42" s="27" t="s">
        <v>553</v>
      </c>
      <c r="M42" s="27" t="s">
        <v>553</v>
      </c>
      <c r="N42" s="27" t="s">
        <v>553</v>
      </c>
      <c r="R42" s="6" t="s">
        <v>991</v>
      </c>
      <c r="S42" s="5">
        <v>100</v>
      </c>
    </row>
    <row r="43" spans="1:19">
      <c r="A43">
        <v>240</v>
      </c>
      <c r="B43" s="27" t="s">
        <v>553</v>
      </c>
      <c r="C43" s="27" t="s">
        <v>553</v>
      </c>
      <c r="D43" s="27" t="s">
        <v>553</v>
      </c>
      <c r="E43" s="27" t="s">
        <v>553</v>
      </c>
      <c r="F43" s="27" t="s">
        <v>553</v>
      </c>
      <c r="G43" s="27" t="s">
        <v>553</v>
      </c>
      <c r="H43" s="27" t="s">
        <v>553</v>
      </c>
      <c r="I43" s="27" t="s">
        <v>553</v>
      </c>
      <c r="J43" s="27" t="s">
        <v>553</v>
      </c>
      <c r="K43" s="27" t="s">
        <v>553</v>
      </c>
      <c r="L43" s="27" t="s">
        <v>553</v>
      </c>
      <c r="M43" s="27" t="s">
        <v>553</v>
      </c>
      <c r="N43" s="27" t="s">
        <v>553</v>
      </c>
      <c r="R43" s="6" t="s">
        <v>991</v>
      </c>
      <c r="S43" s="5">
        <v>100</v>
      </c>
    </row>
    <row r="44" spans="1:19">
      <c r="A44">
        <v>241</v>
      </c>
      <c r="B44" s="27" t="s">
        <v>553</v>
      </c>
      <c r="C44" s="27" t="s">
        <v>553</v>
      </c>
      <c r="D44" s="27" t="s">
        <v>553</v>
      </c>
      <c r="E44" s="27" t="s">
        <v>553</v>
      </c>
      <c r="F44" s="27" t="s">
        <v>553</v>
      </c>
      <c r="G44" s="27" t="s">
        <v>553</v>
      </c>
      <c r="H44" s="27" t="s">
        <v>553</v>
      </c>
      <c r="I44" s="27" t="s">
        <v>553</v>
      </c>
      <c r="J44" s="27" t="s">
        <v>553</v>
      </c>
      <c r="K44" s="27" t="s">
        <v>553</v>
      </c>
      <c r="L44" s="27" t="s">
        <v>553</v>
      </c>
      <c r="M44" s="27" t="s">
        <v>553</v>
      </c>
      <c r="N44" s="27" t="s">
        <v>553</v>
      </c>
      <c r="R44" s="6" t="s">
        <v>991</v>
      </c>
      <c r="S44" s="5">
        <v>100</v>
      </c>
    </row>
    <row r="45" spans="1:19">
      <c r="A45">
        <v>242</v>
      </c>
      <c r="B45" s="27" t="s">
        <v>553</v>
      </c>
      <c r="C45" s="27" t="s">
        <v>553</v>
      </c>
      <c r="D45" s="27" t="s">
        <v>553</v>
      </c>
      <c r="E45" s="27" t="s">
        <v>553</v>
      </c>
      <c r="F45" s="27" t="s">
        <v>553</v>
      </c>
      <c r="G45" s="27" t="s">
        <v>553</v>
      </c>
      <c r="H45" s="27" t="s">
        <v>553</v>
      </c>
      <c r="I45" s="27" t="s">
        <v>553</v>
      </c>
      <c r="J45" s="27" t="s">
        <v>553</v>
      </c>
      <c r="K45" s="27" t="s">
        <v>553</v>
      </c>
      <c r="L45" s="27" t="s">
        <v>553</v>
      </c>
      <c r="M45" s="27" t="s">
        <v>553</v>
      </c>
      <c r="N45" s="27" t="s">
        <v>553</v>
      </c>
      <c r="R45" s="6" t="s">
        <v>991</v>
      </c>
      <c r="S45" s="5">
        <v>100</v>
      </c>
    </row>
    <row r="46" spans="1:19">
      <c r="A46">
        <v>243</v>
      </c>
      <c r="B46" s="27" t="s">
        <v>553</v>
      </c>
      <c r="C46" s="27" t="s">
        <v>553</v>
      </c>
      <c r="D46" s="27" t="s">
        <v>553</v>
      </c>
      <c r="E46" s="27" t="s">
        <v>553</v>
      </c>
      <c r="F46" s="27" t="s">
        <v>553</v>
      </c>
      <c r="G46" s="27" t="s">
        <v>553</v>
      </c>
      <c r="H46" s="27" t="s">
        <v>553</v>
      </c>
      <c r="I46" s="27" t="s">
        <v>553</v>
      </c>
      <c r="J46" s="27" t="s">
        <v>553</v>
      </c>
      <c r="K46" s="27" t="s">
        <v>553</v>
      </c>
      <c r="L46" s="27" t="s">
        <v>553</v>
      </c>
      <c r="M46" s="27" t="s">
        <v>553</v>
      </c>
      <c r="N46" s="27" t="s">
        <v>553</v>
      </c>
      <c r="R46" s="6" t="s">
        <v>991</v>
      </c>
      <c r="S46" s="5">
        <v>100</v>
      </c>
    </row>
    <row r="47" spans="1:19">
      <c r="A47">
        <v>244</v>
      </c>
      <c r="B47" s="27" t="s">
        <v>553</v>
      </c>
      <c r="C47" s="27" t="s">
        <v>553</v>
      </c>
      <c r="D47" s="27" t="s">
        <v>553</v>
      </c>
      <c r="E47" s="27" t="s">
        <v>553</v>
      </c>
      <c r="F47" s="27" t="s">
        <v>553</v>
      </c>
      <c r="G47" s="27" t="s">
        <v>553</v>
      </c>
      <c r="H47" s="27" t="s">
        <v>553</v>
      </c>
      <c r="I47" s="27" t="s">
        <v>553</v>
      </c>
      <c r="J47" s="27" t="s">
        <v>553</v>
      </c>
      <c r="K47" s="27" t="s">
        <v>553</v>
      </c>
      <c r="L47" s="27" t="s">
        <v>553</v>
      </c>
      <c r="M47" s="27" t="s">
        <v>553</v>
      </c>
      <c r="N47" s="27" t="s">
        <v>553</v>
      </c>
      <c r="R47" s="6" t="s">
        <v>991</v>
      </c>
      <c r="S47" s="5">
        <v>100</v>
      </c>
    </row>
    <row r="48" spans="1:19">
      <c r="A48">
        <v>245</v>
      </c>
      <c r="B48" s="27" t="s">
        <v>553</v>
      </c>
      <c r="C48" s="27" t="s">
        <v>553</v>
      </c>
      <c r="D48" s="27" t="s">
        <v>553</v>
      </c>
      <c r="E48" s="27" t="s">
        <v>553</v>
      </c>
      <c r="F48" s="27" t="s">
        <v>553</v>
      </c>
      <c r="G48" s="27" t="s">
        <v>553</v>
      </c>
      <c r="H48" s="27" t="s">
        <v>553</v>
      </c>
      <c r="I48" s="27" t="s">
        <v>553</v>
      </c>
      <c r="J48" s="27" t="s">
        <v>553</v>
      </c>
      <c r="K48" s="27" t="s">
        <v>553</v>
      </c>
      <c r="L48" s="27" t="s">
        <v>553</v>
      </c>
      <c r="M48" s="27" t="s">
        <v>553</v>
      </c>
      <c r="N48" s="27" t="s">
        <v>553</v>
      </c>
      <c r="R48" s="6" t="s">
        <v>991</v>
      </c>
      <c r="S48" s="5">
        <v>100</v>
      </c>
    </row>
  </sheetData>
  <sortState xmlns:xlrd2="http://schemas.microsoft.com/office/spreadsheetml/2017/richdata2" ref="A2:XFD1048576">
    <sortCondition ref="A2:A1048576"/>
  </sortState>
  <hyperlinks>
    <hyperlink ref="T4" r:id="rId1" xr:uid="{70D4CC9A-B10E-4BF9-A23D-353A53719776}"/>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1B15C-C0C9-40E0-95F1-63344A3CF3B3}">
  <dimension ref="A1:EG49"/>
  <sheetViews>
    <sheetView topLeftCell="EG31" zoomScale="117" workbookViewId="0">
      <selection activeCell="BR35" sqref="BR35"/>
    </sheetView>
  </sheetViews>
  <sheetFormatPr defaultColWidth="8.85546875" defaultRowHeight="15"/>
  <cols>
    <col min="1" max="1" width="17.140625" customWidth="1"/>
    <col min="73" max="73" width="8.85546875" customWidth="1"/>
    <col min="137" max="137" width="9.140625" style="14"/>
  </cols>
  <sheetData>
    <row r="1" spans="1:137">
      <c r="A1" t="s">
        <v>1005</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58</v>
      </c>
      <c r="BI1">
        <v>60</v>
      </c>
      <c r="BJ1">
        <v>61</v>
      </c>
      <c r="BK1">
        <v>62</v>
      </c>
      <c r="BL1">
        <v>63</v>
      </c>
      <c r="BM1">
        <v>64</v>
      </c>
      <c r="BN1">
        <v>65</v>
      </c>
      <c r="BO1">
        <v>66</v>
      </c>
      <c r="BS1" t="s">
        <v>1006</v>
      </c>
      <c r="BT1" t="s">
        <v>1007</v>
      </c>
      <c r="BU1" t="str">
        <f>CONCATENATE(D3," ","Correct")</f>
        <v>Kazuo Ishiguro Correct</v>
      </c>
      <c r="BV1" t="str">
        <f t="shared" ref="BV1:CK1" si="0">CONCATENATE(E3," ","Correct")</f>
        <v>Scott Alexander Correct</v>
      </c>
      <c r="BW1" t="str">
        <f t="shared" si="0"/>
        <v>Gabriel Garcia Marquez Correct</v>
      </c>
      <c r="BX1" t="str">
        <f t="shared" si="0"/>
        <v>Stephen Houston Correct</v>
      </c>
      <c r="BY1" t="str">
        <f t="shared" si="0"/>
        <v>Walter LeMour Correct</v>
      </c>
      <c r="BZ1" t="str">
        <f t="shared" si="0"/>
        <v>Herman Wouk Correct</v>
      </c>
      <c r="CA1" t="str">
        <f t="shared" si="0"/>
        <v>T.C. Boyle Correct</v>
      </c>
      <c r="CB1" t="str">
        <f t="shared" si="0"/>
        <v>Hiroyuki Oshita Correct</v>
      </c>
      <c r="CC1" t="str">
        <f t="shared" si="0"/>
        <v>Anne McCaffrey Correct</v>
      </c>
      <c r="CD1" t="str">
        <f t="shared" si="0"/>
        <v>Francine Preston Correct</v>
      </c>
      <c r="CE1" t="str">
        <f t="shared" si="0"/>
        <v>Nelson Demille Correct</v>
      </c>
      <c r="CF1" t="str">
        <f t="shared" si="0"/>
        <v>F. Scott Fitzgerald Correct</v>
      </c>
      <c r="CG1" t="str">
        <f t="shared" si="0"/>
        <v>Peter Flaegerty Correct</v>
      </c>
      <c r="CH1" t="str">
        <f t="shared" si="0"/>
        <v>Robert Ludlum Correct</v>
      </c>
      <c r="CI1" t="str">
        <f t="shared" si="0"/>
        <v>Elizabeth Engle Correct</v>
      </c>
      <c r="CJ1" t="str">
        <f t="shared" si="0"/>
        <v>Umberto Eco Correct</v>
      </c>
      <c r="CK1" t="str">
        <f t="shared" si="0"/>
        <v>Jared Gibbons Correct</v>
      </c>
      <c r="CL1" t="str">
        <f t="shared" ref="CL1" si="1">CONCATENATE(U3," ","Correct")</f>
        <v>J.R.R. Tolkien Correct</v>
      </c>
      <c r="CM1" t="str">
        <f t="shared" ref="CM1" si="2">CONCATENATE(V3," ","Correct")</f>
        <v>Maryann Phillips Correct</v>
      </c>
      <c r="CN1" t="str">
        <f t="shared" ref="CN1" si="3">CONCATENATE(W3," ","Correct")</f>
        <v>Anna Tsing Correct</v>
      </c>
      <c r="CO1" t="str">
        <f t="shared" ref="CO1" si="4">CONCATENATE(X3," ","Correct")</f>
        <v>Ernest Hemingway Correct</v>
      </c>
      <c r="CP1" t="str">
        <f t="shared" ref="CP1" si="5">CONCATENATE(Y3," ","Correct")</f>
        <v>James Joyce Correct</v>
      </c>
      <c r="CQ1" t="str">
        <f t="shared" ref="CQ1" si="6">CONCATENATE(Z3," ","Correct")</f>
        <v>Beatrice Dobkin Correct</v>
      </c>
      <c r="CR1" t="str">
        <f t="shared" ref="CR1" si="7">CONCATENATE(AA3," ","Correct")</f>
        <v>Amy R. Baskin Correct</v>
      </c>
      <c r="CS1" t="str">
        <f t="shared" ref="CS1" si="8">CONCATENATE(AB3," ","Correct")</f>
        <v>Amy Graham Correct</v>
      </c>
      <c r="CT1" t="str">
        <f t="shared" ref="CT1" si="9">CONCATENATE(AC3," ","Correct")</f>
        <v>Seamus Huneven Correct</v>
      </c>
      <c r="CU1" t="str">
        <f t="shared" ref="CU1" si="10">CONCATENATE(AD3," ","Correct")</f>
        <v>Judith Stanley Correct</v>
      </c>
      <c r="CV1" t="str">
        <f t="shared" ref="CV1" si="11">CONCATENATE(AE3," ","Correct")</f>
        <v>Paul Theroux Correct</v>
      </c>
      <c r="CW1" t="str">
        <f t="shared" ref="CW1" si="12">CONCATENATE(AF3," ","Correct")</f>
        <v>E.B. White Correct</v>
      </c>
      <c r="CX1" t="str">
        <f t="shared" ref="CX1" si="13">CONCATENATE(AG3," ","Correct")</f>
        <v>Margaret Mitchell Correct</v>
      </c>
      <c r="CY1" t="str">
        <f t="shared" ref="CY1" si="14">CONCATENATE(AH3," ","Correct")</f>
        <v>Willa Cather Correct</v>
      </c>
      <c r="CZ1" t="str">
        <f t="shared" ref="CZ1" si="15">CONCATENATE(AI3," ","Correct")</f>
        <v>Jessica Ann Lewis Correct</v>
      </c>
      <c r="DA1" t="str">
        <f t="shared" ref="DA1" si="16">CONCATENATE(AJ3," ","Correct")</f>
        <v>Leslie Kraus Correct</v>
      </c>
      <c r="DB1" t="str">
        <f t="shared" ref="DB1" si="17">CONCATENATE(AK3," ","Correct")</f>
        <v>James Michener Correct</v>
      </c>
      <c r="DC1" t="str">
        <f t="shared" ref="DC1" si="18">CONCATENATE(AL3," ","Correct")</f>
        <v>William Faulkner Correct</v>
      </c>
      <c r="DD1" t="str">
        <f t="shared" ref="DD1" si="19">CONCATENATE(AM3," ","Correct")</f>
        <v>Harriet Troudeau Correct</v>
      </c>
      <c r="DE1" t="str">
        <f t="shared" ref="DE1" si="20">CONCATENATE(AN3," ","Correct")</f>
        <v>James Clavell Correct</v>
      </c>
      <c r="DF1" t="str">
        <f t="shared" ref="DF1" si="21">CONCATENATE(AO3," ","Correct")</f>
        <v>Christina Johnson Correct</v>
      </c>
      <c r="DG1" t="str">
        <f t="shared" ref="DG1" si="22">CONCATENATE(AP3," ","Correct")</f>
        <v>Jackie Collins Correct</v>
      </c>
      <c r="DH1" t="str">
        <f t="shared" ref="DH1" si="23">CONCATENATE(AQ3," ","Correct")</f>
        <v>Toni Morrison Correct</v>
      </c>
      <c r="DI1" t="str">
        <f t="shared" ref="DI1" si="24">CONCATENATE(AR3," ","Correct")</f>
        <v>Vikram Roy Correct</v>
      </c>
      <c r="DJ1" t="str">
        <f t="shared" ref="DJ1" si="25">CONCATENATE(AS3," ","Correct")</f>
        <v>Virginia Woolf Correct</v>
      </c>
      <c r="DK1" t="str">
        <f t="shared" ref="DK1" si="26">CONCATENATE(AT3," ","Correct")</f>
        <v>Raymond Chandler Correct</v>
      </c>
      <c r="DL1" t="str">
        <f t="shared" ref="DL1" si="27">CONCATENATE(AU3," ","Correct")</f>
        <v>John Grisham Correct</v>
      </c>
      <c r="DM1" t="str">
        <f t="shared" ref="DM1" si="28">CONCATENATE(AV3," ","Correct")</f>
        <v>Joyce Carol Oates Correct</v>
      </c>
      <c r="DN1" t="str">
        <f t="shared" ref="DN1" si="29">CONCATENATE(AW3," ","Correct")</f>
        <v>S.L. Holloway Correct</v>
      </c>
      <c r="DO1" t="str">
        <f t="shared" ref="DO1" si="30">CONCATENATE(AX3," ","Correct")</f>
        <v>Thomas Wolfe Correct</v>
      </c>
      <c r="DP1" t="str">
        <f t="shared" ref="DP1" si="31">CONCATENATE(AY3," ","Correct")</f>
        <v>David Ashley Correct</v>
      </c>
      <c r="DQ1" t="str">
        <f t="shared" ref="DQ1" si="32">CONCATENATE(AZ3," ","Correct")</f>
        <v>Padraig O'seaghdha Correct</v>
      </c>
      <c r="DR1" t="str">
        <f t="shared" ref="DR1" si="33">CONCATENATE(BA3," ","Correct")</f>
        <v>Patrick Banville Correct</v>
      </c>
      <c r="DS1" t="str">
        <f t="shared" ref="DS1" si="34">CONCATENATE(BB3," ","Correct")</f>
        <v>Valerie Cooper Correct</v>
      </c>
      <c r="DT1" t="str">
        <f t="shared" ref="DT1" si="35">CONCATENATE(BC3," ","Correct")</f>
        <v>Jeremy Weissman Correct</v>
      </c>
      <c r="DU1" t="str">
        <f t="shared" ref="DU1" si="36">CONCATENATE(BD3," ","Correct")</f>
        <v>Ray Bradbury Correct</v>
      </c>
      <c r="DV1" t="str">
        <f t="shared" ref="DV1" si="37">CONCATENATE(BE3," ","Correct")</f>
        <v>Harper Lee Correct</v>
      </c>
      <c r="DW1" t="str">
        <f t="shared" ref="DW1" si="38">CONCATENATE(BF3," ","Correct")</f>
        <v>Tony Hillerman Correct</v>
      </c>
      <c r="DX1" t="str">
        <f t="shared" ref="DX1" si="39">CONCATENATE(BG3," ","Correct")</f>
        <v>Ayn Rand Correct</v>
      </c>
      <c r="DY1" t="str">
        <f t="shared" ref="DY1" si="40">CONCATENATE(BH3," ","Correct")</f>
        <v>Lisa Woodward Correct</v>
      </c>
      <c r="DZ1" t="str">
        <f t="shared" ref="DZ1" si="41">CONCATENATE(BI3," ","Correct")</f>
        <v>Nora Ephron Correct</v>
      </c>
      <c r="EA1" t="str">
        <f t="shared" ref="EA1" si="42">CONCATENATE(BJ3," ","Correct")</f>
        <v>Wally Lamb Correct</v>
      </c>
      <c r="EB1" t="str">
        <f t="shared" ref="EB1" si="43">CONCATENATE(BK3," ","Correct")</f>
        <v>Craig DeLord Correct</v>
      </c>
      <c r="EC1" t="str">
        <f t="shared" ref="EC1" si="44">CONCATENATE(BL3," ","Correct")</f>
        <v>Jonathan Kellerman Correct</v>
      </c>
      <c r="ED1" t="str">
        <f t="shared" ref="ED1" si="45">CONCATENATE(BM3," ","Correct")</f>
        <v>Marion Coles Snow Correct</v>
      </c>
      <c r="EE1" t="str">
        <f t="shared" ref="EE1" si="46">CONCATENATE(BN3," ","Correct")</f>
        <v>Harry Coltheart Correct</v>
      </c>
      <c r="EF1" t="str">
        <f t="shared" ref="EF1" si="47">CONCATENATE(BO3," ","Correct")</f>
        <v>Antonia Cialdini Correct</v>
      </c>
      <c r="EG1" s="22" t="s">
        <v>1008</v>
      </c>
    </row>
    <row r="2" spans="1:137" s="21" customFormat="1">
      <c r="A2" s="21" t="s">
        <v>1009</v>
      </c>
      <c r="B2" s="21" t="s">
        <v>552</v>
      </c>
      <c r="C2" s="21" t="s">
        <v>552</v>
      </c>
      <c r="D2" s="21" t="s">
        <v>547</v>
      </c>
      <c r="E2" s="21" t="s">
        <v>547</v>
      </c>
      <c r="F2" s="21" t="s">
        <v>547</v>
      </c>
      <c r="G2" s="21" t="s">
        <v>547</v>
      </c>
      <c r="H2" s="21" t="s">
        <v>552</v>
      </c>
      <c r="I2" s="21" t="s">
        <v>547</v>
      </c>
      <c r="J2" s="21" t="s">
        <v>547</v>
      </c>
      <c r="K2" s="21" t="s">
        <v>552</v>
      </c>
      <c r="L2" s="21" t="s">
        <v>547</v>
      </c>
      <c r="M2" s="21" t="s">
        <v>552</v>
      </c>
      <c r="N2" s="21" t="s">
        <v>547</v>
      </c>
      <c r="O2" s="21" t="s">
        <v>547</v>
      </c>
      <c r="P2" s="21" t="s">
        <v>552</v>
      </c>
      <c r="Q2" s="21" t="s">
        <v>547</v>
      </c>
      <c r="R2" s="21" t="s">
        <v>552</v>
      </c>
      <c r="S2" s="21" t="s">
        <v>547</v>
      </c>
      <c r="T2" s="21" t="s">
        <v>547</v>
      </c>
      <c r="U2" s="21" t="s">
        <v>547</v>
      </c>
      <c r="V2" s="21" t="s">
        <v>547</v>
      </c>
      <c r="W2" s="21" t="s">
        <v>547</v>
      </c>
      <c r="X2" s="21" t="s">
        <v>547</v>
      </c>
      <c r="Y2" s="21" t="s">
        <v>547</v>
      </c>
      <c r="Z2" s="21" t="s">
        <v>552</v>
      </c>
      <c r="AA2" s="21" t="s">
        <v>547</v>
      </c>
      <c r="AB2" s="21" t="s">
        <v>547</v>
      </c>
      <c r="AC2" s="21" t="s">
        <v>552</v>
      </c>
      <c r="AD2" s="21" t="s">
        <v>547</v>
      </c>
      <c r="AE2" s="21" t="s">
        <v>547</v>
      </c>
      <c r="AF2" s="21" t="s">
        <v>547</v>
      </c>
      <c r="AG2" s="21" t="s">
        <v>547</v>
      </c>
      <c r="AH2" s="21" t="s">
        <v>547</v>
      </c>
      <c r="AI2" s="21" t="s">
        <v>552</v>
      </c>
      <c r="AJ2" s="21" t="s">
        <v>552</v>
      </c>
      <c r="AK2" s="21" t="s">
        <v>547</v>
      </c>
      <c r="AL2" s="21" t="s">
        <v>547</v>
      </c>
      <c r="AM2" s="21" t="s">
        <v>552</v>
      </c>
      <c r="AN2" s="21" t="s">
        <v>547</v>
      </c>
      <c r="AO2" s="21" t="s">
        <v>547</v>
      </c>
      <c r="AP2" s="21" t="s">
        <v>547</v>
      </c>
      <c r="AQ2" s="21" t="s">
        <v>547</v>
      </c>
      <c r="AR2" s="21" t="s">
        <v>552</v>
      </c>
      <c r="AS2" s="21" t="s">
        <v>547</v>
      </c>
      <c r="AT2" s="21" t="s">
        <v>547</v>
      </c>
      <c r="AU2" s="21" t="s">
        <v>547</v>
      </c>
      <c r="AV2" s="21" t="s">
        <v>547</v>
      </c>
      <c r="AW2" s="21" t="s">
        <v>552</v>
      </c>
      <c r="AX2" s="21" t="s">
        <v>547</v>
      </c>
      <c r="AY2" s="21" t="s">
        <v>552</v>
      </c>
      <c r="AZ2" s="21" t="s">
        <v>547</v>
      </c>
      <c r="BA2" s="21" t="s">
        <v>552</v>
      </c>
      <c r="BB2" s="21" t="s">
        <v>552</v>
      </c>
      <c r="BC2" s="21" t="s">
        <v>547</v>
      </c>
      <c r="BD2" s="21" t="s">
        <v>547</v>
      </c>
      <c r="BE2" s="21" t="s">
        <v>547</v>
      </c>
      <c r="BF2" s="21" t="s">
        <v>547</v>
      </c>
      <c r="BG2" s="21" t="s">
        <v>547</v>
      </c>
      <c r="BH2" s="21" t="s">
        <v>547</v>
      </c>
      <c r="BI2" s="21" t="s">
        <v>547</v>
      </c>
      <c r="BJ2" s="21" t="s">
        <v>547</v>
      </c>
      <c r="BK2" s="21" t="s">
        <v>552</v>
      </c>
      <c r="BL2" s="21" t="s">
        <v>547</v>
      </c>
      <c r="BM2" s="21" t="s">
        <v>552</v>
      </c>
      <c r="BN2" s="21" t="s">
        <v>552</v>
      </c>
      <c r="BO2" s="21" t="s">
        <v>552</v>
      </c>
      <c r="EG2" s="14"/>
    </row>
    <row r="3" spans="1:137">
      <c r="A3" t="s">
        <v>1010</v>
      </c>
      <c r="B3" t="s">
        <v>147</v>
      </c>
      <c r="C3" t="s">
        <v>148</v>
      </c>
      <c r="D3" t="s">
        <v>149</v>
      </c>
      <c r="E3" t="s">
        <v>150</v>
      </c>
      <c r="F3" t="s">
        <v>151</v>
      </c>
      <c r="G3" t="s">
        <v>152</v>
      </c>
      <c r="H3" t="s">
        <v>153</v>
      </c>
      <c r="I3" t="s">
        <v>154</v>
      </c>
      <c r="J3" t="s">
        <v>155</v>
      </c>
      <c r="K3" t="s">
        <v>156</v>
      </c>
      <c r="L3" t="s">
        <v>157</v>
      </c>
      <c r="M3" t="s">
        <v>158</v>
      </c>
      <c r="N3" t="s">
        <v>159</v>
      </c>
      <c r="O3" t="s">
        <v>160</v>
      </c>
      <c r="P3" t="s">
        <v>161</v>
      </c>
      <c r="Q3" t="s">
        <v>162</v>
      </c>
      <c r="R3" t="s">
        <v>163</v>
      </c>
      <c r="S3" t="s">
        <v>164</v>
      </c>
      <c r="T3" t="s">
        <v>165</v>
      </c>
      <c r="U3" t="s">
        <v>166</v>
      </c>
      <c r="V3" t="s">
        <v>167</v>
      </c>
      <c r="W3" t="s">
        <v>168</v>
      </c>
      <c r="X3" t="s">
        <v>169</v>
      </c>
      <c r="Y3" t="s">
        <v>170</v>
      </c>
      <c r="Z3" t="s">
        <v>171</v>
      </c>
      <c r="AA3" t="s">
        <v>172</v>
      </c>
      <c r="AB3" t="s">
        <v>173</v>
      </c>
      <c r="AC3" t="s">
        <v>174</v>
      </c>
      <c r="AD3" t="s">
        <v>175</v>
      </c>
      <c r="AE3" t="s">
        <v>176</v>
      </c>
      <c r="AF3" t="s">
        <v>177</v>
      </c>
      <c r="AG3" t="s">
        <v>178</v>
      </c>
      <c r="AH3" t="s">
        <v>179</v>
      </c>
      <c r="AI3" t="s">
        <v>180</v>
      </c>
      <c r="AJ3" t="s">
        <v>181</v>
      </c>
      <c r="AK3" t="s">
        <v>182</v>
      </c>
      <c r="AL3" t="s">
        <v>183</v>
      </c>
      <c r="AM3" t="s">
        <v>184</v>
      </c>
      <c r="AN3" t="s">
        <v>185</v>
      </c>
      <c r="AO3" t="s">
        <v>186</v>
      </c>
      <c r="AP3" t="s">
        <v>187</v>
      </c>
      <c r="AQ3" t="s">
        <v>188</v>
      </c>
      <c r="AR3" t="s">
        <v>189</v>
      </c>
      <c r="AS3" t="s">
        <v>190</v>
      </c>
      <c r="AT3" t="s">
        <v>191</v>
      </c>
      <c r="AU3" t="s">
        <v>192</v>
      </c>
      <c r="AV3" t="s">
        <v>193</v>
      </c>
      <c r="AW3" t="s">
        <v>194</v>
      </c>
      <c r="AX3" t="s">
        <v>195</v>
      </c>
      <c r="AY3" t="s">
        <v>196</v>
      </c>
      <c r="AZ3" t="s">
        <v>197</v>
      </c>
      <c r="BA3" t="s">
        <v>198</v>
      </c>
      <c r="BB3" t="s">
        <v>199</v>
      </c>
      <c r="BC3" t="s">
        <v>200</v>
      </c>
      <c r="BD3" t="s">
        <v>201</v>
      </c>
      <c r="BE3" t="s">
        <v>202</v>
      </c>
      <c r="BF3" t="s">
        <v>203</v>
      </c>
      <c r="BG3" t="s">
        <v>204</v>
      </c>
      <c r="BH3" t="s">
        <v>205</v>
      </c>
      <c r="BI3" t="s">
        <v>206</v>
      </c>
      <c r="BJ3" t="s">
        <v>207</v>
      </c>
      <c r="BK3" t="s">
        <v>208</v>
      </c>
      <c r="BL3" t="s">
        <v>209</v>
      </c>
      <c r="BM3" t="s">
        <v>210</v>
      </c>
      <c r="BN3" t="s">
        <v>211</v>
      </c>
      <c r="BO3" t="s">
        <v>212</v>
      </c>
    </row>
    <row r="5" spans="1:137">
      <c r="A5">
        <v>201</v>
      </c>
      <c r="B5" t="s">
        <v>552</v>
      </c>
      <c r="C5" t="s">
        <v>552</v>
      </c>
      <c r="D5" t="s">
        <v>552</v>
      </c>
      <c r="E5" t="s">
        <v>552</v>
      </c>
      <c r="F5" t="s">
        <v>552</v>
      </c>
      <c r="G5" t="s">
        <v>552</v>
      </c>
      <c r="H5" t="s">
        <v>552</v>
      </c>
      <c r="I5" t="s">
        <v>552</v>
      </c>
      <c r="J5" t="s">
        <v>552</v>
      </c>
      <c r="K5" t="s">
        <v>552</v>
      </c>
      <c r="L5" t="s">
        <v>552</v>
      </c>
      <c r="M5" t="s">
        <v>552</v>
      </c>
      <c r="N5" t="s">
        <v>552</v>
      </c>
      <c r="O5" t="s">
        <v>547</v>
      </c>
      <c r="P5" t="s">
        <v>552</v>
      </c>
      <c r="Q5" t="s">
        <v>552</v>
      </c>
      <c r="R5" t="s">
        <v>552</v>
      </c>
      <c r="S5" t="s">
        <v>552</v>
      </c>
      <c r="T5" t="s">
        <v>552</v>
      </c>
      <c r="U5" t="s">
        <v>547</v>
      </c>
      <c r="V5" t="s">
        <v>552</v>
      </c>
      <c r="W5" t="s">
        <v>552</v>
      </c>
      <c r="X5" t="s">
        <v>547</v>
      </c>
      <c r="Y5" t="s">
        <v>552</v>
      </c>
      <c r="Z5" t="s">
        <v>552</v>
      </c>
      <c r="AA5" t="s">
        <v>552</v>
      </c>
      <c r="AB5" t="s">
        <v>552</v>
      </c>
      <c r="AC5" t="s">
        <v>552</v>
      </c>
      <c r="AD5" t="s">
        <v>552</v>
      </c>
      <c r="AE5" t="s">
        <v>552</v>
      </c>
      <c r="AF5" t="s">
        <v>552</v>
      </c>
      <c r="AG5" t="s">
        <v>552</v>
      </c>
      <c r="AH5" t="s">
        <v>552</v>
      </c>
      <c r="AI5" t="s">
        <v>552</v>
      </c>
      <c r="AJ5" t="s">
        <v>552</v>
      </c>
      <c r="AK5" t="s">
        <v>552</v>
      </c>
      <c r="AL5" t="s">
        <v>547</v>
      </c>
      <c r="AM5" t="s">
        <v>552</v>
      </c>
      <c r="AN5" t="s">
        <v>552</v>
      </c>
      <c r="AO5" t="s">
        <v>552</v>
      </c>
      <c r="AP5" t="s">
        <v>552</v>
      </c>
      <c r="AQ5" t="s">
        <v>552</v>
      </c>
      <c r="AR5" t="s">
        <v>552</v>
      </c>
      <c r="AS5" t="s">
        <v>547</v>
      </c>
      <c r="AT5" t="s">
        <v>552</v>
      </c>
      <c r="AU5" t="s">
        <v>552</v>
      </c>
      <c r="AV5" t="s">
        <v>552</v>
      </c>
      <c r="AW5" t="s">
        <v>552</v>
      </c>
      <c r="AX5" t="s">
        <v>552</v>
      </c>
      <c r="AY5" t="s">
        <v>552</v>
      </c>
      <c r="AZ5" t="s">
        <v>552</v>
      </c>
      <c r="BA5" t="s">
        <v>552</v>
      </c>
      <c r="BB5" t="s">
        <v>552</v>
      </c>
      <c r="BC5" t="s">
        <v>552</v>
      </c>
      <c r="BD5" t="s">
        <v>552</v>
      </c>
      <c r="BE5" t="s">
        <v>552</v>
      </c>
      <c r="BF5" t="s">
        <v>552</v>
      </c>
      <c r="BG5" t="s">
        <v>552</v>
      </c>
      <c r="BH5" t="s">
        <v>552</v>
      </c>
      <c r="BI5" t="s">
        <v>552</v>
      </c>
      <c r="BJ5" t="s">
        <v>552</v>
      </c>
      <c r="BK5" t="s">
        <v>552</v>
      </c>
      <c r="BL5" t="s">
        <v>552</v>
      </c>
      <c r="BM5" t="s">
        <v>552</v>
      </c>
      <c r="BN5" t="s">
        <v>552</v>
      </c>
      <c r="BO5" t="s">
        <v>552</v>
      </c>
      <c r="BR5">
        <v>201</v>
      </c>
      <c r="BS5" t="b">
        <f t="shared" ref="BS5:BS36" si="48">EXACT(B5, B$2)</f>
        <v>1</v>
      </c>
      <c r="BT5" t="b">
        <f t="shared" ref="BT5:BT21" si="49">EXACT(C5, C$2)</f>
        <v>1</v>
      </c>
      <c r="BU5" t="b">
        <f t="shared" ref="BU5:BU49" si="50">EXACT(D5, D$2)</f>
        <v>0</v>
      </c>
      <c r="BV5" t="b">
        <f t="shared" ref="BV5:BV49" si="51">EXACT(E5, E$2)</f>
        <v>0</v>
      </c>
      <c r="BW5" t="b">
        <f t="shared" ref="BW5:BW49" si="52">EXACT(F5, F$2)</f>
        <v>0</v>
      </c>
      <c r="BX5" t="b">
        <f t="shared" ref="BX5:BX49" si="53">EXACT(G5, G$2)</f>
        <v>0</v>
      </c>
      <c r="BY5" t="b">
        <f t="shared" ref="BY5:BY49" si="54">EXACT(H5, H$2)</f>
        <v>1</v>
      </c>
      <c r="BZ5" t="b">
        <f t="shared" ref="BZ5:BZ49" si="55">EXACT(I5, I$2)</f>
        <v>0</v>
      </c>
      <c r="CA5" t="b">
        <f t="shared" ref="CA5:CA49" si="56">EXACT(J5, J$2)</f>
        <v>0</v>
      </c>
      <c r="CB5" t="b">
        <f t="shared" ref="CB5:CB49" si="57">EXACT(K5, K$2)</f>
        <v>1</v>
      </c>
      <c r="CC5" t="b">
        <f t="shared" ref="CC5:CC49" si="58">EXACT(L5, L$2)</f>
        <v>0</v>
      </c>
      <c r="CD5" t="b">
        <f t="shared" ref="CD5:CD21" si="59">EXACT(M5, M$2)</f>
        <v>1</v>
      </c>
      <c r="CE5" t="b">
        <f t="shared" ref="CE5:CE21" si="60">EXACT(N5, N$2)</f>
        <v>0</v>
      </c>
      <c r="CF5" t="b">
        <f t="shared" ref="CF5:CF21" si="61">EXACT(O5, O$2)</f>
        <v>1</v>
      </c>
      <c r="CG5" t="b">
        <f t="shared" ref="CG5:CG21" si="62">EXACT(P5, P$2)</f>
        <v>1</v>
      </c>
      <c r="CH5" t="b">
        <f t="shared" ref="CH5:CH21" si="63">EXACT(Q5, Q$2)</f>
        <v>0</v>
      </c>
      <c r="CI5" t="b">
        <f t="shared" ref="CI5:CI21" si="64">EXACT(R5, R$2)</f>
        <v>1</v>
      </c>
      <c r="CJ5" t="b">
        <f t="shared" ref="CJ5:CJ21" si="65">EXACT(S5, S$2)</f>
        <v>0</v>
      </c>
      <c r="CK5" t="b">
        <f t="shared" ref="CK5:CK21" si="66">EXACT(T5, T$2)</f>
        <v>0</v>
      </c>
      <c r="CL5" t="b">
        <f t="shared" ref="CL5:CL21" si="67">EXACT(U5, U$2)</f>
        <v>1</v>
      </c>
      <c r="CM5" t="b">
        <f t="shared" ref="CM5:CM21" si="68">EXACT(V5, V$2)</f>
        <v>0</v>
      </c>
      <c r="CN5" t="b">
        <f t="shared" ref="CN5:CN21" si="69">EXACT(W5, W$2)</f>
        <v>0</v>
      </c>
      <c r="CO5" t="b">
        <f t="shared" ref="CO5:CO21" si="70">EXACT(X5, X$2)</f>
        <v>1</v>
      </c>
      <c r="CP5" t="b">
        <f t="shared" ref="CP5:CP21" si="71">EXACT(Y5, Y$2)</f>
        <v>0</v>
      </c>
      <c r="CQ5" t="b">
        <f t="shared" ref="CQ5:CQ21" si="72">EXACT(Z5, Z$2)</f>
        <v>1</v>
      </c>
      <c r="CR5" t="b">
        <f t="shared" ref="CR5:CR21" si="73">EXACT(AA5, AA$2)</f>
        <v>0</v>
      </c>
      <c r="CS5" t="b">
        <f t="shared" ref="CS5:CS21" si="74">EXACT(AB5, AB$2)</f>
        <v>0</v>
      </c>
      <c r="CT5" t="b">
        <f t="shared" ref="CT5:CT21" si="75">EXACT(AC5, AC$2)</f>
        <v>1</v>
      </c>
      <c r="CU5" t="b">
        <f t="shared" ref="CU5:CU21" si="76">EXACT(AD5, AD$2)</f>
        <v>0</v>
      </c>
      <c r="CV5" t="b">
        <f t="shared" ref="CV5:CV21" si="77">EXACT(AE5, AE$2)</f>
        <v>0</v>
      </c>
      <c r="CW5" t="b">
        <f t="shared" ref="CW5:CW21" si="78">EXACT(AF5, AF$2)</f>
        <v>0</v>
      </c>
      <c r="CX5" t="b">
        <f t="shared" ref="CX5:CX21" si="79">EXACT(AG5, AG$2)</f>
        <v>0</v>
      </c>
      <c r="CY5" t="b">
        <f t="shared" ref="CY5:CY21" si="80">EXACT(AH5, AH$2)</f>
        <v>0</v>
      </c>
      <c r="CZ5" t="b">
        <f t="shared" ref="CZ5:CZ21" si="81">EXACT(AI5, AI$2)</f>
        <v>1</v>
      </c>
      <c r="DA5" t="b">
        <f t="shared" ref="DA5:DA21" si="82">EXACT(AJ5, AJ$2)</f>
        <v>1</v>
      </c>
      <c r="DB5" t="b">
        <f t="shared" ref="DB5:DB21" si="83">EXACT(AK5, AK$2)</f>
        <v>0</v>
      </c>
      <c r="DC5" t="b">
        <f t="shared" ref="DC5:DC21" si="84">EXACT(AL5, AL$2)</f>
        <v>1</v>
      </c>
      <c r="DD5" t="b">
        <f t="shared" ref="DD5:DD21" si="85">EXACT(AM5, AM$2)</f>
        <v>1</v>
      </c>
      <c r="DE5" t="b">
        <f t="shared" ref="DE5:DE21" si="86">EXACT(AN5, AN$2)</f>
        <v>0</v>
      </c>
      <c r="DF5" t="b">
        <f t="shared" ref="DF5:DF21" si="87">EXACT(AO5, AO$2)</f>
        <v>0</v>
      </c>
      <c r="DG5" t="b">
        <f t="shared" ref="DG5:DG21" si="88">EXACT(AP5, AP$2)</f>
        <v>0</v>
      </c>
      <c r="DH5" t="b">
        <f t="shared" ref="DH5:DH21" si="89">EXACT(AQ5, AQ$2)</f>
        <v>0</v>
      </c>
      <c r="DI5" t="b">
        <f t="shared" ref="DI5:DI21" si="90">EXACT(AR5, AR$2)</f>
        <v>1</v>
      </c>
      <c r="DJ5" t="b">
        <f t="shared" ref="DJ5:DJ21" si="91">EXACT(AS5, AS$2)</f>
        <v>1</v>
      </c>
      <c r="DK5" t="b">
        <f t="shared" ref="DK5:DK21" si="92">EXACT(AT5, AT$2)</f>
        <v>0</v>
      </c>
      <c r="DL5" t="b">
        <f t="shared" ref="DL5:DL21" si="93">EXACT(AU5, AU$2)</f>
        <v>0</v>
      </c>
      <c r="DM5" t="b">
        <f t="shared" ref="DM5:DM21" si="94">EXACT(AV5, AV$2)</f>
        <v>0</v>
      </c>
      <c r="DN5" t="b">
        <f t="shared" ref="DN5:DN21" si="95">EXACT(AW5, AW$2)</f>
        <v>1</v>
      </c>
      <c r="DO5" t="b">
        <f t="shared" ref="DO5:DO21" si="96">EXACT(AX5, AX$2)</f>
        <v>0</v>
      </c>
      <c r="DP5" t="b">
        <f t="shared" ref="DP5:DP21" si="97">EXACT(AY5, AY$2)</f>
        <v>1</v>
      </c>
      <c r="DQ5" t="b">
        <f t="shared" ref="DQ5:DQ21" si="98">EXACT(AZ5, AZ$2)</f>
        <v>0</v>
      </c>
      <c r="DR5" t="b">
        <f t="shared" ref="DR5:DR21" si="99">EXACT(BA5, BA$2)</f>
        <v>1</v>
      </c>
      <c r="DS5" t="b">
        <f t="shared" ref="DS5:DS21" si="100">EXACT(BB5, BB$2)</f>
        <v>1</v>
      </c>
      <c r="DT5" t="b">
        <f t="shared" ref="DT5:DT21" si="101">EXACT(BC5, BC$2)</f>
        <v>0</v>
      </c>
      <c r="DU5" t="b">
        <f t="shared" ref="DU5:DU21" si="102">EXACT(BD5, BD$2)</f>
        <v>0</v>
      </c>
      <c r="DV5" t="b">
        <f t="shared" ref="DV5:DV21" si="103">EXACT(BE5, BE$2)</f>
        <v>0</v>
      </c>
      <c r="DW5" t="b">
        <f t="shared" ref="DW5:DW21" si="104">EXACT(BF5, BF$2)</f>
        <v>0</v>
      </c>
      <c r="DX5" t="b">
        <f t="shared" ref="DX5:DX21" si="105">EXACT(BG5, BG$2)</f>
        <v>0</v>
      </c>
      <c r="DY5" t="b">
        <f t="shared" ref="DY5:DY21" si="106">EXACT(BH5, BH$2)</f>
        <v>0</v>
      </c>
      <c r="DZ5" t="b">
        <f t="shared" ref="DZ5:DZ21" si="107">EXACT(BI5, BI$2)</f>
        <v>0</v>
      </c>
      <c r="EA5" t="b">
        <f t="shared" ref="EA5:EA21" si="108">EXACT(BJ5, BJ$2)</f>
        <v>0</v>
      </c>
      <c r="EB5" t="b">
        <f t="shared" ref="EB5:EB21" si="109">EXACT(BK5, BK$2)</f>
        <v>1</v>
      </c>
      <c r="EC5" t="b">
        <f t="shared" ref="EC5:EC21" si="110">EXACT(BL5, BL$2)</f>
        <v>0</v>
      </c>
      <c r="ED5" t="b">
        <f t="shared" ref="ED5:ED21" si="111">EXACT(BM5, BM$2)</f>
        <v>1</v>
      </c>
      <c r="EE5" t="b">
        <f t="shared" ref="EE5:EE21" si="112">EXACT(BN5, BN$2)</f>
        <v>1</v>
      </c>
      <c r="EF5" t="b">
        <f t="shared" ref="EF5:EF21" si="113">EXACT(BO5, BO$2)</f>
        <v>1</v>
      </c>
      <c r="EG5" s="14">
        <f>COUNTIF(BS5:EF5,TRUE)</f>
        <v>26</v>
      </c>
    </row>
    <row r="6" spans="1:137">
      <c r="A6">
        <v>202</v>
      </c>
      <c r="B6" t="s">
        <v>552</v>
      </c>
      <c r="C6" t="s">
        <v>552</v>
      </c>
      <c r="D6" t="s">
        <v>552</v>
      </c>
      <c r="E6" t="s">
        <v>547</v>
      </c>
      <c r="F6" t="s">
        <v>552</v>
      </c>
      <c r="G6" t="s">
        <v>552</v>
      </c>
      <c r="H6" t="s">
        <v>552</v>
      </c>
      <c r="I6" t="s">
        <v>552</v>
      </c>
      <c r="J6" t="s">
        <v>552</v>
      </c>
      <c r="K6" t="s">
        <v>552</v>
      </c>
      <c r="L6" t="s">
        <v>552</v>
      </c>
      <c r="M6" t="s">
        <v>552</v>
      </c>
      <c r="N6" t="s">
        <v>552</v>
      </c>
      <c r="O6" t="s">
        <v>547</v>
      </c>
      <c r="P6" t="s">
        <v>552</v>
      </c>
      <c r="Q6" t="s">
        <v>552</v>
      </c>
      <c r="R6" t="s">
        <v>552</v>
      </c>
      <c r="S6" t="s">
        <v>552</v>
      </c>
      <c r="T6" t="s">
        <v>552</v>
      </c>
      <c r="U6" t="s">
        <v>547</v>
      </c>
      <c r="V6" t="s">
        <v>552</v>
      </c>
      <c r="W6" t="s">
        <v>552</v>
      </c>
      <c r="X6" t="s">
        <v>547</v>
      </c>
      <c r="Y6" t="s">
        <v>552</v>
      </c>
      <c r="Z6" t="s">
        <v>552</v>
      </c>
      <c r="AA6" t="s">
        <v>552</v>
      </c>
      <c r="AB6" t="s">
        <v>552</v>
      </c>
      <c r="AC6" t="s">
        <v>552</v>
      </c>
      <c r="AD6" t="s">
        <v>552</v>
      </c>
      <c r="AE6" t="s">
        <v>552</v>
      </c>
      <c r="AF6" t="s">
        <v>547</v>
      </c>
      <c r="AG6" t="s">
        <v>552</v>
      </c>
      <c r="AH6" t="s">
        <v>552</v>
      </c>
      <c r="AI6" t="s">
        <v>552</v>
      </c>
      <c r="AJ6" t="s">
        <v>552</v>
      </c>
      <c r="AK6" t="s">
        <v>552</v>
      </c>
      <c r="AL6" t="s">
        <v>547</v>
      </c>
      <c r="AM6" t="s">
        <v>552</v>
      </c>
      <c r="AN6" t="s">
        <v>547</v>
      </c>
      <c r="AO6" t="s">
        <v>552</v>
      </c>
      <c r="AP6" t="s">
        <v>552</v>
      </c>
      <c r="AQ6" t="s">
        <v>552</v>
      </c>
      <c r="AR6" t="s">
        <v>552</v>
      </c>
      <c r="AS6" t="s">
        <v>547</v>
      </c>
      <c r="AT6" t="s">
        <v>552</v>
      </c>
      <c r="AU6" t="s">
        <v>547</v>
      </c>
      <c r="AV6" t="s">
        <v>552</v>
      </c>
      <c r="AW6" t="s">
        <v>552</v>
      </c>
      <c r="AX6" t="s">
        <v>552</v>
      </c>
      <c r="AY6" t="s">
        <v>552</v>
      </c>
      <c r="AZ6" t="s">
        <v>552</v>
      </c>
      <c r="BA6" t="s">
        <v>552</v>
      </c>
      <c r="BB6" t="s">
        <v>552</v>
      </c>
      <c r="BC6" t="s">
        <v>552</v>
      </c>
      <c r="BD6" t="s">
        <v>547</v>
      </c>
      <c r="BE6" t="s">
        <v>547</v>
      </c>
      <c r="BF6" t="s">
        <v>552</v>
      </c>
      <c r="BG6" t="s">
        <v>552</v>
      </c>
      <c r="BH6" t="s">
        <v>552</v>
      </c>
      <c r="BI6" t="s">
        <v>552</v>
      </c>
      <c r="BJ6" t="s">
        <v>552</v>
      </c>
      <c r="BK6" t="s">
        <v>552</v>
      </c>
      <c r="BL6" t="s">
        <v>552</v>
      </c>
      <c r="BM6" t="s">
        <v>552</v>
      </c>
      <c r="BN6" t="s">
        <v>552</v>
      </c>
      <c r="BO6" t="s">
        <v>552</v>
      </c>
      <c r="BR6">
        <v>202</v>
      </c>
      <c r="BS6" t="b">
        <f t="shared" si="48"/>
        <v>1</v>
      </c>
      <c r="BT6" t="b">
        <f t="shared" si="49"/>
        <v>1</v>
      </c>
      <c r="BU6" t="b">
        <f t="shared" si="50"/>
        <v>0</v>
      </c>
      <c r="BV6" t="b">
        <f t="shared" si="51"/>
        <v>1</v>
      </c>
      <c r="BW6" t="b">
        <f t="shared" si="52"/>
        <v>0</v>
      </c>
      <c r="BX6" t="b">
        <f t="shared" si="53"/>
        <v>0</v>
      </c>
      <c r="BY6" t="b">
        <f t="shared" si="54"/>
        <v>1</v>
      </c>
      <c r="BZ6" t="b">
        <f t="shared" si="55"/>
        <v>0</v>
      </c>
      <c r="CA6" t="b">
        <f t="shared" si="56"/>
        <v>0</v>
      </c>
      <c r="CB6" t="b">
        <f t="shared" si="57"/>
        <v>1</v>
      </c>
      <c r="CC6" t="b">
        <f t="shared" si="58"/>
        <v>0</v>
      </c>
      <c r="CD6" t="b">
        <f t="shared" si="59"/>
        <v>1</v>
      </c>
      <c r="CE6" t="b">
        <f t="shared" si="60"/>
        <v>0</v>
      </c>
      <c r="CF6" t="b">
        <f t="shared" si="61"/>
        <v>1</v>
      </c>
      <c r="CG6" t="b">
        <f t="shared" si="62"/>
        <v>1</v>
      </c>
      <c r="CH6" t="b">
        <f t="shared" si="63"/>
        <v>0</v>
      </c>
      <c r="CI6" t="b">
        <f t="shared" si="64"/>
        <v>1</v>
      </c>
      <c r="CJ6" t="b">
        <f t="shared" si="65"/>
        <v>0</v>
      </c>
      <c r="CK6" t="b">
        <f t="shared" si="66"/>
        <v>0</v>
      </c>
      <c r="CL6" t="b">
        <f t="shared" si="67"/>
        <v>1</v>
      </c>
      <c r="CM6" t="b">
        <f t="shared" si="68"/>
        <v>0</v>
      </c>
      <c r="CN6" t="b">
        <f t="shared" si="69"/>
        <v>0</v>
      </c>
      <c r="CO6" t="b">
        <f t="shared" si="70"/>
        <v>1</v>
      </c>
      <c r="CP6" t="b">
        <f t="shared" si="71"/>
        <v>0</v>
      </c>
      <c r="CQ6" t="b">
        <f t="shared" si="72"/>
        <v>1</v>
      </c>
      <c r="CR6" t="b">
        <f t="shared" si="73"/>
        <v>0</v>
      </c>
      <c r="CS6" t="b">
        <f t="shared" si="74"/>
        <v>0</v>
      </c>
      <c r="CT6" t="b">
        <f t="shared" si="75"/>
        <v>1</v>
      </c>
      <c r="CU6" t="b">
        <f t="shared" si="76"/>
        <v>0</v>
      </c>
      <c r="CV6" t="b">
        <f t="shared" si="77"/>
        <v>0</v>
      </c>
      <c r="CW6" t="b">
        <f t="shared" si="78"/>
        <v>1</v>
      </c>
      <c r="CX6" t="b">
        <f t="shared" si="79"/>
        <v>0</v>
      </c>
      <c r="CY6" t="b">
        <f t="shared" si="80"/>
        <v>0</v>
      </c>
      <c r="CZ6" t="b">
        <f t="shared" si="81"/>
        <v>1</v>
      </c>
      <c r="DA6" t="b">
        <f t="shared" si="82"/>
        <v>1</v>
      </c>
      <c r="DB6" t="b">
        <f t="shared" si="83"/>
        <v>0</v>
      </c>
      <c r="DC6" t="b">
        <f t="shared" si="84"/>
        <v>1</v>
      </c>
      <c r="DD6" t="b">
        <f t="shared" si="85"/>
        <v>1</v>
      </c>
      <c r="DE6" t="b">
        <f t="shared" si="86"/>
        <v>1</v>
      </c>
      <c r="DF6" t="b">
        <f t="shared" si="87"/>
        <v>0</v>
      </c>
      <c r="DG6" t="b">
        <f t="shared" si="88"/>
        <v>0</v>
      </c>
      <c r="DH6" t="b">
        <f t="shared" si="89"/>
        <v>0</v>
      </c>
      <c r="DI6" t="b">
        <f t="shared" si="90"/>
        <v>1</v>
      </c>
      <c r="DJ6" t="b">
        <f t="shared" si="91"/>
        <v>1</v>
      </c>
      <c r="DK6" t="b">
        <f t="shared" si="92"/>
        <v>0</v>
      </c>
      <c r="DL6" t="b">
        <f t="shared" si="93"/>
        <v>1</v>
      </c>
      <c r="DM6" t="b">
        <f t="shared" si="94"/>
        <v>0</v>
      </c>
      <c r="DN6" t="b">
        <f t="shared" si="95"/>
        <v>1</v>
      </c>
      <c r="DO6" t="b">
        <f t="shared" si="96"/>
        <v>0</v>
      </c>
      <c r="DP6" t="b">
        <f t="shared" si="97"/>
        <v>1</v>
      </c>
      <c r="DQ6" t="b">
        <f t="shared" si="98"/>
        <v>0</v>
      </c>
      <c r="DR6" t="b">
        <f t="shared" si="99"/>
        <v>1</v>
      </c>
      <c r="DS6" t="b">
        <f t="shared" si="100"/>
        <v>1</v>
      </c>
      <c r="DT6" t="b">
        <f t="shared" si="101"/>
        <v>0</v>
      </c>
      <c r="DU6" t="b">
        <f t="shared" si="102"/>
        <v>1</v>
      </c>
      <c r="DV6" t="b">
        <f t="shared" si="103"/>
        <v>1</v>
      </c>
      <c r="DW6" t="b">
        <f t="shared" si="104"/>
        <v>0</v>
      </c>
      <c r="DX6" t="b">
        <f t="shared" si="105"/>
        <v>0</v>
      </c>
      <c r="DY6" t="b">
        <f t="shared" si="106"/>
        <v>0</v>
      </c>
      <c r="DZ6" t="b">
        <f t="shared" si="107"/>
        <v>0</v>
      </c>
      <c r="EA6" t="b">
        <f t="shared" si="108"/>
        <v>0</v>
      </c>
      <c r="EB6" t="b">
        <f t="shared" si="109"/>
        <v>1</v>
      </c>
      <c r="EC6" t="b">
        <f t="shared" si="110"/>
        <v>0</v>
      </c>
      <c r="ED6" t="b">
        <f t="shared" si="111"/>
        <v>1</v>
      </c>
      <c r="EE6" t="b">
        <f t="shared" si="112"/>
        <v>1</v>
      </c>
      <c r="EF6" t="b">
        <f t="shared" si="113"/>
        <v>1</v>
      </c>
      <c r="EG6" s="14">
        <f t="shared" ref="EG6:EG49" si="114">COUNTIF(BS6:EF6,TRUE)</f>
        <v>32</v>
      </c>
    </row>
    <row r="7" spans="1:137">
      <c r="A7">
        <v>203</v>
      </c>
      <c r="B7" t="s">
        <v>552</v>
      </c>
      <c r="C7" t="s">
        <v>552</v>
      </c>
      <c r="D7" t="s">
        <v>552</v>
      </c>
      <c r="E7" t="s">
        <v>552</v>
      </c>
      <c r="F7" t="s">
        <v>552</v>
      </c>
      <c r="G7" t="s">
        <v>552</v>
      </c>
      <c r="H7" t="s">
        <v>552</v>
      </c>
      <c r="I7" t="s">
        <v>552</v>
      </c>
      <c r="J7" t="s">
        <v>552</v>
      </c>
      <c r="K7" t="s">
        <v>552</v>
      </c>
      <c r="L7" t="s">
        <v>552</v>
      </c>
      <c r="M7" t="s">
        <v>552</v>
      </c>
      <c r="N7" t="s">
        <v>552</v>
      </c>
      <c r="O7" t="s">
        <v>547</v>
      </c>
      <c r="P7" t="s">
        <v>552</v>
      </c>
      <c r="Q7" t="s">
        <v>552</v>
      </c>
      <c r="R7" t="s">
        <v>552</v>
      </c>
      <c r="S7" t="s">
        <v>552</v>
      </c>
      <c r="T7" t="s">
        <v>552</v>
      </c>
      <c r="U7" t="s">
        <v>547</v>
      </c>
      <c r="V7" t="s">
        <v>552</v>
      </c>
      <c r="W7" t="s">
        <v>552</v>
      </c>
      <c r="X7" t="s">
        <v>547</v>
      </c>
      <c r="Y7" t="s">
        <v>552</v>
      </c>
      <c r="Z7" t="s">
        <v>552</v>
      </c>
      <c r="AA7" t="s">
        <v>552</v>
      </c>
      <c r="AB7" t="s">
        <v>552</v>
      </c>
      <c r="AC7" t="s">
        <v>552</v>
      </c>
      <c r="AD7" t="s">
        <v>552</v>
      </c>
      <c r="AE7" t="s">
        <v>552</v>
      </c>
      <c r="AF7" t="s">
        <v>552</v>
      </c>
      <c r="AG7" t="s">
        <v>552</v>
      </c>
      <c r="AH7" t="s">
        <v>552</v>
      </c>
      <c r="AI7" t="s">
        <v>552</v>
      </c>
      <c r="AJ7" t="s">
        <v>552</v>
      </c>
      <c r="AK7" t="s">
        <v>552</v>
      </c>
      <c r="AL7" t="s">
        <v>552</v>
      </c>
      <c r="AM7" t="s">
        <v>552</v>
      </c>
      <c r="AN7" t="s">
        <v>552</v>
      </c>
      <c r="AO7" t="s">
        <v>552</v>
      </c>
      <c r="AP7" t="s">
        <v>552</v>
      </c>
      <c r="AQ7" t="s">
        <v>547</v>
      </c>
      <c r="AR7" t="s">
        <v>552</v>
      </c>
      <c r="AS7" t="s">
        <v>547</v>
      </c>
      <c r="AT7" t="s">
        <v>552</v>
      </c>
      <c r="AU7" t="s">
        <v>552</v>
      </c>
      <c r="AV7" t="s">
        <v>552</v>
      </c>
      <c r="AW7" t="s">
        <v>552</v>
      </c>
      <c r="AX7" t="s">
        <v>552</v>
      </c>
      <c r="AY7" t="s">
        <v>552</v>
      </c>
      <c r="AZ7" t="s">
        <v>552</v>
      </c>
      <c r="BA7" t="s">
        <v>552</v>
      </c>
      <c r="BB7" t="s">
        <v>552</v>
      </c>
      <c r="BC7" t="s">
        <v>552</v>
      </c>
      <c r="BD7" t="s">
        <v>547</v>
      </c>
      <c r="BE7" t="s">
        <v>547</v>
      </c>
      <c r="BF7" t="s">
        <v>552</v>
      </c>
      <c r="BG7" t="s">
        <v>552</v>
      </c>
      <c r="BH7" t="s">
        <v>552</v>
      </c>
      <c r="BI7" t="s">
        <v>552</v>
      </c>
      <c r="BJ7" t="s">
        <v>552</v>
      </c>
      <c r="BK7" t="s">
        <v>552</v>
      </c>
      <c r="BL7" t="s">
        <v>547</v>
      </c>
      <c r="BM7" t="s">
        <v>552</v>
      </c>
      <c r="BN7" t="s">
        <v>552</v>
      </c>
      <c r="BO7" t="s">
        <v>552</v>
      </c>
      <c r="BR7">
        <v>203</v>
      </c>
      <c r="BS7" t="b">
        <f t="shared" si="48"/>
        <v>1</v>
      </c>
      <c r="BT7" t="b">
        <f t="shared" si="49"/>
        <v>1</v>
      </c>
      <c r="BU7" t="b">
        <f t="shared" si="50"/>
        <v>0</v>
      </c>
      <c r="BV7" t="b">
        <f t="shared" si="51"/>
        <v>0</v>
      </c>
      <c r="BW7" t="b">
        <f t="shared" si="52"/>
        <v>0</v>
      </c>
      <c r="BX7" t="b">
        <f t="shared" si="53"/>
        <v>0</v>
      </c>
      <c r="BY7" t="b">
        <f t="shared" si="54"/>
        <v>1</v>
      </c>
      <c r="BZ7" t="b">
        <f t="shared" si="55"/>
        <v>0</v>
      </c>
      <c r="CA7" t="b">
        <f t="shared" si="56"/>
        <v>0</v>
      </c>
      <c r="CB7" t="b">
        <f t="shared" si="57"/>
        <v>1</v>
      </c>
      <c r="CC7" t="b">
        <f t="shared" si="58"/>
        <v>0</v>
      </c>
      <c r="CD7" t="b">
        <f t="shared" si="59"/>
        <v>1</v>
      </c>
      <c r="CE7" t="b">
        <f t="shared" si="60"/>
        <v>0</v>
      </c>
      <c r="CF7" t="b">
        <f t="shared" si="61"/>
        <v>1</v>
      </c>
      <c r="CG7" t="b">
        <f t="shared" si="62"/>
        <v>1</v>
      </c>
      <c r="CH7" t="b">
        <f t="shared" si="63"/>
        <v>0</v>
      </c>
      <c r="CI7" t="b">
        <f t="shared" si="64"/>
        <v>1</v>
      </c>
      <c r="CJ7" t="b">
        <f t="shared" si="65"/>
        <v>0</v>
      </c>
      <c r="CK7" t="b">
        <f t="shared" si="66"/>
        <v>0</v>
      </c>
      <c r="CL7" t="b">
        <f t="shared" si="67"/>
        <v>1</v>
      </c>
      <c r="CM7" t="b">
        <f t="shared" si="68"/>
        <v>0</v>
      </c>
      <c r="CN7" t="b">
        <f t="shared" si="69"/>
        <v>0</v>
      </c>
      <c r="CO7" t="b">
        <f t="shared" si="70"/>
        <v>1</v>
      </c>
      <c r="CP7" t="b">
        <f t="shared" si="71"/>
        <v>0</v>
      </c>
      <c r="CQ7" t="b">
        <f t="shared" si="72"/>
        <v>1</v>
      </c>
      <c r="CR7" t="b">
        <f t="shared" si="73"/>
        <v>0</v>
      </c>
      <c r="CS7" t="b">
        <f t="shared" si="74"/>
        <v>0</v>
      </c>
      <c r="CT7" t="b">
        <f t="shared" si="75"/>
        <v>1</v>
      </c>
      <c r="CU7" t="b">
        <f t="shared" si="76"/>
        <v>0</v>
      </c>
      <c r="CV7" t="b">
        <f t="shared" si="77"/>
        <v>0</v>
      </c>
      <c r="CW7" t="b">
        <f t="shared" si="78"/>
        <v>0</v>
      </c>
      <c r="CX7" t="b">
        <f t="shared" si="79"/>
        <v>0</v>
      </c>
      <c r="CY7" t="b">
        <f t="shared" si="80"/>
        <v>0</v>
      </c>
      <c r="CZ7" t="b">
        <f t="shared" si="81"/>
        <v>1</v>
      </c>
      <c r="DA7" t="b">
        <f t="shared" si="82"/>
        <v>1</v>
      </c>
      <c r="DB7" t="b">
        <f t="shared" si="83"/>
        <v>0</v>
      </c>
      <c r="DC7" t="b">
        <f t="shared" si="84"/>
        <v>0</v>
      </c>
      <c r="DD7" t="b">
        <f t="shared" si="85"/>
        <v>1</v>
      </c>
      <c r="DE7" t="b">
        <f t="shared" si="86"/>
        <v>0</v>
      </c>
      <c r="DF7" t="b">
        <f t="shared" si="87"/>
        <v>0</v>
      </c>
      <c r="DG7" t="b">
        <f t="shared" si="88"/>
        <v>0</v>
      </c>
      <c r="DH7" t="b">
        <f t="shared" si="89"/>
        <v>1</v>
      </c>
      <c r="DI7" t="b">
        <f t="shared" si="90"/>
        <v>1</v>
      </c>
      <c r="DJ7" t="b">
        <f t="shared" si="91"/>
        <v>1</v>
      </c>
      <c r="DK7" t="b">
        <f t="shared" si="92"/>
        <v>0</v>
      </c>
      <c r="DL7" t="b">
        <f t="shared" si="93"/>
        <v>0</v>
      </c>
      <c r="DM7" t="b">
        <f t="shared" si="94"/>
        <v>0</v>
      </c>
      <c r="DN7" t="b">
        <f t="shared" si="95"/>
        <v>1</v>
      </c>
      <c r="DO7" t="b">
        <f t="shared" si="96"/>
        <v>0</v>
      </c>
      <c r="DP7" t="b">
        <f t="shared" si="97"/>
        <v>1</v>
      </c>
      <c r="DQ7" t="b">
        <f t="shared" si="98"/>
        <v>0</v>
      </c>
      <c r="DR7" t="b">
        <f t="shared" si="99"/>
        <v>1</v>
      </c>
      <c r="DS7" t="b">
        <f t="shared" si="100"/>
        <v>1</v>
      </c>
      <c r="DT7" t="b">
        <f t="shared" si="101"/>
        <v>0</v>
      </c>
      <c r="DU7" t="b">
        <f t="shared" si="102"/>
        <v>1</v>
      </c>
      <c r="DV7" t="b">
        <f t="shared" si="103"/>
        <v>1</v>
      </c>
      <c r="DW7" t="b">
        <f t="shared" si="104"/>
        <v>0</v>
      </c>
      <c r="DX7" t="b">
        <f t="shared" si="105"/>
        <v>0</v>
      </c>
      <c r="DY7" t="b">
        <f t="shared" si="106"/>
        <v>0</v>
      </c>
      <c r="DZ7" t="b">
        <f t="shared" si="107"/>
        <v>0</v>
      </c>
      <c r="EA7" t="b">
        <f t="shared" si="108"/>
        <v>0</v>
      </c>
      <c r="EB7" t="b">
        <f t="shared" si="109"/>
        <v>1</v>
      </c>
      <c r="EC7" t="b">
        <f t="shared" si="110"/>
        <v>1</v>
      </c>
      <c r="ED7" t="b">
        <f t="shared" si="111"/>
        <v>1</v>
      </c>
      <c r="EE7" t="b">
        <f t="shared" si="112"/>
        <v>1</v>
      </c>
      <c r="EF7" t="b">
        <f t="shared" si="113"/>
        <v>1</v>
      </c>
      <c r="EG7" s="14">
        <f t="shared" si="114"/>
        <v>29</v>
      </c>
    </row>
    <row r="8" spans="1:137">
      <c r="A8">
        <v>204</v>
      </c>
      <c r="B8" t="s">
        <v>552</v>
      </c>
      <c r="C8" t="s">
        <v>552</v>
      </c>
      <c r="D8" t="s">
        <v>552</v>
      </c>
      <c r="E8" t="s">
        <v>547</v>
      </c>
      <c r="F8" t="s">
        <v>552</v>
      </c>
      <c r="G8" t="s">
        <v>552</v>
      </c>
      <c r="H8" t="s">
        <v>552</v>
      </c>
      <c r="I8" t="s">
        <v>552</v>
      </c>
      <c r="J8" t="s">
        <v>547</v>
      </c>
      <c r="K8" t="s">
        <v>552</v>
      </c>
      <c r="L8" t="s">
        <v>552</v>
      </c>
      <c r="M8" t="s">
        <v>552</v>
      </c>
      <c r="N8" t="s">
        <v>552</v>
      </c>
      <c r="O8" t="s">
        <v>547</v>
      </c>
      <c r="P8" t="s">
        <v>552</v>
      </c>
      <c r="Q8" t="s">
        <v>552</v>
      </c>
      <c r="R8" t="s">
        <v>552</v>
      </c>
      <c r="S8" t="s">
        <v>552</v>
      </c>
      <c r="T8" t="s">
        <v>552</v>
      </c>
      <c r="U8" t="s">
        <v>547</v>
      </c>
      <c r="V8" t="s">
        <v>552</v>
      </c>
      <c r="W8" t="s">
        <v>552</v>
      </c>
      <c r="X8" t="s">
        <v>547</v>
      </c>
      <c r="Y8" t="s">
        <v>547</v>
      </c>
      <c r="Z8" t="s">
        <v>547</v>
      </c>
      <c r="AA8" t="s">
        <v>547</v>
      </c>
      <c r="AB8" t="s">
        <v>552</v>
      </c>
      <c r="AC8" t="s">
        <v>552</v>
      </c>
      <c r="AD8" t="s">
        <v>552</v>
      </c>
      <c r="AE8" t="s">
        <v>552</v>
      </c>
      <c r="AF8" t="s">
        <v>547</v>
      </c>
      <c r="AG8" t="s">
        <v>552</v>
      </c>
      <c r="AH8" t="s">
        <v>552</v>
      </c>
      <c r="AI8" t="s">
        <v>552</v>
      </c>
      <c r="AJ8" t="s">
        <v>552</v>
      </c>
      <c r="AK8" t="s">
        <v>552</v>
      </c>
      <c r="AL8" t="s">
        <v>547</v>
      </c>
      <c r="AM8" t="s">
        <v>552</v>
      </c>
      <c r="AN8" t="s">
        <v>552</v>
      </c>
      <c r="AO8" t="s">
        <v>552</v>
      </c>
      <c r="AP8" t="s">
        <v>552</v>
      </c>
      <c r="AQ8" t="s">
        <v>547</v>
      </c>
      <c r="AR8" t="s">
        <v>552</v>
      </c>
      <c r="AS8" t="s">
        <v>547</v>
      </c>
      <c r="AT8" t="s">
        <v>547</v>
      </c>
      <c r="AU8" t="s">
        <v>547</v>
      </c>
      <c r="AV8" t="s">
        <v>552</v>
      </c>
      <c r="AW8" t="s">
        <v>552</v>
      </c>
      <c r="AX8" t="s">
        <v>552</v>
      </c>
      <c r="AY8" t="s">
        <v>552</v>
      </c>
      <c r="AZ8" t="s">
        <v>552</v>
      </c>
      <c r="BA8" t="s">
        <v>552</v>
      </c>
      <c r="BB8" t="s">
        <v>547</v>
      </c>
      <c r="BC8" t="s">
        <v>552</v>
      </c>
      <c r="BD8" t="s">
        <v>547</v>
      </c>
      <c r="BE8" t="s">
        <v>547</v>
      </c>
      <c r="BF8" t="s">
        <v>552</v>
      </c>
      <c r="BG8" t="s">
        <v>547</v>
      </c>
      <c r="BH8" t="s">
        <v>552</v>
      </c>
      <c r="BI8" t="s">
        <v>552</v>
      </c>
      <c r="BJ8" t="s">
        <v>552</v>
      </c>
      <c r="BK8" t="s">
        <v>552</v>
      </c>
      <c r="BL8" t="s">
        <v>552</v>
      </c>
      <c r="BM8" t="s">
        <v>552</v>
      </c>
      <c r="BN8" t="s">
        <v>552</v>
      </c>
      <c r="BO8" t="s">
        <v>552</v>
      </c>
      <c r="BR8">
        <v>204</v>
      </c>
      <c r="BS8" t="b">
        <f t="shared" si="48"/>
        <v>1</v>
      </c>
      <c r="BT8" t="b">
        <f t="shared" si="49"/>
        <v>1</v>
      </c>
      <c r="BU8" t="b">
        <f t="shared" si="50"/>
        <v>0</v>
      </c>
      <c r="BV8" t="b">
        <f t="shared" si="51"/>
        <v>1</v>
      </c>
      <c r="BW8" t="b">
        <f t="shared" si="52"/>
        <v>0</v>
      </c>
      <c r="BX8" t="b">
        <f t="shared" si="53"/>
        <v>0</v>
      </c>
      <c r="BY8" t="b">
        <f t="shared" si="54"/>
        <v>1</v>
      </c>
      <c r="BZ8" t="b">
        <f t="shared" si="55"/>
        <v>0</v>
      </c>
      <c r="CA8" t="b">
        <f t="shared" si="56"/>
        <v>1</v>
      </c>
      <c r="CB8" t="b">
        <f t="shared" si="57"/>
        <v>1</v>
      </c>
      <c r="CC8" t="b">
        <f t="shared" si="58"/>
        <v>0</v>
      </c>
      <c r="CD8" t="b">
        <f t="shared" si="59"/>
        <v>1</v>
      </c>
      <c r="CE8" t="b">
        <f t="shared" si="60"/>
        <v>0</v>
      </c>
      <c r="CF8" t="b">
        <f t="shared" si="61"/>
        <v>1</v>
      </c>
      <c r="CG8" t="b">
        <f t="shared" si="62"/>
        <v>1</v>
      </c>
      <c r="CH8" t="b">
        <f t="shared" si="63"/>
        <v>0</v>
      </c>
      <c r="CI8" t="b">
        <f t="shared" si="64"/>
        <v>1</v>
      </c>
      <c r="CJ8" t="b">
        <f t="shared" si="65"/>
        <v>0</v>
      </c>
      <c r="CK8" t="b">
        <f t="shared" si="66"/>
        <v>0</v>
      </c>
      <c r="CL8" t="b">
        <f t="shared" si="67"/>
        <v>1</v>
      </c>
      <c r="CM8" t="b">
        <f t="shared" si="68"/>
        <v>0</v>
      </c>
      <c r="CN8" t="b">
        <f t="shared" si="69"/>
        <v>0</v>
      </c>
      <c r="CO8" t="b">
        <f t="shared" si="70"/>
        <v>1</v>
      </c>
      <c r="CP8" t="b">
        <f t="shared" si="71"/>
        <v>1</v>
      </c>
      <c r="CQ8" t="b">
        <f t="shared" si="72"/>
        <v>0</v>
      </c>
      <c r="CR8" t="b">
        <f t="shared" si="73"/>
        <v>1</v>
      </c>
      <c r="CS8" t="b">
        <f t="shared" si="74"/>
        <v>0</v>
      </c>
      <c r="CT8" t="b">
        <f t="shared" si="75"/>
        <v>1</v>
      </c>
      <c r="CU8" t="b">
        <f t="shared" si="76"/>
        <v>0</v>
      </c>
      <c r="CV8" t="b">
        <f t="shared" si="77"/>
        <v>0</v>
      </c>
      <c r="CW8" t="b">
        <f t="shared" si="78"/>
        <v>1</v>
      </c>
      <c r="CX8" t="b">
        <f t="shared" si="79"/>
        <v>0</v>
      </c>
      <c r="CY8" t="b">
        <f t="shared" si="80"/>
        <v>0</v>
      </c>
      <c r="CZ8" t="b">
        <f t="shared" si="81"/>
        <v>1</v>
      </c>
      <c r="DA8" t="b">
        <f t="shared" si="82"/>
        <v>1</v>
      </c>
      <c r="DB8" t="b">
        <f t="shared" si="83"/>
        <v>0</v>
      </c>
      <c r="DC8" t="b">
        <f t="shared" si="84"/>
        <v>1</v>
      </c>
      <c r="DD8" t="b">
        <f t="shared" si="85"/>
        <v>1</v>
      </c>
      <c r="DE8" t="b">
        <f t="shared" si="86"/>
        <v>0</v>
      </c>
      <c r="DF8" t="b">
        <f t="shared" si="87"/>
        <v>0</v>
      </c>
      <c r="DG8" t="b">
        <f t="shared" si="88"/>
        <v>0</v>
      </c>
      <c r="DH8" t="b">
        <f t="shared" si="89"/>
        <v>1</v>
      </c>
      <c r="DI8" t="b">
        <f t="shared" si="90"/>
        <v>1</v>
      </c>
      <c r="DJ8" t="b">
        <f t="shared" si="91"/>
        <v>1</v>
      </c>
      <c r="DK8" t="b">
        <f t="shared" si="92"/>
        <v>1</v>
      </c>
      <c r="DL8" t="b">
        <f t="shared" si="93"/>
        <v>1</v>
      </c>
      <c r="DM8" t="b">
        <f t="shared" si="94"/>
        <v>0</v>
      </c>
      <c r="DN8" t="b">
        <f t="shared" si="95"/>
        <v>1</v>
      </c>
      <c r="DO8" t="b">
        <f t="shared" si="96"/>
        <v>0</v>
      </c>
      <c r="DP8" t="b">
        <f t="shared" si="97"/>
        <v>1</v>
      </c>
      <c r="DQ8" t="b">
        <f t="shared" si="98"/>
        <v>0</v>
      </c>
      <c r="DR8" t="b">
        <f t="shared" si="99"/>
        <v>1</v>
      </c>
      <c r="DS8" t="b">
        <f t="shared" si="100"/>
        <v>0</v>
      </c>
      <c r="DT8" t="b">
        <f t="shared" si="101"/>
        <v>0</v>
      </c>
      <c r="DU8" t="b">
        <f t="shared" si="102"/>
        <v>1</v>
      </c>
      <c r="DV8" t="b">
        <f t="shared" si="103"/>
        <v>1</v>
      </c>
      <c r="DW8" t="b">
        <f t="shared" si="104"/>
        <v>0</v>
      </c>
      <c r="DX8" t="b">
        <f t="shared" si="105"/>
        <v>1</v>
      </c>
      <c r="DY8" t="b">
        <f t="shared" si="106"/>
        <v>0</v>
      </c>
      <c r="DZ8" t="b">
        <f t="shared" si="107"/>
        <v>0</v>
      </c>
      <c r="EA8" t="b">
        <f t="shared" si="108"/>
        <v>0</v>
      </c>
      <c r="EB8" t="b">
        <f t="shared" si="109"/>
        <v>1</v>
      </c>
      <c r="EC8" t="b">
        <f t="shared" si="110"/>
        <v>0</v>
      </c>
      <c r="ED8" t="b">
        <f t="shared" si="111"/>
        <v>1</v>
      </c>
      <c r="EE8" t="b">
        <f t="shared" si="112"/>
        <v>1</v>
      </c>
      <c r="EF8" t="b">
        <f t="shared" si="113"/>
        <v>1</v>
      </c>
      <c r="EG8" s="14">
        <f t="shared" si="114"/>
        <v>35</v>
      </c>
    </row>
    <row r="9" spans="1:137">
      <c r="A9">
        <v>205</v>
      </c>
      <c r="B9" t="s">
        <v>552</v>
      </c>
      <c r="C9" t="s">
        <v>552</v>
      </c>
      <c r="D9" t="s">
        <v>552</v>
      </c>
      <c r="E9" t="s">
        <v>547</v>
      </c>
      <c r="F9" t="s">
        <v>552</v>
      </c>
      <c r="G9" t="s">
        <v>552</v>
      </c>
      <c r="H9" t="s">
        <v>552</v>
      </c>
      <c r="I9" t="s">
        <v>552</v>
      </c>
      <c r="J9" t="s">
        <v>552</v>
      </c>
      <c r="K9" t="s">
        <v>552</v>
      </c>
      <c r="L9" t="s">
        <v>552</v>
      </c>
      <c r="M9" t="s">
        <v>552</v>
      </c>
      <c r="N9" t="s">
        <v>552</v>
      </c>
      <c r="O9" t="s">
        <v>547</v>
      </c>
      <c r="P9" t="s">
        <v>552</v>
      </c>
      <c r="Q9" t="s">
        <v>552</v>
      </c>
      <c r="R9" t="s">
        <v>552</v>
      </c>
      <c r="S9" t="s">
        <v>552</v>
      </c>
      <c r="T9" t="s">
        <v>552</v>
      </c>
      <c r="U9" t="s">
        <v>547</v>
      </c>
      <c r="V9" t="s">
        <v>552</v>
      </c>
      <c r="W9" t="s">
        <v>552</v>
      </c>
      <c r="X9" t="s">
        <v>547</v>
      </c>
      <c r="Y9" t="s">
        <v>547</v>
      </c>
      <c r="Z9" t="s">
        <v>552</v>
      </c>
      <c r="AA9" t="s">
        <v>552</v>
      </c>
      <c r="AB9" t="s">
        <v>547</v>
      </c>
      <c r="AC9" t="s">
        <v>552</v>
      </c>
      <c r="AD9" t="s">
        <v>552</v>
      </c>
      <c r="AE9" t="s">
        <v>552</v>
      </c>
      <c r="AF9" t="s">
        <v>552</v>
      </c>
      <c r="AG9" t="s">
        <v>552</v>
      </c>
      <c r="AH9" t="s">
        <v>552</v>
      </c>
      <c r="AI9" t="s">
        <v>552</v>
      </c>
      <c r="AJ9" t="s">
        <v>552</v>
      </c>
      <c r="AK9" t="s">
        <v>552</v>
      </c>
      <c r="AL9" t="s">
        <v>552</v>
      </c>
      <c r="AM9" t="s">
        <v>547</v>
      </c>
      <c r="AN9" t="s">
        <v>552</v>
      </c>
      <c r="AO9" t="s">
        <v>552</v>
      </c>
      <c r="AP9" t="s">
        <v>552</v>
      </c>
      <c r="AQ9" t="s">
        <v>552</v>
      </c>
      <c r="AR9" t="s">
        <v>552</v>
      </c>
      <c r="AS9" t="s">
        <v>552</v>
      </c>
      <c r="AT9" t="s">
        <v>552</v>
      </c>
      <c r="AU9" t="s">
        <v>552</v>
      </c>
      <c r="AV9" t="s">
        <v>552</v>
      </c>
      <c r="AW9" t="s">
        <v>552</v>
      </c>
      <c r="AX9" t="s">
        <v>552</v>
      </c>
      <c r="AY9" t="s">
        <v>552</v>
      </c>
      <c r="AZ9" t="s">
        <v>552</v>
      </c>
      <c r="BA9" t="s">
        <v>552</v>
      </c>
      <c r="BB9" t="s">
        <v>552</v>
      </c>
      <c r="BC9" t="s">
        <v>552</v>
      </c>
      <c r="BD9" t="s">
        <v>547</v>
      </c>
      <c r="BE9" t="s">
        <v>547</v>
      </c>
      <c r="BF9" t="s">
        <v>552</v>
      </c>
      <c r="BG9" t="s">
        <v>552</v>
      </c>
      <c r="BH9" t="s">
        <v>552</v>
      </c>
      <c r="BI9" t="s">
        <v>552</v>
      </c>
      <c r="BJ9" t="s">
        <v>552</v>
      </c>
      <c r="BK9" t="s">
        <v>552</v>
      </c>
      <c r="BL9" t="s">
        <v>552</v>
      </c>
      <c r="BM9" t="s">
        <v>552</v>
      </c>
      <c r="BN9" t="s">
        <v>552</v>
      </c>
      <c r="BO9" t="s">
        <v>552</v>
      </c>
      <c r="BR9">
        <v>205</v>
      </c>
      <c r="BS9" t="b">
        <f t="shared" si="48"/>
        <v>1</v>
      </c>
      <c r="BT9" t="b">
        <f t="shared" si="49"/>
        <v>1</v>
      </c>
      <c r="BU9" t="b">
        <f t="shared" si="50"/>
        <v>0</v>
      </c>
      <c r="BV9" t="b">
        <f t="shared" si="51"/>
        <v>1</v>
      </c>
      <c r="BW9" t="b">
        <f t="shared" si="52"/>
        <v>0</v>
      </c>
      <c r="BX9" t="b">
        <f t="shared" si="53"/>
        <v>0</v>
      </c>
      <c r="BY9" t="b">
        <f t="shared" si="54"/>
        <v>1</v>
      </c>
      <c r="BZ9" t="b">
        <f t="shared" si="55"/>
        <v>0</v>
      </c>
      <c r="CA9" t="b">
        <f t="shared" si="56"/>
        <v>0</v>
      </c>
      <c r="CB9" t="b">
        <f t="shared" si="57"/>
        <v>1</v>
      </c>
      <c r="CC9" t="b">
        <f t="shared" si="58"/>
        <v>0</v>
      </c>
      <c r="CD9" t="b">
        <f t="shared" si="59"/>
        <v>1</v>
      </c>
      <c r="CE9" t="b">
        <f t="shared" si="60"/>
        <v>0</v>
      </c>
      <c r="CF9" t="b">
        <f t="shared" si="61"/>
        <v>1</v>
      </c>
      <c r="CG9" t="b">
        <f t="shared" si="62"/>
        <v>1</v>
      </c>
      <c r="CH9" t="b">
        <f t="shared" si="63"/>
        <v>0</v>
      </c>
      <c r="CI9" t="b">
        <f t="shared" si="64"/>
        <v>1</v>
      </c>
      <c r="CJ9" t="b">
        <f t="shared" si="65"/>
        <v>0</v>
      </c>
      <c r="CK9" t="b">
        <f t="shared" si="66"/>
        <v>0</v>
      </c>
      <c r="CL9" t="b">
        <f t="shared" si="67"/>
        <v>1</v>
      </c>
      <c r="CM9" t="b">
        <f t="shared" si="68"/>
        <v>0</v>
      </c>
      <c r="CN9" t="b">
        <f t="shared" si="69"/>
        <v>0</v>
      </c>
      <c r="CO9" t="b">
        <f t="shared" si="70"/>
        <v>1</v>
      </c>
      <c r="CP9" t="b">
        <f t="shared" si="71"/>
        <v>1</v>
      </c>
      <c r="CQ9" t="b">
        <f t="shared" si="72"/>
        <v>1</v>
      </c>
      <c r="CR9" t="b">
        <f t="shared" si="73"/>
        <v>0</v>
      </c>
      <c r="CS9" t="b">
        <f t="shared" si="74"/>
        <v>1</v>
      </c>
      <c r="CT9" t="b">
        <f t="shared" si="75"/>
        <v>1</v>
      </c>
      <c r="CU9" t="b">
        <f t="shared" si="76"/>
        <v>0</v>
      </c>
      <c r="CV9" t="b">
        <f t="shared" si="77"/>
        <v>0</v>
      </c>
      <c r="CW9" t="b">
        <f t="shared" si="78"/>
        <v>0</v>
      </c>
      <c r="CX9" t="b">
        <f t="shared" si="79"/>
        <v>0</v>
      </c>
      <c r="CY9" t="b">
        <f t="shared" si="80"/>
        <v>0</v>
      </c>
      <c r="CZ9" t="b">
        <f t="shared" si="81"/>
        <v>1</v>
      </c>
      <c r="DA9" t="b">
        <f t="shared" si="82"/>
        <v>1</v>
      </c>
      <c r="DB9" t="b">
        <f t="shared" si="83"/>
        <v>0</v>
      </c>
      <c r="DC9" t="b">
        <f t="shared" si="84"/>
        <v>0</v>
      </c>
      <c r="DD9" t="b">
        <f t="shared" si="85"/>
        <v>0</v>
      </c>
      <c r="DE9" t="b">
        <f t="shared" si="86"/>
        <v>0</v>
      </c>
      <c r="DF9" t="b">
        <f t="shared" si="87"/>
        <v>0</v>
      </c>
      <c r="DG9" t="b">
        <f t="shared" si="88"/>
        <v>0</v>
      </c>
      <c r="DH9" t="b">
        <f t="shared" si="89"/>
        <v>0</v>
      </c>
      <c r="DI9" t="b">
        <f t="shared" si="90"/>
        <v>1</v>
      </c>
      <c r="DJ9" t="b">
        <f t="shared" si="91"/>
        <v>0</v>
      </c>
      <c r="DK9" t="b">
        <f t="shared" si="92"/>
        <v>0</v>
      </c>
      <c r="DL9" t="b">
        <f t="shared" si="93"/>
        <v>0</v>
      </c>
      <c r="DM9" t="b">
        <f t="shared" si="94"/>
        <v>0</v>
      </c>
      <c r="DN9" t="b">
        <f t="shared" si="95"/>
        <v>1</v>
      </c>
      <c r="DO9" t="b">
        <f t="shared" si="96"/>
        <v>0</v>
      </c>
      <c r="DP9" t="b">
        <f t="shared" si="97"/>
        <v>1</v>
      </c>
      <c r="DQ9" t="b">
        <f t="shared" si="98"/>
        <v>0</v>
      </c>
      <c r="DR9" t="b">
        <f t="shared" si="99"/>
        <v>1</v>
      </c>
      <c r="DS9" t="b">
        <f t="shared" si="100"/>
        <v>1</v>
      </c>
      <c r="DT9" t="b">
        <f t="shared" si="101"/>
        <v>0</v>
      </c>
      <c r="DU9" t="b">
        <f t="shared" si="102"/>
        <v>1</v>
      </c>
      <c r="DV9" t="b">
        <f t="shared" si="103"/>
        <v>1</v>
      </c>
      <c r="DW9" t="b">
        <f t="shared" si="104"/>
        <v>0</v>
      </c>
      <c r="DX9" t="b">
        <f t="shared" si="105"/>
        <v>0</v>
      </c>
      <c r="DY9" t="b">
        <f t="shared" si="106"/>
        <v>0</v>
      </c>
      <c r="DZ9" t="b">
        <f t="shared" si="107"/>
        <v>0</v>
      </c>
      <c r="EA9" t="b">
        <f t="shared" si="108"/>
        <v>0</v>
      </c>
      <c r="EB9" t="b">
        <f t="shared" si="109"/>
        <v>1</v>
      </c>
      <c r="EC9" t="b">
        <f t="shared" si="110"/>
        <v>0</v>
      </c>
      <c r="ED9" t="b">
        <f t="shared" si="111"/>
        <v>1</v>
      </c>
      <c r="EE9" t="b">
        <f t="shared" si="112"/>
        <v>1</v>
      </c>
      <c r="EF9" t="b">
        <f t="shared" si="113"/>
        <v>1</v>
      </c>
      <c r="EG9" s="14">
        <f t="shared" si="114"/>
        <v>28</v>
      </c>
    </row>
    <row r="10" spans="1:137">
      <c r="A10">
        <v>206</v>
      </c>
      <c r="B10" t="s">
        <v>552</v>
      </c>
      <c r="C10" t="s">
        <v>552</v>
      </c>
      <c r="D10" t="s">
        <v>552</v>
      </c>
      <c r="E10" t="s">
        <v>552</v>
      </c>
      <c r="F10" t="s">
        <v>547</v>
      </c>
      <c r="G10" t="s">
        <v>552</v>
      </c>
      <c r="H10" t="s">
        <v>552</v>
      </c>
      <c r="I10" t="s">
        <v>552</v>
      </c>
      <c r="J10" t="s">
        <v>552</v>
      </c>
      <c r="K10" t="s">
        <v>552</v>
      </c>
      <c r="L10" t="s">
        <v>552</v>
      </c>
      <c r="M10" t="s">
        <v>552</v>
      </c>
      <c r="N10" t="s">
        <v>552</v>
      </c>
      <c r="O10" t="s">
        <v>547</v>
      </c>
      <c r="P10" t="s">
        <v>552</v>
      </c>
      <c r="Q10" t="s">
        <v>547</v>
      </c>
      <c r="R10" t="s">
        <v>552</v>
      </c>
      <c r="S10" t="s">
        <v>552</v>
      </c>
      <c r="T10" t="s">
        <v>552</v>
      </c>
      <c r="U10" t="s">
        <v>547</v>
      </c>
      <c r="V10" t="s">
        <v>552</v>
      </c>
      <c r="W10" t="s">
        <v>552</v>
      </c>
      <c r="X10" t="s">
        <v>547</v>
      </c>
      <c r="Y10" t="s">
        <v>552</v>
      </c>
      <c r="Z10" t="s">
        <v>552</v>
      </c>
      <c r="AA10" t="s">
        <v>552</v>
      </c>
      <c r="AB10" t="s">
        <v>552</v>
      </c>
      <c r="AC10" t="s">
        <v>552</v>
      </c>
      <c r="AD10" t="s">
        <v>552</v>
      </c>
      <c r="AE10" t="s">
        <v>552</v>
      </c>
      <c r="AF10" t="s">
        <v>552</v>
      </c>
      <c r="AG10" t="s">
        <v>552</v>
      </c>
      <c r="AH10" t="s">
        <v>552</v>
      </c>
      <c r="AI10" t="s">
        <v>552</v>
      </c>
      <c r="AJ10" t="s">
        <v>552</v>
      </c>
      <c r="AK10" t="s">
        <v>552</v>
      </c>
      <c r="AL10" t="s">
        <v>547</v>
      </c>
      <c r="AM10" t="s">
        <v>552</v>
      </c>
      <c r="AN10" t="s">
        <v>552</v>
      </c>
      <c r="AO10" t="s">
        <v>552</v>
      </c>
      <c r="AP10" t="s">
        <v>552</v>
      </c>
      <c r="AQ10" t="s">
        <v>547</v>
      </c>
      <c r="AR10" t="s">
        <v>552</v>
      </c>
      <c r="AS10" t="s">
        <v>547</v>
      </c>
      <c r="AT10" t="s">
        <v>552</v>
      </c>
      <c r="AU10" t="s">
        <v>552</v>
      </c>
      <c r="AV10" t="s">
        <v>552</v>
      </c>
      <c r="AW10" t="s">
        <v>552</v>
      </c>
      <c r="AX10" t="s">
        <v>552</v>
      </c>
      <c r="AY10" t="s">
        <v>552</v>
      </c>
      <c r="AZ10" t="s">
        <v>552</v>
      </c>
      <c r="BA10" t="s">
        <v>552</v>
      </c>
      <c r="BB10" t="s">
        <v>552</v>
      </c>
      <c r="BC10" t="s">
        <v>552</v>
      </c>
      <c r="BD10" t="s">
        <v>552</v>
      </c>
      <c r="BE10" t="s">
        <v>547</v>
      </c>
      <c r="BF10" t="s">
        <v>552</v>
      </c>
      <c r="BG10" t="s">
        <v>552</v>
      </c>
      <c r="BH10" t="s">
        <v>552</v>
      </c>
      <c r="BI10" t="s">
        <v>552</v>
      </c>
      <c r="BJ10" t="s">
        <v>552</v>
      </c>
      <c r="BK10" t="s">
        <v>552</v>
      </c>
      <c r="BL10" t="s">
        <v>552</v>
      </c>
      <c r="BM10" t="s">
        <v>552</v>
      </c>
      <c r="BN10" t="s">
        <v>552</v>
      </c>
      <c r="BO10" t="s">
        <v>552</v>
      </c>
      <c r="BR10">
        <v>206</v>
      </c>
      <c r="BS10" t="b">
        <f t="shared" si="48"/>
        <v>1</v>
      </c>
      <c r="BT10" t="b">
        <f t="shared" si="49"/>
        <v>1</v>
      </c>
      <c r="BU10" t="b">
        <f t="shared" si="50"/>
        <v>0</v>
      </c>
      <c r="BV10" t="b">
        <f t="shared" si="51"/>
        <v>0</v>
      </c>
      <c r="BW10" t="b">
        <f t="shared" si="52"/>
        <v>1</v>
      </c>
      <c r="BX10" t="b">
        <f t="shared" si="53"/>
        <v>0</v>
      </c>
      <c r="BY10" t="b">
        <f t="shared" si="54"/>
        <v>1</v>
      </c>
      <c r="BZ10" t="b">
        <f t="shared" si="55"/>
        <v>0</v>
      </c>
      <c r="CA10" t="b">
        <f t="shared" si="56"/>
        <v>0</v>
      </c>
      <c r="CB10" t="b">
        <f t="shared" si="57"/>
        <v>1</v>
      </c>
      <c r="CC10" t="b">
        <f t="shared" si="58"/>
        <v>0</v>
      </c>
      <c r="CD10" t="b">
        <f t="shared" si="59"/>
        <v>1</v>
      </c>
      <c r="CE10" t="b">
        <f t="shared" si="60"/>
        <v>0</v>
      </c>
      <c r="CF10" t="b">
        <f t="shared" si="61"/>
        <v>1</v>
      </c>
      <c r="CG10" t="b">
        <f t="shared" si="62"/>
        <v>1</v>
      </c>
      <c r="CH10" t="b">
        <f t="shared" si="63"/>
        <v>1</v>
      </c>
      <c r="CI10" t="b">
        <f t="shared" si="64"/>
        <v>1</v>
      </c>
      <c r="CJ10" t="b">
        <f t="shared" si="65"/>
        <v>0</v>
      </c>
      <c r="CK10" t="b">
        <f t="shared" si="66"/>
        <v>0</v>
      </c>
      <c r="CL10" t="b">
        <f t="shared" si="67"/>
        <v>1</v>
      </c>
      <c r="CM10" t="b">
        <f t="shared" si="68"/>
        <v>0</v>
      </c>
      <c r="CN10" t="b">
        <f t="shared" si="69"/>
        <v>0</v>
      </c>
      <c r="CO10" t="b">
        <f t="shared" si="70"/>
        <v>1</v>
      </c>
      <c r="CP10" t="b">
        <f t="shared" si="71"/>
        <v>0</v>
      </c>
      <c r="CQ10" t="b">
        <f t="shared" si="72"/>
        <v>1</v>
      </c>
      <c r="CR10" t="b">
        <f t="shared" si="73"/>
        <v>0</v>
      </c>
      <c r="CS10" t="b">
        <f t="shared" si="74"/>
        <v>0</v>
      </c>
      <c r="CT10" t="b">
        <f t="shared" si="75"/>
        <v>1</v>
      </c>
      <c r="CU10" t="b">
        <f t="shared" si="76"/>
        <v>0</v>
      </c>
      <c r="CV10" t="b">
        <f t="shared" si="77"/>
        <v>0</v>
      </c>
      <c r="CW10" t="b">
        <f t="shared" si="78"/>
        <v>0</v>
      </c>
      <c r="CX10" t="b">
        <f t="shared" si="79"/>
        <v>0</v>
      </c>
      <c r="CY10" t="b">
        <f t="shared" si="80"/>
        <v>0</v>
      </c>
      <c r="CZ10" t="b">
        <f t="shared" si="81"/>
        <v>1</v>
      </c>
      <c r="DA10" t="b">
        <f t="shared" si="82"/>
        <v>1</v>
      </c>
      <c r="DB10" t="b">
        <f t="shared" si="83"/>
        <v>0</v>
      </c>
      <c r="DC10" t="b">
        <f t="shared" si="84"/>
        <v>1</v>
      </c>
      <c r="DD10" t="b">
        <f t="shared" si="85"/>
        <v>1</v>
      </c>
      <c r="DE10" t="b">
        <f t="shared" si="86"/>
        <v>0</v>
      </c>
      <c r="DF10" t="b">
        <f t="shared" si="87"/>
        <v>0</v>
      </c>
      <c r="DG10" t="b">
        <f t="shared" si="88"/>
        <v>0</v>
      </c>
      <c r="DH10" t="b">
        <f t="shared" si="89"/>
        <v>1</v>
      </c>
      <c r="DI10" t="b">
        <f t="shared" si="90"/>
        <v>1</v>
      </c>
      <c r="DJ10" t="b">
        <f t="shared" si="91"/>
        <v>1</v>
      </c>
      <c r="DK10" t="b">
        <f t="shared" si="92"/>
        <v>0</v>
      </c>
      <c r="DL10" t="b">
        <f t="shared" si="93"/>
        <v>0</v>
      </c>
      <c r="DM10" t="b">
        <f t="shared" si="94"/>
        <v>0</v>
      </c>
      <c r="DN10" t="b">
        <f t="shared" si="95"/>
        <v>1</v>
      </c>
      <c r="DO10" t="b">
        <f t="shared" si="96"/>
        <v>0</v>
      </c>
      <c r="DP10" t="b">
        <f t="shared" si="97"/>
        <v>1</v>
      </c>
      <c r="DQ10" t="b">
        <f t="shared" si="98"/>
        <v>0</v>
      </c>
      <c r="DR10" t="b">
        <f t="shared" si="99"/>
        <v>1</v>
      </c>
      <c r="DS10" t="b">
        <f t="shared" si="100"/>
        <v>1</v>
      </c>
      <c r="DT10" t="b">
        <f t="shared" si="101"/>
        <v>0</v>
      </c>
      <c r="DU10" t="b">
        <f t="shared" si="102"/>
        <v>0</v>
      </c>
      <c r="DV10" t="b">
        <f t="shared" si="103"/>
        <v>1</v>
      </c>
      <c r="DW10" t="b">
        <f t="shared" si="104"/>
        <v>0</v>
      </c>
      <c r="DX10" t="b">
        <f t="shared" si="105"/>
        <v>0</v>
      </c>
      <c r="DY10" t="b">
        <f t="shared" si="106"/>
        <v>0</v>
      </c>
      <c r="DZ10" t="b">
        <f t="shared" si="107"/>
        <v>0</v>
      </c>
      <c r="EA10" t="b">
        <f t="shared" si="108"/>
        <v>0</v>
      </c>
      <c r="EB10" t="b">
        <f t="shared" si="109"/>
        <v>1</v>
      </c>
      <c r="EC10" t="b">
        <f t="shared" si="110"/>
        <v>0</v>
      </c>
      <c r="ED10" t="b">
        <f t="shared" si="111"/>
        <v>1</v>
      </c>
      <c r="EE10" t="b">
        <f t="shared" si="112"/>
        <v>1</v>
      </c>
      <c r="EF10" t="b">
        <f t="shared" si="113"/>
        <v>1</v>
      </c>
      <c r="EG10" s="14">
        <f t="shared" si="114"/>
        <v>30</v>
      </c>
    </row>
    <row r="11" spans="1:137">
      <c r="A11">
        <v>207</v>
      </c>
      <c r="B11" t="s">
        <v>552</v>
      </c>
      <c r="C11" t="s">
        <v>547</v>
      </c>
      <c r="D11" t="s">
        <v>552</v>
      </c>
      <c r="E11" t="s">
        <v>552</v>
      </c>
      <c r="F11" t="s">
        <v>552</v>
      </c>
      <c r="G11" t="s">
        <v>552</v>
      </c>
      <c r="H11" t="s">
        <v>552</v>
      </c>
      <c r="I11" t="s">
        <v>552</v>
      </c>
      <c r="J11" t="s">
        <v>547</v>
      </c>
      <c r="K11" t="s">
        <v>552</v>
      </c>
      <c r="L11" t="s">
        <v>552</v>
      </c>
      <c r="M11" t="s">
        <v>552</v>
      </c>
      <c r="N11" t="s">
        <v>552</v>
      </c>
      <c r="O11" t="s">
        <v>547</v>
      </c>
      <c r="P11" t="s">
        <v>552</v>
      </c>
      <c r="Q11" t="s">
        <v>552</v>
      </c>
      <c r="R11" t="s">
        <v>552</v>
      </c>
      <c r="S11" t="s">
        <v>552</v>
      </c>
      <c r="T11" t="s">
        <v>552</v>
      </c>
      <c r="U11" t="s">
        <v>552</v>
      </c>
      <c r="V11" t="s">
        <v>552</v>
      </c>
      <c r="W11" t="s">
        <v>552</v>
      </c>
      <c r="X11" t="s">
        <v>547</v>
      </c>
      <c r="Y11" t="s">
        <v>547</v>
      </c>
      <c r="Z11" t="s">
        <v>552</v>
      </c>
      <c r="AA11" t="s">
        <v>547</v>
      </c>
      <c r="AB11" t="s">
        <v>552</v>
      </c>
      <c r="AC11" t="s">
        <v>552</v>
      </c>
      <c r="AD11" t="s">
        <v>552</v>
      </c>
      <c r="AE11" t="s">
        <v>552</v>
      </c>
      <c r="AF11" t="s">
        <v>552</v>
      </c>
      <c r="AG11" t="s">
        <v>552</v>
      </c>
      <c r="AH11" t="s">
        <v>552</v>
      </c>
      <c r="AI11" t="s">
        <v>552</v>
      </c>
      <c r="AJ11" t="s">
        <v>552</v>
      </c>
      <c r="AK11" t="s">
        <v>552</v>
      </c>
      <c r="AL11" t="s">
        <v>547</v>
      </c>
      <c r="AM11" t="s">
        <v>552</v>
      </c>
      <c r="AN11" t="s">
        <v>552</v>
      </c>
      <c r="AO11" t="s">
        <v>552</v>
      </c>
      <c r="AP11" t="s">
        <v>552</v>
      </c>
      <c r="AQ11" t="s">
        <v>552</v>
      </c>
      <c r="AR11" t="s">
        <v>552</v>
      </c>
      <c r="AS11" t="s">
        <v>547</v>
      </c>
      <c r="AT11" t="s">
        <v>552</v>
      </c>
      <c r="AU11" t="s">
        <v>547</v>
      </c>
      <c r="AV11" t="s">
        <v>552</v>
      </c>
      <c r="AW11" t="s">
        <v>552</v>
      </c>
      <c r="AX11" t="s">
        <v>547</v>
      </c>
      <c r="AY11" t="s">
        <v>552</v>
      </c>
      <c r="AZ11" t="s">
        <v>552</v>
      </c>
      <c r="BA11" t="s">
        <v>552</v>
      </c>
      <c r="BB11" t="s">
        <v>552</v>
      </c>
      <c r="BC11" t="s">
        <v>552</v>
      </c>
      <c r="BD11" t="s">
        <v>552</v>
      </c>
      <c r="BE11" t="s">
        <v>552</v>
      </c>
      <c r="BF11" t="s">
        <v>552</v>
      </c>
      <c r="BG11" t="s">
        <v>552</v>
      </c>
      <c r="BH11" t="s">
        <v>552</v>
      </c>
      <c r="BI11" t="s">
        <v>552</v>
      </c>
      <c r="BJ11" t="s">
        <v>552</v>
      </c>
      <c r="BK11" t="s">
        <v>552</v>
      </c>
      <c r="BL11" t="s">
        <v>552</v>
      </c>
      <c r="BM11" t="s">
        <v>552</v>
      </c>
      <c r="BN11" t="s">
        <v>552</v>
      </c>
      <c r="BO11" t="s">
        <v>552</v>
      </c>
      <c r="BR11">
        <v>207</v>
      </c>
      <c r="BS11" t="b">
        <f t="shared" si="48"/>
        <v>1</v>
      </c>
      <c r="BT11" t="b">
        <f t="shared" si="49"/>
        <v>0</v>
      </c>
      <c r="BU11" t="b">
        <f t="shared" si="50"/>
        <v>0</v>
      </c>
      <c r="BV11" t="b">
        <f t="shared" si="51"/>
        <v>0</v>
      </c>
      <c r="BW11" t="b">
        <f t="shared" si="52"/>
        <v>0</v>
      </c>
      <c r="BX11" t="b">
        <f t="shared" si="53"/>
        <v>0</v>
      </c>
      <c r="BY11" t="b">
        <f t="shared" si="54"/>
        <v>1</v>
      </c>
      <c r="BZ11" t="b">
        <f t="shared" si="55"/>
        <v>0</v>
      </c>
      <c r="CA11" t="b">
        <f t="shared" si="56"/>
        <v>1</v>
      </c>
      <c r="CB11" t="b">
        <f t="shared" si="57"/>
        <v>1</v>
      </c>
      <c r="CC11" t="b">
        <f t="shared" si="58"/>
        <v>0</v>
      </c>
      <c r="CD11" t="b">
        <f t="shared" si="59"/>
        <v>1</v>
      </c>
      <c r="CE11" t="b">
        <f t="shared" si="60"/>
        <v>0</v>
      </c>
      <c r="CF11" t="b">
        <f t="shared" si="61"/>
        <v>1</v>
      </c>
      <c r="CG11" t="b">
        <f t="shared" si="62"/>
        <v>1</v>
      </c>
      <c r="CH11" t="b">
        <f t="shared" si="63"/>
        <v>0</v>
      </c>
      <c r="CI11" t="b">
        <f t="shared" si="64"/>
        <v>1</v>
      </c>
      <c r="CJ11" t="b">
        <f t="shared" si="65"/>
        <v>0</v>
      </c>
      <c r="CK11" t="b">
        <f t="shared" si="66"/>
        <v>0</v>
      </c>
      <c r="CL11" t="b">
        <f t="shared" si="67"/>
        <v>0</v>
      </c>
      <c r="CM11" t="b">
        <f t="shared" si="68"/>
        <v>0</v>
      </c>
      <c r="CN11" t="b">
        <f t="shared" si="69"/>
        <v>0</v>
      </c>
      <c r="CO11" t="b">
        <f t="shared" si="70"/>
        <v>1</v>
      </c>
      <c r="CP11" t="b">
        <f t="shared" si="71"/>
        <v>1</v>
      </c>
      <c r="CQ11" t="b">
        <f t="shared" si="72"/>
        <v>1</v>
      </c>
      <c r="CR11" t="b">
        <f t="shared" si="73"/>
        <v>1</v>
      </c>
      <c r="CS11" t="b">
        <f t="shared" si="74"/>
        <v>0</v>
      </c>
      <c r="CT11" t="b">
        <f t="shared" si="75"/>
        <v>1</v>
      </c>
      <c r="CU11" t="b">
        <f t="shared" si="76"/>
        <v>0</v>
      </c>
      <c r="CV11" t="b">
        <f t="shared" si="77"/>
        <v>0</v>
      </c>
      <c r="CW11" t="b">
        <f t="shared" si="78"/>
        <v>0</v>
      </c>
      <c r="CX11" t="b">
        <f t="shared" si="79"/>
        <v>0</v>
      </c>
      <c r="CY11" t="b">
        <f t="shared" si="80"/>
        <v>0</v>
      </c>
      <c r="CZ11" t="b">
        <f t="shared" si="81"/>
        <v>1</v>
      </c>
      <c r="DA11" t="b">
        <f t="shared" si="82"/>
        <v>1</v>
      </c>
      <c r="DB11" t="b">
        <f t="shared" si="83"/>
        <v>0</v>
      </c>
      <c r="DC11" t="b">
        <f t="shared" si="84"/>
        <v>1</v>
      </c>
      <c r="DD11" t="b">
        <f t="shared" si="85"/>
        <v>1</v>
      </c>
      <c r="DE11" t="b">
        <f t="shared" si="86"/>
        <v>0</v>
      </c>
      <c r="DF11" t="b">
        <f t="shared" si="87"/>
        <v>0</v>
      </c>
      <c r="DG11" t="b">
        <f t="shared" si="88"/>
        <v>0</v>
      </c>
      <c r="DH11" t="b">
        <f t="shared" si="89"/>
        <v>0</v>
      </c>
      <c r="DI11" t="b">
        <f t="shared" si="90"/>
        <v>1</v>
      </c>
      <c r="DJ11" t="b">
        <f t="shared" si="91"/>
        <v>1</v>
      </c>
      <c r="DK11" t="b">
        <f t="shared" si="92"/>
        <v>0</v>
      </c>
      <c r="DL11" t="b">
        <f t="shared" si="93"/>
        <v>1</v>
      </c>
      <c r="DM11" t="b">
        <f t="shared" si="94"/>
        <v>0</v>
      </c>
      <c r="DN11" t="b">
        <f t="shared" si="95"/>
        <v>1</v>
      </c>
      <c r="DO11" t="b">
        <f t="shared" si="96"/>
        <v>1</v>
      </c>
      <c r="DP11" t="b">
        <f t="shared" si="97"/>
        <v>1</v>
      </c>
      <c r="DQ11" t="b">
        <f t="shared" si="98"/>
        <v>0</v>
      </c>
      <c r="DR11" t="b">
        <f t="shared" si="99"/>
        <v>1</v>
      </c>
      <c r="DS11" t="b">
        <f t="shared" si="100"/>
        <v>1</v>
      </c>
      <c r="DT11" t="b">
        <f t="shared" si="101"/>
        <v>0</v>
      </c>
      <c r="DU11" t="b">
        <f t="shared" si="102"/>
        <v>0</v>
      </c>
      <c r="DV11" t="b">
        <f t="shared" si="103"/>
        <v>0</v>
      </c>
      <c r="DW11" t="b">
        <f t="shared" si="104"/>
        <v>0</v>
      </c>
      <c r="DX11" t="b">
        <f t="shared" si="105"/>
        <v>0</v>
      </c>
      <c r="DY11" t="b">
        <f t="shared" si="106"/>
        <v>0</v>
      </c>
      <c r="DZ11" t="b">
        <f t="shared" si="107"/>
        <v>0</v>
      </c>
      <c r="EA11" t="b">
        <f t="shared" si="108"/>
        <v>0</v>
      </c>
      <c r="EB11" t="b">
        <f t="shared" si="109"/>
        <v>1</v>
      </c>
      <c r="EC11" t="b">
        <f t="shared" si="110"/>
        <v>0</v>
      </c>
      <c r="ED11" t="b">
        <f t="shared" si="111"/>
        <v>1</v>
      </c>
      <c r="EE11" t="b">
        <f t="shared" si="112"/>
        <v>1</v>
      </c>
      <c r="EF11" t="b">
        <f t="shared" si="113"/>
        <v>1</v>
      </c>
      <c r="EG11" s="14">
        <f t="shared" si="114"/>
        <v>29</v>
      </c>
    </row>
    <row r="12" spans="1:137">
      <c r="A12">
        <v>208</v>
      </c>
      <c r="B12" t="s">
        <v>552</v>
      </c>
      <c r="C12" t="s">
        <v>552</v>
      </c>
      <c r="D12" t="s">
        <v>552</v>
      </c>
      <c r="E12" t="s">
        <v>552</v>
      </c>
      <c r="F12" t="s">
        <v>552</v>
      </c>
      <c r="G12" t="s">
        <v>552</v>
      </c>
      <c r="H12" t="s">
        <v>552</v>
      </c>
      <c r="I12" t="s">
        <v>552</v>
      </c>
      <c r="J12" t="s">
        <v>552</v>
      </c>
      <c r="K12" t="s">
        <v>552</v>
      </c>
      <c r="L12" t="s">
        <v>552</v>
      </c>
      <c r="M12" t="s">
        <v>552</v>
      </c>
      <c r="N12" t="s">
        <v>552</v>
      </c>
      <c r="O12" t="s">
        <v>547</v>
      </c>
      <c r="P12" t="s">
        <v>552</v>
      </c>
      <c r="Q12" t="s">
        <v>552</v>
      </c>
      <c r="R12" t="s">
        <v>552</v>
      </c>
      <c r="S12" t="s">
        <v>552</v>
      </c>
      <c r="T12" t="s">
        <v>552</v>
      </c>
      <c r="U12" t="s">
        <v>547</v>
      </c>
      <c r="V12" t="s">
        <v>552</v>
      </c>
      <c r="W12" t="s">
        <v>552</v>
      </c>
      <c r="X12" t="s">
        <v>547</v>
      </c>
      <c r="Y12" t="s">
        <v>547</v>
      </c>
      <c r="Z12" t="s">
        <v>552</v>
      </c>
      <c r="AA12" t="s">
        <v>552</v>
      </c>
      <c r="AB12" t="s">
        <v>552</v>
      </c>
      <c r="AC12" t="s">
        <v>552</v>
      </c>
      <c r="AD12" t="s">
        <v>552</v>
      </c>
      <c r="AE12" t="s">
        <v>552</v>
      </c>
      <c r="AF12" t="s">
        <v>547</v>
      </c>
      <c r="AG12" t="s">
        <v>547</v>
      </c>
      <c r="AH12" t="s">
        <v>552</v>
      </c>
      <c r="AI12" t="s">
        <v>552</v>
      </c>
      <c r="AJ12" t="s">
        <v>552</v>
      </c>
      <c r="AK12" t="s">
        <v>552</v>
      </c>
      <c r="AL12" t="s">
        <v>547</v>
      </c>
      <c r="AM12" t="s">
        <v>547</v>
      </c>
      <c r="AN12" t="s">
        <v>552</v>
      </c>
      <c r="AO12" t="s">
        <v>552</v>
      </c>
      <c r="AP12" t="s">
        <v>552</v>
      </c>
      <c r="AQ12" t="s">
        <v>547</v>
      </c>
      <c r="AR12" t="s">
        <v>552</v>
      </c>
      <c r="AS12" t="s">
        <v>547</v>
      </c>
      <c r="AT12" t="s">
        <v>552</v>
      </c>
      <c r="AU12" t="s">
        <v>547</v>
      </c>
      <c r="AV12" t="s">
        <v>547</v>
      </c>
      <c r="AW12" t="s">
        <v>552</v>
      </c>
      <c r="AX12" t="s">
        <v>552</v>
      </c>
      <c r="AY12" t="s">
        <v>552</v>
      </c>
      <c r="AZ12" t="s">
        <v>552</v>
      </c>
      <c r="BA12" t="s">
        <v>552</v>
      </c>
      <c r="BB12" t="s">
        <v>552</v>
      </c>
      <c r="BC12" t="s">
        <v>552</v>
      </c>
      <c r="BD12" t="s">
        <v>552</v>
      </c>
      <c r="BE12" t="s">
        <v>547</v>
      </c>
      <c r="BF12" t="s">
        <v>552</v>
      </c>
      <c r="BG12" t="s">
        <v>547</v>
      </c>
      <c r="BH12" t="s">
        <v>552</v>
      </c>
      <c r="BI12" t="s">
        <v>552</v>
      </c>
      <c r="BJ12" t="s">
        <v>552</v>
      </c>
      <c r="BK12" t="s">
        <v>552</v>
      </c>
      <c r="BL12" t="s">
        <v>552</v>
      </c>
      <c r="BM12" t="s">
        <v>552</v>
      </c>
      <c r="BN12" t="s">
        <v>552</v>
      </c>
      <c r="BO12" t="s">
        <v>552</v>
      </c>
      <c r="BR12">
        <v>208</v>
      </c>
      <c r="BS12" t="b">
        <f t="shared" si="48"/>
        <v>1</v>
      </c>
      <c r="BT12" t="b">
        <f t="shared" si="49"/>
        <v>1</v>
      </c>
      <c r="BU12" t="b">
        <f t="shared" si="50"/>
        <v>0</v>
      </c>
      <c r="BV12" t="b">
        <f t="shared" si="51"/>
        <v>0</v>
      </c>
      <c r="BW12" t="b">
        <f t="shared" si="52"/>
        <v>0</v>
      </c>
      <c r="BX12" t="b">
        <f t="shared" si="53"/>
        <v>0</v>
      </c>
      <c r="BY12" t="b">
        <f t="shared" si="54"/>
        <v>1</v>
      </c>
      <c r="BZ12" t="b">
        <f t="shared" si="55"/>
        <v>0</v>
      </c>
      <c r="CA12" t="b">
        <f t="shared" si="56"/>
        <v>0</v>
      </c>
      <c r="CB12" t="b">
        <f t="shared" si="57"/>
        <v>1</v>
      </c>
      <c r="CC12" t="b">
        <f t="shared" si="58"/>
        <v>0</v>
      </c>
      <c r="CD12" t="b">
        <f t="shared" si="59"/>
        <v>1</v>
      </c>
      <c r="CE12" t="b">
        <f t="shared" si="60"/>
        <v>0</v>
      </c>
      <c r="CF12" t="b">
        <f t="shared" si="61"/>
        <v>1</v>
      </c>
      <c r="CG12" t="b">
        <f t="shared" si="62"/>
        <v>1</v>
      </c>
      <c r="CH12" t="b">
        <f t="shared" si="63"/>
        <v>0</v>
      </c>
      <c r="CI12" t="b">
        <f t="shared" si="64"/>
        <v>1</v>
      </c>
      <c r="CJ12" t="b">
        <f t="shared" si="65"/>
        <v>0</v>
      </c>
      <c r="CK12" t="b">
        <f t="shared" si="66"/>
        <v>0</v>
      </c>
      <c r="CL12" t="b">
        <f t="shared" si="67"/>
        <v>1</v>
      </c>
      <c r="CM12" t="b">
        <f t="shared" si="68"/>
        <v>0</v>
      </c>
      <c r="CN12" t="b">
        <f t="shared" si="69"/>
        <v>0</v>
      </c>
      <c r="CO12" t="b">
        <f t="shared" si="70"/>
        <v>1</v>
      </c>
      <c r="CP12" t="b">
        <f t="shared" si="71"/>
        <v>1</v>
      </c>
      <c r="CQ12" t="b">
        <f t="shared" si="72"/>
        <v>1</v>
      </c>
      <c r="CR12" t="b">
        <f t="shared" si="73"/>
        <v>0</v>
      </c>
      <c r="CS12" t="b">
        <f t="shared" si="74"/>
        <v>0</v>
      </c>
      <c r="CT12" t="b">
        <f t="shared" si="75"/>
        <v>1</v>
      </c>
      <c r="CU12" t="b">
        <f t="shared" si="76"/>
        <v>0</v>
      </c>
      <c r="CV12" t="b">
        <f t="shared" si="77"/>
        <v>0</v>
      </c>
      <c r="CW12" t="b">
        <f t="shared" si="78"/>
        <v>1</v>
      </c>
      <c r="CX12" t="b">
        <f t="shared" si="79"/>
        <v>1</v>
      </c>
      <c r="CY12" t="b">
        <f t="shared" si="80"/>
        <v>0</v>
      </c>
      <c r="CZ12" t="b">
        <f t="shared" si="81"/>
        <v>1</v>
      </c>
      <c r="DA12" t="b">
        <f t="shared" si="82"/>
        <v>1</v>
      </c>
      <c r="DB12" t="b">
        <f t="shared" si="83"/>
        <v>0</v>
      </c>
      <c r="DC12" t="b">
        <f t="shared" si="84"/>
        <v>1</v>
      </c>
      <c r="DD12" t="b">
        <f t="shared" si="85"/>
        <v>0</v>
      </c>
      <c r="DE12" t="b">
        <f t="shared" si="86"/>
        <v>0</v>
      </c>
      <c r="DF12" t="b">
        <f t="shared" si="87"/>
        <v>0</v>
      </c>
      <c r="DG12" t="b">
        <f t="shared" si="88"/>
        <v>0</v>
      </c>
      <c r="DH12" t="b">
        <f t="shared" si="89"/>
        <v>1</v>
      </c>
      <c r="DI12" t="b">
        <f t="shared" si="90"/>
        <v>1</v>
      </c>
      <c r="DJ12" t="b">
        <f t="shared" si="91"/>
        <v>1</v>
      </c>
      <c r="DK12" t="b">
        <f t="shared" si="92"/>
        <v>0</v>
      </c>
      <c r="DL12" t="b">
        <f t="shared" si="93"/>
        <v>1</v>
      </c>
      <c r="DM12" t="b">
        <f t="shared" si="94"/>
        <v>1</v>
      </c>
      <c r="DN12" t="b">
        <f t="shared" si="95"/>
        <v>1</v>
      </c>
      <c r="DO12" t="b">
        <f t="shared" si="96"/>
        <v>0</v>
      </c>
      <c r="DP12" t="b">
        <f t="shared" si="97"/>
        <v>1</v>
      </c>
      <c r="DQ12" t="b">
        <f t="shared" si="98"/>
        <v>0</v>
      </c>
      <c r="DR12" t="b">
        <f t="shared" si="99"/>
        <v>1</v>
      </c>
      <c r="DS12" t="b">
        <f t="shared" si="100"/>
        <v>1</v>
      </c>
      <c r="DT12" t="b">
        <f t="shared" si="101"/>
        <v>0</v>
      </c>
      <c r="DU12" t="b">
        <f t="shared" si="102"/>
        <v>0</v>
      </c>
      <c r="DV12" t="b">
        <f t="shared" si="103"/>
        <v>1</v>
      </c>
      <c r="DW12" t="b">
        <f t="shared" si="104"/>
        <v>0</v>
      </c>
      <c r="DX12" t="b">
        <f t="shared" si="105"/>
        <v>1</v>
      </c>
      <c r="DY12" t="b">
        <f t="shared" si="106"/>
        <v>0</v>
      </c>
      <c r="DZ12" t="b">
        <f t="shared" si="107"/>
        <v>0</v>
      </c>
      <c r="EA12" t="b">
        <f t="shared" si="108"/>
        <v>0</v>
      </c>
      <c r="EB12" t="b">
        <f t="shared" si="109"/>
        <v>1</v>
      </c>
      <c r="EC12" t="b">
        <f t="shared" si="110"/>
        <v>0</v>
      </c>
      <c r="ED12" t="b">
        <f t="shared" si="111"/>
        <v>1</v>
      </c>
      <c r="EE12" t="b">
        <f t="shared" si="112"/>
        <v>1</v>
      </c>
      <c r="EF12" t="b">
        <f t="shared" si="113"/>
        <v>1</v>
      </c>
      <c r="EG12" s="14">
        <f t="shared" si="114"/>
        <v>33</v>
      </c>
    </row>
    <row r="13" spans="1:137">
      <c r="A13">
        <v>209</v>
      </c>
      <c r="B13" t="s">
        <v>552</v>
      </c>
      <c r="C13" t="s">
        <v>552</v>
      </c>
      <c r="D13" t="s">
        <v>552</v>
      </c>
      <c r="E13" t="s">
        <v>552</v>
      </c>
      <c r="F13" t="s">
        <v>547</v>
      </c>
      <c r="G13" t="s">
        <v>552</v>
      </c>
      <c r="H13" t="s">
        <v>552</v>
      </c>
      <c r="I13" t="s">
        <v>552</v>
      </c>
      <c r="J13" t="s">
        <v>552</v>
      </c>
      <c r="K13" t="s">
        <v>552</v>
      </c>
      <c r="L13" t="s">
        <v>552</v>
      </c>
      <c r="M13" t="s">
        <v>552</v>
      </c>
      <c r="N13" t="s">
        <v>552</v>
      </c>
      <c r="O13" t="s">
        <v>547</v>
      </c>
      <c r="P13" t="s">
        <v>552</v>
      </c>
      <c r="Q13" t="s">
        <v>552</v>
      </c>
      <c r="R13" t="s">
        <v>552</v>
      </c>
      <c r="S13" t="s">
        <v>552</v>
      </c>
      <c r="T13" t="s">
        <v>552</v>
      </c>
      <c r="U13" t="s">
        <v>547</v>
      </c>
      <c r="V13" t="s">
        <v>552</v>
      </c>
      <c r="W13" t="s">
        <v>552</v>
      </c>
      <c r="X13" t="s">
        <v>547</v>
      </c>
      <c r="Y13" t="s">
        <v>547</v>
      </c>
      <c r="Z13" t="s">
        <v>552</v>
      </c>
      <c r="AA13" t="s">
        <v>552</v>
      </c>
      <c r="AB13" t="s">
        <v>552</v>
      </c>
      <c r="AC13" t="s">
        <v>552</v>
      </c>
      <c r="AD13" t="s">
        <v>552</v>
      </c>
      <c r="AE13" t="s">
        <v>552</v>
      </c>
      <c r="AF13" t="s">
        <v>552</v>
      </c>
      <c r="AG13" t="s">
        <v>552</v>
      </c>
      <c r="AH13" t="s">
        <v>552</v>
      </c>
      <c r="AI13" t="s">
        <v>552</v>
      </c>
      <c r="AJ13" t="s">
        <v>552</v>
      </c>
      <c r="AK13" t="s">
        <v>552</v>
      </c>
      <c r="AL13" t="s">
        <v>547</v>
      </c>
      <c r="AM13" t="s">
        <v>552</v>
      </c>
      <c r="AN13" t="s">
        <v>552</v>
      </c>
      <c r="AO13" t="s">
        <v>552</v>
      </c>
      <c r="AP13" t="s">
        <v>552</v>
      </c>
      <c r="AQ13" t="s">
        <v>552</v>
      </c>
      <c r="AR13" t="s">
        <v>552</v>
      </c>
      <c r="AS13" t="s">
        <v>547</v>
      </c>
      <c r="AT13" t="s">
        <v>552</v>
      </c>
      <c r="AU13" t="s">
        <v>552</v>
      </c>
      <c r="AV13" t="s">
        <v>552</v>
      </c>
      <c r="AW13" t="s">
        <v>552</v>
      </c>
      <c r="AX13" t="s">
        <v>552</v>
      </c>
      <c r="AY13" t="s">
        <v>552</v>
      </c>
      <c r="AZ13" t="s">
        <v>552</v>
      </c>
      <c r="BA13" t="s">
        <v>552</v>
      </c>
      <c r="BB13" t="s">
        <v>552</v>
      </c>
      <c r="BC13" t="s">
        <v>552</v>
      </c>
      <c r="BD13" t="s">
        <v>547</v>
      </c>
      <c r="BE13" t="s">
        <v>547</v>
      </c>
      <c r="BF13" t="s">
        <v>552</v>
      </c>
      <c r="BG13" t="s">
        <v>552</v>
      </c>
      <c r="BH13" t="s">
        <v>552</v>
      </c>
      <c r="BI13" t="s">
        <v>552</v>
      </c>
      <c r="BJ13" t="s">
        <v>552</v>
      </c>
      <c r="BK13" t="s">
        <v>552</v>
      </c>
      <c r="BL13" t="s">
        <v>552</v>
      </c>
      <c r="BM13" t="s">
        <v>552</v>
      </c>
      <c r="BN13" t="s">
        <v>552</v>
      </c>
      <c r="BO13" t="s">
        <v>552</v>
      </c>
      <c r="BR13">
        <v>209</v>
      </c>
      <c r="BS13" t="b">
        <f t="shared" si="48"/>
        <v>1</v>
      </c>
      <c r="BT13" t="b">
        <f t="shared" si="49"/>
        <v>1</v>
      </c>
      <c r="BU13" t="b">
        <f t="shared" si="50"/>
        <v>0</v>
      </c>
      <c r="BV13" t="b">
        <f t="shared" si="51"/>
        <v>0</v>
      </c>
      <c r="BW13" t="b">
        <f t="shared" si="52"/>
        <v>1</v>
      </c>
      <c r="BX13" t="b">
        <f t="shared" si="53"/>
        <v>0</v>
      </c>
      <c r="BY13" t="b">
        <f t="shared" si="54"/>
        <v>1</v>
      </c>
      <c r="BZ13" t="b">
        <f t="shared" si="55"/>
        <v>0</v>
      </c>
      <c r="CA13" t="b">
        <f t="shared" si="56"/>
        <v>0</v>
      </c>
      <c r="CB13" t="b">
        <f t="shared" si="57"/>
        <v>1</v>
      </c>
      <c r="CC13" t="b">
        <f t="shared" si="58"/>
        <v>0</v>
      </c>
      <c r="CD13" t="b">
        <f t="shared" si="59"/>
        <v>1</v>
      </c>
      <c r="CE13" t="b">
        <f t="shared" si="60"/>
        <v>0</v>
      </c>
      <c r="CF13" t="b">
        <f t="shared" si="61"/>
        <v>1</v>
      </c>
      <c r="CG13" t="b">
        <f t="shared" si="62"/>
        <v>1</v>
      </c>
      <c r="CH13" t="b">
        <f t="shared" si="63"/>
        <v>0</v>
      </c>
      <c r="CI13" t="b">
        <f t="shared" si="64"/>
        <v>1</v>
      </c>
      <c r="CJ13" t="b">
        <f t="shared" si="65"/>
        <v>0</v>
      </c>
      <c r="CK13" t="b">
        <f t="shared" si="66"/>
        <v>0</v>
      </c>
      <c r="CL13" t="b">
        <f t="shared" si="67"/>
        <v>1</v>
      </c>
      <c r="CM13" t="b">
        <f t="shared" si="68"/>
        <v>0</v>
      </c>
      <c r="CN13" t="b">
        <f t="shared" si="69"/>
        <v>0</v>
      </c>
      <c r="CO13" t="b">
        <f t="shared" si="70"/>
        <v>1</v>
      </c>
      <c r="CP13" t="b">
        <f t="shared" si="71"/>
        <v>1</v>
      </c>
      <c r="CQ13" t="b">
        <f t="shared" si="72"/>
        <v>1</v>
      </c>
      <c r="CR13" t="b">
        <f t="shared" si="73"/>
        <v>0</v>
      </c>
      <c r="CS13" t="b">
        <f t="shared" si="74"/>
        <v>0</v>
      </c>
      <c r="CT13" t="b">
        <f t="shared" si="75"/>
        <v>1</v>
      </c>
      <c r="CU13" t="b">
        <f t="shared" si="76"/>
        <v>0</v>
      </c>
      <c r="CV13" t="b">
        <f t="shared" si="77"/>
        <v>0</v>
      </c>
      <c r="CW13" t="b">
        <f t="shared" si="78"/>
        <v>0</v>
      </c>
      <c r="CX13" t="b">
        <f t="shared" si="79"/>
        <v>0</v>
      </c>
      <c r="CY13" t="b">
        <f t="shared" si="80"/>
        <v>0</v>
      </c>
      <c r="CZ13" t="b">
        <f t="shared" si="81"/>
        <v>1</v>
      </c>
      <c r="DA13" t="b">
        <f t="shared" si="82"/>
        <v>1</v>
      </c>
      <c r="DB13" t="b">
        <f t="shared" si="83"/>
        <v>0</v>
      </c>
      <c r="DC13" t="b">
        <f t="shared" si="84"/>
        <v>1</v>
      </c>
      <c r="DD13" t="b">
        <f t="shared" si="85"/>
        <v>1</v>
      </c>
      <c r="DE13" t="b">
        <f t="shared" si="86"/>
        <v>0</v>
      </c>
      <c r="DF13" t="b">
        <f t="shared" si="87"/>
        <v>0</v>
      </c>
      <c r="DG13" t="b">
        <f t="shared" si="88"/>
        <v>0</v>
      </c>
      <c r="DH13" t="b">
        <f t="shared" si="89"/>
        <v>0</v>
      </c>
      <c r="DI13" t="b">
        <f t="shared" si="90"/>
        <v>1</v>
      </c>
      <c r="DJ13" t="b">
        <f t="shared" si="91"/>
        <v>1</v>
      </c>
      <c r="DK13" t="b">
        <f t="shared" si="92"/>
        <v>0</v>
      </c>
      <c r="DL13" t="b">
        <f t="shared" si="93"/>
        <v>0</v>
      </c>
      <c r="DM13" t="b">
        <f t="shared" si="94"/>
        <v>0</v>
      </c>
      <c r="DN13" t="b">
        <f t="shared" si="95"/>
        <v>1</v>
      </c>
      <c r="DO13" t="b">
        <f t="shared" si="96"/>
        <v>0</v>
      </c>
      <c r="DP13" t="b">
        <f t="shared" si="97"/>
        <v>1</v>
      </c>
      <c r="DQ13" t="b">
        <f t="shared" si="98"/>
        <v>0</v>
      </c>
      <c r="DR13" t="b">
        <f t="shared" si="99"/>
        <v>1</v>
      </c>
      <c r="DS13" t="b">
        <f t="shared" si="100"/>
        <v>1</v>
      </c>
      <c r="DT13" t="b">
        <f t="shared" si="101"/>
        <v>0</v>
      </c>
      <c r="DU13" t="b">
        <f t="shared" si="102"/>
        <v>1</v>
      </c>
      <c r="DV13" t="b">
        <f t="shared" si="103"/>
        <v>1</v>
      </c>
      <c r="DW13" t="b">
        <f t="shared" si="104"/>
        <v>0</v>
      </c>
      <c r="DX13" t="b">
        <f t="shared" si="105"/>
        <v>0</v>
      </c>
      <c r="DY13" t="b">
        <f t="shared" si="106"/>
        <v>0</v>
      </c>
      <c r="DZ13" t="b">
        <f t="shared" si="107"/>
        <v>0</v>
      </c>
      <c r="EA13" t="b">
        <f t="shared" si="108"/>
        <v>0</v>
      </c>
      <c r="EB13" t="b">
        <f t="shared" si="109"/>
        <v>1</v>
      </c>
      <c r="EC13" t="b">
        <f t="shared" si="110"/>
        <v>0</v>
      </c>
      <c r="ED13" t="b">
        <f t="shared" si="111"/>
        <v>1</v>
      </c>
      <c r="EE13" t="b">
        <f t="shared" si="112"/>
        <v>1</v>
      </c>
      <c r="EF13" t="b">
        <f t="shared" si="113"/>
        <v>1</v>
      </c>
      <c r="EG13" s="14">
        <f t="shared" si="114"/>
        <v>30</v>
      </c>
    </row>
    <row r="14" spans="1:137">
      <c r="A14">
        <v>210</v>
      </c>
      <c r="B14" t="s">
        <v>552</v>
      </c>
      <c r="C14" t="s">
        <v>552</v>
      </c>
      <c r="D14" t="s">
        <v>552</v>
      </c>
      <c r="E14" t="s">
        <v>552</v>
      </c>
      <c r="F14" t="s">
        <v>552</v>
      </c>
      <c r="G14" t="s">
        <v>552</v>
      </c>
      <c r="H14" t="s">
        <v>552</v>
      </c>
      <c r="I14" t="s">
        <v>552</v>
      </c>
      <c r="J14" t="s">
        <v>552</v>
      </c>
      <c r="K14" t="s">
        <v>552</v>
      </c>
      <c r="L14" t="s">
        <v>552</v>
      </c>
      <c r="M14" t="s">
        <v>552</v>
      </c>
      <c r="N14" t="s">
        <v>552</v>
      </c>
      <c r="O14" t="s">
        <v>547</v>
      </c>
      <c r="P14" t="s">
        <v>552</v>
      </c>
      <c r="Q14" t="s">
        <v>552</v>
      </c>
      <c r="R14" t="s">
        <v>552</v>
      </c>
      <c r="S14" t="s">
        <v>552</v>
      </c>
      <c r="T14" t="s">
        <v>552</v>
      </c>
      <c r="U14" t="s">
        <v>552</v>
      </c>
      <c r="V14" t="s">
        <v>552</v>
      </c>
      <c r="W14" t="s">
        <v>552</v>
      </c>
      <c r="X14" t="s">
        <v>547</v>
      </c>
      <c r="Y14" t="s">
        <v>552</v>
      </c>
      <c r="Z14" t="s">
        <v>552</v>
      </c>
      <c r="AA14" t="s">
        <v>552</v>
      </c>
      <c r="AB14" t="s">
        <v>552</v>
      </c>
      <c r="AC14" t="s">
        <v>552</v>
      </c>
      <c r="AD14" t="s">
        <v>552</v>
      </c>
      <c r="AE14" t="s">
        <v>552</v>
      </c>
      <c r="AF14" t="s">
        <v>552</v>
      </c>
      <c r="AG14" t="s">
        <v>552</v>
      </c>
      <c r="AH14" t="s">
        <v>552</v>
      </c>
      <c r="AI14" t="s">
        <v>552</v>
      </c>
      <c r="AJ14" t="s">
        <v>552</v>
      </c>
      <c r="AK14" t="s">
        <v>552</v>
      </c>
      <c r="AL14" t="s">
        <v>552</v>
      </c>
      <c r="AM14" t="s">
        <v>552</v>
      </c>
      <c r="AN14" t="s">
        <v>552</v>
      </c>
      <c r="AO14" t="s">
        <v>552</v>
      </c>
      <c r="AP14" t="s">
        <v>552</v>
      </c>
      <c r="AQ14" t="s">
        <v>552</v>
      </c>
      <c r="AR14" t="s">
        <v>547</v>
      </c>
      <c r="AS14" t="s">
        <v>552</v>
      </c>
      <c r="AT14" t="s">
        <v>552</v>
      </c>
      <c r="AU14" t="s">
        <v>552</v>
      </c>
      <c r="AV14" t="s">
        <v>552</v>
      </c>
      <c r="AW14" t="s">
        <v>552</v>
      </c>
      <c r="AX14" t="s">
        <v>552</v>
      </c>
      <c r="AY14" t="s">
        <v>552</v>
      </c>
      <c r="AZ14" t="s">
        <v>552</v>
      </c>
      <c r="BA14" t="s">
        <v>552</v>
      </c>
      <c r="BB14" t="s">
        <v>552</v>
      </c>
      <c r="BC14" t="s">
        <v>552</v>
      </c>
      <c r="BD14" t="s">
        <v>552</v>
      </c>
      <c r="BE14" t="s">
        <v>547</v>
      </c>
      <c r="BF14" t="s">
        <v>552</v>
      </c>
      <c r="BG14" t="s">
        <v>552</v>
      </c>
      <c r="BH14" t="s">
        <v>552</v>
      </c>
      <c r="BI14" t="s">
        <v>552</v>
      </c>
      <c r="BJ14" t="s">
        <v>552</v>
      </c>
      <c r="BK14" t="s">
        <v>552</v>
      </c>
      <c r="BL14" t="s">
        <v>552</v>
      </c>
      <c r="BM14" t="s">
        <v>552</v>
      </c>
      <c r="BN14" t="s">
        <v>552</v>
      </c>
      <c r="BO14" t="s">
        <v>552</v>
      </c>
      <c r="BR14">
        <v>210</v>
      </c>
      <c r="BS14" t="b">
        <f t="shared" si="48"/>
        <v>1</v>
      </c>
      <c r="BT14" t="b">
        <f t="shared" si="49"/>
        <v>1</v>
      </c>
      <c r="BU14" t="b">
        <f t="shared" si="50"/>
        <v>0</v>
      </c>
      <c r="BV14" t="b">
        <f t="shared" si="51"/>
        <v>0</v>
      </c>
      <c r="BW14" t="b">
        <f t="shared" si="52"/>
        <v>0</v>
      </c>
      <c r="BX14" t="b">
        <f t="shared" si="53"/>
        <v>0</v>
      </c>
      <c r="BY14" t="b">
        <f t="shared" si="54"/>
        <v>1</v>
      </c>
      <c r="BZ14" t="b">
        <f t="shared" si="55"/>
        <v>0</v>
      </c>
      <c r="CA14" t="b">
        <f t="shared" si="56"/>
        <v>0</v>
      </c>
      <c r="CB14" t="b">
        <f t="shared" si="57"/>
        <v>1</v>
      </c>
      <c r="CC14" t="b">
        <f t="shared" si="58"/>
        <v>0</v>
      </c>
      <c r="CD14" t="b">
        <f t="shared" si="59"/>
        <v>1</v>
      </c>
      <c r="CE14" t="b">
        <f t="shared" si="60"/>
        <v>0</v>
      </c>
      <c r="CF14" t="b">
        <f t="shared" si="61"/>
        <v>1</v>
      </c>
      <c r="CG14" t="b">
        <f t="shared" si="62"/>
        <v>1</v>
      </c>
      <c r="CH14" t="b">
        <f t="shared" si="63"/>
        <v>0</v>
      </c>
      <c r="CI14" t="b">
        <f t="shared" si="64"/>
        <v>1</v>
      </c>
      <c r="CJ14" t="b">
        <f t="shared" si="65"/>
        <v>0</v>
      </c>
      <c r="CK14" t="b">
        <f t="shared" si="66"/>
        <v>0</v>
      </c>
      <c r="CL14" t="b">
        <f t="shared" si="67"/>
        <v>0</v>
      </c>
      <c r="CM14" t="b">
        <f t="shared" si="68"/>
        <v>0</v>
      </c>
      <c r="CN14" t="b">
        <f t="shared" si="69"/>
        <v>0</v>
      </c>
      <c r="CO14" t="b">
        <f t="shared" si="70"/>
        <v>1</v>
      </c>
      <c r="CP14" t="b">
        <f t="shared" si="71"/>
        <v>0</v>
      </c>
      <c r="CQ14" t="b">
        <f t="shared" si="72"/>
        <v>1</v>
      </c>
      <c r="CR14" t="b">
        <f t="shared" si="73"/>
        <v>0</v>
      </c>
      <c r="CS14" t="b">
        <f t="shared" si="74"/>
        <v>0</v>
      </c>
      <c r="CT14" t="b">
        <f t="shared" si="75"/>
        <v>1</v>
      </c>
      <c r="CU14" t="b">
        <f t="shared" si="76"/>
        <v>0</v>
      </c>
      <c r="CV14" t="b">
        <f t="shared" si="77"/>
        <v>0</v>
      </c>
      <c r="CW14" t="b">
        <f t="shared" si="78"/>
        <v>0</v>
      </c>
      <c r="CX14" t="b">
        <f t="shared" si="79"/>
        <v>0</v>
      </c>
      <c r="CY14" t="b">
        <f t="shared" si="80"/>
        <v>0</v>
      </c>
      <c r="CZ14" t="b">
        <f t="shared" si="81"/>
        <v>1</v>
      </c>
      <c r="DA14" t="b">
        <f t="shared" si="82"/>
        <v>1</v>
      </c>
      <c r="DB14" t="b">
        <f t="shared" si="83"/>
        <v>0</v>
      </c>
      <c r="DC14" t="b">
        <f t="shared" si="84"/>
        <v>0</v>
      </c>
      <c r="DD14" t="b">
        <f t="shared" si="85"/>
        <v>1</v>
      </c>
      <c r="DE14" t="b">
        <f t="shared" si="86"/>
        <v>0</v>
      </c>
      <c r="DF14" t="b">
        <f t="shared" si="87"/>
        <v>0</v>
      </c>
      <c r="DG14" t="b">
        <f t="shared" si="88"/>
        <v>0</v>
      </c>
      <c r="DH14" t="b">
        <f t="shared" si="89"/>
        <v>0</v>
      </c>
      <c r="DI14" t="b">
        <f t="shared" si="90"/>
        <v>0</v>
      </c>
      <c r="DJ14" t="b">
        <f t="shared" si="91"/>
        <v>0</v>
      </c>
      <c r="DK14" t="b">
        <f t="shared" si="92"/>
        <v>0</v>
      </c>
      <c r="DL14" t="b">
        <f t="shared" si="93"/>
        <v>0</v>
      </c>
      <c r="DM14" t="b">
        <f t="shared" si="94"/>
        <v>0</v>
      </c>
      <c r="DN14" t="b">
        <f t="shared" si="95"/>
        <v>1</v>
      </c>
      <c r="DO14" t="b">
        <f t="shared" si="96"/>
        <v>0</v>
      </c>
      <c r="DP14" t="b">
        <f t="shared" si="97"/>
        <v>1</v>
      </c>
      <c r="DQ14" t="b">
        <f t="shared" si="98"/>
        <v>0</v>
      </c>
      <c r="DR14" t="b">
        <f t="shared" si="99"/>
        <v>1</v>
      </c>
      <c r="DS14" t="b">
        <f t="shared" si="100"/>
        <v>1</v>
      </c>
      <c r="DT14" t="b">
        <f t="shared" si="101"/>
        <v>0</v>
      </c>
      <c r="DU14" t="b">
        <f t="shared" si="102"/>
        <v>0</v>
      </c>
      <c r="DV14" t="b">
        <f t="shared" si="103"/>
        <v>1</v>
      </c>
      <c r="DW14" t="b">
        <f t="shared" si="104"/>
        <v>0</v>
      </c>
      <c r="DX14" t="b">
        <f t="shared" si="105"/>
        <v>0</v>
      </c>
      <c r="DY14" t="b">
        <f t="shared" si="106"/>
        <v>0</v>
      </c>
      <c r="DZ14" t="b">
        <f t="shared" si="107"/>
        <v>0</v>
      </c>
      <c r="EA14" t="b">
        <f t="shared" si="108"/>
        <v>0</v>
      </c>
      <c r="EB14" t="b">
        <f t="shared" si="109"/>
        <v>1</v>
      </c>
      <c r="EC14" t="b">
        <f t="shared" si="110"/>
        <v>0</v>
      </c>
      <c r="ED14" t="b">
        <f t="shared" si="111"/>
        <v>1</v>
      </c>
      <c r="EE14" t="b">
        <f t="shared" si="112"/>
        <v>1</v>
      </c>
      <c r="EF14" t="b">
        <f t="shared" si="113"/>
        <v>1</v>
      </c>
      <c r="EG14" s="14">
        <f t="shared" si="114"/>
        <v>23</v>
      </c>
    </row>
    <row r="15" spans="1:137">
      <c r="A15">
        <v>211</v>
      </c>
      <c r="B15" t="s">
        <v>547</v>
      </c>
      <c r="C15" t="s">
        <v>552</v>
      </c>
      <c r="D15" t="s">
        <v>552</v>
      </c>
      <c r="E15" t="s">
        <v>552</v>
      </c>
      <c r="F15" t="s">
        <v>547</v>
      </c>
      <c r="G15" t="s">
        <v>547</v>
      </c>
      <c r="H15" t="s">
        <v>552</v>
      </c>
      <c r="I15" t="s">
        <v>552</v>
      </c>
      <c r="J15" t="s">
        <v>547</v>
      </c>
      <c r="K15" t="s">
        <v>552</v>
      </c>
      <c r="L15" t="s">
        <v>547</v>
      </c>
      <c r="M15" t="s">
        <v>547</v>
      </c>
      <c r="N15" t="s">
        <v>552</v>
      </c>
      <c r="O15" t="s">
        <v>547</v>
      </c>
      <c r="P15" t="s">
        <v>547</v>
      </c>
      <c r="Q15" t="s">
        <v>552</v>
      </c>
      <c r="R15" t="s">
        <v>552</v>
      </c>
      <c r="S15" t="s">
        <v>552</v>
      </c>
      <c r="T15" t="s">
        <v>547</v>
      </c>
      <c r="U15" t="s">
        <v>547</v>
      </c>
      <c r="V15" t="s">
        <v>547</v>
      </c>
      <c r="W15" t="s">
        <v>547</v>
      </c>
      <c r="X15" t="s">
        <v>547</v>
      </c>
      <c r="Y15" t="s">
        <v>552</v>
      </c>
      <c r="Z15" t="s">
        <v>552</v>
      </c>
      <c r="AA15" t="s">
        <v>547</v>
      </c>
      <c r="AB15" t="s">
        <v>552</v>
      </c>
      <c r="AC15" t="s">
        <v>552</v>
      </c>
      <c r="AD15" t="s">
        <v>552</v>
      </c>
      <c r="AE15" t="s">
        <v>547</v>
      </c>
      <c r="AF15" t="s">
        <v>547</v>
      </c>
      <c r="AG15" t="s">
        <v>552</v>
      </c>
      <c r="AH15" t="s">
        <v>552</v>
      </c>
      <c r="AI15" t="s">
        <v>547</v>
      </c>
      <c r="AJ15" t="s">
        <v>547</v>
      </c>
      <c r="AK15" t="s">
        <v>552</v>
      </c>
      <c r="AL15" t="s">
        <v>547</v>
      </c>
      <c r="AM15" t="s">
        <v>552</v>
      </c>
      <c r="AN15" t="s">
        <v>547</v>
      </c>
      <c r="AO15" t="s">
        <v>552</v>
      </c>
      <c r="AP15" t="s">
        <v>547</v>
      </c>
      <c r="AQ15" t="s">
        <v>552</v>
      </c>
      <c r="AR15" t="s">
        <v>552</v>
      </c>
      <c r="AS15" t="s">
        <v>552</v>
      </c>
      <c r="AT15" t="s">
        <v>552</v>
      </c>
      <c r="AU15" t="s">
        <v>552</v>
      </c>
      <c r="AV15" t="s">
        <v>552</v>
      </c>
      <c r="AW15" t="s">
        <v>547</v>
      </c>
      <c r="AX15" t="s">
        <v>547</v>
      </c>
      <c r="AY15" t="s">
        <v>552</v>
      </c>
      <c r="AZ15" t="s">
        <v>552</v>
      </c>
      <c r="BA15" t="s">
        <v>552</v>
      </c>
      <c r="BB15" t="s">
        <v>552</v>
      </c>
      <c r="BC15" t="s">
        <v>552</v>
      </c>
      <c r="BD15" t="s">
        <v>552</v>
      </c>
      <c r="BE15" t="s">
        <v>547</v>
      </c>
      <c r="BF15" t="s">
        <v>547</v>
      </c>
      <c r="BG15" t="s">
        <v>552</v>
      </c>
      <c r="BH15" t="s">
        <v>552</v>
      </c>
      <c r="BI15" t="s">
        <v>552</v>
      </c>
      <c r="BJ15" t="s">
        <v>552</v>
      </c>
      <c r="BK15" t="s">
        <v>552</v>
      </c>
      <c r="BL15" t="s">
        <v>552</v>
      </c>
      <c r="BM15" t="s">
        <v>552</v>
      </c>
      <c r="BN15" t="s">
        <v>552</v>
      </c>
      <c r="BO15" t="s">
        <v>552</v>
      </c>
      <c r="BR15">
        <v>211</v>
      </c>
      <c r="BS15" t="b">
        <f t="shared" si="48"/>
        <v>0</v>
      </c>
      <c r="BT15" t="b">
        <f t="shared" si="49"/>
        <v>1</v>
      </c>
      <c r="BU15" t="b">
        <f t="shared" si="50"/>
        <v>0</v>
      </c>
      <c r="BV15" t="b">
        <f t="shared" si="51"/>
        <v>0</v>
      </c>
      <c r="BW15" t="b">
        <f t="shared" si="52"/>
        <v>1</v>
      </c>
      <c r="BX15" t="b">
        <f t="shared" si="53"/>
        <v>1</v>
      </c>
      <c r="BY15" t="b">
        <f t="shared" si="54"/>
        <v>1</v>
      </c>
      <c r="BZ15" t="b">
        <f t="shared" si="55"/>
        <v>0</v>
      </c>
      <c r="CA15" t="b">
        <f t="shared" si="56"/>
        <v>1</v>
      </c>
      <c r="CB15" t="b">
        <f t="shared" si="57"/>
        <v>1</v>
      </c>
      <c r="CC15" t="b">
        <f t="shared" si="58"/>
        <v>1</v>
      </c>
      <c r="CD15" t="b">
        <f t="shared" si="59"/>
        <v>0</v>
      </c>
      <c r="CE15" t="b">
        <f t="shared" si="60"/>
        <v>0</v>
      </c>
      <c r="CF15" t="b">
        <f t="shared" si="61"/>
        <v>1</v>
      </c>
      <c r="CG15" t="b">
        <f t="shared" si="62"/>
        <v>0</v>
      </c>
      <c r="CH15" t="b">
        <f t="shared" si="63"/>
        <v>0</v>
      </c>
      <c r="CI15" t="b">
        <f t="shared" si="64"/>
        <v>1</v>
      </c>
      <c r="CJ15" t="b">
        <f t="shared" si="65"/>
        <v>0</v>
      </c>
      <c r="CK15" t="b">
        <f t="shared" si="66"/>
        <v>1</v>
      </c>
      <c r="CL15" t="b">
        <f t="shared" si="67"/>
        <v>1</v>
      </c>
      <c r="CM15" t="b">
        <f t="shared" si="68"/>
        <v>1</v>
      </c>
      <c r="CN15" t="b">
        <f t="shared" si="69"/>
        <v>1</v>
      </c>
      <c r="CO15" t="b">
        <f t="shared" si="70"/>
        <v>1</v>
      </c>
      <c r="CP15" t="b">
        <f t="shared" si="71"/>
        <v>0</v>
      </c>
      <c r="CQ15" t="b">
        <f t="shared" si="72"/>
        <v>1</v>
      </c>
      <c r="CR15" t="b">
        <f t="shared" si="73"/>
        <v>1</v>
      </c>
      <c r="CS15" t="b">
        <f t="shared" si="74"/>
        <v>0</v>
      </c>
      <c r="CT15" t="b">
        <f t="shared" si="75"/>
        <v>1</v>
      </c>
      <c r="CU15" t="b">
        <f t="shared" si="76"/>
        <v>0</v>
      </c>
      <c r="CV15" t="b">
        <f t="shared" si="77"/>
        <v>1</v>
      </c>
      <c r="CW15" t="b">
        <f t="shared" si="78"/>
        <v>1</v>
      </c>
      <c r="CX15" t="b">
        <f t="shared" si="79"/>
        <v>0</v>
      </c>
      <c r="CY15" t="b">
        <f t="shared" si="80"/>
        <v>0</v>
      </c>
      <c r="CZ15" t="b">
        <f t="shared" si="81"/>
        <v>0</v>
      </c>
      <c r="DA15" t="b">
        <f t="shared" si="82"/>
        <v>0</v>
      </c>
      <c r="DB15" t="b">
        <f t="shared" si="83"/>
        <v>0</v>
      </c>
      <c r="DC15" t="b">
        <f t="shared" si="84"/>
        <v>1</v>
      </c>
      <c r="DD15" t="b">
        <f t="shared" si="85"/>
        <v>1</v>
      </c>
      <c r="DE15" t="b">
        <f t="shared" si="86"/>
        <v>1</v>
      </c>
      <c r="DF15" t="b">
        <f t="shared" si="87"/>
        <v>0</v>
      </c>
      <c r="DG15" t="b">
        <f t="shared" si="88"/>
        <v>1</v>
      </c>
      <c r="DH15" t="b">
        <f t="shared" si="89"/>
        <v>0</v>
      </c>
      <c r="DI15" t="b">
        <f t="shared" si="90"/>
        <v>1</v>
      </c>
      <c r="DJ15" t="b">
        <f t="shared" si="91"/>
        <v>0</v>
      </c>
      <c r="DK15" t="b">
        <f t="shared" si="92"/>
        <v>0</v>
      </c>
      <c r="DL15" t="b">
        <f t="shared" si="93"/>
        <v>0</v>
      </c>
      <c r="DM15" t="b">
        <f t="shared" si="94"/>
        <v>0</v>
      </c>
      <c r="DN15" t="b">
        <f t="shared" si="95"/>
        <v>0</v>
      </c>
      <c r="DO15" t="b">
        <f t="shared" si="96"/>
        <v>1</v>
      </c>
      <c r="DP15" t="b">
        <f t="shared" si="97"/>
        <v>1</v>
      </c>
      <c r="DQ15" t="b">
        <f t="shared" si="98"/>
        <v>0</v>
      </c>
      <c r="DR15" t="b">
        <f t="shared" si="99"/>
        <v>1</v>
      </c>
      <c r="DS15" t="b">
        <f t="shared" si="100"/>
        <v>1</v>
      </c>
      <c r="DT15" t="b">
        <f t="shared" si="101"/>
        <v>0</v>
      </c>
      <c r="DU15" t="b">
        <f t="shared" si="102"/>
        <v>0</v>
      </c>
      <c r="DV15" t="b">
        <f t="shared" si="103"/>
        <v>1</v>
      </c>
      <c r="DW15" t="b">
        <f t="shared" si="104"/>
        <v>1</v>
      </c>
      <c r="DX15" t="b">
        <f t="shared" si="105"/>
        <v>0</v>
      </c>
      <c r="DY15" t="b">
        <f t="shared" si="106"/>
        <v>0</v>
      </c>
      <c r="DZ15" t="b">
        <f t="shared" si="107"/>
        <v>0</v>
      </c>
      <c r="EA15" t="b">
        <f t="shared" si="108"/>
        <v>0</v>
      </c>
      <c r="EB15" t="b">
        <f t="shared" si="109"/>
        <v>1</v>
      </c>
      <c r="EC15" t="b">
        <f t="shared" si="110"/>
        <v>0</v>
      </c>
      <c r="ED15" t="b">
        <f t="shared" si="111"/>
        <v>1</v>
      </c>
      <c r="EE15" t="b">
        <f t="shared" si="112"/>
        <v>1</v>
      </c>
      <c r="EF15" t="b">
        <f t="shared" si="113"/>
        <v>1</v>
      </c>
      <c r="EG15" s="14">
        <f t="shared" si="114"/>
        <v>34</v>
      </c>
    </row>
    <row r="16" spans="1:137">
      <c r="A16">
        <v>212</v>
      </c>
      <c r="B16" t="s">
        <v>547</v>
      </c>
      <c r="C16" t="s">
        <v>552</v>
      </c>
      <c r="D16" t="s">
        <v>552</v>
      </c>
      <c r="E16" t="s">
        <v>547</v>
      </c>
      <c r="F16" t="s">
        <v>552</v>
      </c>
      <c r="G16" t="s">
        <v>547</v>
      </c>
      <c r="H16" t="s">
        <v>552</v>
      </c>
      <c r="I16" t="s">
        <v>547</v>
      </c>
      <c r="J16" t="s">
        <v>552</v>
      </c>
      <c r="K16" t="s">
        <v>552</v>
      </c>
      <c r="L16" t="s">
        <v>552</v>
      </c>
      <c r="M16" t="s">
        <v>552</v>
      </c>
      <c r="N16" t="s">
        <v>552</v>
      </c>
      <c r="O16" t="s">
        <v>547</v>
      </c>
      <c r="P16" t="s">
        <v>552</v>
      </c>
      <c r="Q16" t="s">
        <v>552</v>
      </c>
      <c r="R16" t="s">
        <v>552</v>
      </c>
      <c r="S16" t="s">
        <v>552</v>
      </c>
      <c r="T16" t="s">
        <v>547</v>
      </c>
      <c r="U16" t="s">
        <v>552</v>
      </c>
      <c r="V16" t="s">
        <v>552</v>
      </c>
      <c r="W16" t="s">
        <v>552</v>
      </c>
      <c r="X16" t="s">
        <v>547</v>
      </c>
      <c r="Y16" t="s">
        <v>552</v>
      </c>
      <c r="Z16" t="s">
        <v>552</v>
      </c>
      <c r="AA16" t="s">
        <v>547</v>
      </c>
      <c r="AB16" t="s">
        <v>552</v>
      </c>
      <c r="AC16" t="s">
        <v>552</v>
      </c>
      <c r="AD16" t="s">
        <v>547</v>
      </c>
      <c r="AE16" t="s">
        <v>552</v>
      </c>
      <c r="AF16" t="s">
        <v>552</v>
      </c>
      <c r="AG16" t="s">
        <v>552</v>
      </c>
      <c r="AH16" t="s">
        <v>552</v>
      </c>
      <c r="AI16" t="s">
        <v>552</v>
      </c>
      <c r="AJ16" t="s">
        <v>552</v>
      </c>
      <c r="AK16" t="s">
        <v>552</v>
      </c>
      <c r="AL16" t="s">
        <v>552</v>
      </c>
      <c r="AM16" t="s">
        <v>547</v>
      </c>
      <c r="AN16" t="s">
        <v>547</v>
      </c>
      <c r="AO16" t="s">
        <v>552</v>
      </c>
      <c r="AP16" t="s">
        <v>552</v>
      </c>
      <c r="AQ16" t="s">
        <v>552</v>
      </c>
      <c r="AR16" t="s">
        <v>552</v>
      </c>
      <c r="AS16" t="s">
        <v>552</v>
      </c>
      <c r="AT16" t="s">
        <v>552</v>
      </c>
      <c r="AU16" t="s">
        <v>552</v>
      </c>
      <c r="AV16" t="s">
        <v>552</v>
      </c>
      <c r="AW16" t="s">
        <v>547</v>
      </c>
      <c r="AX16" t="s">
        <v>552</v>
      </c>
      <c r="AY16" t="s">
        <v>552</v>
      </c>
      <c r="AZ16" t="s">
        <v>552</v>
      </c>
      <c r="BA16" t="s">
        <v>552</v>
      </c>
      <c r="BB16" t="s">
        <v>552</v>
      </c>
      <c r="BC16" t="s">
        <v>552</v>
      </c>
      <c r="BD16" t="s">
        <v>552</v>
      </c>
      <c r="BE16" t="s">
        <v>547</v>
      </c>
      <c r="BF16" t="s">
        <v>552</v>
      </c>
      <c r="BG16" t="s">
        <v>552</v>
      </c>
      <c r="BH16" t="s">
        <v>552</v>
      </c>
      <c r="BI16" t="s">
        <v>552</v>
      </c>
      <c r="BJ16" t="s">
        <v>552</v>
      </c>
      <c r="BK16" t="s">
        <v>552</v>
      </c>
      <c r="BL16" t="s">
        <v>552</v>
      </c>
      <c r="BM16" t="s">
        <v>552</v>
      </c>
      <c r="BN16" t="s">
        <v>552</v>
      </c>
      <c r="BO16" t="s">
        <v>552</v>
      </c>
      <c r="BR16">
        <v>212</v>
      </c>
      <c r="BS16" t="b">
        <f t="shared" si="48"/>
        <v>0</v>
      </c>
      <c r="BT16" t="b">
        <f t="shared" si="49"/>
        <v>1</v>
      </c>
      <c r="BU16" t="b">
        <f t="shared" si="50"/>
        <v>0</v>
      </c>
      <c r="BV16" t="b">
        <f t="shared" si="51"/>
        <v>1</v>
      </c>
      <c r="BW16" t="b">
        <f t="shared" si="52"/>
        <v>0</v>
      </c>
      <c r="BX16" t="b">
        <f t="shared" si="53"/>
        <v>1</v>
      </c>
      <c r="BY16" t="b">
        <f t="shared" si="54"/>
        <v>1</v>
      </c>
      <c r="BZ16" t="b">
        <f t="shared" si="55"/>
        <v>1</v>
      </c>
      <c r="CA16" t="b">
        <f t="shared" si="56"/>
        <v>0</v>
      </c>
      <c r="CB16" t="b">
        <f t="shared" si="57"/>
        <v>1</v>
      </c>
      <c r="CC16" t="b">
        <f t="shared" si="58"/>
        <v>0</v>
      </c>
      <c r="CD16" t="b">
        <f t="shared" si="59"/>
        <v>1</v>
      </c>
      <c r="CE16" t="b">
        <f t="shared" si="60"/>
        <v>0</v>
      </c>
      <c r="CF16" t="b">
        <f t="shared" si="61"/>
        <v>1</v>
      </c>
      <c r="CG16" t="b">
        <f t="shared" si="62"/>
        <v>1</v>
      </c>
      <c r="CH16" t="b">
        <f t="shared" si="63"/>
        <v>0</v>
      </c>
      <c r="CI16" t="b">
        <f t="shared" si="64"/>
        <v>1</v>
      </c>
      <c r="CJ16" t="b">
        <f t="shared" si="65"/>
        <v>0</v>
      </c>
      <c r="CK16" t="b">
        <f t="shared" si="66"/>
        <v>1</v>
      </c>
      <c r="CL16" t="b">
        <f t="shared" si="67"/>
        <v>0</v>
      </c>
      <c r="CM16" t="b">
        <f t="shared" si="68"/>
        <v>0</v>
      </c>
      <c r="CN16" t="b">
        <f t="shared" si="69"/>
        <v>0</v>
      </c>
      <c r="CO16" t="b">
        <f t="shared" si="70"/>
        <v>1</v>
      </c>
      <c r="CP16" t="b">
        <f t="shared" si="71"/>
        <v>0</v>
      </c>
      <c r="CQ16" t="b">
        <f t="shared" si="72"/>
        <v>1</v>
      </c>
      <c r="CR16" t="b">
        <f t="shared" si="73"/>
        <v>1</v>
      </c>
      <c r="CS16" t="b">
        <f t="shared" si="74"/>
        <v>0</v>
      </c>
      <c r="CT16" t="b">
        <f t="shared" si="75"/>
        <v>1</v>
      </c>
      <c r="CU16" t="b">
        <f t="shared" si="76"/>
        <v>1</v>
      </c>
      <c r="CV16" t="b">
        <f t="shared" si="77"/>
        <v>0</v>
      </c>
      <c r="CW16" t="b">
        <f t="shared" si="78"/>
        <v>0</v>
      </c>
      <c r="CX16" t="b">
        <f t="shared" si="79"/>
        <v>0</v>
      </c>
      <c r="CY16" t="b">
        <f t="shared" si="80"/>
        <v>0</v>
      </c>
      <c r="CZ16" t="b">
        <f t="shared" si="81"/>
        <v>1</v>
      </c>
      <c r="DA16" t="b">
        <f t="shared" si="82"/>
        <v>1</v>
      </c>
      <c r="DB16" t="b">
        <f t="shared" si="83"/>
        <v>0</v>
      </c>
      <c r="DC16" t="b">
        <f t="shared" si="84"/>
        <v>0</v>
      </c>
      <c r="DD16" t="b">
        <f t="shared" si="85"/>
        <v>0</v>
      </c>
      <c r="DE16" t="b">
        <f t="shared" si="86"/>
        <v>1</v>
      </c>
      <c r="DF16" t="b">
        <f t="shared" si="87"/>
        <v>0</v>
      </c>
      <c r="DG16" t="b">
        <f t="shared" si="88"/>
        <v>0</v>
      </c>
      <c r="DH16" t="b">
        <f t="shared" si="89"/>
        <v>0</v>
      </c>
      <c r="DI16" t="b">
        <f t="shared" si="90"/>
        <v>1</v>
      </c>
      <c r="DJ16" t="b">
        <f t="shared" si="91"/>
        <v>0</v>
      </c>
      <c r="DK16" t="b">
        <f t="shared" si="92"/>
        <v>0</v>
      </c>
      <c r="DL16" t="b">
        <f t="shared" si="93"/>
        <v>0</v>
      </c>
      <c r="DM16" t="b">
        <f t="shared" si="94"/>
        <v>0</v>
      </c>
      <c r="DN16" t="b">
        <f t="shared" si="95"/>
        <v>0</v>
      </c>
      <c r="DO16" t="b">
        <f t="shared" si="96"/>
        <v>0</v>
      </c>
      <c r="DP16" t="b">
        <f t="shared" si="97"/>
        <v>1</v>
      </c>
      <c r="DQ16" t="b">
        <f t="shared" si="98"/>
        <v>0</v>
      </c>
      <c r="DR16" t="b">
        <f t="shared" si="99"/>
        <v>1</v>
      </c>
      <c r="DS16" t="b">
        <f t="shared" si="100"/>
        <v>1</v>
      </c>
      <c r="DT16" t="b">
        <f t="shared" si="101"/>
        <v>0</v>
      </c>
      <c r="DU16" t="b">
        <f t="shared" si="102"/>
        <v>0</v>
      </c>
      <c r="DV16" t="b">
        <f t="shared" si="103"/>
        <v>1</v>
      </c>
      <c r="DW16" t="b">
        <f t="shared" si="104"/>
        <v>0</v>
      </c>
      <c r="DX16" t="b">
        <f t="shared" si="105"/>
        <v>0</v>
      </c>
      <c r="DY16" t="b">
        <f t="shared" si="106"/>
        <v>0</v>
      </c>
      <c r="DZ16" t="b">
        <f t="shared" si="107"/>
        <v>0</v>
      </c>
      <c r="EA16" t="b">
        <f t="shared" si="108"/>
        <v>0</v>
      </c>
      <c r="EB16" t="b">
        <f t="shared" si="109"/>
        <v>1</v>
      </c>
      <c r="EC16" t="b">
        <f t="shared" si="110"/>
        <v>0</v>
      </c>
      <c r="ED16" t="b">
        <f t="shared" si="111"/>
        <v>1</v>
      </c>
      <c r="EE16" t="b">
        <f t="shared" si="112"/>
        <v>1</v>
      </c>
      <c r="EF16" t="b">
        <f t="shared" si="113"/>
        <v>1</v>
      </c>
      <c r="EG16" s="14">
        <f t="shared" si="114"/>
        <v>28</v>
      </c>
    </row>
    <row r="17" spans="1:137" ht="15.95">
      <c r="A17">
        <v>213</v>
      </c>
      <c r="B17" s="12" t="s">
        <v>547</v>
      </c>
      <c r="C17" s="12" t="s">
        <v>552</v>
      </c>
      <c r="D17" s="12" t="s">
        <v>552</v>
      </c>
      <c r="E17" s="12" t="s">
        <v>552</v>
      </c>
      <c r="F17" s="12" t="s">
        <v>552</v>
      </c>
      <c r="G17" s="12" t="s">
        <v>552</v>
      </c>
      <c r="H17" s="12" t="s">
        <v>547</v>
      </c>
      <c r="I17" s="12" t="s">
        <v>552</v>
      </c>
      <c r="J17" s="12" t="s">
        <v>552</v>
      </c>
      <c r="K17" s="12" t="s">
        <v>552</v>
      </c>
      <c r="L17" s="12" t="s">
        <v>552</v>
      </c>
      <c r="M17" s="12" t="s">
        <v>552</v>
      </c>
      <c r="N17" s="12" t="s">
        <v>552</v>
      </c>
      <c r="O17" s="12" t="s">
        <v>547</v>
      </c>
      <c r="P17" s="12" t="s">
        <v>552</v>
      </c>
      <c r="Q17" s="12" t="s">
        <v>552</v>
      </c>
      <c r="R17" s="12" t="s">
        <v>552</v>
      </c>
      <c r="S17" s="12" t="s">
        <v>552</v>
      </c>
      <c r="T17" s="12" t="s">
        <v>552</v>
      </c>
      <c r="U17" s="12" t="s">
        <v>552</v>
      </c>
      <c r="V17" s="12" t="s">
        <v>552</v>
      </c>
      <c r="W17" s="12" t="s">
        <v>552</v>
      </c>
      <c r="X17" s="12" t="s">
        <v>547</v>
      </c>
      <c r="Y17" s="12" t="s">
        <v>552</v>
      </c>
      <c r="Z17" s="12" t="s">
        <v>552</v>
      </c>
      <c r="AA17" s="12" t="s">
        <v>552</v>
      </c>
      <c r="AB17" s="12" t="s">
        <v>552</v>
      </c>
      <c r="AC17" s="12" t="s">
        <v>552</v>
      </c>
      <c r="AD17" s="12" t="s">
        <v>552</v>
      </c>
      <c r="AE17" s="12" t="s">
        <v>552</v>
      </c>
      <c r="AF17" s="12" t="s">
        <v>552</v>
      </c>
      <c r="AG17" s="12" t="s">
        <v>552</v>
      </c>
      <c r="AH17" s="12" t="s">
        <v>552</v>
      </c>
      <c r="AI17" s="12" t="s">
        <v>552</v>
      </c>
      <c r="AJ17" s="12" t="s">
        <v>552</v>
      </c>
      <c r="AK17" s="12" t="s">
        <v>552</v>
      </c>
      <c r="AL17" s="12" t="s">
        <v>552</v>
      </c>
      <c r="AM17" s="12" t="s">
        <v>552</v>
      </c>
      <c r="AN17" s="12" t="s">
        <v>552</v>
      </c>
      <c r="AO17" s="12" t="s">
        <v>552</v>
      </c>
      <c r="AP17" s="12" t="s">
        <v>552</v>
      </c>
      <c r="AQ17" s="12" t="s">
        <v>552</v>
      </c>
      <c r="AR17" s="12" t="s">
        <v>552</v>
      </c>
      <c r="AS17" s="12" t="s">
        <v>547</v>
      </c>
      <c r="AT17" s="12" t="s">
        <v>552</v>
      </c>
      <c r="AU17" s="12" t="s">
        <v>552</v>
      </c>
      <c r="AV17" s="12" t="s">
        <v>552</v>
      </c>
      <c r="AW17" s="12" t="s">
        <v>552</v>
      </c>
      <c r="AX17" s="12" t="s">
        <v>552</v>
      </c>
      <c r="AY17" s="12" t="s">
        <v>552</v>
      </c>
      <c r="AZ17" s="12" t="s">
        <v>552</v>
      </c>
      <c r="BA17" s="12" t="s">
        <v>552</v>
      </c>
      <c r="BB17" s="12" t="s">
        <v>552</v>
      </c>
      <c r="BC17" s="12" t="s">
        <v>552</v>
      </c>
      <c r="BD17" s="12" t="s">
        <v>552</v>
      </c>
      <c r="BE17" s="12" t="s">
        <v>552</v>
      </c>
      <c r="BF17" s="12" t="s">
        <v>552</v>
      </c>
      <c r="BG17" s="12" t="s">
        <v>552</v>
      </c>
      <c r="BH17" s="12" t="s">
        <v>552</v>
      </c>
      <c r="BI17" s="12" t="s">
        <v>552</v>
      </c>
      <c r="BJ17" s="12" t="s">
        <v>552</v>
      </c>
      <c r="BK17" s="12" t="s">
        <v>552</v>
      </c>
      <c r="BL17" s="12" t="s">
        <v>552</v>
      </c>
      <c r="BM17" s="12" t="s">
        <v>552</v>
      </c>
      <c r="BN17" s="12" t="s">
        <v>552</v>
      </c>
      <c r="BO17" s="12" t="s">
        <v>552</v>
      </c>
      <c r="BR17">
        <v>213</v>
      </c>
      <c r="BS17" t="b">
        <f t="shared" si="48"/>
        <v>0</v>
      </c>
      <c r="BT17" t="b">
        <f t="shared" si="49"/>
        <v>1</v>
      </c>
      <c r="BU17" t="b">
        <f t="shared" si="50"/>
        <v>0</v>
      </c>
      <c r="BV17" t="b">
        <f t="shared" si="51"/>
        <v>0</v>
      </c>
      <c r="BW17" t="b">
        <f t="shared" si="52"/>
        <v>0</v>
      </c>
      <c r="BX17" t="b">
        <f t="shared" si="53"/>
        <v>0</v>
      </c>
      <c r="BY17" t="b">
        <f t="shared" si="54"/>
        <v>0</v>
      </c>
      <c r="BZ17" t="b">
        <f t="shared" si="55"/>
        <v>0</v>
      </c>
      <c r="CA17" t="b">
        <f t="shared" si="56"/>
        <v>0</v>
      </c>
      <c r="CB17" t="b">
        <f t="shared" si="57"/>
        <v>1</v>
      </c>
      <c r="CC17" t="b">
        <f t="shared" si="58"/>
        <v>0</v>
      </c>
      <c r="CD17" t="b">
        <f t="shared" si="59"/>
        <v>1</v>
      </c>
      <c r="CE17" t="b">
        <f t="shared" si="60"/>
        <v>0</v>
      </c>
      <c r="CF17" t="b">
        <f t="shared" si="61"/>
        <v>1</v>
      </c>
      <c r="CG17" t="b">
        <f t="shared" si="62"/>
        <v>1</v>
      </c>
      <c r="CH17" t="b">
        <f t="shared" si="63"/>
        <v>0</v>
      </c>
      <c r="CI17" t="b">
        <f t="shared" si="64"/>
        <v>1</v>
      </c>
      <c r="CJ17" t="b">
        <f t="shared" si="65"/>
        <v>0</v>
      </c>
      <c r="CK17" t="b">
        <f t="shared" si="66"/>
        <v>0</v>
      </c>
      <c r="CL17" t="b">
        <f t="shared" si="67"/>
        <v>0</v>
      </c>
      <c r="CM17" t="b">
        <f t="shared" si="68"/>
        <v>0</v>
      </c>
      <c r="CN17" t="b">
        <f t="shared" si="69"/>
        <v>0</v>
      </c>
      <c r="CO17" t="b">
        <f t="shared" si="70"/>
        <v>1</v>
      </c>
      <c r="CP17" t="b">
        <f t="shared" si="71"/>
        <v>0</v>
      </c>
      <c r="CQ17" t="b">
        <f t="shared" si="72"/>
        <v>1</v>
      </c>
      <c r="CR17" t="b">
        <f t="shared" si="73"/>
        <v>0</v>
      </c>
      <c r="CS17" t="b">
        <f t="shared" si="74"/>
        <v>0</v>
      </c>
      <c r="CT17" t="b">
        <f t="shared" si="75"/>
        <v>1</v>
      </c>
      <c r="CU17" t="b">
        <f t="shared" si="76"/>
        <v>0</v>
      </c>
      <c r="CV17" t="b">
        <f t="shared" si="77"/>
        <v>0</v>
      </c>
      <c r="CW17" t="b">
        <f t="shared" si="78"/>
        <v>0</v>
      </c>
      <c r="CX17" t="b">
        <f t="shared" si="79"/>
        <v>0</v>
      </c>
      <c r="CY17" t="b">
        <f t="shared" si="80"/>
        <v>0</v>
      </c>
      <c r="CZ17" t="b">
        <f t="shared" si="81"/>
        <v>1</v>
      </c>
      <c r="DA17" t="b">
        <f t="shared" si="82"/>
        <v>1</v>
      </c>
      <c r="DB17" t="b">
        <f t="shared" si="83"/>
        <v>0</v>
      </c>
      <c r="DC17" t="b">
        <f t="shared" si="84"/>
        <v>0</v>
      </c>
      <c r="DD17" t="b">
        <f t="shared" si="85"/>
        <v>1</v>
      </c>
      <c r="DE17" t="b">
        <f t="shared" si="86"/>
        <v>0</v>
      </c>
      <c r="DF17" t="b">
        <f t="shared" si="87"/>
        <v>0</v>
      </c>
      <c r="DG17" t="b">
        <f t="shared" si="88"/>
        <v>0</v>
      </c>
      <c r="DH17" t="b">
        <f t="shared" si="89"/>
        <v>0</v>
      </c>
      <c r="DI17" t="b">
        <f t="shared" si="90"/>
        <v>1</v>
      </c>
      <c r="DJ17" t="b">
        <f t="shared" si="91"/>
        <v>1</v>
      </c>
      <c r="DK17" t="b">
        <f t="shared" si="92"/>
        <v>0</v>
      </c>
      <c r="DL17" t="b">
        <f t="shared" si="93"/>
        <v>0</v>
      </c>
      <c r="DM17" t="b">
        <f t="shared" si="94"/>
        <v>0</v>
      </c>
      <c r="DN17" t="b">
        <f t="shared" si="95"/>
        <v>1</v>
      </c>
      <c r="DO17" t="b">
        <f t="shared" si="96"/>
        <v>0</v>
      </c>
      <c r="DP17" t="b">
        <f t="shared" si="97"/>
        <v>1</v>
      </c>
      <c r="DQ17" t="b">
        <f t="shared" si="98"/>
        <v>0</v>
      </c>
      <c r="DR17" t="b">
        <f t="shared" si="99"/>
        <v>1</v>
      </c>
      <c r="DS17" t="b">
        <f t="shared" si="100"/>
        <v>1</v>
      </c>
      <c r="DT17" t="b">
        <f t="shared" si="101"/>
        <v>0</v>
      </c>
      <c r="DU17" t="b">
        <f t="shared" si="102"/>
        <v>0</v>
      </c>
      <c r="DV17" t="b">
        <f t="shared" si="103"/>
        <v>0</v>
      </c>
      <c r="DW17" t="b">
        <f t="shared" si="104"/>
        <v>0</v>
      </c>
      <c r="DX17" t="b">
        <f t="shared" si="105"/>
        <v>0</v>
      </c>
      <c r="DY17" t="b">
        <f t="shared" si="106"/>
        <v>0</v>
      </c>
      <c r="DZ17" t="b">
        <f t="shared" si="107"/>
        <v>0</v>
      </c>
      <c r="EA17" t="b">
        <f t="shared" si="108"/>
        <v>0</v>
      </c>
      <c r="EB17" t="b">
        <f t="shared" si="109"/>
        <v>1</v>
      </c>
      <c r="EC17" t="b">
        <f t="shared" si="110"/>
        <v>0</v>
      </c>
      <c r="ED17" t="b">
        <f t="shared" si="111"/>
        <v>1</v>
      </c>
      <c r="EE17" t="b">
        <f t="shared" si="112"/>
        <v>1</v>
      </c>
      <c r="EF17" t="b">
        <f t="shared" si="113"/>
        <v>1</v>
      </c>
      <c r="EG17" s="14">
        <f>COUNTIF(BS17:EF17,TRUE)</f>
        <v>22</v>
      </c>
    </row>
    <row r="18" spans="1:137">
      <c r="A18">
        <v>214</v>
      </c>
      <c r="B18" t="s">
        <v>552</v>
      </c>
      <c r="C18" t="s">
        <v>552</v>
      </c>
      <c r="D18" t="s">
        <v>547</v>
      </c>
      <c r="E18" t="s">
        <v>552</v>
      </c>
      <c r="F18" t="s">
        <v>552</v>
      </c>
      <c r="G18" t="s">
        <v>552</v>
      </c>
      <c r="H18" t="s">
        <v>552</v>
      </c>
      <c r="I18" t="s">
        <v>552</v>
      </c>
      <c r="J18" t="s">
        <v>552</v>
      </c>
      <c r="K18" t="s">
        <v>552</v>
      </c>
      <c r="L18" t="s">
        <v>552</v>
      </c>
      <c r="M18" t="s">
        <v>552</v>
      </c>
      <c r="N18" t="s">
        <v>552</v>
      </c>
      <c r="O18" t="s">
        <v>547</v>
      </c>
      <c r="P18" t="s">
        <v>552</v>
      </c>
      <c r="Q18" t="s">
        <v>552</v>
      </c>
      <c r="R18" t="s">
        <v>552</v>
      </c>
      <c r="S18" t="s">
        <v>552</v>
      </c>
      <c r="T18" t="s">
        <v>547</v>
      </c>
      <c r="U18" t="s">
        <v>547</v>
      </c>
      <c r="V18" t="s">
        <v>552</v>
      </c>
      <c r="W18" t="s">
        <v>552</v>
      </c>
      <c r="X18" t="s">
        <v>547</v>
      </c>
      <c r="Y18" t="s">
        <v>552</v>
      </c>
      <c r="Z18" t="s">
        <v>552</v>
      </c>
      <c r="AA18" t="s">
        <v>547</v>
      </c>
      <c r="AB18" t="s">
        <v>552</v>
      </c>
      <c r="AC18" t="s">
        <v>552</v>
      </c>
      <c r="AD18" t="s">
        <v>552</v>
      </c>
      <c r="AE18" t="s">
        <v>552</v>
      </c>
      <c r="AF18" t="s">
        <v>547</v>
      </c>
      <c r="AG18" t="s">
        <v>552</v>
      </c>
      <c r="AH18" t="s">
        <v>552</v>
      </c>
      <c r="AI18" t="s">
        <v>552</v>
      </c>
      <c r="AJ18" t="s">
        <v>552</v>
      </c>
      <c r="AK18" t="s">
        <v>552</v>
      </c>
      <c r="AL18" t="s">
        <v>547</v>
      </c>
      <c r="AM18" t="s">
        <v>547</v>
      </c>
      <c r="AN18" t="s">
        <v>552</v>
      </c>
      <c r="AO18" t="s">
        <v>552</v>
      </c>
      <c r="AP18" t="s">
        <v>552</v>
      </c>
      <c r="AQ18" t="s">
        <v>552</v>
      </c>
      <c r="AR18" t="s">
        <v>552</v>
      </c>
      <c r="AS18" t="s">
        <v>547</v>
      </c>
      <c r="AT18" t="s">
        <v>552</v>
      </c>
      <c r="AU18" t="s">
        <v>547</v>
      </c>
      <c r="AV18" t="s">
        <v>552</v>
      </c>
      <c r="AW18" t="s">
        <v>552</v>
      </c>
      <c r="AX18" t="s">
        <v>552</v>
      </c>
      <c r="AY18" t="s">
        <v>552</v>
      </c>
      <c r="AZ18" t="s">
        <v>552</v>
      </c>
      <c r="BA18" t="s">
        <v>552</v>
      </c>
      <c r="BB18" t="s">
        <v>552</v>
      </c>
      <c r="BC18" t="s">
        <v>552</v>
      </c>
      <c r="BD18" t="s">
        <v>552</v>
      </c>
      <c r="BE18" t="s">
        <v>552</v>
      </c>
      <c r="BF18" t="s">
        <v>552</v>
      </c>
      <c r="BG18" t="s">
        <v>552</v>
      </c>
      <c r="BH18" t="s">
        <v>552</v>
      </c>
      <c r="BI18" t="s">
        <v>552</v>
      </c>
      <c r="BJ18" t="s">
        <v>552</v>
      </c>
      <c r="BK18" t="s">
        <v>552</v>
      </c>
      <c r="BL18" t="s">
        <v>552</v>
      </c>
      <c r="BM18" t="s">
        <v>552</v>
      </c>
      <c r="BN18" t="s">
        <v>552</v>
      </c>
      <c r="BO18" t="s">
        <v>552</v>
      </c>
      <c r="BR18">
        <v>214</v>
      </c>
      <c r="BS18" t="b">
        <f t="shared" si="48"/>
        <v>1</v>
      </c>
      <c r="BT18" t="b">
        <f t="shared" si="49"/>
        <v>1</v>
      </c>
      <c r="BU18" t="b">
        <f t="shared" si="50"/>
        <v>1</v>
      </c>
      <c r="BV18" t="b">
        <f t="shared" si="51"/>
        <v>0</v>
      </c>
      <c r="BW18" t="b">
        <f t="shared" si="52"/>
        <v>0</v>
      </c>
      <c r="BX18" t="b">
        <f t="shared" si="53"/>
        <v>0</v>
      </c>
      <c r="BY18" t="b">
        <f t="shared" si="54"/>
        <v>1</v>
      </c>
      <c r="BZ18" t="b">
        <f t="shared" si="55"/>
        <v>0</v>
      </c>
      <c r="CA18" t="b">
        <f t="shared" si="56"/>
        <v>0</v>
      </c>
      <c r="CB18" t="b">
        <f t="shared" si="57"/>
        <v>1</v>
      </c>
      <c r="CC18" t="b">
        <f t="shared" si="58"/>
        <v>0</v>
      </c>
      <c r="CD18" t="b">
        <f t="shared" si="59"/>
        <v>1</v>
      </c>
      <c r="CE18" t="b">
        <f t="shared" si="60"/>
        <v>0</v>
      </c>
      <c r="CF18" t="b">
        <f t="shared" si="61"/>
        <v>1</v>
      </c>
      <c r="CG18" t="b">
        <f t="shared" si="62"/>
        <v>1</v>
      </c>
      <c r="CH18" t="b">
        <f t="shared" si="63"/>
        <v>0</v>
      </c>
      <c r="CI18" t="b">
        <f t="shared" si="64"/>
        <v>1</v>
      </c>
      <c r="CJ18" t="b">
        <f t="shared" si="65"/>
        <v>0</v>
      </c>
      <c r="CK18" t="b">
        <f t="shared" si="66"/>
        <v>1</v>
      </c>
      <c r="CL18" t="b">
        <f t="shared" si="67"/>
        <v>1</v>
      </c>
      <c r="CM18" t="b">
        <f t="shared" si="68"/>
        <v>0</v>
      </c>
      <c r="CN18" t="b">
        <f t="shared" si="69"/>
        <v>0</v>
      </c>
      <c r="CO18" t="b">
        <f t="shared" si="70"/>
        <v>1</v>
      </c>
      <c r="CP18" t="b">
        <f t="shared" si="71"/>
        <v>0</v>
      </c>
      <c r="CQ18" t="b">
        <f t="shared" si="72"/>
        <v>1</v>
      </c>
      <c r="CR18" t="b">
        <f t="shared" si="73"/>
        <v>1</v>
      </c>
      <c r="CS18" t="b">
        <f t="shared" si="74"/>
        <v>0</v>
      </c>
      <c r="CT18" t="b">
        <f t="shared" si="75"/>
        <v>1</v>
      </c>
      <c r="CU18" t="b">
        <f t="shared" si="76"/>
        <v>0</v>
      </c>
      <c r="CV18" t="b">
        <f t="shared" si="77"/>
        <v>0</v>
      </c>
      <c r="CW18" t="b">
        <f t="shared" si="78"/>
        <v>1</v>
      </c>
      <c r="CX18" t="b">
        <f t="shared" si="79"/>
        <v>0</v>
      </c>
      <c r="CY18" t="b">
        <f t="shared" si="80"/>
        <v>0</v>
      </c>
      <c r="CZ18" t="b">
        <f t="shared" si="81"/>
        <v>1</v>
      </c>
      <c r="DA18" t="b">
        <f t="shared" si="82"/>
        <v>1</v>
      </c>
      <c r="DB18" t="b">
        <f t="shared" si="83"/>
        <v>0</v>
      </c>
      <c r="DC18" t="b">
        <f t="shared" si="84"/>
        <v>1</v>
      </c>
      <c r="DD18" t="b">
        <f t="shared" si="85"/>
        <v>0</v>
      </c>
      <c r="DE18" t="b">
        <f t="shared" si="86"/>
        <v>0</v>
      </c>
      <c r="DF18" t="b">
        <f t="shared" si="87"/>
        <v>0</v>
      </c>
      <c r="DG18" t="b">
        <f t="shared" si="88"/>
        <v>0</v>
      </c>
      <c r="DH18" t="b">
        <f t="shared" si="89"/>
        <v>0</v>
      </c>
      <c r="DI18" t="b">
        <f t="shared" si="90"/>
        <v>1</v>
      </c>
      <c r="DJ18" t="b">
        <f t="shared" si="91"/>
        <v>1</v>
      </c>
      <c r="DK18" t="b">
        <f t="shared" si="92"/>
        <v>0</v>
      </c>
      <c r="DL18" t="b">
        <f t="shared" si="93"/>
        <v>1</v>
      </c>
      <c r="DM18" t="b">
        <f t="shared" si="94"/>
        <v>0</v>
      </c>
      <c r="DN18" t="b">
        <f t="shared" si="95"/>
        <v>1</v>
      </c>
      <c r="DO18" t="b">
        <f t="shared" si="96"/>
        <v>0</v>
      </c>
      <c r="DP18" t="b">
        <f t="shared" si="97"/>
        <v>1</v>
      </c>
      <c r="DQ18" t="b">
        <f t="shared" si="98"/>
        <v>0</v>
      </c>
      <c r="DR18" t="b">
        <f t="shared" si="99"/>
        <v>1</v>
      </c>
      <c r="DS18" t="b">
        <f t="shared" si="100"/>
        <v>1</v>
      </c>
      <c r="DT18" t="b">
        <f t="shared" si="101"/>
        <v>0</v>
      </c>
      <c r="DU18" t="b">
        <f t="shared" si="102"/>
        <v>0</v>
      </c>
      <c r="DV18" t="b">
        <f t="shared" si="103"/>
        <v>0</v>
      </c>
      <c r="DW18" t="b">
        <f t="shared" si="104"/>
        <v>0</v>
      </c>
      <c r="DX18" t="b">
        <f t="shared" si="105"/>
        <v>0</v>
      </c>
      <c r="DY18" t="b">
        <f t="shared" si="106"/>
        <v>0</v>
      </c>
      <c r="DZ18" t="b">
        <f t="shared" si="107"/>
        <v>0</v>
      </c>
      <c r="EA18" t="b">
        <f t="shared" si="108"/>
        <v>0</v>
      </c>
      <c r="EB18" t="b">
        <f t="shared" si="109"/>
        <v>1</v>
      </c>
      <c r="EC18" t="b">
        <f t="shared" si="110"/>
        <v>0</v>
      </c>
      <c r="ED18" t="b">
        <f t="shared" si="111"/>
        <v>1</v>
      </c>
      <c r="EE18" t="b">
        <f t="shared" si="112"/>
        <v>1</v>
      </c>
      <c r="EF18" t="b">
        <f t="shared" si="113"/>
        <v>1</v>
      </c>
      <c r="EG18" s="14">
        <f t="shared" si="114"/>
        <v>30</v>
      </c>
    </row>
    <row r="19" spans="1:137">
      <c r="A19">
        <v>215</v>
      </c>
      <c r="B19" t="s">
        <v>547</v>
      </c>
      <c r="C19" t="s">
        <v>547</v>
      </c>
      <c r="D19" t="s">
        <v>552</v>
      </c>
      <c r="E19" t="s">
        <v>547</v>
      </c>
      <c r="F19" t="s">
        <v>552</v>
      </c>
      <c r="G19" t="s">
        <v>552</v>
      </c>
      <c r="H19" t="s">
        <v>552</v>
      </c>
      <c r="I19" t="s">
        <v>552</v>
      </c>
      <c r="J19" t="s">
        <v>547</v>
      </c>
      <c r="K19" t="s">
        <v>552</v>
      </c>
      <c r="L19" t="s">
        <v>552</v>
      </c>
      <c r="M19" t="s">
        <v>547</v>
      </c>
      <c r="N19" t="s">
        <v>552</v>
      </c>
      <c r="O19" t="s">
        <v>547</v>
      </c>
      <c r="P19" t="s">
        <v>547</v>
      </c>
      <c r="Q19" t="s">
        <v>547</v>
      </c>
      <c r="R19" t="s">
        <v>552</v>
      </c>
      <c r="S19" t="s">
        <v>552</v>
      </c>
      <c r="T19" t="s">
        <v>547</v>
      </c>
      <c r="U19" t="s">
        <v>547</v>
      </c>
      <c r="V19" t="s">
        <v>552</v>
      </c>
      <c r="W19" t="s">
        <v>552</v>
      </c>
      <c r="X19" t="s">
        <v>547</v>
      </c>
      <c r="Y19" t="s">
        <v>547</v>
      </c>
      <c r="Z19" t="s">
        <v>552</v>
      </c>
      <c r="AA19" t="s">
        <v>547</v>
      </c>
      <c r="AB19" t="s">
        <v>552</v>
      </c>
      <c r="AC19" t="s">
        <v>552</v>
      </c>
      <c r="AD19" t="s">
        <v>552</v>
      </c>
      <c r="AE19" t="s">
        <v>547</v>
      </c>
      <c r="AF19" t="s">
        <v>547</v>
      </c>
      <c r="AG19" t="s">
        <v>552</v>
      </c>
      <c r="AH19" t="s">
        <v>552</v>
      </c>
      <c r="AI19" t="s">
        <v>547</v>
      </c>
      <c r="AJ19" t="s">
        <v>552</v>
      </c>
      <c r="AK19" t="s">
        <v>552</v>
      </c>
      <c r="AL19" t="s">
        <v>552</v>
      </c>
      <c r="AM19" t="s">
        <v>547</v>
      </c>
      <c r="AN19" t="s">
        <v>552</v>
      </c>
      <c r="AO19" t="s">
        <v>552</v>
      </c>
      <c r="AP19" t="s">
        <v>552</v>
      </c>
      <c r="AQ19" t="s">
        <v>547</v>
      </c>
      <c r="AR19" t="s">
        <v>552</v>
      </c>
      <c r="AS19" t="s">
        <v>547</v>
      </c>
      <c r="AT19" t="s">
        <v>547</v>
      </c>
      <c r="AU19" t="s">
        <v>552</v>
      </c>
      <c r="AV19" t="s">
        <v>552</v>
      </c>
      <c r="AW19" t="s">
        <v>547</v>
      </c>
      <c r="AX19" t="s">
        <v>547</v>
      </c>
      <c r="AY19" t="s">
        <v>552</v>
      </c>
      <c r="AZ19" t="s">
        <v>552</v>
      </c>
      <c r="BA19" t="s">
        <v>552</v>
      </c>
      <c r="BB19" t="s">
        <v>547</v>
      </c>
      <c r="BC19" t="s">
        <v>547</v>
      </c>
      <c r="BD19" t="s">
        <v>547</v>
      </c>
      <c r="BE19" t="s">
        <v>547</v>
      </c>
      <c r="BF19" t="s">
        <v>552</v>
      </c>
      <c r="BG19" t="s">
        <v>552</v>
      </c>
      <c r="BH19" t="s">
        <v>552</v>
      </c>
      <c r="BI19" t="s">
        <v>552</v>
      </c>
      <c r="BJ19" t="s">
        <v>552</v>
      </c>
      <c r="BK19" t="s">
        <v>552</v>
      </c>
      <c r="BL19" t="s">
        <v>547</v>
      </c>
      <c r="BM19" t="s">
        <v>547</v>
      </c>
      <c r="BN19" t="s">
        <v>552</v>
      </c>
      <c r="BO19" t="s">
        <v>552</v>
      </c>
      <c r="BR19">
        <v>215</v>
      </c>
      <c r="BS19" t="b">
        <f t="shared" si="48"/>
        <v>0</v>
      </c>
      <c r="BT19" t="b">
        <f t="shared" si="49"/>
        <v>0</v>
      </c>
      <c r="BU19" t="b">
        <f t="shared" si="50"/>
        <v>0</v>
      </c>
      <c r="BV19" t="b">
        <f t="shared" si="51"/>
        <v>1</v>
      </c>
      <c r="BW19" t="b">
        <f t="shared" si="52"/>
        <v>0</v>
      </c>
      <c r="BX19" t="b">
        <f t="shared" si="53"/>
        <v>0</v>
      </c>
      <c r="BY19" t="b">
        <f t="shared" si="54"/>
        <v>1</v>
      </c>
      <c r="BZ19" t="b">
        <f t="shared" si="55"/>
        <v>0</v>
      </c>
      <c r="CA19" t="b">
        <f t="shared" si="56"/>
        <v>1</v>
      </c>
      <c r="CB19" t="b">
        <f t="shared" si="57"/>
        <v>1</v>
      </c>
      <c r="CC19" t="b">
        <f t="shared" si="58"/>
        <v>0</v>
      </c>
      <c r="CD19" t="b">
        <f t="shared" si="59"/>
        <v>0</v>
      </c>
      <c r="CE19" t="b">
        <f t="shared" si="60"/>
        <v>0</v>
      </c>
      <c r="CF19" t="b">
        <f t="shared" si="61"/>
        <v>1</v>
      </c>
      <c r="CG19" t="b">
        <f t="shared" si="62"/>
        <v>0</v>
      </c>
      <c r="CH19" t="b">
        <f t="shared" si="63"/>
        <v>1</v>
      </c>
      <c r="CI19" t="b">
        <f t="shared" si="64"/>
        <v>1</v>
      </c>
      <c r="CJ19" t="b">
        <f t="shared" si="65"/>
        <v>0</v>
      </c>
      <c r="CK19" t="b">
        <f t="shared" si="66"/>
        <v>1</v>
      </c>
      <c r="CL19" t="b">
        <f t="shared" si="67"/>
        <v>1</v>
      </c>
      <c r="CM19" t="b">
        <f t="shared" si="68"/>
        <v>0</v>
      </c>
      <c r="CN19" t="b">
        <f t="shared" si="69"/>
        <v>0</v>
      </c>
      <c r="CO19" t="b">
        <f t="shared" si="70"/>
        <v>1</v>
      </c>
      <c r="CP19" t="b">
        <f t="shared" si="71"/>
        <v>1</v>
      </c>
      <c r="CQ19" t="b">
        <f t="shared" si="72"/>
        <v>1</v>
      </c>
      <c r="CR19" t="b">
        <f t="shared" si="73"/>
        <v>1</v>
      </c>
      <c r="CS19" t="b">
        <f t="shared" si="74"/>
        <v>0</v>
      </c>
      <c r="CT19" t="b">
        <f t="shared" si="75"/>
        <v>1</v>
      </c>
      <c r="CU19" t="b">
        <f t="shared" si="76"/>
        <v>0</v>
      </c>
      <c r="CV19" t="b">
        <f t="shared" si="77"/>
        <v>1</v>
      </c>
      <c r="CW19" t="b">
        <f t="shared" si="78"/>
        <v>1</v>
      </c>
      <c r="CX19" t="b">
        <f t="shared" si="79"/>
        <v>0</v>
      </c>
      <c r="CY19" t="b">
        <f t="shared" si="80"/>
        <v>0</v>
      </c>
      <c r="CZ19" t="b">
        <f t="shared" si="81"/>
        <v>0</v>
      </c>
      <c r="DA19" t="b">
        <f t="shared" si="82"/>
        <v>1</v>
      </c>
      <c r="DB19" t="b">
        <f t="shared" si="83"/>
        <v>0</v>
      </c>
      <c r="DC19" t="b">
        <f t="shared" si="84"/>
        <v>0</v>
      </c>
      <c r="DD19" t="b">
        <f t="shared" si="85"/>
        <v>0</v>
      </c>
      <c r="DE19" t="b">
        <f t="shared" si="86"/>
        <v>0</v>
      </c>
      <c r="DF19" t="b">
        <f t="shared" si="87"/>
        <v>0</v>
      </c>
      <c r="DG19" t="b">
        <f t="shared" si="88"/>
        <v>0</v>
      </c>
      <c r="DH19" t="b">
        <f t="shared" si="89"/>
        <v>1</v>
      </c>
      <c r="DI19" t="b">
        <f t="shared" si="90"/>
        <v>1</v>
      </c>
      <c r="DJ19" t="b">
        <f t="shared" si="91"/>
        <v>1</v>
      </c>
      <c r="DK19" t="b">
        <f t="shared" si="92"/>
        <v>1</v>
      </c>
      <c r="DL19" t="b">
        <f t="shared" si="93"/>
        <v>0</v>
      </c>
      <c r="DM19" t="b">
        <f t="shared" si="94"/>
        <v>0</v>
      </c>
      <c r="DN19" t="b">
        <f t="shared" si="95"/>
        <v>0</v>
      </c>
      <c r="DO19" t="b">
        <f t="shared" si="96"/>
        <v>1</v>
      </c>
      <c r="DP19" t="b">
        <f t="shared" si="97"/>
        <v>1</v>
      </c>
      <c r="DQ19" t="b">
        <f t="shared" si="98"/>
        <v>0</v>
      </c>
      <c r="DR19" t="b">
        <f t="shared" si="99"/>
        <v>1</v>
      </c>
      <c r="DS19" t="b">
        <f t="shared" si="100"/>
        <v>0</v>
      </c>
      <c r="DT19" t="b">
        <f t="shared" si="101"/>
        <v>1</v>
      </c>
      <c r="DU19" t="b">
        <f t="shared" si="102"/>
        <v>1</v>
      </c>
      <c r="DV19" t="b">
        <f t="shared" si="103"/>
        <v>1</v>
      </c>
      <c r="DW19" t="b">
        <f t="shared" si="104"/>
        <v>0</v>
      </c>
      <c r="DX19" t="b">
        <f t="shared" si="105"/>
        <v>0</v>
      </c>
      <c r="DY19" t="b">
        <f t="shared" si="106"/>
        <v>0</v>
      </c>
      <c r="DZ19" t="b">
        <f t="shared" si="107"/>
        <v>0</v>
      </c>
      <c r="EA19" t="b">
        <f t="shared" si="108"/>
        <v>0</v>
      </c>
      <c r="EB19" t="b">
        <f t="shared" si="109"/>
        <v>1</v>
      </c>
      <c r="EC19" t="b">
        <f t="shared" si="110"/>
        <v>1</v>
      </c>
      <c r="ED19" t="b">
        <f t="shared" si="111"/>
        <v>0</v>
      </c>
      <c r="EE19" t="b">
        <f t="shared" si="112"/>
        <v>1</v>
      </c>
      <c r="EF19" t="b">
        <f t="shared" si="113"/>
        <v>1</v>
      </c>
      <c r="EG19" s="14">
        <f t="shared" si="114"/>
        <v>31</v>
      </c>
    </row>
    <row r="20" spans="1:137">
      <c r="A20">
        <v>216</v>
      </c>
      <c r="B20" t="s">
        <v>552</v>
      </c>
      <c r="C20" t="s">
        <v>552</v>
      </c>
      <c r="D20" t="s">
        <v>552</v>
      </c>
      <c r="E20" t="s">
        <v>552</v>
      </c>
      <c r="F20" t="s">
        <v>552</v>
      </c>
      <c r="G20" t="s">
        <v>552</v>
      </c>
      <c r="H20" t="s">
        <v>552</v>
      </c>
      <c r="I20" t="s">
        <v>552</v>
      </c>
      <c r="J20" t="s">
        <v>552</v>
      </c>
      <c r="K20" t="s">
        <v>552</v>
      </c>
      <c r="L20" t="s">
        <v>552</v>
      </c>
      <c r="M20" t="s">
        <v>552</v>
      </c>
      <c r="N20" t="s">
        <v>552</v>
      </c>
      <c r="O20" t="s">
        <v>547</v>
      </c>
      <c r="P20" t="s">
        <v>552</v>
      </c>
      <c r="Q20" t="s">
        <v>552</v>
      </c>
      <c r="R20" t="s">
        <v>552</v>
      </c>
      <c r="S20" t="s">
        <v>552</v>
      </c>
      <c r="T20" t="s">
        <v>552</v>
      </c>
      <c r="U20" t="s">
        <v>547</v>
      </c>
      <c r="V20" t="s">
        <v>552</v>
      </c>
      <c r="W20" t="s">
        <v>552</v>
      </c>
      <c r="X20" t="s">
        <v>547</v>
      </c>
      <c r="Y20" t="s">
        <v>547</v>
      </c>
      <c r="Z20" t="s">
        <v>552</v>
      </c>
      <c r="AA20" t="s">
        <v>552</v>
      </c>
      <c r="AB20" t="s">
        <v>552</v>
      </c>
      <c r="AC20" t="s">
        <v>552</v>
      </c>
      <c r="AD20" t="s">
        <v>552</v>
      </c>
      <c r="AE20" t="s">
        <v>552</v>
      </c>
      <c r="AF20" t="s">
        <v>547</v>
      </c>
      <c r="AG20" t="s">
        <v>552</v>
      </c>
      <c r="AH20" t="s">
        <v>552</v>
      </c>
      <c r="AI20" t="s">
        <v>552</v>
      </c>
      <c r="AJ20" t="s">
        <v>552</v>
      </c>
      <c r="AK20" t="s">
        <v>552</v>
      </c>
      <c r="AL20" t="s">
        <v>547</v>
      </c>
      <c r="AM20" t="s">
        <v>552</v>
      </c>
      <c r="AN20" t="s">
        <v>552</v>
      </c>
      <c r="AO20" t="s">
        <v>552</v>
      </c>
      <c r="AP20" t="s">
        <v>552</v>
      </c>
      <c r="AQ20" t="s">
        <v>547</v>
      </c>
      <c r="AR20" t="s">
        <v>552</v>
      </c>
      <c r="AS20" t="s">
        <v>547</v>
      </c>
      <c r="AT20" t="s">
        <v>552</v>
      </c>
      <c r="AU20" t="s">
        <v>552</v>
      </c>
      <c r="AV20" t="s">
        <v>552</v>
      </c>
      <c r="AW20" t="s">
        <v>552</v>
      </c>
      <c r="AX20" t="s">
        <v>552</v>
      </c>
      <c r="AY20" t="s">
        <v>552</v>
      </c>
      <c r="AZ20" t="s">
        <v>552</v>
      </c>
      <c r="BA20" t="s">
        <v>552</v>
      </c>
      <c r="BB20" t="s">
        <v>552</v>
      </c>
      <c r="BC20" t="s">
        <v>547</v>
      </c>
      <c r="BD20" t="s">
        <v>552</v>
      </c>
      <c r="BE20" t="s">
        <v>547</v>
      </c>
      <c r="BF20" t="s">
        <v>552</v>
      </c>
      <c r="BG20" t="s">
        <v>552</v>
      </c>
      <c r="BH20" t="s">
        <v>552</v>
      </c>
      <c r="BI20" t="s">
        <v>552</v>
      </c>
      <c r="BJ20" t="s">
        <v>552</v>
      </c>
      <c r="BK20" t="s">
        <v>552</v>
      </c>
      <c r="BL20" t="s">
        <v>552</v>
      </c>
      <c r="BM20" t="s">
        <v>552</v>
      </c>
      <c r="BN20" t="s">
        <v>552</v>
      </c>
      <c r="BO20" t="s">
        <v>552</v>
      </c>
      <c r="BR20">
        <v>216</v>
      </c>
      <c r="BS20" t="b">
        <f t="shared" si="48"/>
        <v>1</v>
      </c>
      <c r="BT20" t="b">
        <f t="shared" si="49"/>
        <v>1</v>
      </c>
      <c r="BU20" t="b">
        <f t="shared" si="50"/>
        <v>0</v>
      </c>
      <c r="BV20" t="b">
        <f t="shared" si="51"/>
        <v>0</v>
      </c>
      <c r="BW20" t="b">
        <f t="shared" si="52"/>
        <v>0</v>
      </c>
      <c r="BX20" t="b">
        <f t="shared" si="53"/>
        <v>0</v>
      </c>
      <c r="BY20" t="b">
        <f t="shared" si="54"/>
        <v>1</v>
      </c>
      <c r="BZ20" t="b">
        <f t="shared" si="55"/>
        <v>0</v>
      </c>
      <c r="CA20" t="b">
        <f t="shared" si="56"/>
        <v>0</v>
      </c>
      <c r="CB20" t="b">
        <f t="shared" si="57"/>
        <v>1</v>
      </c>
      <c r="CC20" t="b">
        <f t="shared" si="58"/>
        <v>0</v>
      </c>
      <c r="CD20" t="b">
        <f t="shared" si="59"/>
        <v>1</v>
      </c>
      <c r="CE20" t="b">
        <f t="shared" si="60"/>
        <v>0</v>
      </c>
      <c r="CF20" t="b">
        <f t="shared" si="61"/>
        <v>1</v>
      </c>
      <c r="CG20" t="b">
        <f t="shared" si="62"/>
        <v>1</v>
      </c>
      <c r="CH20" t="b">
        <f t="shared" si="63"/>
        <v>0</v>
      </c>
      <c r="CI20" t="b">
        <f t="shared" si="64"/>
        <v>1</v>
      </c>
      <c r="CJ20" t="b">
        <f t="shared" si="65"/>
        <v>0</v>
      </c>
      <c r="CK20" t="b">
        <f t="shared" si="66"/>
        <v>0</v>
      </c>
      <c r="CL20" t="b">
        <f t="shared" si="67"/>
        <v>1</v>
      </c>
      <c r="CM20" t="b">
        <f t="shared" si="68"/>
        <v>0</v>
      </c>
      <c r="CN20" t="b">
        <f t="shared" si="69"/>
        <v>0</v>
      </c>
      <c r="CO20" t="b">
        <f t="shared" si="70"/>
        <v>1</v>
      </c>
      <c r="CP20" t="b">
        <f t="shared" si="71"/>
        <v>1</v>
      </c>
      <c r="CQ20" t="b">
        <f t="shared" si="72"/>
        <v>1</v>
      </c>
      <c r="CR20" t="b">
        <f t="shared" si="73"/>
        <v>0</v>
      </c>
      <c r="CS20" t="b">
        <f t="shared" si="74"/>
        <v>0</v>
      </c>
      <c r="CT20" t="b">
        <f t="shared" si="75"/>
        <v>1</v>
      </c>
      <c r="CU20" t="b">
        <f t="shared" si="76"/>
        <v>0</v>
      </c>
      <c r="CV20" t="b">
        <f t="shared" si="77"/>
        <v>0</v>
      </c>
      <c r="CW20" t="b">
        <f t="shared" si="78"/>
        <v>1</v>
      </c>
      <c r="CX20" t="b">
        <f t="shared" si="79"/>
        <v>0</v>
      </c>
      <c r="CY20" t="b">
        <f t="shared" si="80"/>
        <v>0</v>
      </c>
      <c r="CZ20" t="b">
        <f t="shared" si="81"/>
        <v>1</v>
      </c>
      <c r="DA20" t="b">
        <f t="shared" si="82"/>
        <v>1</v>
      </c>
      <c r="DB20" t="b">
        <f t="shared" si="83"/>
        <v>0</v>
      </c>
      <c r="DC20" t="b">
        <f t="shared" si="84"/>
        <v>1</v>
      </c>
      <c r="DD20" t="b">
        <f t="shared" si="85"/>
        <v>1</v>
      </c>
      <c r="DE20" t="b">
        <f t="shared" si="86"/>
        <v>0</v>
      </c>
      <c r="DF20" t="b">
        <f t="shared" si="87"/>
        <v>0</v>
      </c>
      <c r="DG20" t="b">
        <f t="shared" si="88"/>
        <v>0</v>
      </c>
      <c r="DH20" t="b">
        <f t="shared" si="89"/>
        <v>1</v>
      </c>
      <c r="DI20" t="b">
        <f t="shared" si="90"/>
        <v>1</v>
      </c>
      <c r="DJ20" t="b">
        <f t="shared" si="91"/>
        <v>1</v>
      </c>
      <c r="DK20" t="b">
        <f t="shared" si="92"/>
        <v>0</v>
      </c>
      <c r="DL20" t="b">
        <f t="shared" si="93"/>
        <v>0</v>
      </c>
      <c r="DM20" t="b">
        <f t="shared" si="94"/>
        <v>0</v>
      </c>
      <c r="DN20" t="b">
        <f t="shared" si="95"/>
        <v>1</v>
      </c>
      <c r="DO20" t="b">
        <f t="shared" si="96"/>
        <v>0</v>
      </c>
      <c r="DP20" t="b">
        <f t="shared" si="97"/>
        <v>1</v>
      </c>
      <c r="DQ20" t="b">
        <f t="shared" si="98"/>
        <v>0</v>
      </c>
      <c r="DR20" t="b">
        <f t="shared" si="99"/>
        <v>1</v>
      </c>
      <c r="DS20" t="b">
        <f t="shared" si="100"/>
        <v>1</v>
      </c>
      <c r="DT20" t="b">
        <f t="shared" si="101"/>
        <v>1</v>
      </c>
      <c r="DU20" t="b">
        <f t="shared" si="102"/>
        <v>0</v>
      </c>
      <c r="DV20" t="b">
        <f t="shared" si="103"/>
        <v>1</v>
      </c>
      <c r="DW20" t="b">
        <f t="shared" si="104"/>
        <v>0</v>
      </c>
      <c r="DX20" t="b">
        <f t="shared" si="105"/>
        <v>0</v>
      </c>
      <c r="DY20" t="b">
        <f t="shared" si="106"/>
        <v>0</v>
      </c>
      <c r="DZ20" t="b">
        <f t="shared" si="107"/>
        <v>0</v>
      </c>
      <c r="EA20" t="b">
        <f t="shared" si="108"/>
        <v>0</v>
      </c>
      <c r="EB20" t="b">
        <f t="shared" si="109"/>
        <v>1</v>
      </c>
      <c r="EC20" t="b">
        <f t="shared" si="110"/>
        <v>0</v>
      </c>
      <c r="ED20" t="b">
        <f t="shared" si="111"/>
        <v>1</v>
      </c>
      <c r="EE20" t="b">
        <f t="shared" si="112"/>
        <v>1</v>
      </c>
      <c r="EF20" t="b">
        <f t="shared" si="113"/>
        <v>1</v>
      </c>
      <c r="EG20" s="14">
        <f t="shared" si="114"/>
        <v>31</v>
      </c>
    </row>
    <row r="21" spans="1:137">
      <c r="A21">
        <v>217</v>
      </c>
      <c r="B21" t="s">
        <v>552</v>
      </c>
      <c r="C21" t="s">
        <v>552</v>
      </c>
      <c r="D21" t="s">
        <v>552</v>
      </c>
      <c r="E21" t="s">
        <v>547</v>
      </c>
      <c r="F21" t="s">
        <v>552</v>
      </c>
      <c r="G21" t="s">
        <v>552</v>
      </c>
      <c r="H21" t="s">
        <v>552</v>
      </c>
      <c r="I21" t="s">
        <v>552</v>
      </c>
      <c r="J21" t="s">
        <v>547</v>
      </c>
      <c r="K21" t="s">
        <v>547</v>
      </c>
      <c r="L21" t="s">
        <v>552</v>
      </c>
      <c r="M21" t="s">
        <v>552</v>
      </c>
      <c r="N21" t="s">
        <v>552</v>
      </c>
      <c r="O21" t="s">
        <v>547</v>
      </c>
      <c r="P21" t="s">
        <v>552</v>
      </c>
      <c r="Q21" t="s">
        <v>552</v>
      </c>
      <c r="R21" t="s">
        <v>552</v>
      </c>
      <c r="S21" t="s">
        <v>552</v>
      </c>
      <c r="T21" t="s">
        <v>552</v>
      </c>
      <c r="U21" t="s">
        <v>547</v>
      </c>
      <c r="V21" t="s">
        <v>552</v>
      </c>
      <c r="W21" t="s">
        <v>552</v>
      </c>
      <c r="X21" t="s">
        <v>547</v>
      </c>
      <c r="Y21" t="s">
        <v>547</v>
      </c>
      <c r="Z21" t="s">
        <v>552</v>
      </c>
      <c r="AA21" t="s">
        <v>547</v>
      </c>
      <c r="AB21" t="s">
        <v>552</v>
      </c>
      <c r="AC21" t="s">
        <v>552</v>
      </c>
      <c r="AD21" t="s">
        <v>552</v>
      </c>
      <c r="AE21" t="s">
        <v>552</v>
      </c>
      <c r="AF21" t="s">
        <v>547</v>
      </c>
      <c r="AG21" t="s">
        <v>547</v>
      </c>
      <c r="AH21" t="s">
        <v>552</v>
      </c>
      <c r="AI21" t="s">
        <v>547</v>
      </c>
      <c r="AJ21" t="s">
        <v>547</v>
      </c>
      <c r="AK21" t="s">
        <v>552</v>
      </c>
      <c r="AL21" t="s">
        <v>552</v>
      </c>
      <c r="AM21" t="s">
        <v>552</v>
      </c>
      <c r="AN21" t="s">
        <v>552</v>
      </c>
      <c r="AO21" t="s">
        <v>552</v>
      </c>
      <c r="AP21" t="s">
        <v>552</v>
      </c>
      <c r="AQ21" t="s">
        <v>552</v>
      </c>
      <c r="AR21" t="s">
        <v>552</v>
      </c>
      <c r="AS21" t="s">
        <v>552</v>
      </c>
      <c r="AT21" t="s">
        <v>552</v>
      </c>
      <c r="AU21" t="s">
        <v>552</v>
      </c>
      <c r="AV21" t="s">
        <v>552</v>
      </c>
      <c r="AW21" t="s">
        <v>552</v>
      </c>
      <c r="AX21" t="s">
        <v>547</v>
      </c>
      <c r="AY21" t="s">
        <v>552</v>
      </c>
      <c r="AZ21" t="s">
        <v>552</v>
      </c>
      <c r="BA21" t="s">
        <v>552</v>
      </c>
      <c r="BB21" t="s">
        <v>547</v>
      </c>
      <c r="BC21" t="s">
        <v>547</v>
      </c>
      <c r="BD21" t="s">
        <v>552</v>
      </c>
      <c r="BE21" t="s">
        <v>547</v>
      </c>
      <c r="BF21" t="s">
        <v>552</v>
      </c>
      <c r="BG21" t="s">
        <v>552</v>
      </c>
      <c r="BH21" t="s">
        <v>552</v>
      </c>
      <c r="BI21" t="s">
        <v>552</v>
      </c>
      <c r="BJ21" t="s">
        <v>552</v>
      </c>
      <c r="BK21" t="s">
        <v>552</v>
      </c>
      <c r="BL21" t="s">
        <v>552</v>
      </c>
      <c r="BM21" t="s">
        <v>552</v>
      </c>
      <c r="BN21" t="s">
        <v>552</v>
      </c>
      <c r="BO21" t="s">
        <v>552</v>
      </c>
      <c r="BR21">
        <v>217</v>
      </c>
      <c r="BS21" t="b">
        <f t="shared" si="48"/>
        <v>1</v>
      </c>
      <c r="BT21" t="b">
        <f>EXACT(C21, C$2)</f>
        <v>1</v>
      </c>
      <c r="BU21" t="b">
        <f t="shared" si="50"/>
        <v>0</v>
      </c>
      <c r="BV21" t="b">
        <f t="shared" si="51"/>
        <v>1</v>
      </c>
      <c r="BW21" t="b">
        <f t="shared" si="52"/>
        <v>0</v>
      </c>
      <c r="BX21" t="b">
        <f t="shared" si="53"/>
        <v>0</v>
      </c>
      <c r="BY21" t="b">
        <f t="shared" si="54"/>
        <v>1</v>
      </c>
      <c r="BZ21" t="b">
        <f t="shared" si="55"/>
        <v>0</v>
      </c>
      <c r="CA21" t="b">
        <f t="shared" si="56"/>
        <v>1</v>
      </c>
      <c r="CB21" t="b">
        <f t="shared" si="57"/>
        <v>0</v>
      </c>
      <c r="CC21" t="b">
        <f t="shared" si="58"/>
        <v>0</v>
      </c>
      <c r="CD21" t="b">
        <f>EXACT(M21, M$2)</f>
        <v>1</v>
      </c>
      <c r="CE21" t="b">
        <f>EXACT(N21, N$2)</f>
        <v>0</v>
      </c>
      <c r="CF21" t="b">
        <f>EXACT(O21, O$2)</f>
        <v>1</v>
      </c>
      <c r="CG21" t="b">
        <f>EXACT(P21, P$2)</f>
        <v>1</v>
      </c>
      <c r="CH21" t="b">
        <f>EXACT(Q21, Q$2)</f>
        <v>0</v>
      </c>
      <c r="CI21" t="b">
        <f>EXACT(R21, R$2)</f>
        <v>1</v>
      </c>
      <c r="CJ21" t="b">
        <f>EXACT(S21, S$2)</f>
        <v>0</v>
      </c>
      <c r="CK21" t="b">
        <f>EXACT(T21, T$2)</f>
        <v>0</v>
      </c>
      <c r="CL21" t="b">
        <f>EXACT(U21, U$2)</f>
        <v>1</v>
      </c>
      <c r="CM21" t="b">
        <f>EXACT(V21, V$2)</f>
        <v>0</v>
      </c>
      <c r="CN21" t="b">
        <f>EXACT(W21, W$2)</f>
        <v>0</v>
      </c>
      <c r="CO21" t="b">
        <f>EXACT(X21, X$2)</f>
        <v>1</v>
      </c>
      <c r="CP21" t="b">
        <f>EXACT(Y21, Y$2)</f>
        <v>1</v>
      </c>
      <c r="CQ21" t="b">
        <f>EXACT(Z21, Z$2)</f>
        <v>1</v>
      </c>
      <c r="CR21" t="b">
        <f>EXACT(AA21, AA$2)</f>
        <v>1</v>
      </c>
      <c r="CS21" t="b">
        <f>EXACT(AB21, AB$2)</f>
        <v>0</v>
      </c>
      <c r="CT21" t="b">
        <f>EXACT(AC21, AC$2)</f>
        <v>1</v>
      </c>
      <c r="CU21" t="b">
        <f>EXACT(AD21, AD$2)</f>
        <v>0</v>
      </c>
      <c r="CV21" t="b">
        <f>EXACT(AE21, AE$2)</f>
        <v>0</v>
      </c>
      <c r="CW21" t="b">
        <f>EXACT(AF21, AF$2)</f>
        <v>1</v>
      </c>
      <c r="CX21" t="b">
        <f>EXACT(AG21, AG$2)</f>
        <v>1</v>
      </c>
      <c r="CY21" t="b">
        <f>EXACT(AH21, AH$2)</f>
        <v>0</v>
      </c>
      <c r="CZ21" t="b">
        <f>EXACT(AI21, AI$2)</f>
        <v>0</v>
      </c>
      <c r="DA21" t="b">
        <f>EXACT(AJ21, AJ$2)</f>
        <v>0</v>
      </c>
      <c r="DB21" t="b">
        <f>EXACT(AK21, AK$2)</f>
        <v>0</v>
      </c>
      <c r="DC21" t="b">
        <f>EXACT(AL21, AL$2)</f>
        <v>0</v>
      </c>
      <c r="DD21" t="b">
        <f>EXACT(AM21, AM$2)</f>
        <v>1</v>
      </c>
      <c r="DE21" t="b">
        <f>EXACT(AN21, AN$2)</f>
        <v>0</v>
      </c>
      <c r="DF21" t="b">
        <f>EXACT(AO21, AO$2)</f>
        <v>0</v>
      </c>
      <c r="DG21" t="b">
        <f>EXACT(AP21, AP$2)</f>
        <v>0</v>
      </c>
      <c r="DH21" t="b">
        <f>EXACT(AQ21, AQ$2)</f>
        <v>0</v>
      </c>
      <c r="DI21" t="b">
        <f>EXACT(AR21, AR$2)</f>
        <v>1</v>
      </c>
      <c r="DJ21" t="b">
        <f>EXACT(AS21, AS$2)</f>
        <v>0</v>
      </c>
      <c r="DK21" t="b">
        <f>EXACT(AT21, AT$2)</f>
        <v>0</v>
      </c>
      <c r="DL21" t="b">
        <f>EXACT(AU21, AU$2)</f>
        <v>0</v>
      </c>
      <c r="DM21" t="b">
        <f>EXACT(AV21, AV$2)</f>
        <v>0</v>
      </c>
      <c r="DN21" t="b">
        <f>EXACT(AW21, AW$2)</f>
        <v>1</v>
      </c>
      <c r="DO21" t="b">
        <f>EXACT(AX21, AX$2)</f>
        <v>1</v>
      </c>
      <c r="DP21" t="b">
        <f>EXACT(AY21, AY$2)</f>
        <v>1</v>
      </c>
      <c r="DQ21" t="b">
        <f>EXACT(AZ21, AZ$2)</f>
        <v>0</v>
      </c>
      <c r="DR21" t="b">
        <f>EXACT(BA21, BA$2)</f>
        <v>1</v>
      </c>
      <c r="DS21" t="b">
        <f>EXACT(BB21, BB$2)</f>
        <v>0</v>
      </c>
      <c r="DT21" t="b">
        <f>EXACT(BC21, BC$2)</f>
        <v>1</v>
      </c>
      <c r="DU21" t="b">
        <f>EXACT(BD21, BD$2)</f>
        <v>0</v>
      </c>
      <c r="DV21" t="b">
        <f>EXACT(BE21, BE$2)</f>
        <v>1</v>
      </c>
      <c r="DW21" t="b">
        <f>EXACT(BF21, BF$2)</f>
        <v>0</v>
      </c>
      <c r="DX21" t="b">
        <f>EXACT(BG21, BG$2)</f>
        <v>0</v>
      </c>
      <c r="DY21" t="b">
        <f>EXACT(BH21, BH$2)</f>
        <v>0</v>
      </c>
      <c r="DZ21" t="b">
        <f>EXACT(BI21, BI$2)</f>
        <v>0</v>
      </c>
      <c r="EA21" t="b">
        <f>EXACT(BJ21, BJ$2)</f>
        <v>0</v>
      </c>
      <c r="EB21" t="b">
        <f>EXACT(BK21, BK$2)</f>
        <v>1</v>
      </c>
      <c r="EC21" t="b">
        <f>EXACT(BL21, BL$2)</f>
        <v>0</v>
      </c>
      <c r="ED21" t="b">
        <f>EXACT(BM21, BM$2)</f>
        <v>1</v>
      </c>
      <c r="EE21" t="b">
        <f>EXACT(BN21, BN$2)</f>
        <v>1</v>
      </c>
      <c r="EF21" t="b">
        <f>EXACT(BO21, BO$2)</f>
        <v>1</v>
      </c>
      <c r="EG21" s="14">
        <f t="shared" si="114"/>
        <v>29</v>
      </c>
    </row>
    <row r="22" spans="1:137" ht="17.100000000000001" customHeight="1">
      <c r="A22">
        <v>218</v>
      </c>
      <c r="B22" t="s">
        <v>552</v>
      </c>
      <c r="C22" t="s">
        <v>547</v>
      </c>
      <c r="D22" t="s">
        <v>547</v>
      </c>
      <c r="E22" t="s">
        <v>552</v>
      </c>
      <c r="F22" t="s">
        <v>547</v>
      </c>
      <c r="G22" t="s">
        <v>552</v>
      </c>
      <c r="H22" t="s">
        <v>552</v>
      </c>
      <c r="I22" t="s">
        <v>552</v>
      </c>
      <c r="J22" t="s">
        <v>547</v>
      </c>
      <c r="K22" t="s">
        <v>552</v>
      </c>
      <c r="L22" t="s">
        <v>552</v>
      </c>
      <c r="M22" t="s">
        <v>552</v>
      </c>
      <c r="N22" t="s">
        <v>552</v>
      </c>
      <c r="O22" t="s">
        <v>547</v>
      </c>
      <c r="P22" t="s">
        <v>552</v>
      </c>
      <c r="Q22" t="s">
        <v>552</v>
      </c>
      <c r="R22" t="s">
        <v>552</v>
      </c>
      <c r="S22" t="s">
        <v>552</v>
      </c>
      <c r="T22" t="s">
        <v>552</v>
      </c>
      <c r="U22" t="s">
        <v>547</v>
      </c>
      <c r="V22" t="s">
        <v>552</v>
      </c>
      <c r="W22" t="s">
        <v>552</v>
      </c>
      <c r="X22" t="s">
        <v>547</v>
      </c>
      <c r="Y22" t="s">
        <v>547</v>
      </c>
      <c r="Z22" t="s">
        <v>552</v>
      </c>
      <c r="AA22" t="s">
        <v>552</v>
      </c>
      <c r="AB22" t="s">
        <v>552</v>
      </c>
      <c r="AC22" t="s">
        <v>552</v>
      </c>
      <c r="AD22" t="s">
        <v>552</v>
      </c>
      <c r="AE22" t="s">
        <v>552</v>
      </c>
      <c r="AF22" t="s">
        <v>547</v>
      </c>
      <c r="AG22" t="s">
        <v>552</v>
      </c>
      <c r="AH22" t="s">
        <v>552</v>
      </c>
      <c r="AI22" t="s">
        <v>552</v>
      </c>
      <c r="AJ22" t="s">
        <v>552</v>
      </c>
      <c r="AK22" t="s">
        <v>552</v>
      </c>
      <c r="AL22" t="s">
        <v>547</v>
      </c>
      <c r="AM22" t="s">
        <v>552</v>
      </c>
      <c r="AN22" t="s">
        <v>552</v>
      </c>
      <c r="AO22" t="s">
        <v>552</v>
      </c>
      <c r="AP22" t="s">
        <v>552</v>
      </c>
      <c r="AQ22" t="s">
        <v>552</v>
      </c>
      <c r="AR22" t="s">
        <v>552</v>
      </c>
      <c r="AS22" t="s">
        <v>552</v>
      </c>
      <c r="AT22" t="s">
        <v>552</v>
      </c>
      <c r="AU22" t="s">
        <v>552</v>
      </c>
      <c r="AV22" t="s">
        <v>552</v>
      </c>
      <c r="AW22" t="s">
        <v>552</v>
      </c>
      <c r="AX22" t="s">
        <v>552</v>
      </c>
      <c r="AY22" t="s">
        <v>552</v>
      </c>
      <c r="AZ22" t="s">
        <v>552</v>
      </c>
      <c r="BA22" t="s">
        <v>552</v>
      </c>
      <c r="BB22" t="s">
        <v>552</v>
      </c>
      <c r="BC22" t="s">
        <v>552</v>
      </c>
      <c r="BD22" t="s">
        <v>547</v>
      </c>
      <c r="BE22" t="s">
        <v>552</v>
      </c>
      <c r="BF22" t="s">
        <v>552</v>
      </c>
      <c r="BG22" t="s">
        <v>552</v>
      </c>
      <c r="BH22" t="s">
        <v>552</v>
      </c>
      <c r="BI22" t="s">
        <v>552</v>
      </c>
      <c r="BJ22" t="s">
        <v>552</v>
      </c>
      <c r="BK22" t="s">
        <v>552</v>
      </c>
      <c r="BL22" t="s">
        <v>547</v>
      </c>
      <c r="BM22" t="s">
        <v>552</v>
      </c>
      <c r="BN22" t="s">
        <v>552</v>
      </c>
      <c r="BO22" t="s">
        <v>552</v>
      </c>
      <c r="BR22">
        <v>218</v>
      </c>
      <c r="BS22" t="b">
        <f t="shared" si="48"/>
        <v>1</v>
      </c>
      <c r="BT22" t="b">
        <f t="shared" ref="BT22:BT35" si="115">EXACT(C22, C$2)</f>
        <v>0</v>
      </c>
      <c r="BU22" t="b">
        <f t="shared" si="50"/>
        <v>1</v>
      </c>
      <c r="BV22" t="b">
        <f t="shared" si="51"/>
        <v>0</v>
      </c>
      <c r="BW22" t="b">
        <f t="shared" si="52"/>
        <v>1</v>
      </c>
      <c r="BX22" t="b">
        <f t="shared" si="53"/>
        <v>0</v>
      </c>
      <c r="BY22" t="b">
        <f t="shared" si="54"/>
        <v>1</v>
      </c>
      <c r="BZ22" t="b">
        <f t="shared" si="55"/>
        <v>0</v>
      </c>
      <c r="CA22" t="b">
        <f t="shared" si="56"/>
        <v>1</v>
      </c>
      <c r="CB22" t="b">
        <f t="shared" si="57"/>
        <v>1</v>
      </c>
      <c r="CC22" t="b">
        <f t="shared" si="58"/>
        <v>0</v>
      </c>
      <c r="CD22" t="b">
        <f t="shared" ref="CD22:CD49" si="116">EXACT(M22, M$2)</f>
        <v>1</v>
      </c>
      <c r="CE22" t="b">
        <f t="shared" ref="CE22:CE49" si="117">EXACT(N22, N$2)</f>
        <v>0</v>
      </c>
      <c r="CF22" t="b">
        <f t="shared" ref="CF22:CF49" si="118">EXACT(O22, O$2)</f>
        <v>1</v>
      </c>
      <c r="CG22" t="b">
        <f t="shared" ref="CG22:CG49" si="119">EXACT(P22, P$2)</f>
        <v>1</v>
      </c>
      <c r="CH22" t="b">
        <f t="shared" ref="CH22:CH49" si="120">EXACT(Q22, Q$2)</f>
        <v>0</v>
      </c>
      <c r="CI22" t="b">
        <f t="shared" ref="CI22:CI49" si="121">EXACT(R22, R$2)</f>
        <v>1</v>
      </c>
      <c r="CJ22" t="b">
        <f t="shared" ref="CJ22:CJ49" si="122">EXACT(S22, S$2)</f>
        <v>0</v>
      </c>
      <c r="CK22" t="b">
        <f t="shared" ref="CK22:CK49" si="123">EXACT(T22, T$2)</f>
        <v>0</v>
      </c>
      <c r="CL22" t="b">
        <f t="shared" ref="CL22:CL49" si="124">EXACT(U22, U$2)</f>
        <v>1</v>
      </c>
      <c r="CM22" t="b">
        <f t="shared" ref="CM22:CM49" si="125">EXACT(V22, V$2)</f>
        <v>0</v>
      </c>
      <c r="CN22" t="b">
        <f t="shared" ref="CN22:CN49" si="126">EXACT(W22, W$2)</f>
        <v>0</v>
      </c>
      <c r="CO22" t="b">
        <f t="shared" ref="CO22:CO49" si="127">EXACT(X22, X$2)</f>
        <v>1</v>
      </c>
      <c r="CP22" t="b">
        <f t="shared" ref="CP22:CP49" si="128">EXACT(Y22, Y$2)</f>
        <v>1</v>
      </c>
      <c r="CQ22" t="b">
        <f t="shared" ref="CQ22:CQ49" si="129">EXACT(Z22, Z$2)</f>
        <v>1</v>
      </c>
      <c r="CR22" t="b">
        <f t="shared" ref="CR22:CR49" si="130">EXACT(AA22, AA$2)</f>
        <v>0</v>
      </c>
      <c r="CS22" t="b">
        <f t="shared" ref="CS22:CS49" si="131">EXACT(AB22, AB$2)</f>
        <v>0</v>
      </c>
      <c r="CT22" t="b">
        <f t="shared" ref="CT22:CT49" si="132">EXACT(AC22, AC$2)</f>
        <v>1</v>
      </c>
      <c r="CU22" t="b">
        <f t="shared" ref="CU22:CU49" si="133">EXACT(AD22, AD$2)</f>
        <v>0</v>
      </c>
      <c r="CV22" t="b">
        <f t="shared" ref="CV22:CV49" si="134">EXACT(AE22, AE$2)</f>
        <v>0</v>
      </c>
      <c r="CW22" t="b">
        <f t="shared" ref="CW22:CW49" si="135">EXACT(AF22, AF$2)</f>
        <v>1</v>
      </c>
      <c r="CX22" t="b">
        <f t="shared" ref="CX22:CX49" si="136">EXACT(AG22, AG$2)</f>
        <v>0</v>
      </c>
      <c r="CY22" t="b">
        <f t="shared" ref="CY22:CY49" si="137">EXACT(AH22, AH$2)</f>
        <v>0</v>
      </c>
      <c r="CZ22" t="b">
        <f t="shared" ref="CZ22:CZ49" si="138">EXACT(AI22, AI$2)</f>
        <v>1</v>
      </c>
      <c r="DA22" t="b">
        <f t="shared" ref="DA22:DA49" si="139">EXACT(AJ22, AJ$2)</f>
        <v>1</v>
      </c>
      <c r="DB22" t="b">
        <f t="shared" ref="DB22:DB49" si="140">EXACT(AK22, AK$2)</f>
        <v>0</v>
      </c>
      <c r="DC22" t="b">
        <f t="shared" ref="DC22:DC49" si="141">EXACT(AL22, AL$2)</f>
        <v>1</v>
      </c>
      <c r="DD22" t="b">
        <f t="shared" ref="DD22:DD49" si="142">EXACT(AM22, AM$2)</f>
        <v>1</v>
      </c>
      <c r="DE22" t="b">
        <f t="shared" ref="DE22:DE49" si="143">EXACT(AN22, AN$2)</f>
        <v>0</v>
      </c>
      <c r="DF22" t="b">
        <f t="shared" ref="DF22:DF49" si="144">EXACT(AO22, AO$2)</f>
        <v>0</v>
      </c>
      <c r="DG22" t="b">
        <f t="shared" ref="DG22:DG49" si="145">EXACT(AP22, AP$2)</f>
        <v>0</v>
      </c>
      <c r="DH22" t="b">
        <f t="shared" ref="DH22:DH49" si="146">EXACT(AQ22, AQ$2)</f>
        <v>0</v>
      </c>
      <c r="DI22" t="b">
        <f t="shared" ref="DI22:DI49" si="147">EXACT(AR22, AR$2)</f>
        <v>1</v>
      </c>
      <c r="DJ22" t="b">
        <f t="shared" ref="DJ22:DJ49" si="148">EXACT(AS22, AS$2)</f>
        <v>0</v>
      </c>
      <c r="DK22" t="b">
        <f t="shared" ref="DK22:DK49" si="149">EXACT(AT22, AT$2)</f>
        <v>0</v>
      </c>
      <c r="DL22" t="b">
        <f t="shared" ref="DL22:DL49" si="150">EXACT(AU22, AU$2)</f>
        <v>0</v>
      </c>
      <c r="DM22" t="b">
        <f t="shared" ref="DM22:DM49" si="151">EXACT(AV22, AV$2)</f>
        <v>0</v>
      </c>
      <c r="DN22" t="b">
        <f t="shared" ref="DN22:DN49" si="152">EXACT(AW22, AW$2)</f>
        <v>1</v>
      </c>
      <c r="DO22" t="b">
        <f t="shared" ref="DO22:DO49" si="153">EXACT(AX22, AX$2)</f>
        <v>0</v>
      </c>
      <c r="DP22" t="b">
        <f t="shared" ref="DP22:DP49" si="154">EXACT(AY22, AY$2)</f>
        <v>1</v>
      </c>
      <c r="DQ22" t="b">
        <f t="shared" ref="DQ22:DQ49" si="155">EXACT(AZ22, AZ$2)</f>
        <v>0</v>
      </c>
      <c r="DR22" t="b">
        <f t="shared" ref="DR22:DR49" si="156">EXACT(BA22, BA$2)</f>
        <v>1</v>
      </c>
      <c r="DS22" t="b">
        <f t="shared" ref="DS22:DS49" si="157">EXACT(BB22, BB$2)</f>
        <v>1</v>
      </c>
      <c r="DT22" t="b">
        <f t="shared" ref="DT22:DT49" si="158">EXACT(BC22, BC$2)</f>
        <v>0</v>
      </c>
      <c r="DU22" t="b">
        <f t="shared" ref="DU22:DU49" si="159">EXACT(BD22, BD$2)</f>
        <v>1</v>
      </c>
      <c r="DV22" t="b">
        <f t="shared" ref="DV22:DV49" si="160">EXACT(BE22, BE$2)</f>
        <v>0</v>
      </c>
      <c r="DW22" t="b">
        <f t="shared" ref="DW22:DW49" si="161">EXACT(BF22, BF$2)</f>
        <v>0</v>
      </c>
      <c r="DX22" t="b">
        <f t="shared" ref="DX22:DX49" si="162">EXACT(BG22, BG$2)</f>
        <v>0</v>
      </c>
      <c r="DY22" t="b">
        <f t="shared" ref="DY22:DY49" si="163">EXACT(BH22, BH$2)</f>
        <v>0</v>
      </c>
      <c r="DZ22" t="b">
        <f t="shared" ref="DZ22:DZ49" si="164">EXACT(BI22, BI$2)</f>
        <v>0</v>
      </c>
      <c r="EA22" t="b">
        <f t="shared" ref="EA22:EA49" si="165">EXACT(BJ22, BJ$2)</f>
        <v>0</v>
      </c>
      <c r="EB22" t="b">
        <f t="shared" ref="EB22:EB49" si="166">EXACT(BK22, BK$2)</f>
        <v>1</v>
      </c>
      <c r="EC22" t="b">
        <f t="shared" ref="EC22:EC49" si="167">EXACT(BL22, BL$2)</f>
        <v>1</v>
      </c>
      <c r="ED22" t="b">
        <f t="shared" ref="ED22:ED49" si="168">EXACT(BM22, BM$2)</f>
        <v>1</v>
      </c>
      <c r="EE22" t="b">
        <f t="shared" ref="EE22:EE49" si="169">EXACT(BN22, BN$2)</f>
        <v>1</v>
      </c>
      <c r="EF22" t="b">
        <f t="shared" ref="EF22:EF49" si="170">EXACT(BO22, BO$2)</f>
        <v>1</v>
      </c>
      <c r="EG22" s="14">
        <f t="shared" si="114"/>
        <v>31</v>
      </c>
    </row>
    <row r="23" spans="1:137" ht="17.100000000000001" customHeight="1">
      <c r="A23">
        <v>219</v>
      </c>
      <c r="B23" t="s">
        <v>552</v>
      </c>
      <c r="C23" t="s">
        <v>552</v>
      </c>
      <c r="D23" t="s">
        <v>552</v>
      </c>
      <c r="E23" t="s">
        <v>552</v>
      </c>
      <c r="F23" t="s">
        <v>547</v>
      </c>
      <c r="G23" t="s">
        <v>552</v>
      </c>
      <c r="H23" t="s">
        <v>552</v>
      </c>
      <c r="I23" t="s">
        <v>552</v>
      </c>
      <c r="J23" t="s">
        <v>552</v>
      </c>
      <c r="K23" t="s">
        <v>552</v>
      </c>
      <c r="L23" t="s">
        <v>552</v>
      </c>
      <c r="M23" t="s">
        <v>552</v>
      </c>
      <c r="N23" t="s">
        <v>552</v>
      </c>
      <c r="O23" t="s">
        <v>547</v>
      </c>
      <c r="P23" t="s">
        <v>552</v>
      </c>
      <c r="Q23" t="s">
        <v>552</v>
      </c>
      <c r="R23" t="s">
        <v>552</v>
      </c>
      <c r="S23" t="s">
        <v>552</v>
      </c>
      <c r="T23" t="s">
        <v>552</v>
      </c>
      <c r="U23" t="s">
        <v>552</v>
      </c>
      <c r="V23" t="s">
        <v>552</v>
      </c>
      <c r="W23" t="s">
        <v>552</v>
      </c>
      <c r="X23" t="s">
        <v>547</v>
      </c>
      <c r="Y23" t="s">
        <v>552</v>
      </c>
      <c r="Z23" t="s">
        <v>552</v>
      </c>
      <c r="AA23" t="s">
        <v>552</v>
      </c>
      <c r="AB23" t="s">
        <v>552</v>
      </c>
      <c r="AC23" t="s">
        <v>552</v>
      </c>
      <c r="AD23" t="s">
        <v>552</v>
      </c>
      <c r="AE23" t="s">
        <v>552</v>
      </c>
      <c r="AF23" t="s">
        <v>552</v>
      </c>
      <c r="AG23" t="s">
        <v>547</v>
      </c>
      <c r="AH23" t="s">
        <v>552</v>
      </c>
      <c r="AI23" t="s">
        <v>552</v>
      </c>
      <c r="AJ23" t="s">
        <v>552</v>
      </c>
      <c r="AK23" t="s">
        <v>552</v>
      </c>
      <c r="AL23" t="s">
        <v>547</v>
      </c>
      <c r="AM23" t="s">
        <v>552</v>
      </c>
      <c r="AN23" t="s">
        <v>552</v>
      </c>
      <c r="AO23" t="s">
        <v>552</v>
      </c>
      <c r="AP23" t="s">
        <v>552</v>
      </c>
      <c r="AQ23" t="s">
        <v>552</v>
      </c>
      <c r="AR23" t="s">
        <v>552</v>
      </c>
      <c r="AS23" t="s">
        <v>547</v>
      </c>
      <c r="AT23" t="s">
        <v>552</v>
      </c>
      <c r="AU23" t="s">
        <v>552</v>
      </c>
      <c r="AV23" t="s">
        <v>552</v>
      </c>
      <c r="AW23" t="s">
        <v>552</v>
      </c>
      <c r="AX23" t="s">
        <v>552</v>
      </c>
      <c r="AY23" t="s">
        <v>552</v>
      </c>
      <c r="AZ23" t="s">
        <v>552</v>
      </c>
      <c r="BA23" t="s">
        <v>552</v>
      </c>
      <c r="BB23" t="s">
        <v>552</v>
      </c>
      <c r="BC23" t="s">
        <v>552</v>
      </c>
      <c r="BD23" t="s">
        <v>547</v>
      </c>
      <c r="BE23" t="s">
        <v>547</v>
      </c>
      <c r="BF23" t="s">
        <v>552</v>
      </c>
      <c r="BG23" t="s">
        <v>552</v>
      </c>
      <c r="BH23" t="s">
        <v>552</v>
      </c>
      <c r="BI23" t="s">
        <v>552</v>
      </c>
      <c r="BJ23" t="s">
        <v>552</v>
      </c>
      <c r="BK23" t="s">
        <v>552</v>
      </c>
      <c r="BL23" t="s">
        <v>552</v>
      </c>
      <c r="BM23" t="s">
        <v>552</v>
      </c>
      <c r="BN23" t="s">
        <v>552</v>
      </c>
      <c r="BO23" t="s">
        <v>552</v>
      </c>
      <c r="BR23">
        <v>219</v>
      </c>
      <c r="BS23" t="b">
        <f t="shared" si="48"/>
        <v>1</v>
      </c>
      <c r="BT23" t="b">
        <f t="shared" si="115"/>
        <v>1</v>
      </c>
      <c r="BU23" t="b">
        <f t="shared" si="50"/>
        <v>0</v>
      </c>
      <c r="BV23" t="b">
        <f t="shared" si="51"/>
        <v>0</v>
      </c>
      <c r="BW23" t="b">
        <f t="shared" si="52"/>
        <v>1</v>
      </c>
      <c r="BX23" t="b">
        <f t="shared" si="53"/>
        <v>0</v>
      </c>
      <c r="BY23" t="b">
        <f t="shared" si="54"/>
        <v>1</v>
      </c>
      <c r="BZ23" t="b">
        <f t="shared" si="55"/>
        <v>0</v>
      </c>
      <c r="CA23" t="b">
        <f t="shared" si="56"/>
        <v>0</v>
      </c>
      <c r="CB23" t="b">
        <f t="shared" si="57"/>
        <v>1</v>
      </c>
      <c r="CC23" t="b">
        <f t="shared" si="58"/>
        <v>0</v>
      </c>
      <c r="CD23" t="b">
        <f t="shared" si="116"/>
        <v>1</v>
      </c>
      <c r="CE23" t="b">
        <f t="shared" si="117"/>
        <v>0</v>
      </c>
      <c r="CF23" t="b">
        <f t="shared" si="118"/>
        <v>1</v>
      </c>
      <c r="CG23" t="b">
        <f t="shared" si="119"/>
        <v>1</v>
      </c>
      <c r="CH23" t="b">
        <f t="shared" si="120"/>
        <v>0</v>
      </c>
      <c r="CI23" t="b">
        <f t="shared" si="121"/>
        <v>1</v>
      </c>
      <c r="CJ23" t="b">
        <f t="shared" si="122"/>
        <v>0</v>
      </c>
      <c r="CK23" t="b">
        <f t="shared" si="123"/>
        <v>0</v>
      </c>
      <c r="CL23" t="b">
        <f t="shared" si="124"/>
        <v>0</v>
      </c>
      <c r="CM23" t="b">
        <f t="shared" si="125"/>
        <v>0</v>
      </c>
      <c r="CN23" t="b">
        <f t="shared" si="126"/>
        <v>0</v>
      </c>
      <c r="CO23" t="b">
        <f t="shared" si="127"/>
        <v>1</v>
      </c>
      <c r="CP23" t="b">
        <f t="shared" si="128"/>
        <v>0</v>
      </c>
      <c r="CQ23" t="b">
        <f t="shared" si="129"/>
        <v>1</v>
      </c>
      <c r="CR23" t="b">
        <f t="shared" si="130"/>
        <v>0</v>
      </c>
      <c r="CS23" t="b">
        <f t="shared" si="131"/>
        <v>0</v>
      </c>
      <c r="CT23" t="b">
        <f t="shared" si="132"/>
        <v>1</v>
      </c>
      <c r="CU23" t="b">
        <f t="shared" si="133"/>
        <v>0</v>
      </c>
      <c r="CV23" t="b">
        <f t="shared" si="134"/>
        <v>0</v>
      </c>
      <c r="CW23" t="b">
        <f t="shared" si="135"/>
        <v>0</v>
      </c>
      <c r="CX23" t="b">
        <f t="shared" si="136"/>
        <v>1</v>
      </c>
      <c r="CY23" t="b">
        <f t="shared" si="137"/>
        <v>0</v>
      </c>
      <c r="CZ23" t="b">
        <f t="shared" si="138"/>
        <v>1</v>
      </c>
      <c r="DA23" t="b">
        <f t="shared" si="139"/>
        <v>1</v>
      </c>
      <c r="DB23" t="b">
        <f t="shared" si="140"/>
        <v>0</v>
      </c>
      <c r="DC23" t="b">
        <f t="shared" si="141"/>
        <v>1</v>
      </c>
      <c r="DD23" t="b">
        <f t="shared" si="142"/>
        <v>1</v>
      </c>
      <c r="DE23" t="b">
        <f t="shared" si="143"/>
        <v>0</v>
      </c>
      <c r="DF23" t="b">
        <f t="shared" si="144"/>
        <v>0</v>
      </c>
      <c r="DG23" t="b">
        <f t="shared" si="145"/>
        <v>0</v>
      </c>
      <c r="DH23" t="b">
        <f t="shared" si="146"/>
        <v>0</v>
      </c>
      <c r="DI23" t="b">
        <f t="shared" si="147"/>
        <v>1</v>
      </c>
      <c r="DJ23" t="b">
        <f t="shared" si="148"/>
        <v>1</v>
      </c>
      <c r="DK23" t="b">
        <f t="shared" si="149"/>
        <v>0</v>
      </c>
      <c r="DL23" t="b">
        <f t="shared" si="150"/>
        <v>0</v>
      </c>
      <c r="DM23" t="b">
        <f t="shared" si="151"/>
        <v>0</v>
      </c>
      <c r="DN23" t="b">
        <f t="shared" si="152"/>
        <v>1</v>
      </c>
      <c r="DO23" t="b">
        <f t="shared" si="153"/>
        <v>0</v>
      </c>
      <c r="DP23" t="b">
        <f t="shared" si="154"/>
        <v>1</v>
      </c>
      <c r="DQ23" t="b">
        <f t="shared" si="155"/>
        <v>0</v>
      </c>
      <c r="DR23" t="b">
        <f t="shared" si="156"/>
        <v>1</v>
      </c>
      <c r="DS23" t="b">
        <f t="shared" si="157"/>
        <v>1</v>
      </c>
      <c r="DT23" t="b">
        <f t="shared" si="158"/>
        <v>0</v>
      </c>
      <c r="DU23" t="b">
        <f t="shared" si="159"/>
        <v>1</v>
      </c>
      <c r="DV23" t="b">
        <f t="shared" si="160"/>
        <v>1</v>
      </c>
      <c r="DW23" t="b">
        <f t="shared" si="161"/>
        <v>0</v>
      </c>
      <c r="DX23" t="b">
        <f t="shared" si="162"/>
        <v>0</v>
      </c>
      <c r="DY23" t="b">
        <f t="shared" si="163"/>
        <v>0</v>
      </c>
      <c r="DZ23" t="b">
        <f t="shared" si="164"/>
        <v>0</v>
      </c>
      <c r="EA23" t="b">
        <f t="shared" si="165"/>
        <v>0</v>
      </c>
      <c r="EB23" t="b">
        <f t="shared" si="166"/>
        <v>1</v>
      </c>
      <c r="EC23" t="b">
        <f t="shared" si="167"/>
        <v>0</v>
      </c>
      <c r="ED23" t="b">
        <f t="shared" si="168"/>
        <v>1</v>
      </c>
      <c r="EE23" t="b">
        <f t="shared" si="169"/>
        <v>1</v>
      </c>
      <c r="EF23" t="b">
        <f t="shared" si="170"/>
        <v>1</v>
      </c>
      <c r="EG23" s="14">
        <f t="shared" si="114"/>
        <v>29</v>
      </c>
    </row>
    <row r="24" spans="1:137" ht="17.100000000000001" customHeight="1">
      <c r="A24">
        <v>220</v>
      </c>
      <c r="B24" t="s">
        <v>552</v>
      </c>
      <c r="C24" t="s">
        <v>552</v>
      </c>
      <c r="D24" t="s">
        <v>552</v>
      </c>
      <c r="E24" t="s">
        <v>552</v>
      </c>
      <c r="F24" t="s">
        <v>552</v>
      </c>
      <c r="G24" t="s">
        <v>552</v>
      </c>
      <c r="H24" t="s">
        <v>552</v>
      </c>
      <c r="I24" t="s">
        <v>552</v>
      </c>
      <c r="J24" t="s">
        <v>552</v>
      </c>
      <c r="K24" t="s">
        <v>552</v>
      </c>
      <c r="L24" t="s">
        <v>552</v>
      </c>
      <c r="M24" t="s">
        <v>552</v>
      </c>
      <c r="N24" t="s">
        <v>552</v>
      </c>
      <c r="O24" t="s">
        <v>552</v>
      </c>
      <c r="P24" t="s">
        <v>552</v>
      </c>
      <c r="Q24" t="s">
        <v>552</v>
      </c>
      <c r="R24" t="s">
        <v>552</v>
      </c>
      <c r="S24" t="s">
        <v>552</v>
      </c>
      <c r="T24" t="s">
        <v>552</v>
      </c>
      <c r="U24" t="s">
        <v>547</v>
      </c>
      <c r="V24" t="s">
        <v>552</v>
      </c>
      <c r="W24" t="s">
        <v>552</v>
      </c>
      <c r="X24" t="s">
        <v>547</v>
      </c>
      <c r="Y24" t="s">
        <v>552</v>
      </c>
      <c r="Z24" t="s">
        <v>552</v>
      </c>
      <c r="AA24" t="s">
        <v>552</v>
      </c>
      <c r="AB24" t="s">
        <v>552</v>
      </c>
      <c r="AC24" t="s">
        <v>552</v>
      </c>
      <c r="AD24" t="s">
        <v>552</v>
      </c>
      <c r="AE24" t="s">
        <v>552</v>
      </c>
      <c r="AF24" t="s">
        <v>552</v>
      </c>
      <c r="AG24" t="s">
        <v>552</v>
      </c>
      <c r="AH24" t="s">
        <v>552</v>
      </c>
      <c r="AI24" t="s">
        <v>552</v>
      </c>
      <c r="AJ24" t="s">
        <v>552</v>
      </c>
      <c r="AK24" t="s">
        <v>552</v>
      </c>
      <c r="AL24" t="s">
        <v>552</v>
      </c>
      <c r="AM24" t="s">
        <v>552</v>
      </c>
      <c r="AN24" t="s">
        <v>552</v>
      </c>
      <c r="AO24" t="s">
        <v>552</v>
      </c>
      <c r="AP24" t="s">
        <v>552</v>
      </c>
      <c r="AQ24" t="s">
        <v>552</v>
      </c>
      <c r="AR24" t="s">
        <v>552</v>
      </c>
      <c r="AS24" t="s">
        <v>552</v>
      </c>
      <c r="AT24" t="s">
        <v>552</v>
      </c>
      <c r="AU24" t="s">
        <v>552</v>
      </c>
      <c r="AV24" t="s">
        <v>552</v>
      </c>
      <c r="AW24" t="s">
        <v>552</v>
      </c>
      <c r="AX24" t="s">
        <v>552</v>
      </c>
      <c r="AY24" t="s">
        <v>552</v>
      </c>
      <c r="AZ24" t="s">
        <v>552</v>
      </c>
      <c r="BA24" t="s">
        <v>552</v>
      </c>
      <c r="BB24" t="s">
        <v>552</v>
      </c>
      <c r="BC24" t="s">
        <v>552</v>
      </c>
      <c r="BD24" t="s">
        <v>552</v>
      </c>
      <c r="BE24" t="s">
        <v>552</v>
      </c>
      <c r="BF24" t="s">
        <v>552</v>
      </c>
      <c r="BG24" t="s">
        <v>552</v>
      </c>
      <c r="BH24" t="s">
        <v>552</v>
      </c>
      <c r="BI24" t="s">
        <v>552</v>
      </c>
      <c r="BJ24" t="s">
        <v>552</v>
      </c>
      <c r="BK24" t="s">
        <v>552</v>
      </c>
      <c r="BL24" t="s">
        <v>552</v>
      </c>
      <c r="BM24" t="s">
        <v>552</v>
      </c>
      <c r="BN24" t="s">
        <v>552</v>
      </c>
      <c r="BO24" t="s">
        <v>552</v>
      </c>
      <c r="BR24">
        <v>220</v>
      </c>
      <c r="BS24" t="b">
        <f t="shared" si="48"/>
        <v>1</v>
      </c>
      <c r="BT24" t="b">
        <f t="shared" si="115"/>
        <v>1</v>
      </c>
      <c r="BU24" t="b">
        <f t="shared" si="50"/>
        <v>0</v>
      </c>
      <c r="BV24" t="b">
        <f t="shared" si="51"/>
        <v>0</v>
      </c>
      <c r="BW24" t="b">
        <f t="shared" si="52"/>
        <v>0</v>
      </c>
      <c r="BX24" t="b">
        <f t="shared" si="53"/>
        <v>0</v>
      </c>
      <c r="BY24" t="b">
        <f t="shared" si="54"/>
        <v>1</v>
      </c>
      <c r="BZ24" t="b">
        <f t="shared" si="55"/>
        <v>0</v>
      </c>
      <c r="CA24" t="b">
        <f t="shared" si="56"/>
        <v>0</v>
      </c>
      <c r="CB24" t="b">
        <f t="shared" si="57"/>
        <v>1</v>
      </c>
      <c r="CC24" t="b">
        <f t="shared" si="58"/>
        <v>0</v>
      </c>
      <c r="CD24" t="b">
        <f t="shared" si="116"/>
        <v>1</v>
      </c>
      <c r="CE24" t="b">
        <f t="shared" si="117"/>
        <v>0</v>
      </c>
      <c r="CF24" t="b">
        <f t="shared" si="118"/>
        <v>0</v>
      </c>
      <c r="CG24" t="b">
        <f t="shared" si="119"/>
        <v>1</v>
      </c>
      <c r="CH24" t="b">
        <f t="shared" si="120"/>
        <v>0</v>
      </c>
      <c r="CI24" t="b">
        <f t="shared" si="121"/>
        <v>1</v>
      </c>
      <c r="CJ24" t="b">
        <f t="shared" si="122"/>
        <v>0</v>
      </c>
      <c r="CK24" t="b">
        <f t="shared" si="123"/>
        <v>0</v>
      </c>
      <c r="CL24" t="b">
        <f t="shared" si="124"/>
        <v>1</v>
      </c>
      <c r="CM24" t="b">
        <f t="shared" si="125"/>
        <v>0</v>
      </c>
      <c r="CN24" t="b">
        <f t="shared" si="126"/>
        <v>0</v>
      </c>
      <c r="CO24" t="b">
        <f t="shared" si="127"/>
        <v>1</v>
      </c>
      <c r="CP24" t="b">
        <f t="shared" si="128"/>
        <v>0</v>
      </c>
      <c r="CQ24" t="b">
        <f t="shared" si="129"/>
        <v>1</v>
      </c>
      <c r="CR24" t="b">
        <f t="shared" si="130"/>
        <v>0</v>
      </c>
      <c r="CS24" t="b">
        <f t="shared" si="131"/>
        <v>0</v>
      </c>
      <c r="CT24" t="b">
        <f t="shared" si="132"/>
        <v>1</v>
      </c>
      <c r="CU24" t="b">
        <f t="shared" si="133"/>
        <v>0</v>
      </c>
      <c r="CV24" t="b">
        <f t="shared" si="134"/>
        <v>0</v>
      </c>
      <c r="CW24" t="b">
        <f t="shared" si="135"/>
        <v>0</v>
      </c>
      <c r="CX24" t="b">
        <f t="shared" si="136"/>
        <v>0</v>
      </c>
      <c r="CY24" t="b">
        <f t="shared" si="137"/>
        <v>0</v>
      </c>
      <c r="CZ24" t="b">
        <f t="shared" si="138"/>
        <v>1</v>
      </c>
      <c r="DA24" t="b">
        <f t="shared" si="139"/>
        <v>1</v>
      </c>
      <c r="DB24" t="b">
        <f t="shared" si="140"/>
        <v>0</v>
      </c>
      <c r="DC24" t="b">
        <f t="shared" si="141"/>
        <v>0</v>
      </c>
      <c r="DD24" t="b">
        <f t="shared" si="142"/>
        <v>1</v>
      </c>
      <c r="DE24" t="b">
        <f t="shared" si="143"/>
        <v>0</v>
      </c>
      <c r="DF24" t="b">
        <f t="shared" si="144"/>
        <v>0</v>
      </c>
      <c r="DG24" t="b">
        <f t="shared" si="145"/>
        <v>0</v>
      </c>
      <c r="DH24" t="b">
        <f t="shared" si="146"/>
        <v>0</v>
      </c>
      <c r="DI24" t="b">
        <f t="shared" si="147"/>
        <v>1</v>
      </c>
      <c r="DJ24" t="b">
        <f t="shared" si="148"/>
        <v>0</v>
      </c>
      <c r="DK24" t="b">
        <f t="shared" si="149"/>
        <v>0</v>
      </c>
      <c r="DL24" t="b">
        <f t="shared" si="150"/>
        <v>0</v>
      </c>
      <c r="DM24" t="b">
        <f t="shared" si="151"/>
        <v>0</v>
      </c>
      <c r="DN24" t="b">
        <f t="shared" si="152"/>
        <v>1</v>
      </c>
      <c r="DO24" t="b">
        <f t="shared" si="153"/>
        <v>0</v>
      </c>
      <c r="DP24" t="b">
        <f t="shared" si="154"/>
        <v>1</v>
      </c>
      <c r="DQ24" t="b">
        <f t="shared" si="155"/>
        <v>0</v>
      </c>
      <c r="DR24" t="b">
        <f t="shared" si="156"/>
        <v>1</v>
      </c>
      <c r="DS24" t="b">
        <f t="shared" si="157"/>
        <v>1</v>
      </c>
      <c r="DT24" t="b">
        <f t="shared" si="158"/>
        <v>0</v>
      </c>
      <c r="DU24" t="b">
        <f t="shared" si="159"/>
        <v>0</v>
      </c>
      <c r="DV24" t="b">
        <f t="shared" si="160"/>
        <v>0</v>
      </c>
      <c r="DW24" t="b">
        <f t="shared" si="161"/>
        <v>0</v>
      </c>
      <c r="DX24" t="b">
        <f t="shared" si="162"/>
        <v>0</v>
      </c>
      <c r="DY24" t="b">
        <f t="shared" si="163"/>
        <v>0</v>
      </c>
      <c r="DZ24" t="b">
        <f t="shared" si="164"/>
        <v>0</v>
      </c>
      <c r="EA24" t="b">
        <f t="shared" si="165"/>
        <v>0</v>
      </c>
      <c r="EB24" t="b">
        <f t="shared" si="166"/>
        <v>1</v>
      </c>
      <c r="EC24" t="b">
        <f t="shared" si="167"/>
        <v>0</v>
      </c>
      <c r="ED24" t="b">
        <f t="shared" si="168"/>
        <v>1</v>
      </c>
      <c r="EE24" t="b">
        <f t="shared" si="169"/>
        <v>1</v>
      </c>
      <c r="EF24" t="b">
        <f t="shared" si="170"/>
        <v>1</v>
      </c>
      <c r="EG24" s="14">
        <f t="shared" si="114"/>
        <v>23</v>
      </c>
    </row>
    <row r="25" spans="1:137" ht="17.100000000000001" customHeight="1">
      <c r="A25">
        <v>221</v>
      </c>
      <c r="B25" t="s">
        <v>552</v>
      </c>
      <c r="C25" t="s">
        <v>552</v>
      </c>
      <c r="D25" t="s">
        <v>552</v>
      </c>
      <c r="E25" t="s">
        <v>552</v>
      </c>
      <c r="F25" t="s">
        <v>552</v>
      </c>
      <c r="G25" t="s">
        <v>552</v>
      </c>
      <c r="H25" t="s">
        <v>552</v>
      </c>
      <c r="I25" t="s">
        <v>552</v>
      </c>
      <c r="J25" t="s">
        <v>552</v>
      </c>
      <c r="K25" t="s">
        <v>552</v>
      </c>
      <c r="L25" t="s">
        <v>552</v>
      </c>
      <c r="M25" t="s">
        <v>552</v>
      </c>
      <c r="N25" t="s">
        <v>552</v>
      </c>
      <c r="O25" t="s">
        <v>547</v>
      </c>
      <c r="P25" t="s">
        <v>552</v>
      </c>
      <c r="Q25" t="s">
        <v>552</v>
      </c>
      <c r="R25" t="s">
        <v>552</v>
      </c>
      <c r="S25" t="s">
        <v>552</v>
      </c>
      <c r="T25" t="s">
        <v>552</v>
      </c>
      <c r="U25" t="s">
        <v>552</v>
      </c>
      <c r="V25" t="s">
        <v>552</v>
      </c>
      <c r="W25" t="s">
        <v>552</v>
      </c>
      <c r="X25" t="s">
        <v>547</v>
      </c>
      <c r="Y25" t="s">
        <v>547</v>
      </c>
      <c r="Z25" t="s">
        <v>552</v>
      </c>
      <c r="AA25" t="s">
        <v>552</v>
      </c>
      <c r="AB25" t="s">
        <v>552</v>
      </c>
      <c r="AC25" t="s">
        <v>552</v>
      </c>
      <c r="AD25" t="s">
        <v>552</v>
      </c>
      <c r="AE25" t="s">
        <v>552</v>
      </c>
      <c r="AF25" t="s">
        <v>552</v>
      </c>
      <c r="AG25" t="s">
        <v>552</v>
      </c>
      <c r="AH25" t="s">
        <v>552</v>
      </c>
      <c r="AI25" t="s">
        <v>552</v>
      </c>
      <c r="AJ25" t="s">
        <v>552</v>
      </c>
      <c r="AK25" t="s">
        <v>552</v>
      </c>
      <c r="AL25" t="s">
        <v>552</v>
      </c>
      <c r="AM25" t="s">
        <v>552</v>
      </c>
      <c r="AN25" t="s">
        <v>552</v>
      </c>
      <c r="AO25" t="s">
        <v>552</v>
      </c>
      <c r="AP25" t="s">
        <v>552</v>
      </c>
      <c r="AQ25" t="s">
        <v>552</v>
      </c>
      <c r="AR25" t="s">
        <v>552</v>
      </c>
      <c r="AS25" t="s">
        <v>552</v>
      </c>
      <c r="AT25" t="s">
        <v>552</v>
      </c>
      <c r="AU25" t="s">
        <v>552</v>
      </c>
      <c r="AV25" t="s">
        <v>552</v>
      </c>
      <c r="AW25" t="s">
        <v>552</v>
      </c>
      <c r="AX25" t="s">
        <v>552</v>
      </c>
      <c r="AY25" t="s">
        <v>552</v>
      </c>
      <c r="AZ25" t="s">
        <v>552</v>
      </c>
      <c r="BA25" t="s">
        <v>552</v>
      </c>
      <c r="BB25" t="s">
        <v>552</v>
      </c>
      <c r="BC25" t="s">
        <v>552</v>
      </c>
      <c r="BD25" t="s">
        <v>552</v>
      </c>
      <c r="BE25" t="s">
        <v>552</v>
      </c>
      <c r="BF25" t="s">
        <v>552</v>
      </c>
      <c r="BG25" t="s">
        <v>552</v>
      </c>
      <c r="BH25" t="s">
        <v>552</v>
      </c>
      <c r="BI25" t="s">
        <v>552</v>
      </c>
      <c r="BJ25" t="s">
        <v>552</v>
      </c>
      <c r="BK25" t="s">
        <v>552</v>
      </c>
      <c r="BL25" t="s">
        <v>552</v>
      </c>
      <c r="BM25" t="s">
        <v>552</v>
      </c>
      <c r="BN25" t="s">
        <v>552</v>
      </c>
      <c r="BO25" t="s">
        <v>552</v>
      </c>
      <c r="BR25">
        <v>221</v>
      </c>
      <c r="BS25" t="b">
        <f t="shared" si="48"/>
        <v>1</v>
      </c>
      <c r="BT25" t="b">
        <f t="shared" si="115"/>
        <v>1</v>
      </c>
      <c r="BU25" t="b">
        <f t="shared" si="50"/>
        <v>0</v>
      </c>
      <c r="BV25" t="b">
        <f t="shared" si="51"/>
        <v>0</v>
      </c>
      <c r="BW25" t="b">
        <f t="shared" si="52"/>
        <v>0</v>
      </c>
      <c r="BX25" t="b">
        <f t="shared" si="53"/>
        <v>0</v>
      </c>
      <c r="BY25" t="b">
        <f t="shared" si="54"/>
        <v>1</v>
      </c>
      <c r="BZ25" t="b">
        <f t="shared" si="55"/>
        <v>0</v>
      </c>
      <c r="CA25" t="b">
        <f t="shared" si="56"/>
        <v>0</v>
      </c>
      <c r="CB25" t="b">
        <f t="shared" si="57"/>
        <v>1</v>
      </c>
      <c r="CC25" t="b">
        <f t="shared" si="58"/>
        <v>0</v>
      </c>
      <c r="CD25" t="b">
        <f t="shared" si="116"/>
        <v>1</v>
      </c>
      <c r="CE25" t="b">
        <f t="shared" si="117"/>
        <v>0</v>
      </c>
      <c r="CF25" t="b">
        <f t="shared" si="118"/>
        <v>1</v>
      </c>
      <c r="CG25" t="b">
        <f t="shared" si="119"/>
        <v>1</v>
      </c>
      <c r="CH25" t="b">
        <f t="shared" si="120"/>
        <v>0</v>
      </c>
      <c r="CI25" t="b">
        <f t="shared" si="121"/>
        <v>1</v>
      </c>
      <c r="CJ25" t="b">
        <f t="shared" si="122"/>
        <v>0</v>
      </c>
      <c r="CK25" t="b">
        <f t="shared" si="123"/>
        <v>0</v>
      </c>
      <c r="CL25" t="b">
        <f t="shared" si="124"/>
        <v>0</v>
      </c>
      <c r="CM25" t="b">
        <f t="shared" si="125"/>
        <v>0</v>
      </c>
      <c r="CN25" t="b">
        <f t="shared" si="126"/>
        <v>0</v>
      </c>
      <c r="CO25" t="b">
        <f t="shared" si="127"/>
        <v>1</v>
      </c>
      <c r="CP25" t="b">
        <f t="shared" si="128"/>
        <v>1</v>
      </c>
      <c r="CQ25" t="b">
        <f t="shared" si="129"/>
        <v>1</v>
      </c>
      <c r="CR25" t="b">
        <f t="shared" si="130"/>
        <v>0</v>
      </c>
      <c r="CS25" t="b">
        <f t="shared" si="131"/>
        <v>0</v>
      </c>
      <c r="CT25" t="b">
        <f t="shared" si="132"/>
        <v>1</v>
      </c>
      <c r="CU25" t="b">
        <f t="shared" si="133"/>
        <v>0</v>
      </c>
      <c r="CV25" t="b">
        <f t="shared" si="134"/>
        <v>0</v>
      </c>
      <c r="CW25" t="b">
        <f t="shared" si="135"/>
        <v>0</v>
      </c>
      <c r="CX25" t="b">
        <f t="shared" si="136"/>
        <v>0</v>
      </c>
      <c r="CY25" t="b">
        <f t="shared" si="137"/>
        <v>0</v>
      </c>
      <c r="CZ25" t="b">
        <f t="shared" si="138"/>
        <v>1</v>
      </c>
      <c r="DA25" t="b">
        <f t="shared" si="139"/>
        <v>1</v>
      </c>
      <c r="DB25" t="b">
        <f t="shared" si="140"/>
        <v>0</v>
      </c>
      <c r="DC25" t="b">
        <f t="shared" si="141"/>
        <v>0</v>
      </c>
      <c r="DD25" t="b">
        <f t="shared" si="142"/>
        <v>1</v>
      </c>
      <c r="DE25" t="b">
        <f t="shared" si="143"/>
        <v>0</v>
      </c>
      <c r="DF25" t="b">
        <f t="shared" si="144"/>
        <v>0</v>
      </c>
      <c r="DG25" t="b">
        <f t="shared" si="145"/>
        <v>0</v>
      </c>
      <c r="DH25" t="b">
        <f t="shared" si="146"/>
        <v>0</v>
      </c>
      <c r="DI25" t="b">
        <f t="shared" si="147"/>
        <v>1</v>
      </c>
      <c r="DJ25" t="b">
        <f t="shared" si="148"/>
        <v>0</v>
      </c>
      <c r="DK25" t="b">
        <f t="shared" si="149"/>
        <v>0</v>
      </c>
      <c r="DL25" t="b">
        <f t="shared" si="150"/>
        <v>0</v>
      </c>
      <c r="DM25" t="b">
        <f t="shared" si="151"/>
        <v>0</v>
      </c>
      <c r="DN25" t="b">
        <f t="shared" si="152"/>
        <v>1</v>
      </c>
      <c r="DO25" t="b">
        <f t="shared" si="153"/>
        <v>0</v>
      </c>
      <c r="DP25" t="b">
        <f t="shared" si="154"/>
        <v>1</v>
      </c>
      <c r="DQ25" t="b">
        <f t="shared" si="155"/>
        <v>0</v>
      </c>
      <c r="DR25" t="b">
        <f t="shared" si="156"/>
        <v>1</v>
      </c>
      <c r="DS25" t="b">
        <f t="shared" si="157"/>
        <v>1</v>
      </c>
      <c r="DT25" t="b">
        <f t="shared" si="158"/>
        <v>0</v>
      </c>
      <c r="DU25" t="b">
        <f t="shared" si="159"/>
        <v>0</v>
      </c>
      <c r="DV25" t="b">
        <f t="shared" si="160"/>
        <v>0</v>
      </c>
      <c r="DW25" t="b">
        <f t="shared" si="161"/>
        <v>0</v>
      </c>
      <c r="DX25" t="b">
        <f t="shared" si="162"/>
        <v>0</v>
      </c>
      <c r="DY25" t="b">
        <f t="shared" si="163"/>
        <v>0</v>
      </c>
      <c r="DZ25" t="b">
        <f t="shared" si="164"/>
        <v>0</v>
      </c>
      <c r="EA25" t="b">
        <f t="shared" si="165"/>
        <v>0</v>
      </c>
      <c r="EB25" t="b">
        <f t="shared" si="166"/>
        <v>1</v>
      </c>
      <c r="EC25" t="b">
        <f t="shared" si="167"/>
        <v>0</v>
      </c>
      <c r="ED25" t="b">
        <f t="shared" si="168"/>
        <v>1</v>
      </c>
      <c r="EE25" t="b">
        <f t="shared" si="169"/>
        <v>1</v>
      </c>
      <c r="EF25" t="b">
        <f t="shared" si="170"/>
        <v>1</v>
      </c>
      <c r="EG25" s="14">
        <f t="shared" si="114"/>
        <v>24</v>
      </c>
    </row>
    <row r="26" spans="1:137" ht="17.100000000000001" customHeight="1">
      <c r="A26">
        <v>222</v>
      </c>
      <c r="B26" t="s">
        <v>552</v>
      </c>
      <c r="C26" t="s">
        <v>552</v>
      </c>
      <c r="D26" t="s">
        <v>547</v>
      </c>
      <c r="E26" t="s">
        <v>552</v>
      </c>
      <c r="F26" t="s">
        <v>547</v>
      </c>
      <c r="G26" t="s">
        <v>552</v>
      </c>
      <c r="H26" t="s">
        <v>552</v>
      </c>
      <c r="I26" t="s">
        <v>552</v>
      </c>
      <c r="J26" t="s">
        <v>552</v>
      </c>
      <c r="K26" t="s">
        <v>552</v>
      </c>
      <c r="L26" t="s">
        <v>552</v>
      </c>
      <c r="M26" t="s">
        <v>552</v>
      </c>
      <c r="N26" t="s">
        <v>552</v>
      </c>
      <c r="O26" t="s">
        <v>547</v>
      </c>
      <c r="P26" t="s">
        <v>552</v>
      </c>
      <c r="Q26" t="s">
        <v>552</v>
      </c>
      <c r="R26" t="s">
        <v>552</v>
      </c>
      <c r="S26" t="s">
        <v>552</v>
      </c>
      <c r="T26" t="s">
        <v>552</v>
      </c>
      <c r="U26" t="s">
        <v>547</v>
      </c>
      <c r="V26" t="s">
        <v>552</v>
      </c>
      <c r="W26" t="s">
        <v>552</v>
      </c>
      <c r="X26" t="s">
        <v>547</v>
      </c>
      <c r="Y26" t="s">
        <v>547</v>
      </c>
      <c r="Z26" t="s">
        <v>552</v>
      </c>
      <c r="AA26" t="s">
        <v>552</v>
      </c>
      <c r="AB26" t="s">
        <v>552</v>
      </c>
      <c r="AC26" t="s">
        <v>552</v>
      </c>
      <c r="AD26" t="s">
        <v>552</v>
      </c>
      <c r="AE26" t="s">
        <v>552</v>
      </c>
      <c r="AF26" t="s">
        <v>547</v>
      </c>
      <c r="AG26" t="s">
        <v>552</v>
      </c>
      <c r="AH26" t="s">
        <v>552</v>
      </c>
      <c r="AI26" t="s">
        <v>552</v>
      </c>
      <c r="AJ26" t="s">
        <v>552</v>
      </c>
      <c r="AK26" t="s">
        <v>552</v>
      </c>
      <c r="AL26" t="s">
        <v>547</v>
      </c>
      <c r="AM26" t="s">
        <v>552</v>
      </c>
      <c r="AN26" t="s">
        <v>552</v>
      </c>
      <c r="AO26" t="s">
        <v>552</v>
      </c>
      <c r="AP26" t="s">
        <v>552</v>
      </c>
      <c r="AQ26" t="s">
        <v>547</v>
      </c>
      <c r="AR26" t="s">
        <v>552</v>
      </c>
      <c r="AS26" t="s">
        <v>547</v>
      </c>
      <c r="AT26" t="s">
        <v>552</v>
      </c>
      <c r="AU26" t="s">
        <v>547</v>
      </c>
      <c r="AV26" t="s">
        <v>552</v>
      </c>
      <c r="AW26" t="s">
        <v>552</v>
      </c>
      <c r="AX26" t="s">
        <v>552</v>
      </c>
      <c r="AY26" t="s">
        <v>552</v>
      </c>
      <c r="AZ26" t="s">
        <v>552</v>
      </c>
      <c r="BA26" t="s">
        <v>552</v>
      </c>
      <c r="BB26" t="s">
        <v>552</v>
      </c>
      <c r="BC26" t="s">
        <v>552</v>
      </c>
      <c r="BD26" t="s">
        <v>547</v>
      </c>
      <c r="BE26" t="s">
        <v>547</v>
      </c>
      <c r="BF26" t="s">
        <v>547</v>
      </c>
      <c r="BG26" t="s">
        <v>547</v>
      </c>
      <c r="BH26" t="s">
        <v>552</v>
      </c>
      <c r="BI26" t="s">
        <v>552</v>
      </c>
      <c r="BJ26" t="s">
        <v>552</v>
      </c>
      <c r="BK26" t="s">
        <v>552</v>
      </c>
      <c r="BL26" t="s">
        <v>552</v>
      </c>
      <c r="BM26" t="s">
        <v>552</v>
      </c>
      <c r="BN26" t="s">
        <v>552</v>
      </c>
      <c r="BO26" t="s">
        <v>552</v>
      </c>
      <c r="BR26">
        <v>222</v>
      </c>
      <c r="BS26" t="b">
        <f t="shared" si="48"/>
        <v>1</v>
      </c>
      <c r="BT26" t="b">
        <f t="shared" si="115"/>
        <v>1</v>
      </c>
      <c r="BU26" t="b">
        <f t="shared" si="50"/>
        <v>1</v>
      </c>
      <c r="BV26" t="b">
        <f t="shared" si="51"/>
        <v>0</v>
      </c>
      <c r="BW26" t="b">
        <f t="shared" si="52"/>
        <v>1</v>
      </c>
      <c r="BX26" t="b">
        <f t="shared" si="53"/>
        <v>0</v>
      </c>
      <c r="BY26" t="b">
        <f t="shared" si="54"/>
        <v>1</v>
      </c>
      <c r="BZ26" t="b">
        <f t="shared" si="55"/>
        <v>0</v>
      </c>
      <c r="CA26" t="b">
        <f t="shared" si="56"/>
        <v>0</v>
      </c>
      <c r="CB26" t="b">
        <f t="shared" si="57"/>
        <v>1</v>
      </c>
      <c r="CC26" t="b">
        <f t="shared" si="58"/>
        <v>0</v>
      </c>
      <c r="CD26" t="b">
        <f t="shared" si="116"/>
        <v>1</v>
      </c>
      <c r="CE26" t="b">
        <f t="shared" si="117"/>
        <v>0</v>
      </c>
      <c r="CF26" t="b">
        <f t="shared" si="118"/>
        <v>1</v>
      </c>
      <c r="CG26" t="b">
        <f t="shared" si="119"/>
        <v>1</v>
      </c>
      <c r="CH26" t="b">
        <f t="shared" si="120"/>
        <v>0</v>
      </c>
      <c r="CI26" t="b">
        <f t="shared" si="121"/>
        <v>1</v>
      </c>
      <c r="CJ26" t="b">
        <f t="shared" si="122"/>
        <v>0</v>
      </c>
      <c r="CK26" t="b">
        <f t="shared" si="123"/>
        <v>0</v>
      </c>
      <c r="CL26" t="b">
        <f t="shared" si="124"/>
        <v>1</v>
      </c>
      <c r="CM26" t="b">
        <f t="shared" si="125"/>
        <v>0</v>
      </c>
      <c r="CN26" t="b">
        <f t="shared" si="126"/>
        <v>0</v>
      </c>
      <c r="CO26" t="b">
        <f t="shared" si="127"/>
        <v>1</v>
      </c>
      <c r="CP26" t="b">
        <f t="shared" si="128"/>
        <v>1</v>
      </c>
      <c r="CQ26" t="b">
        <f t="shared" si="129"/>
        <v>1</v>
      </c>
      <c r="CR26" t="b">
        <f t="shared" si="130"/>
        <v>0</v>
      </c>
      <c r="CS26" t="b">
        <f t="shared" si="131"/>
        <v>0</v>
      </c>
      <c r="CT26" t="b">
        <f t="shared" si="132"/>
        <v>1</v>
      </c>
      <c r="CU26" t="b">
        <f t="shared" si="133"/>
        <v>0</v>
      </c>
      <c r="CV26" t="b">
        <f t="shared" si="134"/>
        <v>0</v>
      </c>
      <c r="CW26" t="b">
        <f t="shared" si="135"/>
        <v>1</v>
      </c>
      <c r="CX26" t="b">
        <f t="shared" si="136"/>
        <v>0</v>
      </c>
      <c r="CY26" t="b">
        <f t="shared" si="137"/>
        <v>0</v>
      </c>
      <c r="CZ26" t="b">
        <f t="shared" si="138"/>
        <v>1</v>
      </c>
      <c r="DA26" t="b">
        <f t="shared" si="139"/>
        <v>1</v>
      </c>
      <c r="DB26" t="b">
        <f t="shared" si="140"/>
        <v>0</v>
      </c>
      <c r="DC26" t="b">
        <f t="shared" si="141"/>
        <v>1</v>
      </c>
      <c r="DD26" t="b">
        <f t="shared" si="142"/>
        <v>1</v>
      </c>
      <c r="DE26" t="b">
        <f t="shared" si="143"/>
        <v>0</v>
      </c>
      <c r="DF26" t="b">
        <f t="shared" si="144"/>
        <v>0</v>
      </c>
      <c r="DG26" t="b">
        <f t="shared" si="145"/>
        <v>0</v>
      </c>
      <c r="DH26" t="b">
        <f t="shared" si="146"/>
        <v>1</v>
      </c>
      <c r="DI26" t="b">
        <f t="shared" si="147"/>
        <v>1</v>
      </c>
      <c r="DJ26" t="b">
        <f t="shared" si="148"/>
        <v>1</v>
      </c>
      <c r="DK26" t="b">
        <f t="shared" si="149"/>
        <v>0</v>
      </c>
      <c r="DL26" t="b">
        <f t="shared" si="150"/>
        <v>1</v>
      </c>
      <c r="DM26" t="b">
        <f t="shared" si="151"/>
        <v>0</v>
      </c>
      <c r="DN26" t="b">
        <f t="shared" si="152"/>
        <v>1</v>
      </c>
      <c r="DO26" t="b">
        <f t="shared" si="153"/>
        <v>0</v>
      </c>
      <c r="DP26" t="b">
        <f t="shared" si="154"/>
        <v>1</v>
      </c>
      <c r="DQ26" t="b">
        <f t="shared" si="155"/>
        <v>0</v>
      </c>
      <c r="DR26" t="b">
        <f t="shared" si="156"/>
        <v>1</v>
      </c>
      <c r="DS26" t="b">
        <f t="shared" si="157"/>
        <v>1</v>
      </c>
      <c r="DT26" t="b">
        <f t="shared" si="158"/>
        <v>0</v>
      </c>
      <c r="DU26" t="b">
        <f t="shared" si="159"/>
        <v>1</v>
      </c>
      <c r="DV26" t="b">
        <f t="shared" si="160"/>
        <v>1</v>
      </c>
      <c r="DW26" t="b">
        <f t="shared" si="161"/>
        <v>1</v>
      </c>
      <c r="DX26" t="b">
        <f t="shared" si="162"/>
        <v>1</v>
      </c>
      <c r="DY26" t="b">
        <f t="shared" si="163"/>
        <v>0</v>
      </c>
      <c r="DZ26" t="b">
        <f t="shared" si="164"/>
        <v>0</v>
      </c>
      <c r="EA26" t="b">
        <f t="shared" si="165"/>
        <v>0</v>
      </c>
      <c r="EB26" t="b">
        <f t="shared" si="166"/>
        <v>1</v>
      </c>
      <c r="EC26" t="b">
        <f t="shared" si="167"/>
        <v>0</v>
      </c>
      <c r="ED26" t="b">
        <f t="shared" si="168"/>
        <v>1</v>
      </c>
      <c r="EE26" t="b">
        <f t="shared" si="169"/>
        <v>1</v>
      </c>
      <c r="EF26" t="b">
        <f t="shared" si="170"/>
        <v>1</v>
      </c>
      <c r="EG26" s="14">
        <f t="shared" si="114"/>
        <v>36</v>
      </c>
    </row>
    <row r="27" spans="1:137" ht="17.100000000000001" customHeight="1">
      <c r="A27">
        <v>223</v>
      </c>
      <c r="B27" t="s">
        <v>552</v>
      </c>
      <c r="C27" t="s">
        <v>552</v>
      </c>
      <c r="D27" t="s">
        <v>552</v>
      </c>
      <c r="E27" t="s">
        <v>552</v>
      </c>
      <c r="F27" t="s">
        <v>552</v>
      </c>
      <c r="G27" t="s">
        <v>552</v>
      </c>
      <c r="H27" t="s">
        <v>552</v>
      </c>
      <c r="I27" t="s">
        <v>552</v>
      </c>
      <c r="J27" t="s">
        <v>552</v>
      </c>
      <c r="K27" t="s">
        <v>552</v>
      </c>
      <c r="L27" t="s">
        <v>552</v>
      </c>
      <c r="M27" t="s">
        <v>552</v>
      </c>
      <c r="N27" t="s">
        <v>552</v>
      </c>
      <c r="O27" t="s">
        <v>547</v>
      </c>
      <c r="P27" t="s">
        <v>552</v>
      </c>
      <c r="Q27" t="s">
        <v>552</v>
      </c>
      <c r="R27" t="s">
        <v>547</v>
      </c>
      <c r="S27" t="s">
        <v>552</v>
      </c>
      <c r="T27" t="s">
        <v>552</v>
      </c>
      <c r="U27" t="s">
        <v>547</v>
      </c>
      <c r="V27" t="s">
        <v>552</v>
      </c>
      <c r="W27" t="s">
        <v>552</v>
      </c>
      <c r="X27" t="s">
        <v>547</v>
      </c>
      <c r="Y27" t="s">
        <v>552</v>
      </c>
      <c r="Z27" t="s">
        <v>552</v>
      </c>
      <c r="AA27" t="s">
        <v>552</v>
      </c>
      <c r="AB27" t="s">
        <v>552</v>
      </c>
      <c r="AC27" t="s">
        <v>552</v>
      </c>
      <c r="AD27" t="s">
        <v>552</v>
      </c>
      <c r="AE27" t="s">
        <v>552</v>
      </c>
      <c r="AF27" t="s">
        <v>547</v>
      </c>
      <c r="AG27" t="s">
        <v>552</v>
      </c>
      <c r="AH27" t="s">
        <v>552</v>
      </c>
      <c r="AI27" t="s">
        <v>552</v>
      </c>
      <c r="AJ27" t="s">
        <v>552</v>
      </c>
      <c r="AK27" t="s">
        <v>552</v>
      </c>
      <c r="AL27" t="s">
        <v>552</v>
      </c>
      <c r="AM27" t="s">
        <v>552</v>
      </c>
      <c r="AN27" t="s">
        <v>552</v>
      </c>
      <c r="AO27" t="s">
        <v>552</v>
      </c>
      <c r="AP27" t="s">
        <v>552</v>
      </c>
      <c r="AQ27" t="s">
        <v>552</v>
      </c>
      <c r="AR27" t="s">
        <v>552</v>
      </c>
      <c r="AS27" t="s">
        <v>552</v>
      </c>
      <c r="AT27" t="s">
        <v>552</v>
      </c>
      <c r="AU27" t="s">
        <v>552</v>
      </c>
      <c r="AV27" t="s">
        <v>552</v>
      </c>
      <c r="AW27" t="s">
        <v>552</v>
      </c>
      <c r="AX27" t="s">
        <v>552</v>
      </c>
      <c r="AY27" t="s">
        <v>552</v>
      </c>
      <c r="AZ27" t="s">
        <v>552</v>
      </c>
      <c r="BA27" t="s">
        <v>552</v>
      </c>
      <c r="BB27" t="s">
        <v>552</v>
      </c>
      <c r="BC27" t="s">
        <v>552</v>
      </c>
      <c r="BD27" t="s">
        <v>552</v>
      </c>
      <c r="BE27" t="s">
        <v>547</v>
      </c>
      <c r="BF27" t="s">
        <v>552</v>
      </c>
      <c r="BG27" t="s">
        <v>552</v>
      </c>
      <c r="BH27" t="s">
        <v>552</v>
      </c>
      <c r="BI27" t="s">
        <v>552</v>
      </c>
      <c r="BJ27" t="s">
        <v>552</v>
      </c>
      <c r="BK27" t="s">
        <v>552</v>
      </c>
      <c r="BL27" t="s">
        <v>552</v>
      </c>
      <c r="BM27" t="s">
        <v>552</v>
      </c>
      <c r="BN27" t="s">
        <v>552</v>
      </c>
      <c r="BO27" t="s">
        <v>552</v>
      </c>
      <c r="BR27">
        <v>223</v>
      </c>
      <c r="BS27" t="b">
        <f t="shared" si="48"/>
        <v>1</v>
      </c>
      <c r="BT27" t="b">
        <f t="shared" si="115"/>
        <v>1</v>
      </c>
      <c r="BU27" t="b">
        <f t="shared" si="50"/>
        <v>0</v>
      </c>
      <c r="BV27" t="b">
        <f t="shared" si="51"/>
        <v>0</v>
      </c>
      <c r="BW27" t="b">
        <f t="shared" si="52"/>
        <v>0</v>
      </c>
      <c r="BX27" t="b">
        <f t="shared" si="53"/>
        <v>0</v>
      </c>
      <c r="BY27" t="b">
        <f t="shared" si="54"/>
        <v>1</v>
      </c>
      <c r="BZ27" t="b">
        <f t="shared" si="55"/>
        <v>0</v>
      </c>
      <c r="CA27" t="b">
        <f t="shared" si="56"/>
        <v>0</v>
      </c>
      <c r="CB27" t="b">
        <f t="shared" si="57"/>
        <v>1</v>
      </c>
      <c r="CC27" t="b">
        <f t="shared" si="58"/>
        <v>0</v>
      </c>
      <c r="CD27" t="b">
        <f t="shared" si="116"/>
        <v>1</v>
      </c>
      <c r="CE27" t="b">
        <f t="shared" si="117"/>
        <v>0</v>
      </c>
      <c r="CF27" t="b">
        <f t="shared" si="118"/>
        <v>1</v>
      </c>
      <c r="CG27" t="b">
        <f t="shared" si="119"/>
        <v>1</v>
      </c>
      <c r="CH27" t="b">
        <f t="shared" si="120"/>
        <v>0</v>
      </c>
      <c r="CI27" t="b">
        <f t="shared" si="121"/>
        <v>0</v>
      </c>
      <c r="CJ27" t="b">
        <f t="shared" si="122"/>
        <v>0</v>
      </c>
      <c r="CK27" t="b">
        <f t="shared" si="123"/>
        <v>0</v>
      </c>
      <c r="CL27" t="b">
        <f t="shared" si="124"/>
        <v>1</v>
      </c>
      <c r="CM27" t="b">
        <f t="shared" si="125"/>
        <v>0</v>
      </c>
      <c r="CN27" t="b">
        <f t="shared" si="126"/>
        <v>0</v>
      </c>
      <c r="CO27" t="b">
        <f t="shared" si="127"/>
        <v>1</v>
      </c>
      <c r="CP27" t="b">
        <f t="shared" si="128"/>
        <v>0</v>
      </c>
      <c r="CQ27" t="b">
        <f t="shared" si="129"/>
        <v>1</v>
      </c>
      <c r="CR27" t="b">
        <f t="shared" si="130"/>
        <v>0</v>
      </c>
      <c r="CS27" t="b">
        <f t="shared" si="131"/>
        <v>0</v>
      </c>
      <c r="CT27" t="b">
        <f t="shared" si="132"/>
        <v>1</v>
      </c>
      <c r="CU27" t="b">
        <f t="shared" si="133"/>
        <v>0</v>
      </c>
      <c r="CV27" t="b">
        <f t="shared" si="134"/>
        <v>0</v>
      </c>
      <c r="CW27" t="b">
        <f t="shared" si="135"/>
        <v>1</v>
      </c>
      <c r="CX27" t="b">
        <f t="shared" si="136"/>
        <v>0</v>
      </c>
      <c r="CY27" t="b">
        <f t="shared" si="137"/>
        <v>0</v>
      </c>
      <c r="CZ27" t="b">
        <f t="shared" si="138"/>
        <v>1</v>
      </c>
      <c r="DA27" t="b">
        <f t="shared" si="139"/>
        <v>1</v>
      </c>
      <c r="DB27" t="b">
        <f t="shared" si="140"/>
        <v>0</v>
      </c>
      <c r="DC27" t="b">
        <f t="shared" si="141"/>
        <v>0</v>
      </c>
      <c r="DD27" t="b">
        <f t="shared" si="142"/>
        <v>1</v>
      </c>
      <c r="DE27" t="b">
        <f t="shared" si="143"/>
        <v>0</v>
      </c>
      <c r="DF27" t="b">
        <f t="shared" si="144"/>
        <v>0</v>
      </c>
      <c r="DG27" t="b">
        <f t="shared" si="145"/>
        <v>0</v>
      </c>
      <c r="DH27" t="b">
        <f t="shared" si="146"/>
        <v>0</v>
      </c>
      <c r="DI27" t="b">
        <f t="shared" si="147"/>
        <v>1</v>
      </c>
      <c r="DJ27" t="b">
        <f t="shared" si="148"/>
        <v>0</v>
      </c>
      <c r="DK27" t="b">
        <f t="shared" si="149"/>
        <v>0</v>
      </c>
      <c r="DL27" t="b">
        <f t="shared" si="150"/>
        <v>0</v>
      </c>
      <c r="DM27" t="b">
        <f t="shared" si="151"/>
        <v>0</v>
      </c>
      <c r="DN27" t="b">
        <f t="shared" si="152"/>
        <v>1</v>
      </c>
      <c r="DO27" t="b">
        <f t="shared" si="153"/>
        <v>0</v>
      </c>
      <c r="DP27" t="b">
        <f t="shared" si="154"/>
        <v>1</v>
      </c>
      <c r="DQ27" t="b">
        <f t="shared" si="155"/>
        <v>0</v>
      </c>
      <c r="DR27" t="b">
        <f t="shared" si="156"/>
        <v>1</v>
      </c>
      <c r="DS27" t="b">
        <f t="shared" si="157"/>
        <v>1</v>
      </c>
      <c r="DT27" t="b">
        <f t="shared" si="158"/>
        <v>0</v>
      </c>
      <c r="DU27" t="b">
        <f t="shared" si="159"/>
        <v>0</v>
      </c>
      <c r="DV27" t="b">
        <f t="shared" si="160"/>
        <v>1</v>
      </c>
      <c r="DW27" t="b">
        <f t="shared" si="161"/>
        <v>0</v>
      </c>
      <c r="DX27" t="b">
        <f t="shared" si="162"/>
        <v>0</v>
      </c>
      <c r="DY27" t="b">
        <f t="shared" si="163"/>
        <v>0</v>
      </c>
      <c r="DZ27" t="b">
        <f t="shared" si="164"/>
        <v>0</v>
      </c>
      <c r="EA27" t="b">
        <f t="shared" si="165"/>
        <v>0</v>
      </c>
      <c r="EB27" t="b">
        <f t="shared" si="166"/>
        <v>1</v>
      </c>
      <c r="EC27" t="b">
        <f t="shared" si="167"/>
        <v>0</v>
      </c>
      <c r="ED27" t="b">
        <f t="shared" si="168"/>
        <v>1</v>
      </c>
      <c r="EE27" t="b">
        <f t="shared" si="169"/>
        <v>1</v>
      </c>
      <c r="EF27" t="b">
        <f t="shared" si="170"/>
        <v>1</v>
      </c>
      <c r="EG27" s="14">
        <f t="shared" si="114"/>
        <v>25</v>
      </c>
    </row>
    <row r="28" spans="1:137" ht="17.100000000000001" customHeight="1">
      <c r="A28">
        <v>224</v>
      </c>
      <c r="B28" t="s">
        <v>552</v>
      </c>
      <c r="C28" t="s">
        <v>552</v>
      </c>
      <c r="D28" t="s">
        <v>552</v>
      </c>
      <c r="E28" t="s">
        <v>552</v>
      </c>
      <c r="F28" t="s">
        <v>552</v>
      </c>
      <c r="G28" t="s">
        <v>552</v>
      </c>
      <c r="H28" t="s">
        <v>552</v>
      </c>
      <c r="I28" t="s">
        <v>552</v>
      </c>
      <c r="J28" t="s">
        <v>552</v>
      </c>
      <c r="K28" t="s">
        <v>552</v>
      </c>
      <c r="L28" t="s">
        <v>552</v>
      </c>
      <c r="M28" t="s">
        <v>552</v>
      </c>
      <c r="N28" t="s">
        <v>552</v>
      </c>
      <c r="O28" t="s">
        <v>552</v>
      </c>
      <c r="P28" t="s">
        <v>552</v>
      </c>
      <c r="Q28" t="s">
        <v>552</v>
      </c>
      <c r="R28" t="s">
        <v>552</v>
      </c>
      <c r="S28" t="s">
        <v>552</v>
      </c>
      <c r="T28" t="s">
        <v>552</v>
      </c>
      <c r="U28" t="s">
        <v>552</v>
      </c>
      <c r="V28" t="s">
        <v>552</v>
      </c>
      <c r="W28" t="s">
        <v>552</v>
      </c>
      <c r="X28" t="s">
        <v>547</v>
      </c>
      <c r="Y28" t="s">
        <v>552</v>
      </c>
      <c r="Z28" t="s">
        <v>552</v>
      </c>
      <c r="AA28" t="s">
        <v>552</v>
      </c>
      <c r="AB28" t="s">
        <v>552</v>
      </c>
      <c r="AC28" t="s">
        <v>552</v>
      </c>
      <c r="AD28" t="s">
        <v>552</v>
      </c>
      <c r="AE28" t="s">
        <v>552</v>
      </c>
      <c r="AF28" t="s">
        <v>547</v>
      </c>
      <c r="AG28" t="s">
        <v>552</v>
      </c>
      <c r="AH28" t="s">
        <v>552</v>
      </c>
      <c r="AI28" t="s">
        <v>552</v>
      </c>
      <c r="AJ28" t="s">
        <v>552</v>
      </c>
      <c r="AK28" t="s">
        <v>552</v>
      </c>
      <c r="AL28" t="s">
        <v>552</v>
      </c>
      <c r="AM28" t="s">
        <v>552</v>
      </c>
      <c r="AN28" t="s">
        <v>552</v>
      </c>
      <c r="AO28" t="s">
        <v>552</v>
      </c>
      <c r="AP28" t="s">
        <v>552</v>
      </c>
      <c r="AQ28" t="s">
        <v>552</v>
      </c>
      <c r="AR28" t="s">
        <v>552</v>
      </c>
      <c r="AS28" t="s">
        <v>552</v>
      </c>
      <c r="AT28" t="s">
        <v>552</v>
      </c>
      <c r="AU28" t="s">
        <v>552</v>
      </c>
      <c r="AV28" t="s">
        <v>552</v>
      </c>
      <c r="AW28" t="s">
        <v>552</v>
      </c>
      <c r="AX28" t="s">
        <v>552</v>
      </c>
      <c r="AY28" t="s">
        <v>552</v>
      </c>
      <c r="AZ28" t="s">
        <v>552</v>
      </c>
      <c r="BA28" t="s">
        <v>552</v>
      </c>
      <c r="BB28" t="s">
        <v>552</v>
      </c>
      <c r="BC28" t="s">
        <v>552</v>
      </c>
      <c r="BD28" t="s">
        <v>547</v>
      </c>
      <c r="BE28" t="s">
        <v>547</v>
      </c>
      <c r="BF28" t="s">
        <v>552</v>
      </c>
      <c r="BG28" t="s">
        <v>552</v>
      </c>
      <c r="BH28" t="s">
        <v>552</v>
      </c>
      <c r="BI28" t="s">
        <v>552</v>
      </c>
      <c r="BJ28" t="s">
        <v>552</v>
      </c>
      <c r="BK28" t="s">
        <v>552</v>
      </c>
      <c r="BL28" t="s">
        <v>552</v>
      </c>
      <c r="BM28" t="s">
        <v>552</v>
      </c>
      <c r="BN28" t="s">
        <v>552</v>
      </c>
      <c r="BO28" t="s">
        <v>552</v>
      </c>
      <c r="BR28">
        <v>224</v>
      </c>
      <c r="BS28" t="b">
        <f t="shared" si="48"/>
        <v>1</v>
      </c>
      <c r="BT28" t="b">
        <f t="shared" si="115"/>
        <v>1</v>
      </c>
      <c r="BU28" t="b">
        <f t="shared" si="50"/>
        <v>0</v>
      </c>
      <c r="BV28" t="b">
        <f t="shared" si="51"/>
        <v>0</v>
      </c>
      <c r="BW28" t="b">
        <f t="shared" si="52"/>
        <v>0</v>
      </c>
      <c r="BX28" t="b">
        <f t="shared" si="53"/>
        <v>0</v>
      </c>
      <c r="BY28" t="b">
        <f t="shared" si="54"/>
        <v>1</v>
      </c>
      <c r="BZ28" t="b">
        <f t="shared" si="55"/>
        <v>0</v>
      </c>
      <c r="CA28" t="b">
        <f t="shared" si="56"/>
        <v>0</v>
      </c>
      <c r="CB28" t="b">
        <f t="shared" si="57"/>
        <v>1</v>
      </c>
      <c r="CC28" t="b">
        <f t="shared" si="58"/>
        <v>0</v>
      </c>
      <c r="CD28" t="b">
        <f t="shared" si="116"/>
        <v>1</v>
      </c>
      <c r="CE28" t="b">
        <f t="shared" si="117"/>
        <v>0</v>
      </c>
      <c r="CF28" t="b">
        <f t="shared" si="118"/>
        <v>0</v>
      </c>
      <c r="CG28" t="b">
        <f t="shared" si="119"/>
        <v>1</v>
      </c>
      <c r="CH28" t="b">
        <f t="shared" si="120"/>
        <v>0</v>
      </c>
      <c r="CI28" t="b">
        <f t="shared" si="121"/>
        <v>1</v>
      </c>
      <c r="CJ28" t="b">
        <f t="shared" si="122"/>
        <v>0</v>
      </c>
      <c r="CK28" t="b">
        <f t="shared" si="123"/>
        <v>0</v>
      </c>
      <c r="CL28" t="b">
        <f t="shared" si="124"/>
        <v>0</v>
      </c>
      <c r="CM28" t="b">
        <f t="shared" si="125"/>
        <v>0</v>
      </c>
      <c r="CN28" t="b">
        <f t="shared" si="126"/>
        <v>0</v>
      </c>
      <c r="CO28" t="b">
        <f t="shared" si="127"/>
        <v>1</v>
      </c>
      <c r="CP28" t="b">
        <f t="shared" si="128"/>
        <v>0</v>
      </c>
      <c r="CQ28" t="b">
        <f t="shared" si="129"/>
        <v>1</v>
      </c>
      <c r="CR28" t="b">
        <f t="shared" si="130"/>
        <v>0</v>
      </c>
      <c r="CS28" t="b">
        <f t="shared" si="131"/>
        <v>0</v>
      </c>
      <c r="CT28" t="b">
        <f t="shared" si="132"/>
        <v>1</v>
      </c>
      <c r="CU28" t="b">
        <f t="shared" si="133"/>
        <v>0</v>
      </c>
      <c r="CV28" t="b">
        <f t="shared" si="134"/>
        <v>0</v>
      </c>
      <c r="CW28" t="b">
        <f t="shared" si="135"/>
        <v>1</v>
      </c>
      <c r="CX28" t="b">
        <f t="shared" si="136"/>
        <v>0</v>
      </c>
      <c r="CY28" t="b">
        <f t="shared" si="137"/>
        <v>0</v>
      </c>
      <c r="CZ28" t="b">
        <f t="shared" si="138"/>
        <v>1</v>
      </c>
      <c r="DA28" t="b">
        <f t="shared" si="139"/>
        <v>1</v>
      </c>
      <c r="DB28" t="b">
        <f t="shared" si="140"/>
        <v>0</v>
      </c>
      <c r="DC28" t="b">
        <f t="shared" si="141"/>
        <v>0</v>
      </c>
      <c r="DD28" t="b">
        <f t="shared" si="142"/>
        <v>1</v>
      </c>
      <c r="DE28" t="b">
        <f t="shared" si="143"/>
        <v>0</v>
      </c>
      <c r="DF28" t="b">
        <f t="shared" si="144"/>
        <v>0</v>
      </c>
      <c r="DG28" t="b">
        <f t="shared" si="145"/>
        <v>0</v>
      </c>
      <c r="DH28" t="b">
        <f t="shared" si="146"/>
        <v>0</v>
      </c>
      <c r="DI28" t="b">
        <f t="shared" si="147"/>
        <v>1</v>
      </c>
      <c r="DJ28" t="b">
        <f t="shared" si="148"/>
        <v>0</v>
      </c>
      <c r="DK28" t="b">
        <f t="shared" si="149"/>
        <v>0</v>
      </c>
      <c r="DL28" t="b">
        <f t="shared" si="150"/>
        <v>0</v>
      </c>
      <c r="DM28" t="b">
        <f t="shared" si="151"/>
        <v>0</v>
      </c>
      <c r="DN28" t="b">
        <f t="shared" si="152"/>
        <v>1</v>
      </c>
      <c r="DO28" t="b">
        <f t="shared" si="153"/>
        <v>0</v>
      </c>
      <c r="DP28" t="b">
        <f t="shared" si="154"/>
        <v>1</v>
      </c>
      <c r="DQ28" t="b">
        <f t="shared" si="155"/>
        <v>0</v>
      </c>
      <c r="DR28" t="b">
        <f t="shared" si="156"/>
        <v>1</v>
      </c>
      <c r="DS28" t="b">
        <f t="shared" si="157"/>
        <v>1</v>
      </c>
      <c r="DT28" t="b">
        <f t="shared" si="158"/>
        <v>0</v>
      </c>
      <c r="DU28" t="b">
        <f t="shared" si="159"/>
        <v>1</v>
      </c>
      <c r="DV28" t="b">
        <f t="shared" si="160"/>
        <v>1</v>
      </c>
      <c r="DW28" t="b">
        <f t="shared" si="161"/>
        <v>0</v>
      </c>
      <c r="DX28" t="b">
        <f t="shared" si="162"/>
        <v>0</v>
      </c>
      <c r="DY28" t="b">
        <f t="shared" si="163"/>
        <v>0</v>
      </c>
      <c r="DZ28" t="b">
        <f t="shared" si="164"/>
        <v>0</v>
      </c>
      <c r="EA28" t="b">
        <f t="shared" si="165"/>
        <v>0</v>
      </c>
      <c r="EB28" t="b">
        <f t="shared" si="166"/>
        <v>1</v>
      </c>
      <c r="EC28" t="b">
        <f t="shared" si="167"/>
        <v>0</v>
      </c>
      <c r="ED28" t="b">
        <f t="shared" si="168"/>
        <v>1</v>
      </c>
      <c r="EE28" t="b">
        <f t="shared" si="169"/>
        <v>1</v>
      </c>
      <c r="EF28" t="b">
        <f t="shared" si="170"/>
        <v>1</v>
      </c>
      <c r="EG28" s="14">
        <f t="shared" si="114"/>
        <v>25</v>
      </c>
    </row>
    <row r="29" spans="1:137" ht="17.100000000000001" customHeight="1">
      <c r="A29">
        <v>225</v>
      </c>
      <c r="B29" t="s">
        <v>552</v>
      </c>
      <c r="C29" t="s">
        <v>552</v>
      </c>
      <c r="D29" t="s">
        <v>552</v>
      </c>
      <c r="E29" t="s">
        <v>552</v>
      </c>
      <c r="F29" t="s">
        <v>552</v>
      </c>
      <c r="G29" t="s">
        <v>552</v>
      </c>
      <c r="H29" t="s">
        <v>552</v>
      </c>
      <c r="I29" t="s">
        <v>552</v>
      </c>
      <c r="J29" t="s">
        <v>552</v>
      </c>
      <c r="K29" t="s">
        <v>552</v>
      </c>
      <c r="L29" t="s">
        <v>552</v>
      </c>
      <c r="M29" t="s">
        <v>552</v>
      </c>
      <c r="N29" t="s">
        <v>552</v>
      </c>
      <c r="O29" t="s">
        <v>552</v>
      </c>
      <c r="P29" t="s">
        <v>552</v>
      </c>
      <c r="Q29" t="s">
        <v>552</v>
      </c>
      <c r="R29" t="s">
        <v>552</v>
      </c>
      <c r="S29" t="s">
        <v>552</v>
      </c>
      <c r="T29" t="s">
        <v>552</v>
      </c>
      <c r="U29" t="s">
        <v>552</v>
      </c>
      <c r="V29" t="s">
        <v>552</v>
      </c>
      <c r="W29" t="s">
        <v>552</v>
      </c>
      <c r="X29" t="s">
        <v>547</v>
      </c>
      <c r="Y29" t="s">
        <v>552</v>
      </c>
      <c r="Z29" t="s">
        <v>552</v>
      </c>
      <c r="AA29" t="s">
        <v>552</v>
      </c>
      <c r="AB29" t="s">
        <v>552</v>
      </c>
      <c r="AC29" t="s">
        <v>552</v>
      </c>
      <c r="AD29" t="s">
        <v>552</v>
      </c>
      <c r="AE29" t="s">
        <v>552</v>
      </c>
      <c r="AF29" t="s">
        <v>552</v>
      </c>
      <c r="AG29" t="s">
        <v>552</v>
      </c>
      <c r="AH29" t="s">
        <v>552</v>
      </c>
      <c r="AI29" t="s">
        <v>552</v>
      </c>
      <c r="AJ29" t="s">
        <v>552</v>
      </c>
      <c r="AK29" t="s">
        <v>552</v>
      </c>
      <c r="AL29" t="s">
        <v>552</v>
      </c>
      <c r="AM29" t="s">
        <v>552</v>
      </c>
      <c r="AN29" t="s">
        <v>552</v>
      </c>
      <c r="AO29" t="s">
        <v>552</v>
      </c>
      <c r="AP29" t="s">
        <v>552</v>
      </c>
      <c r="AQ29" t="s">
        <v>552</v>
      </c>
      <c r="AR29" t="s">
        <v>552</v>
      </c>
      <c r="AS29" t="s">
        <v>547</v>
      </c>
      <c r="AT29" t="s">
        <v>552</v>
      </c>
      <c r="AU29" t="s">
        <v>552</v>
      </c>
      <c r="AV29" t="s">
        <v>552</v>
      </c>
      <c r="AW29" t="s">
        <v>552</v>
      </c>
      <c r="AX29" t="s">
        <v>552</v>
      </c>
      <c r="AY29" t="s">
        <v>547</v>
      </c>
      <c r="AZ29" t="s">
        <v>552</v>
      </c>
      <c r="BA29" t="s">
        <v>552</v>
      </c>
      <c r="BB29" t="s">
        <v>552</v>
      </c>
      <c r="BC29" t="s">
        <v>552</v>
      </c>
      <c r="BD29" t="s">
        <v>547</v>
      </c>
      <c r="BE29" t="s">
        <v>552</v>
      </c>
      <c r="BF29" t="s">
        <v>552</v>
      </c>
      <c r="BG29" t="s">
        <v>552</v>
      </c>
      <c r="BH29" t="s">
        <v>552</v>
      </c>
      <c r="BI29" t="s">
        <v>552</v>
      </c>
      <c r="BJ29" t="s">
        <v>552</v>
      </c>
      <c r="BK29" t="s">
        <v>552</v>
      </c>
      <c r="BL29" t="s">
        <v>552</v>
      </c>
      <c r="BM29" t="s">
        <v>552</v>
      </c>
      <c r="BN29" t="s">
        <v>552</v>
      </c>
      <c r="BO29" t="s">
        <v>552</v>
      </c>
      <c r="BR29">
        <v>225</v>
      </c>
      <c r="BS29" t="b">
        <f t="shared" si="48"/>
        <v>1</v>
      </c>
      <c r="BT29" t="b">
        <f t="shared" si="115"/>
        <v>1</v>
      </c>
      <c r="BU29" t="b">
        <f t="shared" si="50"/>
        <v>0</v>
      </c>
      <c r="BV29" t="b">
        <f t="shared" si="51"/>
        <v>0</v>
      </c>
      <c r="BW29" t="b">
        <f t="shared" si="52"/>
        <v>0</v>
      </c>
      <c r="BX29" t="b">
        <f t="shared" si="53"/>
        <v>0</v>
      </c>
      <c r="BY29" t="b">
        <f t="shared" si="54"/>
        <v>1</v>
      </c>
      <c r="BZ29" t="b">
        <f t="shared" si="55"/>
        <v>0</v>
      </c>
      <c r="CA29" t="b">
        <f t="shared" si="56"/>
        <v>0</v>
      </c>
      <c r="CB29" t="b">
        <f t="shared" si="57"/>
        <v>1</v>
      </c>
      <c r="CC29" t="b">
        <f t="shared" si="58"/>
        <v>0</v>
      </c>
      <c r="CD29" t="b">
        <f t="shared" si="116"/>
        <v>1</v>
      </c>
      <c r="CE29" t="b">
        <f t="shared" si="117"/>
        <v>0</v>
      </c>
      <c r="CF29" t="b">
        <f t="shared" si="118"/>
        <v>0</v>
      </c>
      <c r="CG29" t="b">
        <f t="shared" si="119"/>
        <v>1</v>
      </c>
      <c r="CH29" t="b">
        <f t="shared" si="120"/>
        <v>0</v>
      </c>
      <c r="CI29" t="b">
        <f t="shared" si="121"/>
        <v>1</v>
      </c>
      <c r="CJ29" t="b">
        <f t="shared" si="122"/>
        <v>0</v>
      </c>
      <c r="CK29" t="b">
        <f t="shared" si="123"/>
        <v>0</v>
      </c>
      <c r="CL29" t="b">
        <f t="shared" si="124"/>
        <v>0</v>
      </c>
      <c r="CM29" t="b">
        <f t="shared" si="125"/>
        <v>0</v>
      </c>
      <c r="CN29" t="b">
        <f t="shared" si="126"/>
        <v>0</v>
      </c>
      <c r="CO29" t="b">
        <f t="shared" si="127"/>
        <v>1</v>
      </c>
      <c r="CP29" t="b">
        <f t="shared" si="128"/>
        <v>0</v>
      </c>
      <c r="CQ29" t="b">
        <f t="shared" si="129"/>
        <v>1</v>
      </c>
      <c r="CR29" t="b">
        <f t="shared" si="130"/>
        <v>0</v>
      </c>
      <c r="CS29" t="b">
        <f t="shared" si="131"/>
        <v>0</v>
      </c>
      <c r="CT29" t="b">
        <f t="shared" si="132"/>
        <v>1</v>
      </c>
      <c r="CU29" t="b">
        <f t="shared" si="133"/>
        <v>0</v>
      </c>
      <c r="CV29" t="b">
        <f t="shared" si="134"/>
        <v>0</v>
      </c>
      <c r="CW29" t="b">
        <f t="shared" si="135"/>
        <v>0</v>
      </c>
      <c r="CX29" t="b">
        <f t="shared" si="136"/>
        <v>0</v>
      </c>
      <c r="CY29" t="b">
        <f t="shared" si="137"/>
        <v>0</v>
      </c>
      <c r="CZ29" t="b">
        <f t="shared" si="138"/>
        <v>1</v>
      </c>
      <c r="DA29" t="b">
        <f t="shared" si="139"/>
        <v>1</v>
      </c>
      <c r="DB29" t="b">
        <f t="shared" si="140"/>
        <v>0</v>
      </c>
      <c r="DC29" t="b">
        <f t="shared" si="141"/>
        <v>0</v>
      </c>
      <c r="DD29" t="b">
        <f t="shared" si="142"/>
        <v>1</v>
      </c>
      <c r="DE29" t="b">
        <f t="shared" si="143"/>
        <v>0</v>
      </c>
      <c r="DF29" t="b">
        <f t="shared" si="144"/>
        <v>0</v>
      </c>
      <c r="DG29" t="b">
        <f t="shared" si="145"/>
        <v>0</v>
      </c>
      <c r="DH29" t="b">
        <f t="shared" si="146"/>
        <v>0</v>
      </c>
      <c r="DI29" t="b">
        <f t="shared" si="147"/>
        <v>1</v>
      </c>
      <c r="DJ29" t="b">
        <f t="shared" si="148"/>
        <v>1</v>
      </c>
      <c r="DK29" t="b">
        <f t="shared" si="149"/>
        <v>0</v>
      </c>
      <c r="DL29" t="b">
        <f t="shared" si="150"/>
        <v>0</v>
      </c>
      <c r="DM29" t="b">
        <f t="shared" si="151"/>
        <v>0</v>
      </c>
      <c r="DN29" t="b">
        <f t="shared" si="152"/>
        <v>1</v>
      </c>
      <c r="DO29" t="b">
        <f t="shared" si="153"/>
        <v>0</v>
      </c>
      <c r="DP29" t="b">
        <f t="shared" si="154"/>
        <v>0</v>
      </c>
      <c r="DQ29" t="b">
        <f t="shared" si="155"/>
        <v>0</v>
      </c>
      <c r="DR29" t="b">
        <f t="shared" si="156"/>
        <v>1</v>
      </c>
      <c r="DS29" t="b">
        <f t="shared" si="157"/>
        <v>1</v>
      </c>
      <c r="DT29" t="b">
        <f t="shared" si="158"/>
        <v>0</v>
      </c>
      <c r="DU29" t="b">
        <f t="shared" si="159"/>
        <v>1</v>
      </c>
      <c r="DV29" t="b">
        <f t="shared" si="160"/>
        <v>0</v>
      </c>
      <c r="DW29" t="b">
        <f t="shared" si="161"/>
        <v>0</v>
      </c>
      <c r="DX29" t="b">
        <f t="shared" si="162"/>
        <v>0</v>
      </c>
      <c r="DY29" t="b">
        <f t="shared" si="163"/>
        <v>0</v>
      </c>
      <c r="DZ29" t="b">
        <f t="shared" si="164"/>
        <v>0</v>
      </c>
      <c r="EA29" t="b">
        <f t="shared" si="165"/>
        <v>0</v>
      </c>
      <c r="EB29" t="b">
        <f t="shared" si="166"/>
        <v>1</v>
      </c>
      <c r="EC29" t="b">
        <f t="shared" si="167"/>
        <v>0</v>
      </c>
      <c r="ED29" t="b">
        <f t="shared" si="168"/>
        <v>1</v>
      </c>
      <c r="EE29" t="b">
        <f t="shared" si="169"/>
        <v>1</v>
      </c>
      <c r="EF29" t="b">
        <f t="shared" si="170"/>
        <v>1</v>
      </c>
      <c r="EG29" s="14">
        <f t="shared" si="114"/>
        <v>23</v>
      </c>
    </row>
    <row r="30" spans="1:137" ht="17.100000000000001" customHeight="1">
      <c r="A30">
        <v>226</v>
      </c>
      <c r="B30" t="s">
        <v>552</v>
      </c>
      <c r="C30" t="s">
        <v>552</v>
      </c>
      <c r="D30" t="s">
        <v>552</v>
      </c>
      <c r="E30" t="s">
        <v>552</v>
      </c>
      <c r="F30" t="s">
        <v>552</v>
      </c>
      <c r="G30" t="s">
        <v>547</v>
      </c>
      <c r="H30" t="s">
        <v>552</v>
      </c>
      <c r="I30" t="s">
        <v>552</v>
      </c>
      <c r="J30" t="s">
        <v>547</v>
      </c>
      <c r="K30" t="s">
        <v>552</v>
      </c>
      <c r="L30" t="s">
        <v>552</v>
      </c>
      <c r="M30" t="s">
        <v>552</v>
      </c>
      <c r="N30" t="s">
        <v>547</v>
      </c>
      <c r="O30" t="s">
        <v>547</v>
      </c>
      <c r="P30" t="s">
        <v>547</v>
      </c>
      <c r="Q30" t="s">
        <v>552</v>
      </c>
      <c r="R30" t="s">
        <v>552</v>
      </c>
      <c r="S30" t="s">
        <v>552</v>
      </c>
      <c r="T30" t="s">
        <v>552</v>
      </c>
      <c r="U30" t="s">
        <v>547</v>
      </c>
      <c r="V30" t="s">
        <v>552</v>
      </c>
      <c r="W30" t="s">
        <v>552</v>
      </c>
      <c r="X30" t="s">
        <v>547</v>
      </c>
      <c r="Y30" t="s">
        <v>552</v>
      </c>
      <c r="Z30" t="s">
        <v>552</v>
      </c>
      <c r="AA30" t="s">
        <v>552</v>
      </c>
      <c r="AB30" t="s">
        <v>552</v>
      </c>
      <c r="AC30" t="s">
        <v>552</v>
      </c>
      <c r="AD30" t="s">
        <v>552</v>
      </c>
      <c r="AE30" t="s">
        <v>547</v>
      </c>
      <c r="AF30" t="s">
        <v>547</v>
      </c>
      <c r="AG30" t="s">
        <v>552</v>
      </c>
      <c r="AH30" t="s">
        <v>552</v>
      </c>
      <c r="AI30" t="s">
        <v>552</v>
      </c>
      <c r="AJ30" t="s">
        <v>552</v>
      </c>
      <c r="AK30" t="s">
        <v>552</v>
      </c>
      <c r="AL30" t="s">
        <v>547</v>
      </c>
      <c r="AM30" t="s">
        <v>547</v>
      </c>
      <c r="AN30" t="s">
        <v>552</v>
      </c>
      <c r="AO30" t="s">
        <v>552</v>
      </c>
      <c r="AP30" t="s">
        <v>552</v>
      </c>
      <c r="AQ30" t="s">
        <v>547</v>
      </c>
      <c r="AR30" t="s">
        <v>552</v>
      </c>
      <c r="AS30" t="s">
        <v>552</v>
      </c>
      <c r="AT30" t="s">
        <v>552</v>
      </c>
      <c r="AU30" t="s">
        <v>552</v>
      </c>
      <c r="AV30" t="s">
        <v>547</v>
      </c>
      <c r="AW30" t="s">
        <v>547</v>
      </c>
      <c r="AX30" t="s">
        <v>552</v>
      </c>
      <c r="AY30" t="s">
        <v>552</v>
      </c>
      <c r="AZ30" t="s">
        <v>552</v>
      </c>
      <c r="BA30" t="s">
        <v>552</v>
      </c>
      <c r="BB30" t="s">
        <v>552</v>
      </c>
      <c r="BC30" t="s">
        <v>552</v>
      </c>
      <c r="BD30" t="s">
        <v>547</v>
      </c>
      <c r="BE30" t="s">
        <v>547</v>
      </c>
      <c r="BF30" t="s">
        <v>552</v>
      </c>
      <c r="BG30" t="s">
        <v>552</v>
      </c>
      <c r="BH30" t="s">
        <v>552</v>
      </c>
      <c r="BI30" t="s">
        <v>552</v>
      </c>
      <c r="BJ30" t="s">
        <v>552</v>
      </c>
      <c r="BK30" t="s">
        <v>552</v>
      </c>
      <c r="BL30" t="s">
        <v>552</v>
      </c>
      <c r="BM30" t="s">
        <v>552</v>
      </c>
      <c r="BN30" t="s">
        <v>552</v>
      </c>
      <c r="BO30" t="s">
        <v>552</v>
      </c>
      <c r="BR30">
        <v>226</v>
      </c>
      <c r="BS30" t="b">
        <f t="shared" si="48"/>
        <v>1</v>
      </c>
      <c r="BT30" t="b">
        <f t="shared" si="115"/>
        <v>1</v>
      </c>
      <c r="BU30" t="b">
        <f t="shared" si="50"/>
        <v>0</v>
      </c>
      <c r="BV30" t="b">
        <f t="shared" si="51"/>
        <v>0</v>
      </c>
      <c r="BW30" t="b">
        <f t="shared" si="52"/>
        <v>0</v>
      </c>
      <c r="BX30" t="b">
        <f t="shared" si="53"/>
        <v>1</v>
      </c>
      <c r="BY30" t="b">
        <f t="shared" si="54"/>
        <v>1</v>
      </c>
      <c r="BZ30" t="b">
        <f t="shared" si="55"/>
        <v>0</v>
      </c>
      <c r="CA30" t="b">
        <f t="shared" si="56"/>
        <v>1</v>
      </c>
      <c r="CB30" t="b">
        <f t="shared" si="57"/>
        <v>1</v>
      </c>
      <c r="CC30" t="b">
        <f t="shared" si="58"/>
        <v>0</v>
      </c>
      <c r="CD30" t="b">
        <f t="shared" si="116"/>
        <v>1</v>
      </c>
      <c r="CE30" t="b">
        <f t="shared" si="117"/>
        <v>1</v>
      </c>
      <c r="CF30" t="b">
        <f t="shared" si="118"/>
        <v>1</v>
      </c>
      <c r="CG30" t="b">
        <f t="shared" si="119"/>
        <v>0</v>
      </c>
      <c r="CH30" t="b">
        <f t="shared" si="120"/>
        <v>0</v>
      </c>
      <c r="CI30" t="b">
        <f t="shared" si="121"/>
        <v>1</v>
      </c>
      <c r="CJ30" t="b">
        <f t="shared" si="122"/>
        <v>0</v>
      </c>
      <c r="CK30" t="b">
        <f t="shared" si="123"/>
        <v>0</v>
      </c>
      <c r="CL30" t="b">
        <f t="shared" si="124"/>
        <v>1</v>
      </c>
      <c r="CM30" t="b">
        <f t="shared" si="125"/>
        <v>0</v>
      </c>
      <c r="CN30" t="b">
        <f t="shared" si="126"/>
        <v>0</v>
      </c>
      <c r="CO30" t="b">
        <f t="shared" si="127"/>
        <v>1</v>
      </c>
      <c r="CP30" t="b">
        <f t="shared" si="128"/>
        <v>0</v>
      </c>
      <c r="CQ30" t="b">
        <f t="shared" si="129"/>
        <v>1</v>
      </c>
      <c r="CR30" t="b">
        <f t="shared" si="130"/>
        <v>0</v>
      </c>
      <c r="CS30" t="b">
        <f t="shared" si="131"/>
        <v>0</v>
      </c>
      <c r="CT30" t="b">
        <f t="shared" si="132"/>
        <v>1</v>
      </c>
      <c r="CU30" t="b">
        <f t="shared" si="133"/>
        <v>0</v>
      </c>
      <c r="CV30" t="b">
        <f t="shared" si="134"/>
        <v>1</v>
      </c>
      <c r="CW30" t="b">
        <f t="shared" si="135"/>
        <v>1</v>
      </c>
      <c r="CX30" t="b">
        <f t="shared" si="136"/>
        <v>0</v>
      </c>
      <c r="CY30" t="b">
        <f t="shared" si="137"/>
        <v>0</v>
      </c>
      <c r="CZ30" t="b">
        <f t="shared" si="138"/>
        <v>1</v>
      </c>
      <c r="DA30" t="b">
        <f t="shared" si="139"/>
        <v>1</v>
      </c>
      <c r="DB30" t="b">
        <f t="shared" si="140"/>
        <v>0</v>
      </c>
      <c r="DC30" t="b">
        <f t="shared" si="141"/>
        <v>1</v>
      </c>
      <c r="DD30" t="b">
        <f t="shared" si="142"/>
        <v>0</v>
      </c>
      <c r="DE30" t="b">
        <f t="shared" si="143"/>
        <v>0</v>
      </c>
      <c r="DF30" t="b">
        <f t="shared" si="144"/>
        <v>0</v>
      </c>
      <c r="DG30" t="b">
        <f t="shared" si="145"/>
        <v>0</v>
      </c>
      <c r="DH30" t="b">
        <f t="shared" si="146"/>
        <v>1</v>
      </c>
      <c r="DI30" t="b">
        <f t="shared" si="147"/>
        <v>1</v>
      </c>
      <c r="DJ30" t="b">
        <f t="shared" si="148"/>
        <v>0</v>
      </c>
      <c r="DK30" t="b">
        <f t="shared" si="149"/>
        <v>0</v>
      </c>
      <c r="DL30" t="b">
        <f t="shared" si="150"/>
        <v>0</v>
      </c>
      <c r="DM30" t="b">
        <f t="shared" si="151"/>
        <v>1</v>
      </c>
      <c r="DN30" t="b">
        <f t="shared" si="152"/>
        <v>0</v>
      </c>
      <c r="DO30" t="b">
        <f t="shared" si="153"/>
        <v>0</v>
      </c>
      <c r="DP30" t="b">
        <f t="shared" si="154"/>
        <v>1</v>
      </c>
      <c r="DQ30" t="b">
        <f t="shared" si="155"/>
        <v>0</v>
      </c>
      <c r="DR30" t="b">
        <f t="shared" si="156"/>
        <v>1</v>
      </c>
      <c r="DS30" t="b">
        <f t="shared" si="157"/>
        <v>1</v>
      </c>
      <c r="DT30" t="b">
        <f t="shared" si="158"/>
        <v>0</v>
      </c>
      <c r="DU30" t="b">
        <f t="shared" si="159"/>
        <v>1</v>
      </c>
      <c r="DV30" t="b">
        <f t="shared" si="160"/>
        <v>1</v>
      </c>
      <c r="DW30" t="b">
        <f t="shared" si="161"/>
        <v>0</v>
      </c>
      <c r="DX30" t="b">
        <f t="shared" si="162"/>
        <v>0</v>
      </c>
      <c r="DY30" t="b">
        <f t="shared" si="163"/>
        <v>0</v>
      </c>
      <c r="DZ30" t="b">
        <f t="shared" si="164"/>
        <v>0</v>
      </c>
      <c r="EA30" t="b">
        <f t="shared" si="165"/>
        <v>0</v>
      </c>
      <c r="EB30" t="b">
        <f t="shared" si="166"/>
        <v>1</v>
      </c>
      <c r="EC30" t="b">
        <f t="shared" si="167"/>
        <v>0</v>
      </c>
      <c r="ED30" t="b">
        <f t="shared" si="168"/>
        <v>1</v>
      </c>
      <c r="EE30" t="b">
        <f t="shared" si="169"/>
        <v>1</v>
      </c>
      <c r="EF30" t="b">
        <f t="shared" si="170"/>
        <v>1</v>
      </c>
      <c r="EG30" s="14">
        <f t="shared" si="114"/>
        <v>31</v>
      </c>
    </row>
    <row r="31" spans="1:137" ht="17.100000000000001" customHeight="1">
      <c r="A31">
        <v>227</v>
      </c>
      <c r="B31" t="s">
        <v>552</v>
      </c>
      <c r="C31" t="s">
        <v>552</v>
      </c>
      <c r="D31" t="s">
        <v>552</v>
      </c>
      <c r="E31" t="s">
        <v>547</v>
      </c>
      <c r="F31" t="s">
        <v>552</v>
      </c>
      <c r="G31" t="s">
        <v>547</v>
      </c>
      <c r="H31" t="s">
        <v>552</v>
      </c>
      <c r="I31" t="s">
        <v>552</v>
      </c>
      <c r="J31" t="s">
        <v>552</v>
      </c>
      <c r="K31" t="s">
        <v>552</v>
      </c>
      <c r="L31" t="s">
        <v>552</v>
      </c>
      <c r="M31" t="s">
        <v>552</v>
      </c>
      <c r="N31" t="s">
        <v>552</v>
      </c>
      <c r="O31" t="s">
        <v>552</v>
      </c>
      <c r="P31" t="s">
        <v>552</v>
      </c>
      <c r="Q31" t="s">
        <v>552</v>
      </c>
      <c r="R31" t="s">
        <v>552</v>
      </c>
      <c r="S31" t="s">
        <v>552</v>
      </c>
      <c r="T31" t="s">
        <v>552</v>
      </c>
      <c r="U31" t="s">
        <v>552</v>
      </c>
      <c r="V31" t="s">
        <v>547</v>
      </c>
      <c r="W31" t="s">
        <v>552</v>
      </c>
      <c r="X31" t="s">
        <v>547</v>
      </c>
      <c r="Y31" t="s">
        <v>547</v>
      </c>
      <c r="Z31" t="s">
        <v>547</v>
      </c>
      <c r="AA31" t="s">
        <v>547</v>
      </c>
      <c r="AB31" t="s">
        <v>547</v>
      </c>
      <c r="AC31" t="s">
        <v>552</v>
      </c>
      <c r="AD31" t="s">
        <v>552</v>
      </c>
      <c r="AE31" t="s">
        <v>552</v>
      </c>
      <c r="AF31" t="s">
        <v>552</v>
      </c>
      <c r="AG31" t="s">
        <v>552</v>
      </c>
      <c r="AH31" t="s">
        <v>552</v>
      </c>
      <c r="AI31" t="s">
        <v>552</v>
      </c>
      <c r="AJ31" t="s">
        <v>547</v>
      </c>
      <c r="AK31" t="s">
        <v>552</v>
      </c>
      <c r="AL31" t="s">
        <v>547</v>
      </c>
      <c r="AM31" t="s">
        <v>547</v>
      </c>
      <c r="AN31" t="s">
        <v>552</v>
      </c>
      <c r="AO31" t="s">
        <v>552</v>
      </c>
      <c r="AP31" t="s">
        <v>552</v>
      </c>
      <c r="AQ31" t="s">
        <v>552</v>
      </c>
      <c r="AR31" t="s">
        <v>547</v>
      </c>
      <c r="AS31" t="s">
        <v>552</v>
      </c>
      <c r="AT31" t="s">
        <v>547</v>
      </c>
      <c r="AU31" t="s">
        <v>552</v>
      </c>
      <c r="AV31" t="s">
        <v>552</v>
      </c>
      <c r="AW31" t="s">
        <v>552</v>
      </c>
      <c r="AX31" t="s">
        <v>552</v>
      </c>
      <c r="AY31" t="s">
        <v>547</v>
      </c>
      <c r="AZ31" t="s">
        <v>552</v>
      </c>
      <c r="BA31" t="s">
        <v>552</v>
      </c>
      <c r="BB31" t="s">
        <v>547</v>
      </c>
      <c r="BC31" t="s">
        <v>547</v>
      </c>
      <c r="BD31" t="s">
        <v>547</v>
      </c>
      <c r="BE31" t="s">
        <v>547</v>
      </c>
      <c r="BF31" t="s">
        <v>552</v>
      </c>
      <c r="BG31" t="s">
        <v>552</v>
      </c>
      <c r="BH31" t="s">
        <v>552</v>
      </c>
      <c r="BI31" t="s">
        <v>552</v>
      </c>
      <c r="BJ31" t="s">
        <v>552</v>
      </c>
      <c r="BK31" t="s">
        <v>547</v>
      </c>
      <c r="BL31" t="s">
        <v>552</v>
      </c>
      <c r="BM31" t="s">
        <v>552</v>
      </c>
      <c r="BN31" t="s">
        <v>552</v>
      </c>
      <c r="BO31" t="s">
        <v>552</v>
      </c>
      <c r="BR31">
        <v>227</v>
      </c>
      <c r="BS31" t="b">
        <f t="shared" si="48"/>
        <v>1</v>
      </c>
      <c r="BT31" t="b">
        <f t="shared" si="115"/>
        <v>1</v>
      </c>
      <c r="BU31" t="b">
        <f t="shared" si="50"/>
        <v>0</v>
      </c>
      <c r="BV31" t="b">
        <f t="shared" si="51"/>
        <v>1</v>
      </c>
      <c r="BW31" t="b">
        <f t="shared" si="52"/>
        <v>0</v>
      </c>
      <c r="BX31" t="b">
        <f t="shared" si="53"/>
        <v>1</v>
      </c>
      <c r="BY31" t="b">
        <f t="shared" si="54"/>
        <v>1</v>
      </c>
      <c r="BZ31" t="b">
        <f t="shared" si="55"/>
        <v>0</v>
      </c>
      <c r="CA31" t="b">
        <f t="shared" si="56"/>
        <v>0</v>
      </c>
      <c r="CB31" t="b">
        <f t="shared" si="57"/>
        <v>1</v>
      </c>
      <c r="CC31" t="b">
        <f t="shared" si="58"/>
        <v>0</v>
      </c>
      <c r="CD31" t="b">
        <f t="shared" si="116"/>
        <v>1</v>
      </c>
      <c r="CE31" t="b">
        <f t="shared" si="117"/>
        <v>0</v>
      </c>
      <c r="CF31" t="b">
        <f t="shared" si="118"/>
        <v>0</v>
      </c>
      <c r="CG31" t="b">
        <f t="shared" si="119"/>
        <v>1</v>
      </c>
      <c r="CH31" t="b">
        <f t="shared" si="120"/>
        <v>0</v>
      </c>
      <c r="CI31" t="b">
        <f t="shared" si="121"/>
        <v>1</v>
      </c>
      <c r="CJ31" t="b">
        <f t="shared" si="122"/>
        <v>0</v>
      </c>
      <c r="CK31" t="b">
        <f t="shared" si="123"/>
        <v>0</v>
      </c>
      <c r="CL31" t="b">
        <f t="shared" si="124"/>
        <v>0</v>
      </c>
      <c r="CM31" t="b">
        <f t="shared" si="125"/>
        <v>1</v>
      </c>
      <c r="CN31" t="b">
        <f t="shared" si="126"/>
        <v>0</v>
      </c>
      <c r="CO31" t="b">
        <f t="shared" si="127"/>
        <v>1</v>
      </c>
      <c r="CP31" t="b">
        <f t="shared" si="128"/>
        <v>1</v>
      </c>
      <c r="CQ31" t="b">
        <f t="shared" si="129"/>
        <v>0</v>
      </c>
      <c r="CR31" t="b">
        <f t="shared" si="130"/>
        <v>1</v>
      </c>
      <c r="CS31" t="b">
        <f t="shared" si="131"/>
        <v>1</v>
      </c>
      <c r="CT31" t="b">
        <f t="shared" si="132"/>
        <v>1</v>
      </c>
      <c r="CU31" t="b">
        <f t="shared" si="133"/>
        <v>0</v>
      </c>
      <c r="CV31" t="b">
        <f t="shared" si="134"/>
        <v>0</v>
      </c>
      <c r="CW31" t="b">
        <f t="shared" si="135"/>
        <v>0</v>
      </c>
      <c r="CX31" t="b">
        <f t="shared" si="136"/>
        <v>0</v>
      </c>
      <c r="CY31" t="b">
        <f t="shared" si="137"/>
        <v>0</v>
      </c>
      <c r="CZ31" t="b">
        <f t="shared" si="138"/>
        <v>1</v>
      </c>
      <c r="DA31" t="b">
        <f t="shared" si="139"/>
        <v>0</v>
      </c>
      <c r="DB31" t="b">
        <f t="shared" si="140"/>
        <v>0</v>
      </c>
      <c r="DC31" t="b">
        <f t="shared" si="141"/>
        <v>1</v>
      </c>
      <c r="DD31" t="b">
        <f t="shared" si="142"/>
        <v>0</v>
      </c>
      <c r="DE31" t="b">
        <f t="shared" si="143"/>
        <v>0</v>
      </c>
      <c r="DF31" t="b">
        <f t="shared" si="144"/>
        <v>0</v>
      </c>
      <c r="DG31" t="b">
        <f t="shared" si="145"/>
        <v>0</v>
      </c>
      <c r="DH31" t="b">
        <f t="shared" si="146"/>
        <v>0</v>
      </c>
      <c r="DI31" t="b">
        <f t="shared" si="147"/>
        <v>0</v>
      </c>
      <c r="DJ31" t="b">
        <f t="shared" si="148"/>
        <v>0</v>
      </c>
      <c r="DK31" t="b">
        <f t="shared" si="149"/>
        <v>1</v>
      </c>
      <c r="DL31" t="b">
        <f t="shared" si="150"/>
        <v>0</v>
      </c>
      <c r="DM31" t="b">
        <f t="shared" si="151"/>
        <v>0</v>
      </c>
      <c r="DN31" t="b">
        <f t="shared" si="152"/>
        <v>1</v>
      </c>
      <c r="DO31" t="b">
        <f t="shared" si="153"/>
        <v>0</v>
      </c>
      <c r="DP31" t="b">
        <f t="shared" si="154"/>
        <v>0</v>
      </c>
      <c r="DQ31" t="b">
        <f t="shared" si="155"/>
        <v>0</v>
      </c>
      <c r="DR31" t="b">
        <f t="shared" si="156"/>
        <v>1</v>
      </c>
      <c r="DS31" t="b">
        <f t="shared" si="157"/>
        <v>0</v>
      </c>
      <c r="DT31" t="b">
        <f t="shared" si="158"/>
        <v>1</v>
      </c>
      <c r="DU31" t="b">
        <f t="shared" si="159"/>
        <v>1</v>
      </c>
      <c r="DV31" t="b">
        <f t="shared" si="160"/>
        <v>1</v>
      </c>
      <c r="DW31" t="b">
        <f t="shared" si="161"/>
        <v>0</v>
      </c>
      <c r="DX31" t="b">
        <f t="shared" si="162"/>
        <v>0</v>
      </c>
      <c r="DY31" t="b">
        <f t="shared" si="163"/>
        <v>0</v>
      </c>
      <c r="DZ31" t="b">
        <f t="shared" si="164"/>
        <v>0</v>
      </c>
      <c r="EA31" t="b">
        <f t="shared" si="165"/>
        <v>0</v>
      </c>
      <c r="EB31" t="b">
        <f t="shared" si="166"/>
        <v>0</v>
      </c>
      <c r="EC31" t="b">
        <f t="shared" si="167"/>
        <v>0</v>
      </c>
      <c r="ED31" t="b">
        <f t="shared" si="168"/>
        <v>1</v>
      </c>
      <c r="EE31" t="b">
        <f t="shared" si="169"/>
        <v>1</v>
      </c>
      <c r="EF31" t="b">
        <f t="shared" si="170"/>
        <v>1</v>
      </c>
      <c r="EG31" s="14">
        <f t="shared" si="114"/>
        <v>26</v>
      </c>
    </row>
    <row r="32" spans="1:137" ht="17.100000000000001" customHeight="1">
      <c r="A32">
        <v>228</v>
      </c>
      <c r="B32" t="s">
        <v>552</v>
      </c>
      <c r="C32" t="s">
        <v>552</v>
      </c>
      <c r="D32" t="s">
        <v>552</v>
      </c>
      <c r="E32" t="s">
        <v>552</v>
      </c>
      <c r="F32" t="s">
        <v>552</v>
      </c>
      <c r="G32" t="s">
        <v>552</v>
      </c>
      <c r="H32" t="s">
        <v>552</v>
      </c>
      <c r="I32" t="s">
        <v>552</v>
      </c>
      <c r="J32" t="s">
        <v>552</v>
      </c>
      <c r="K32" t="s">
        <v>552</v>
      </c>
      <c r="L32" t="s">
        <v>552</v>
      </c>
      <c r="M32" t="s">
        <v>552</v>
      </c>
      <c r="N32" t="s">
        <v>552</v>
      </c>
      <c r="O32" t="s">
        <v>547</v>
      </c>
      <c r="P32" t="s">
        <v>552</v>
      </c>
      <c r="Q32" t="s">
        <v>552</v>
      </c>
      <c r="R32" t="s">
        <v>552</v>
      </c>
      <c r="S32" t="s">
        <v>552</v>
      </c>
      <c r="T32" t="s">
        <v>552</v>
      </c>
      <c r="U32" t="s">
        <v>552</v>
      </c>
      <c r="V32" t="s">
        <v>552</v>
      </c>
      <c r="W32" t="s">
        <v>552</v>
      </c>
      <c r="X32" t="s">
        <v>547</v>
      </c>
      <c r="Y32" t="s">
        <v>552</v>
      </c>
      <c r="Z32" t="s">
        <v>552</v>
      </c>
      <c r="AA32" t="s">
        <v>552</v>
      </c>
      <c r="AB32" t="s">
        <v>552</v>
      </c>
      <c r="AC32" t="s">
        <v>552</v>
      </c>
      <c r="AD32" t="s">
        <v>552</v>
      </c>
      <c r="AE32" t="s">
        <v>552</v>
      </c>
      <c r="AF32" t="s">
        <v>547</v>
      </c>
      <c r="AG32" t="s">
        <v>552</v>
      </c>
      <c r="AH32" t="s">
        <v>552</v>
      </c>
      <c r="AI32" t="s">
        <v>552</v>
      </c>
      <c r="AJ32" t="s">
        <v>552</v>
      </c>
      <c r="AK32" t="s">
        <v>552</v>
      </c>
      <c r="AL32" t="s">
        <v>547</v>
      </c>
      <c r="AM32" t="s">
        <v>552</v>
      </c>
      <c r="AN32" t="s">
        <v>552</v>
      </c>
      <c r="AO32" t="s">
        <v>552</v>
      </c>
      <c r="AP32" t="s">
        <v>552</v>
      </c>
      <c r="AQ32" t="s">
        <v>552</v>
      </c>
      <c r="AR32" t="s">
        <v>552</v>
      </c>
      <c r="AS32" t="s">
        <v>552</v>
      </c>
      <c r="AT32" t="s">
        <v>552</v>
      </c>
      <c r="AU32" t="s">
        <v>552</v>
      </c>
      <c r="AV32" t="s">
        <v>552</v>
      </c>
      <c r="AW32" t="s">
        <v>552</v>
      </c>
      <c r="AX32" t="s">
        <v>552</v>
      </c>
      <c r="AY32" t="s">
        <v>552</v>
      </c>
      <c r="AZ32" t="s">
        <v>552</v>
      </c>
      <c r="BA32" t="s">
        <v>552</v>
      </c>
      <c r="BB32" t="s">
        <v>552</v>
      </c>
      <c r="BC32" t="s">
        <v>552</v>
      </c>
      <c r="BD32" t="s">
        <v>547</v>
      </c>
      <c r="BE32" t="s">
        <v>547</v>
      </c>
      <c r="BF32" t="s">
        <v>552</v>
      </c>
      <c r="BG32" t="s">
        <v>552</v>
      </c>
      <c r="BH32" t="s">
        <v>552</v>
      </c>
      <c r="BI32" t="s">
        <v>552</v>
      </c>
      <c r="BJ32" t="s">
        <v>552</v>
      </c>
      <c r="BK32" t="s">
        <v>552</v>
      </c>
      <c r="BL32" t="s">
        <v>552</v>
      </c>
      <c r="BM32" t="s">
        <v>552</v>
      </c>
      <c r="BN32" t="s">
        <v>552</v>
      </c>
      <c r="BO32" t="s">
        <v>552</v>
      </c>
      <c r="BR32">
        <v>228</v>
      </c>
      <c r="BS32" t="b">
        <f t="shared" si="48"/>
        <v>1</v>
      </c>
      <c r="BT32" t="b">
        <f t="shared" si="115"/>
        <v>1</v>
      </c>
      <c r="BU32" t="b">
        <f t="shared" si="50"/>
        <v>0</v>
      </c>
      <c r="BV32" t="b">
        <f t="shared" si="51"/>
        <v>0</v>
      </c>
      <c r="BW32" t="b">
        <f t="shared" si="52"/>
        <v>0</v>
      </c>
      <c r="BX32" t="b">
        <f t="shared" si="53"/>
        <v>0</v>
      </c>
      <c r="BY32" t="b">
        <f t="shared" si="54"/>
        <v>1</v>
      </c>
      <c r="BZ32" t="b">
        <f t="shared" si="55"/>
        <v>0</v>
      </c>
      <c r="CA32" t="b">
        <f t="shared" si="56"/>
        <v>0</v>
      </c>
      <c r="CB32" t="b">
        <f t="shared" si="57"/>
        <v>1</v>
      </c>
      <c r="CC32" t="b">
        <f t="shared" si="58"/>
        <v>0</v>
      </c>
      <c r="CD32" t="b">
        <f t="shared" si="116"/>
        <v>1</v>
      </c>
      <c r="CE32" t="b">
        <f t="shared" si="117"/>
        <v>0</v>
      </c>
      <c r="CF32" t="b">
        <f t="shared" si="118"/>
        <v>1</v>
      </c>
      <c r="CG32" t="b">
        <f t="shared" si="119"/>
        <v>1</v>
      </c>
      <c r="CH32" t="b">
        <f t="shared" si="120"/>
        <v>0</v>
      </c>
      <c r="CI32" t="b">
        <f t="shared" si="121"/>
        <v>1</v>
      </c>
      <c r="CJ32" t="b">
        <f t="shared" si="122"/>
        <v>0</v>
      </c>
      <c r="CK32" t="b">
        <f t="shared" si="123"/>
        <v>0</v>
      </c>
      <c r="CL32" t="b">
        <f t="shared" si="124"/>
        <v>0</v>
      </c>
      <c r="CM32" t="b">
        <f t="shared" si="125"/>
        <v>0</v>
      </c>
      <c r="CN32" t="b">
        <f t="shared" si="126"/>
        <v>0</v>
      </c>
      <c r="CO32" t="b">
        <f t="shared" si="127"/>
        <v>1</v>
      </c>
      <c r="CP32" t="b">
        <f t="shared" si="128"/>
        <v>0</v>
      </c>
      <c r="CQ32" t="b">
        <f t="shared" si="129"/>
        <v>1</v>
      </c>
      <c r="CR32" t="b">
        <f t="shared" si="130"/>
        <v>0</v>
      </c>
      <c r="CS32" t="b">
        <f t="shared" si="131"/>
        <v>0</v>
      </c>
      <c r="CT32" t="b">
        <f t="shared" si="132"/>
        <v>1</v>
      </c>
      <c r="CU32" t="b">
        <f t="shared" si="133"/>
        <v>0</v>
      </c>
      <c r="CV32" t="b">
        <f t="shared" si="134"/>
        <v>0</v>
      </c>
      <c r="CW32" t="b">
        <f t="shared" si="135"/>
        <v>1</v>
      </c>
      <c r="CX32" t="b">
        <f t="shared" si="136"/>
        <v>0</v>
      </c>
      <c r="CY32" t="b">
        <f t="shared" si="137"/>
        <v>0</v>
      </c>
      <c r="CZ32" t="b">
        <f t="shared" si="138"/>
        <v>1</v>
      </c>
      <c r="DA32" t="b">
        <f t="shared" si="139"/>
        <v>1</v>
      </c>
      <c r="DB32" t="b">
        <f t="shared" si="140"/>
        <v>0</v>
      </c>
      <c r="DC32" t="b">
        <f t="shared" si="141"/>
        <v>1</v>
      </c>
      <c r="DD32" t="b">
        <f t="shared" si="142"/>
        <v>1</v>
      </c>
      <c r="DE32" t="b">
        <f t="shared" si="143"/>
        <v>0</v>
      </c>
      <c r="DF32" t="b">
        <f t="shared" si="144"/>
        <v>0</v>
      </c>
      <c r="DG32" t="b">
        <f t="shared" si="145"/>
        <v>0</v>
      </c>
      <c r="DH32" t="b">
        <f t="shared" si="146"/>
        <v>0</v>
      </c>
      <c r="DI32" t="b">
        <f t="shared" si="147"/>
        <v>1</v>
      </c>
      <c r="DJ32" t="b">
        <f t="shared" si="148"/>
        <v>0</v>
      </c>
      <c r="DK32" t="b">
        <f t="shared" si="149"/>
        <v>0</v>
      </c>
      <c r="DL32" t="b">
        <f t="shared" si="150"/>
        <v>0</v>
      </c>
      <c r="DM32" t="b">
        <f t="shared" si="151"/>
        <v>0</v>
      </c>
      <c r="DN32" t="b">
        <f t="shared" si="152"/>
        <v>1</v>
      </c>
      <c r="DO32" t="b">
        <f t="shared" si="153"/>
        <v>0</v>
      </c>
      <c r="DP32" t="b">
        <f t="shared" si="154"/>
        <v>1</v>
      </c>
      <c r="DQ32" t="b">
        <f t="shared" si="155"/>
        <v>0</v>
      </c>
      <c r="DR32" t="b">
        <f t="shared" si="156"/>
        <v>1</v>
      </c>
      <c r="DS32" t="b">
        <f t="shared" si="157"/>
        <v>1</v>
      </c>
      <c r="DT32" t="b">
        <f t="shared" si="158"/>
        <v>0</v>
      </c>
      <c r="DU32" t="b">
        <f t="shared" si="159"/>
        <v>1</v>
      </c>
      <c r="DV32" t="b">
        <f t="shared" si="160"/>
        <v>1</v>
      </c>
      <c r="DW32" t="b">
        <f t="shared" si="161"/>
        <v>0</v>
      </c>
      <c r="DX32" t="b">
        <f t="shared" si="162"/>
        <v>0</v>
      </c>
      <c r="DY32" t="b">
        <f t="shared" si="163"/>
        <v>0</v>
      </c>
      <c r="DZ32" t="b">
        <f t="shared" si="164"/>
        <v>0</v>
      </c>
      <c r="EA32" t="b">
        <f t="shared" si="165"/>
        <v>0</v>
      </c>
      <c r="EB32" t="b">
        <f t="shared" si="166"/>
        <v>1</v>
      </c>
      <c r="EC32" t="b">
        <f t="shared" si="167"/>
        <v>0</v>
      </c>
      <c r="ED32" t="b">
        <f t="shared" si="168"/>
        <v>1</v>
      </c>
      <c r="EE32" t="b">
        <f t="shared" si="169"/>
        <v>1</v>
      </c>
      <c r="EF32" t="b">
        <f t="shared" si="170"/>
        <v>1</v>
      </c>
      <c r="EG32" s="14">
        <f t="shared" si="114"/>
        <v>27</v>
      </c>
    </row>
    <row r="33" spans="1:137" ht="17.100000000000001" customHeight="1">
      <c r="A33">
        <v>229</v>
      </c>
      <c r="B33" t="s">
        <v>552</v>
      </c>
      <c r="C33" t="s">
        <v>552</v>
      </c>
      <c r="D33" t="s">
        <v>552</v>
      </c>
      <c r="E33" t="s">
        <v>552</v>
      </c>
      <c r="F33" t="s">
        <v>552</v>
      </c>
      <c r="G33" t="s">
        <v>552</v>
      </c>
      <c r="H33" t="s">
        <v>552</v>
      </c>
      <c r="I33" t="s">
        <v>552</v>
      </c>
      <c r="J33" t="s">
        <v>552</v>
      </c>
      <c r="K33" t="s">
        <v>552</v>
      </c>
      <c r="L33" t="s">
        <v>552</v>
      </c>
      <c r="M33" t="s">
        <v>552</v>
      </c>
      <c r="N33" t="s">
        <v>552</v>
      </c>
      <c r="O33" t="s">
        <v>547</v>
      </c>
      <c r="P33" t="s">
        <v>552</v>
      </c>
      <c r="Q33" t="s">
        <v>552</v>
      </c>
      <c r="R33" t="s">
        <v>552</v>
      </c>
      <c r="S33" t="s">
        <v>552</v>
      </c>
      <c r="T33" t="s">
        <v>552</v>
      </c>
      <c r="U33" t="s">
        <v>552</v>
      </c>
      <c r="V33" t="s">
        <v>552</v>
      </c>
      <c r="W33" t="s">
        <v>552</v>
      </c>
      <c r="X33" t="s">
        <v>552</v>
      </c>
      <c r="Y33" t="s">
        <v>552</v>
      </c>
      <c r="Z33" t="s">
        <v>552</v>
      </c>
      <c r="AA33" t="s">
        <v>552</v>
      </c>
      <c r="AB33" t="s">
        <v>552</v>
      </c>
      <c r="AC33" t="s">
        <v>552</v>
      </c>
      <c r="AD33" t="s">
        <v>552</v>
      </c>
      <c r="AE33" t="s">
        <v>552</v>
      </c>
      <c r="AF33" t="s">
        <v>547</v>
      </c>
      <c r="AG33" t="s">
        <v>552</v>
      </c>
      <c r="AH33" t="s">
        <v>552</v>
      </c>
      <c r="AI33" t="s">
        <v>552</v>
      </c>
      <c r="AJ33" t="s">
        <v>552</v>
      </c>
      <c r="AK33" t="s">
        <v>552</v>
      </c>
      <c r="AL33" t="s">
        <v>552</v>
      </c>
      <c r="AM33" t="s">
        <v>552</v>
      </c>
      <c r="AN33" t="s">
        <v>552</v>
      </c>
      <c r="AO33" t="s">
        <v>552</v>
      </c>
      <c r="AP33" t="s">
        <v>552</v>
      </c>
      <c r="AQ33" t="s">
        <v>552</v>
      </c>
      <c r="AR33" t="s">
        <v>552</v>
      </c>
      <c r="AS33" t="s">
        <v>552</v>
      </c>
      <c r="AT33" t="s">
        <v>552</v>
      </c>
      <c r="AU33" t="s">
        <v>552</v>
      </c>
      <c r="AV33" t="s">
        <v>552</v>
      </c>
      <c r="AW33" t="s">
        <v>552</v>
      </c>
      <c r="AX33" t="s">
        <v>552</v>
      </c>
      <c r="AY33" t="s">
        <v>552</v>
      </c>
      <c r="AZ33" t="s">
        <v>552</v>
      </c>
      <c r="BA33" t="s">
        <v>552</v>
      </c>
      <c r="BB33" t="s">
        <v>552</v>
      </c>
      <c r="BC33" t="s">
        <v>552</v>
      </c>
      <c r="BD33" t="s">
        <v>552</v>
      </c>
      <c r="BE33" t="s">
        <v>552</v>
      </c>
      <c r="BF33" t="s">
        <v>552</v>
      </c>
      <c r="BG33" t="s">
        <v>552</v>
      </c>
      <c r="BH33" t="s">
        <v>552</v>
      </c>
      <c r="BI33" t="s">
        <v>552</v>
      </c>
      <c r="BJ33" t="s">
        <v>552</v>
      </c>
      <c r="BK33" t="s">
        <v>552</v>
      </c>
      <c r="BL33" t="s">
        <v>552</v>
      </c>
      <c r="BM33" t="s">
        <v>552</v>
      </c>
      <c r="BN33" t="s">
        <v>552</v>
      </c>
      <c r="BO33" t="s">
        <v>552</v>
      </c>
      <c r="BR33">
        <v>229</v>
      </c>
      <c r="BS33" t="b">
        <f t="shared" si="48"/>
        <v>1</v>
      </c>
      <c r="BT33" t="b">
        <f t="shared" si="115"/>
        <v>1</v>
      </c>
      <c r="BU33" t="b">
        <f t="shared" si="50"/>
        <v>0</v>
      </c>
      <c r="BV33" t="b">
        <f t="shared" si="51"/>
        <v>0</v>
      </c>
      <c r="BW33" t="b">
        <f t="shared" si="52"/>
        <v>0</v>
      </c>
      <c r="BX33" t="b">
        <f t="shared" si="53"/>
        <v>0</v>
      </c>
      <c r="BY33" t="b">
        <f t="shared" si="54"/>
        <v>1</v>
      </c>
      <c r="BZ33" t="b">
        <f t="shared" si="55"/>
        <v>0</v>
      </c>
      <c r="CA33" t="b">
        <f t="shared" si="56"/>
        <v>0</v>
      </c>
      <c r="CB33" t="b">
        <f t="shared" si="57"/>
        <v>1</v>
      </c>
      <c r="CC33" t="b">
        <f t="shared" si="58"/>
        <v>0</v>
      </c>
      <c r="CD33" t="b">
        <f t="shared" si="116"/>
        <v>1</v>
      </c>
      <c r="CE33" t="b">
        <f t="shared" si="117"/>
        <v>0</v>
      </c>
      <c r="CF33" t="b">
        <f t="shared" si="118"/>
        <v>1</v>
      </c>
      <c r="CG33" t="b">
        <f t="shared" si="119"/>
        <v>1</v>
      </c>
      <c r="CH33" t="b">
        <f t="shared" si="120"/>
        <v>0</v>
      </c>
      <c r="CI33" t="b">
        <f t="shared" si="121"/>
        <v>1</v>
      </c>
      <c r="CJ33" t="b">
        <f t="shared" si="122"/>
        <v>0</v>
      </c>
      <c r="CK33" t="b">
        <f t="shared" si="123"/>
        <v>0</v>
      </c>
      <c r="CL33" t="b">
        <f t="shared" si="124"/>
        <v>0</v>
      </c>
      <c r="CM33" t="b">
        <f t="shared" si="125"/>
        <v>0</v>
      </c>
      <c r="CN33" t="b">
        <f t="shared" si="126"/>
        <v>0</v>
      </c>
      <c r="CO33" t="b">
        <f t="shared" si="127"/>
        <v>0</v>
      </c>
      <c r="CP33" t="b">
        <f t="shared" si="128"/>
        <v>0</v>
      </c>
      <c r="CQ33" t="b">
        <f t="shared" si="129"/>
        <v>1</v>
      </c>
      <c r="CR33" t="b">
        <f t="shared" si="130"/>
        <v>0</v>
      </c>
      <c r="CS33" t="b">
        <f t="shared" si="131"/>
        <v>0</v>
      </c>
      <c r="CT33" t="b">
        <f t="shared" si="132"/>
        <v>1</v>
      </c>
      <c r="CU33" t="b">
        <f t="shared" si="133"/>
        <v>0</v>
      </c>
      <c r="CV33" t="b">
        <f t="shared" si="134"/>
        <v>0</v>
      </c>
      <c r="CW33" t="b">
        <f t="shared" si="135"/>
        <v>1</v>
      </c>
      <c r="CX33" t="b">
        <f t="shared" si="136"/>
        <v>0</v>
      </c>
      <c r="CY33" t="b">
        <f t="shared" si="137"/>
        <v>0</v>
      </c>
      <c r="CZ33" t="b">
        <f t="shared" si="138"/>
        <v>1</v>
      </c>
      <c r="DA33" t="b">
        <f t="shared" si="139"/>
        <v>1</v>
      </c>
      <c r="DB33" t="b">
        <f t="shared" si="140"/>
        <v>0</v>
      </c>
      <c r="DC33" t="b">
        <f t="shared" si="141"/>
        <v>0</v>
      </c>
      <c r="DD33" t="b">
        <f t="shared" si="142"/>
        <v>1</v>
      </c>
      <c r="DE33" t="b">
        <f t="shared" si="143"/>
        <v>0</v>
      </c>
      <c r="DF33" t="b">
        <f t="shared" si="144"/>
        <v>0</v>
      </c>
      <c r="DG33" t="b">
        <f t="shared" si="145"/>
        <v>0</v>
      </c>
      <c r="DH33" t="b">
        <f t="shared" si="146"/>
        <v>0</v>
      </c>
      <c r="DI33" t="b">
        <f t="shared" si="147"/>
        <v>1</v>
      </c>
      <c r="DJ33" t="b">
        <f t="shared" si="148"/>
        <v>0</v>
      </c>
      <c r="DK33" t="b">
        <f t="shared" si="149"/>
        <v>0</v>
      </c>
      <c r="DL33" t="b">
        <f t="shared" si="150"/>
        <v>0</v>
      </c>
      <c r="DM33" t="b">
        <f t="shared" si="151"/>
        <v>0</v>
      </c>
      <c r="DN33" t="b">
        <f t="shared" si="152"/>
        <v>1</v>
      </c>
      <c r="DO33" t="b">
        <f t="shared" si="153"/>
        <v>0</v>
      </c>
      <c r="DP33" t="b">
        <f t="shared" si="154"/>
        <v>1</v>
      </c>
      <c r="DQ33" t="b">
        <f t="shared" si="155"/>
        <v>0</v>
      </c>
      <c r="DR33" t="b">
        <f t="shared" si="156"/>
        <v>1</v>
      </c>
      <c r="DS33" t="b">
        <f t="shared" si="157"/>
        <v>1</v>
      </c>
      <c r="DT33" t="b">
        <f t="shared" si="158"/>
        <v>0</v>
      </c>
      <c r="DU33" t="b">
        <f t="shared" si="159"/>
        <v>0</v>
      </c>
      <c r="DV33" t="b">
        <f t="shared" si="160"/>
        <v>0</v>
      </c>
      <c r="DW33" t="b">
        <f t="shared" si="161"/>
        <v>0</v>
      </c>
      <c r="DX33" t="b">
        <f t="shared" si="162"/>
        <v>0</v>
      </c>
      <c r="DY33" t="b">
        <f t="shared" si="163"/>
        <v>0</v>
      </c>
      <c r="DZ33" t="b">
        <f t="shared" si="164"/>
        <v>0</v>
      </c>
      <c r="EA33" t="b">
        <f t="shared" si="165"/>
        <v>0</v>
      </c>
      <c r="EB33" t="b">
        <f t="shared" si="166"/>
        <v>1</v>
      </c>
      <c r="EC33" t="b">
        <f t="shared" si="167"/>
        <v>0</v>
      </c>
      <c r="ED33" t="b">
        <f t="shared" si="168"/>
        <v>1</v>
      </c>
      <c r="EE33" t="b">
        <f t="shared" si="169"/>
        <v>1</v>
      </c>
      <c r="EF33" t="b">
        <f t="shared" si="170"/>
        <v>1</v>
      </c>
      <c r="EG33" s="14">
        <f t="shared" si="114"/>
        <v>23</v>
      </c>
    </row>
    <row r="34" spans="1:137">
      <c r="A34">
        <v>230</v>
      </c>
      <c r="B34" t="s">
        <v>552</v>
      </c>
      <c r="C34" t="s">
        <v>552</v>
      </c>
      <c r="D34" t="s">
        <v>552</v>
      </c>
      <c r="E34" t="s">
        <v>552</v>
      </c>
      <c r="F34" t="s">
        <v>552</v>
      </c>
      <c r="G34" t="s">
        <v>552</v>
      </c>
      <c r="H34" t="s">
        <v>552</v>
      </c>
      <c r="I34" t="s">
        <v>552</v>
      </c>
      <c r="J34" t="s">
        <v>552</v>
      </c>
      <c r="K34" t="s">
        <v>552</v>
      </c>
      <c r="L34" t="s">
        <v>552</v>
      </c>
      <c r="M34" t="s">
        <v>552</v>
      </c>
      <c r="N34" t="s">
        <v>552</v>
      </c>
      <c r="O34" t="s">
        <v>547</v>
      </c>
      <c r="P34" t="s">
        <v>552</v>
      </c>
      <c r="Q34" t="s">
        <v>552</v>
      </c>
      <c r="R34" t="s">
        <v>547</v>
      </c>
      <c r="S34" t="s">
        <v>552</v>
      </c>
      <c r="T34" t="s">
        <v>552</v>
      </c>
      <c r="U34" t="s">
        <v>552</v>
      </c>
      <c r="V34" t="s">
        <v>552</v>
      </c>
      <c r="W34" t="s">
        <v>552</v>
      </c>
      <c r="X34" t="s">
        <v>547</v>
      </c>
      <c r="Y34" t="s">
        <v>552</v>
      </c>
      <c r="Z34" t="s">
        <v>552</v>
      </c>
      <c r="AA34" t="s">
        <v>552</v>
      </c>
      <c r="AB34" t="s">
        <v>552</v>
      </c>
      <c r="AC34" t="s">
        <v>552</v>
      </c>
      <c r="AD34" t="s">
        <v>552</v>
      </c>
      <c r="AE34" t="s">
        <v>552</v>
      </c>
      <c r="AF34" t="s">
        <v>552</v>
      </c>
      <c r="AG34" t="s">
        <v>552</v>
      </c>
      <c r="AH34" t="s">
        <v>552</v>
      </c>
      <c r="AI34" t="s">
        <v>552</v>
      </c>
      <c r="AJ34" t="s">
        <v>552</v>
      </c>
      <c r="AK34" t="s">
        <v>552</v>
      </c>
      <c r="AL34" t="s">
        <v>552</v>
      </c>
      <c r="AM34" t="s">
        <v>552</v>
      </c>
      <c r="AN34" t="s">
        <v>552</v>
      </c>
      <c r="AO34" t="s">
        <v>552</v>
      </c>
      <c r="AP34" t="s">
        <v>552</v>
      </c>
      <c r="AQ34" t="s">
        <v>547</v>
      </c>
      <c r="AR34" t="s">
        <v>552</v>
      </c>
      <c r="AS34" t="s">
        <v>547</v>
      </c>
      <c r="AT34" t="s">
        <v>552</v>
      </c>
      <c r="AU34" t="s">
        <v>552</v>
      </c>
      <c r="AV34" t="s">
        <v>552</v>
      </c>
      <c r="AW34" t="s">
        <v>552</v>
      </c>
      <c r="AX34" t="s">
        <v>552</v>
      </c>
      <c r="AY34" t="s">
        <v>552</v>
      </c>
      <c r="AZ34" t="s">
        <v>552</v>
      </c>
      <c r="BA34" t="s">
        <v>552</v>
      </c>
      <c r="BB34" t="s">
        <v>552</v>
      </c>
      <c r="BC34" t="s">
        <v>552</v>
      </c>
      <c r="BD34" t="s">
        <v>552</v>
      </c>
      <c r="BE34" t="s">
        <v>547</v>
      </c>
      <c r="BF34" t="s">
        <v>552</v>
      </c>
      <c r="BG34" t="s">
        <v>552</v>
      </c>
      <c r="BH34" t="s">
        <v>552</v>
      </c>
      <c r="BI34" t="s">
        <v>552</v>
      </c>
      <c r="BJ34" t="s">
        <v>552</v>
      </c>
      <c r="BK34" t="s">
        <v>552</v>
      </c>
      <c r="BL34" t="s">
        <v>552</v>
      </c>
      <c r="BM34" t="s">
        <v>552</v>
      </c>
      <c r="BN34" t="s">
        <v>552</v>
      </c>
      <c r="BO34" t="s">
        <v>552</v>
      </c>
      <c r="BR34">
        <v>230</v>
      </c>
      <c r="BS34" t="b">
        <f>EXACT(B35, B$2)</f>
        <v>1</v>
      </c>
      <c r="BT34" t="b">
        <f t="shared" si="115"/>
        <v>1</v>
      </c>
      <c r="BU34" t="b">
        <f t="shared" si="50"/>
        <v>0</v>
      </c>
      <c r="BV34" t="b">
        <f t="shared" si="51"/>
        <v>0</v>
      </c>
      <c r="BW34" t="b">
        <f t="shared" si="52"/>
        <v>0</v>
      </c>
      <c r="BX34" t="b">
        <f t="shared" si="53"/>
        <v>0</v>
      </c>
      <c r="BY34" t="b">
        <f t="shared" si="54"/>
        <v>1</v>
      </c>
      <c r="BZ34" t="b">
        <f t="shared" si="55"/>
        <v>0</v>
      </c>
      <c r="CA34" t="b">
        <f t="shared" si="56"/>
        <v>0</v>
      </c>
      <c r="CB34" t="b">
        <f t="shared" si="57"/>
        <v>1</v>
      </c>
      <c r="CC34" t="b">
        <f t="shared" si="58"/>
        <v>0</v>
      </c>
      <c r="CD34" t="b">
        <f t="shared" si="116"/>
        <v>1</v>
      </c>
      <c r="CE34" t="b">
        <f t="shared" si="117"/>
        <v>0</v>
      </c>
      <c r="CF34" t="b">
        <f t="shared" si="118"/>
        <v>1</v>
      </c>
      <c r="CG34" t="b">
        <f t="shared" si="119"/>
        <v>1</v>
      </c>
      <c r="CH34" t="b">
        <f t="shared" si="120"/>
        <v>0</v>
      </c>
      <c r="CI34" t="b">
        <f t="shared" si="121"/>
        <v>0</v>
      </c>
      <c r="CJ34" t="b">
        <f t="shared" si="122"/>
        <v>0</v>
      </c>
      <c r="CK34" t="b">
        <f t="shared" si="123"/>
        <v>0</v>
      </c>
      <c r="CL34" t="b">
        <f t="shared" si="124"/>
        <v>0</v>
      </c>
      <c r="CM34" t="b">
        <f t="shared" si="125"/>
        <v>0</v>
      </c>
      <c r="CN34" t="b">
        <f t="shared" si="126"/>
        <v>0</v>
      </c>
      <c r="CO34" t="b">
        <f t="shared" si="127"/>
        <v>1</v>
      </c>
      <c r="CP34" t="b">
        <f t="shared" si="128"/>
        <v>0</v>
      </c>
      <c r="CQ34" t="b">
        <f t="shared" si="129"/>
        <v>1</v>
      </c>
      <c r="CR34" t="b">
        <f t="shared" si="130"/>
        <v>0</v>
      </c>
      <c r="CS34" t="b">
        <f t="shared" si="131"/>
        <v>0</v>
      </c>
      <c r="CT34" t="b">
        <f t="shared" si="132"/>
        <v>1</v>
      </c>
      <c r="CU34" t="b">
        <f t="shared" si="133"/>
        <v>0</v>
      </c>
      <c r="CV34" t="b">
        <f t="shared" si="134"/>
        <v>0</v>
      </c>
      <c r="CW34" t="b">
        <f t="shared" si="135"/>
        <v>0</v>
      </c>
      <c r="CX34" t="b">
        <f t="shared" si="136"/>
        <v>0</v>
      </c>
      <c r="CY34" t="b">
        <f t="shared" si="137"/>
        <v>0</v>
      </c>
      <c r="CZ34" t="b">
        <f t="shared" si="138"/>
        <v>1</v>
      </c>
      <c r="DA34" t="b">
        <f t="shared" si="139"/>
        <v>1</v>
      </c>
      <c r="DB34" t="b">
        <f t="shared" si="140"/>
        <v>0</v>
      </c>
      <c r="DC34" t="b">
        <f t="shared" si="141"/>
        <v>0</v>
      </c>
      <c r="DD34" t="b">
        <f t="shared" si="142"/>
        <v>1</v>
      </c>
      <c r="DE34" t="b">
        <f t="shared" si="143"/>
        <v>0</v>
      </c>
      <c r="DF34" t="b">
        <f t="shared" si="144"/>
        <v>0</v>
      </c>
      <c r="DG34" t="b">
        <f t="shared" si="145"/>
        <v>0</v>
      </c>
      <c r="DH34" t="b">
        <f t="shared" si="146"/>
        <v>1</v>
      </c>
      <c r="DI34" t="b">
        <f t="shared" si="147"/>
        <v>1</v>
      </c>
      <c r="DJ34" t="b">
        <f t="shared" si="148"/>
        <v>1</v>
      </c>
      <c r="DK34" t="b">
        <f t="shared" si="149"/>
        <v>0</v>
      </c>
      <c r="DL34" t="b">
        <f t="shared" si="150"/>
        <v>0</v>
      </c>
      <c r="DM34" t="b">
        <f t="shared" si="151"/>
        <v>0</v>
      </c>
      <c r="DN34" t="b">
        <f t="shared" si="152"/>
        <v>1</v>
      </c>
      <c r="DO34" t="b">
        <f t="shared" si="153"/>
        <v>0</v>
      </c>
      <c r="DP34" t="b">
        <f t="shared" si="154"/>
        <v>1</v>
      </c>
      <c r="DQ34" t="b">
        <f t="shared" si="155"/>
        <v>0</v>
      </c>
      <c r="DR34" t="b">
        <f t="shared" si="156"/>
        <v>1</v>
      </c>
      <c r="DS34" t="b">
        <f t="shared" si="157"/>
        <v>1</v>
      </c>
      <c r="DT34" t="b">
        <f t="shared" si="158"/>
        <v>0</v>
      </c>
      <c r="DU34" t="b">
        <f t="shared" si="159"/>
        <v>0</v>
      </c>
      <c r="DV34" t="b">
        <f t="shared" si="160"/>
        <v>1</v>
      </c>
      <c r="DW34" t="b">
        <f t="shared" si="161"/>
        <v>0</v>
      </c>
      <c r="DX34" t="b">
        <f t="shared" si="162"/>
        <v>0</v>
      </c>
      <c r="DY34" t="b">
        <f t="shared" si="163"/>
        <v>0</v>
      </c>
      <c r="DZ34" t="b">
        <f t="shared" si="164"/>
        <v>0</v>
      </c>
      <c r="EA34" t="b">
        <f t="shared" si="165"/>
        <v>0</v>
      </c>
      <c r="EB34" t="b">
        <f t="shared" si="166"/>
        <v>1</v>
      </c>
      <c r="EC34" t="b">
        <f t="shared" si="167"/>
        <v>0</v>
      </c>
      <c r="ED34" t="b">
        <f t="shared" si="168"/>
        <v>1</v>
      </c>
      <c r="EE34" t="b">
        <f t="shared" si="169"/>
        <v>1</v>
      </c>
      <c r="EF34" t="b">
        <f t="shared" si="170"/>
        <v>1</v>
      </c>
      <c r="EG34" s="14">
        <f t="shared" si="114"/>
        <v>25</v>
      </c>
    </row>
    <row r="35" spans="1:137">
      <c r="A35">
        <v>231</v>
      </c>
      <c r="B35" s="27" t="s">
        <v>552</v>
      </c>
      <c r="C35" s="27" t="s">
        <v>552</v>
      </c>
      <c r="D35" s="27" t="s">
        <v>552</v>
      </c>
      <c r="E35" s="27" t="s">
        <v>552</v>
      </c>
      <c r="F35" s="27" t="s">
        <v>552</v>
      </c>
      <c r="G35" s="27" t="s">
        <v>552</v>
      </c>
      <c r="H35" s="27" t="s">
        <v>552</v>
      </c>
      <c r="I35" s="27" t="s">
        <v>552</v>
      </c>
      <c r="J35" s="27" t="s">
        <v>552</v>
      </c>
      <c r="K35" s="27" t="s">
        <v>547</v>
      </c>
      <c r="L35" s="27" t="s">
        <v>552</v>
      </c>
      <c r="M35" s="27" t="s">
        <v>552</v>
      </c>
      <c r="N35" s="27" t="s">
        <v>552</v>
      </c>
      <c r="O35" s="27" t="s">
        <v>547</v>
      </c>
      <c r="P35" s="27" t="s">
        <v>552</v>
      </c>
      <c r="Q35" s="27" t="s">
        <v>552</v>
      </c>
      <c r="R35" s="27" t="s">
        <v>552</v>
      </c>
      <c r="S35" s="27" t="s">
        <v>552</v>
      </c>
      <c r="T35" s="27" t="s">
        <v>552</v>
      </c>
      <c r="U35" s="27" t="s">
        <v>547</v>
      </c>
      <c r="V35" s="27" t="s">
        <v>552</v>
      </c>
      <c r="W35" s="27" t="s">
        <v>552</v>
      </c>
      <c r="X35" s="27" t="s">
        <v>552</v>
      </c>
      <c r="Y35" s="27" t="s">
        <v>552</v>
      </c>
      <c r="Z35" s="27" t="s">
        <v>552</v>
      </c>
      <c r="AA35" s="27" t="s">
        <v>552</v>
      </c>
      <c r="AB35" s="27" t="s">
        <v>552</v>
      </c>
      <c r="AC35" s="27" t="s">
        <v>552</v>
      </c>
      <c r="AD35" s="27" t="s">
        <v>552</v>
      </c>
      <c r="AE35" s="27" t="s">
        <v>552</v>
      </c>
      <c r="AF35" s="27" t="s">
        <v>552</v>
      </c>
      <c r="AG35" s="27" t="s">
        <v>552</v>
      </c>
      <c r="AH35" s="27" t="s">
        <v>552</v>
      </c>
      <c r="AI35" s="27" t="s">
        <v>552</v>
      </c>
      <c r="AJ35" s="27" t="s">
        <v>552</v>
      </c>
      <c r="AK35" s="27" t="s">
        <v>552</v>
      </c>
      <c r="AL35" s="27" t="s">
        <v>547</v>
      </c>
      <c r="AM35" s="27" t="s">
        <v>547</v>
      </c>
      <c r="AN35" s="27" t="s">
        <v>552</v>
      </c>
      <c r="AO35" s="27" t="s">
        <v>552</v>
      </c>
      <c r="AP35" s="27" t="s">
        <v>552</v>
      </c>
      <c r="AQ35" s="27" t="s">
        <v>552</v>
      </c>
      <c r="AR35" s="27" t="s">
        <v>552</v>
      </c>
      <c r="AS35" s="27" t="s">
        <v>547</v>
      </c>
      <c r="AT35" s="27" t="s">
        <v>552</v>
      </c>
      <c r="AU35" s="27" t="s">
        <v>552</v>
      </c>
      <c r="AV35" s="27" t="s">
        <v>552</v>
      </c>
      <c r="AW35" s="27" t="s">
        <v>552</v>
      </c>
      <c r="AX35" s="27" t="s">
        <v>547</v>
      </c>
      <c r="AY35" s="27" t="s">
        <v>552</v>
      </c>
      <c r="AZ35" s="27" t="s">
        <v>552</v>
      </c>
      <c r="BA35" s="27" t="s">
        <v>552</v>
      </c>
      <c r="BB35" s="27" t="s">
        <v>552</v>
      </c>
      <c r="BC35" s="27" t="s">
        <v>552</v>
      </c>
      <c r="BD35" s="27" t="s">
        <v>552</v>
      </c>
      <c r="BE35" s="27" t="s">
        <v>547</v>
      </c>
      <c r="BF35" s="27" t="s">
        <v>552</v>
      </c>
      <c r="BG35" s="27" t="s">
        <v>552</v>
      </c>
      <c r="BH35" s="27" t="s">
        <v>552</v>
      </c>
      <c r="BI35" s="27" t="s">
        <v>552</v>
      </c>
      <c r="BJ35" s="27" t="s">
        <v>552</v>
      </c>
      <c r="BK35" s="27" t="s">
        <v>552</v>
      </c>
      <c r="BL35" s="27" t="s">
        <v>552</v>
      </c>
      <c r="BM35" s="27" t="s">
        <v>552</v>
      </c>
      <c r="BN35" s="27" t="s">
        <v>552</v>
      </c>
      <c r="BO35" s="27" t="s">
        <v>552</v>
      </c>
      <c r="BR35">
        <v>231</v>
      </c>
      <c r="BS35" t="b">
        <f>EXACT(B35, B$2)</f>
        <v>1</v>
      </c>
      <c r="BT35" t="b">
        <f>EXACT(C35, C$2)</f>
        <v>1</v>
      </c>
      <c r="BU35" t="b">
        <f t="shared" si="50"/>
        <v>0</v>
      </c>
      <c r="BV35" t="b">
        <f t="shared" si="51"/>
        <v>0</v>
      </c>
      <c r="BW35" t="b">
        <f t="shared" si="52"/>
        <v>0</v>
      </c>
      <c r="BX35" t="b">
        <f t="shared" si="53"/>
        <v>0</v>
      </c>
      <c r="BY35" t="b">
        <f t="shared" si="54"/>
        <v>1</v>
      </c>
      <c r="BZ35" t="b">
        <f t="shared" si="55"/>
        <v>0</v>
      </c>
      <c r="CA35" t="b">
        <f t="shared" si="56"/>
        <v>0</v>
      </c>
      <c r="CB35" t="b">
        <f t="shared" si="57"/>
        <v>0</v>
      </c>
      <c r="CC35" t="b">
        <f t="shared" si="58"/>
        <v>0</v>
      </c>
      <c r="CD35" t="b">
        <f t="shared" si="116"/>
        <v>1</v>
      </c>
      <c r="CE35" t="b">
        <f t="shared" si="117"/>
        <v>0</v>
      </c>
      <c r="CF35" t="b">
        <f t="shared" si="118"/>
        <v>1</v>
      </c>
      <c r="CG35" t="b">
        <f t="shared" si="119"/>
        <v>1</v>
      </c>
      <c r="CH35" t="b">
        <f t="shared" si="120"/>
        <v>0</v>
      </c>
      <c r="CI35" t="b">
        <f t="shared" si="121"/>
        <v>1</v>
      </c>
      <c r="CJ35" t="b">
        <f t="shared" si="122"/>
        <v>0</v>
      </c>
      <c r="CK35" t="b">
        <f t="shared" si="123"/>
        <v>0</v>
      </c>
      <c r="CL35" t="b">
        <f t="shared" si="124"/>
        <v>1</v>
      </c>
      <c r="CM35" t="b">
        <f t="shared" si="125"/>
        <v>0</v>
      </c>
      <c r="CN35" t="b">
        <f t="shared" si="126"/>
        <v>0</v>
      </c>
      <c r="CO35" t="b">
        <f t="shared" si="127"/>
        <v>0</v>
      </c>
      <c r="CP35" t="b">
        <f t="shared" si="128"/>
        <v>0</v>
      </c>
      <c r="CQ35" t="b">
        <f t="shared" si="129"/>
        <v>1</v>
      </c>
      <c r="CR35" t="b">
        <f t="shared" si="130"/>
        <v>0</v>
      </c>
      <c r="CS35" t="b">
        <f t="shared" si="131"/>
        <v>0</v>
      </c>
      <c r="CT35" t="b">
        <f t="shared" si="132"/>
        <v>1</v>
      </c>
      <c r="CU35" t="b">
        <f t="shared" si="133"/>
        <v>0</v>
      </c>
      <c r="CV35" t="b">
        <f t="shared" si="134"/>
        <v>0</v>
      </c>
      <c r="CW35" t="b">
        <f t="shared" si="135"/>
        <v>0</v>
      </c>
      <c r="CX35" t="b">
        <f t="shared" si="136"/>
        <v>0</v>
      </c>
      <c r="CY35" t="b">
        <f t="shared" si="137"/>
        <v>0</v>
      </c>
      <c r="CZ35" t="b">
        <f t="shared" si="138"/>
        <v>1</v>
      </c>
      <c r="DA35" t="b">
        <f t="shared" si="139"/>
        <v>1</v>
      </c>
      <c r="DB35" t="b">
        <f t="shared" si="140"/>
        <v>0</v>
      </c>
      <c r="DC35" t="b">
        <f t="shared" si="141"/>
        <v>1</v>
      </c>
      <c r="DD35" t="b">
        <f t="shared" si="142"/>
        <v>0</v>
      </c>
      <c r="DE35" t="b">
        <f t="shared" si="143"/>
        <v>0</v>
      </c>
      <c r="DF35" t="b">
        <f t="shared" si="144"/>
        <v>0</v>
      </c>
      <c r="DG35" t="b">
        <f t="shared" si="145"/>
        <v>0</v>
      </c>
      <c r="DH35" t="b">
        <f t="shared" si="146"/>
        <v>0</v>
      </c>
      <c r="DI35" t="b">
        <f t="shared" si="147"/>
        <v>1</v>
      </c>
      <c r="DJ35" t="b">
        <f t="shared" si="148"/>
        <v>1</v>
      </c>
      <c r="DK35" t="b">
        <f t="shared" si="149"/>
        <v>0</v>
      </c>
      <c r="DL35" t="b">
        <f t="shared" si="150"/>
        <v>0</v>
      </c>
      <c r="DM35" t="b">
        <f t="shared" si="151"/>
        <v>0</v>
      </c>
      <c r="DN35" t="b">
        <f t="shared" si="152"/>
        <v>1</v>
      </c>
      <c r="DO35" t="b">
        <f t="shared" si="153"/>
        <v>1</v>
      </c>
      <c r="DP35" t="b">
        <f t="shared" si="154"/>
        <v>1</v>
      </c>
      <c r="DQ35" t="b">
        <f t="shared" si="155"/>
        <v>0</v>
      </c>
      <c r="DR35" t="b">
        <f t="shared" si="156"/>
        <v>1</v>
      </c>
      <c r="DS35" t="b">
        <f t="shared" si="157"/>
        <v>1</v>
      </c>
      <c r="DT35" t="b">
        <f t="shared" si="158"/>
        <v>0</v>
      </c>
      <c r="DU35" t="b">
        <f t="shared" si="159"/>
        <v>0</v>
      </c>
      <c r="DV35" t="b">
        <f t="shared" si="160"/>
        <v>1</v>
      </c>
      <c r="DW35" t="b">
        <f t="shared" si="161"/>
        <v>0</v>
      </c>
      <c r="DX35" t="b">
        <f t="shared" si="162"/>
        <v>0</v>
      </c>
      <c r="DY35" t="b">
        <f t="shared" si="163"/>
        <v>0</v>
      </c>
      <c r="DZ35" t="b">
        <f t="shared" si="164"/>
        <v>0</v>
      </c>
      <c r="EA35" t="b">
        <f t="shared" si="165"/>
        <v>0</v>
      </c>
      <c r="EB35" t="b">
        <f t="shared" si="166"/>
        <v>1</v>
      </c>
      <c r="EC35" t="b">
        <f t="shared" si="167"/>
        <v>0</v>
      </c>
      <c r="ED35" t="b">
        <f t="shared" si="168"/>
        <v>1</v>
      </c>
      <c r="EE35" t="b">
        <f t="shared" si="169"/>
        <v>1</v>
      </c>
      <c r="EF35" t="b">
        <f t="shared" si="170"/>
        <v>1</v>
      </c>
      <c r="EG35" s="14">
        <f t="shared" si="114"/>
        <v>25</v>
      </c>
    </row>
    <row r="36" spans="1:137">
      <c r="A36">
        <v>232</v>
      </c>
      <c r="B36" s="27" t="s">
        <v>552</v>
      </c>
      <c r="C36" s="27" t="s">
        <v>552</v>
      </c>
      <c r="D36" s="27" t="s">
        <v>552</v>
      </c>
      <c r="E36" s="27" t="s">
        <v>552</v>
      </c>
      <c r="F36" s="27" t="s">
        <v>552</v>
      </c>
      <c r="G36" s="27" t="s">
        <v>552</v>
      </c>
      <c r="H36" s="27" t="s">
        <v>552</v>
      </c>
      <c r="I36" s="27" t="s">
        <v>552</v>
      </c>
      <c r="J36" s="27" t="s">
        <v>552</v>
      </c>
      <c r="K36" s="27" t="s">
        <v>552</v>
      </c>
      <c r="L36" s="27" t="s">
        <v>552</v>
      </c>
      <c r="M36" s="27" t="s">
        <v>552</v>
      </c>
      <c r="N36" s="27" t="s">
        <v>552</v>
      </c>
      <c r="O36" s="27" t="s">
        <v>547</v>
      </c>
      <c r="P36" s="27" t="s">
        <v>552</v>
      </c>
      <c r="Q36" s="27" t="s">
        <v>552</v>
      </c>
      <c r="R36" s="27" t="s">
        <v>552</v>
      </c>
      <c r="S36" s="27" t="s">
        <v>552</v>
      </c>
      <c r="T36" s="27" t="s">
        <v>552</v>
      </c>
      <c r="U36" s="27" t="s">
        <v>547</v>
      </c>
      <c r="V36" s="27" t="s">
        <v>552</v>
      </c>
      <c r="W36" s="27" t="s">
        <v>552</v>
      </c>
      <c r="X36" s="27" t="s">
        <v>552</v>
      </c>
      <c r="Y36" s="27" t="s">
        <v>552</v>
      </c>
      <c r="Z36" s="27" t="s">
        <v>552</v>
      </c>
      <c r="AA36" s="27" t="s">
        <v>552</v>
      </c>
      <c r="AB36" s="27" t="s">
        <v>552</v>
      </c>
      <c r="AC36" s="27" t="s">
        <v>552</v>
      </c>
      <c r="AD36" s="27" t="s">
        <v>552</v>
      </c>
      <c r="AE36" s="27" t="s">
        <v>552</v>
      </c>
      <c r="AF36" s="27" t="s">
        <v>552</v>
      </c>
      <c r="AG36" s="27" t="s">
        <v>552</v>
      </c>
      <c r="AH36" s="27" t="s">
        <v>552</v>
      </c>
      <c r="AI36" s="27" t="s">
        <v>552</v>
      </c>
      <c r="AJ36" s="27" t="s">
        <v>552</v>
      </c>
      <c r="AK36" s="27" t="s">
        <v>552</v>
      </c>
      <c r="AL36" s="27" t="s">
        <v>552</v>
      </c>
      <c r="AM36" s="27" t="s">
        <v>552</v>
      </c>
      <c r="AN36" s="27" t="s">
        <v>552</v>
      </c>
      <c r="AO36" s="27" t="s">
        <v>552</v>
      </c>
      <c r="AP36" s="27" t="s">
        <v>552</v>
      </c>
      <c r="AQ36" s="27" t="s">
        <v>552</v>
      </c>
      <c r="AR36" s="27" t="s">
        <v>552</v>
      </c>
      <c r="AS36" s="27" t="s">
        <v>552</v>
      </c>
      <c r="AT36" s="27" t="s">
        <v>552</v>
      </c>
      <c r="AU36" s="27" t="s">
        <v>552</v>
      </c>
      <c r="AV36" s="27" t="s">
        <v>552</v>
      </c>
      <c r="AW36" s="27" t="s">
        <v>552</v>
      </c>
      <c r="AX36" s="27" t="s">
        <v>552</v>
      </c>
      <c r="AY36" s="27" t="s">
        <v>552</v>
      </c>
      <c r="AZ36" s="27" t="s">
        <v>552</v>
      </c>
      <c r="BA36" s="27" t="s">
        <v>552</v>
      </c>
      <c r="BB36" s="27" t="s">
        <v>552</v>
      </c>
      <c r="BC36" s="27" t="s">
        <v>552</v>
      </c>
      <c r="BD36" s="27" t="s">
        <v>552</v>
      </c>
      <c r="BE36" s="27" t="s">
        <v>552</v>
      </c>
      <c r="BF36" s="27" t="s">
        <v>552</v>
      </c>
      <c r="BG36" s="27" t="s">
        <v>552</v>
      </c>
      <c r="BH36" s="27" t="s">
        <v>552</v>
      </c>
      <c r="BI36" s="27" t="s">
        <v>552</v>
      </c>
      <c r="BJ36" s="27" t="s">
        <v>552</v>
      </c>
      <c r="BK36" s="27" t="s">
        <v>552</v>
      </c>
      <c r="BL36" s="27" t="s">
        <v>552</v>
      </c>
      <c r="BM36" s="27" t="s">
        <v>552</v>
      </c>
      <c r="BN36" s="27" t="s">
        <v>552</v>
      </c>
      <c r="BO36" s="27" t="s">
        <v>552</v>
      </c>
      <c r="BR36">
        <v>232</v>
      </c>
      <c r="BS36" t="b">
        <f t="shared" ref="BS36:BS49" si="171">EXACT(B36, B$2)</f>
        <v>1</v>
      </c>
      <c r="BT36" t="b">
        <f t="shared" ref="BT36:BT49" si="172">EXACT(C36, C$2)</f>
        <v>1</v>
      </c>
      <c r="BU36" t="b">
        <f t="shared" si="50"/>
        <v>0</v>
      </c>
      <c r="BV36" t="b">
        <f t="shared" si="51"/>
        <v>0</v>
      </c>
      <c r="BW36" t="b">
        <f t="shared" si="52"/>
        <v>0</v>
      </c>
      <c r="BX36" t="b">
        <f t="shared" si="53"/>
        <v>0</v>
      </c>
      <c r="BY36" t="b">
        <f t="shared" si="54"/>
        <v>1</v>
      </c>
      <c r="BZ36" t="b">
        <f t="shared" si="55"/>
        <v>0</v>
      </c>
      <c r="CA36" t="b">
        <f t="shared" si="56"/>
        <v>0</v>
      </c>
      <c r="CB36" t="b">
        <f t="shared" si="57"/>
        <v>1</v>
      </c>
      <c r="CC36" t="b">
        <f t="shared" si="58"/>
        <v>0</v>
      </c>
      <c r="CD36" t="b">
        <f t="shared" si="116"/>
        <v>1</v>
      </c>
      <c r="CE36" t="b">
        <f t="shared" si="117"/>
        <v>0</v>
      </c>
      <c r="CF36" t="b">
        <f t="shared" si="118"/>
        <v>1</v>
      </c>
      <c r="CG36" t="b">
        <f t="shared" si="119"/>
        <v>1</v>
      </c>
      <c r="CH36" t="b">
        <f t="shared" si="120"/>
        <v>0</v>
      </c>
      <c r="CI36" t="b">
        <f t="shared" si="121"/>
        <v>1</v>
      </c>
      <c r="CJ36" t="b">
        <f t="shared" si="122"/>
        <v>0</v>
      </c>
      <c r="CK36" t="b">
        <f t="shared" si="123"/>
        <v>0</v>
      </c>
      <c r="CL36" t="b">
        <f t="shared" si="124"/>
        <v>1</v>
      </c>
      <c r="CM36" t="b">
        <f t="shared" si="125"/>
        <v>0</v>
      </c>
      <c r="CN36" t="b">
        <f>EXACT(W36, W$2)</f>
        <v>0</v>
      </c>
      <c r="CO36" t="b">
        <f t="shared" si="127"/>
        <v>0</v>
      </c>
      <c r="CP36" t="b">
        <f t="shared" si="128"/>
        <v>0</v>
      </c>
      <c r="CQ36" t="b">
        <f t="shared" si="129"/>
        <v>1</v>
      </c>
      <c r="CR36" t="b">
        <f t="shared" si="130"/>
        <v>0</v>
      </c>
      <c r="CS36" t="b">
        <f t="shared" si="131"/>
        <v>0</v>
      </c>
      <c r="CT36" t="b">
        <f t="shared" si="132"/>
        <v>1</v>
      </c>
      <c r="CU36" t="b">
        <f t="shared" si="133"/>
        <v>0</v>
      </c>
      <c r="CV36" t="b">
        <f t="shared" si="134"/>
        <v>0</v>
      </c>
      <c r="CW36" t="b">
        <f t="shared" si="135"/>
        <v>0</v>
      </c>
      <c r="CX36" t="b">
        <f t="shared" si="136"/>
        <v>0</v>
      </c>
      <c r="CY36" t="b">
        <f t="shared" si="137"/>
        <v>0</v>
      </c>
      <c r="CZ36" t="b">
        <f t="shared" si="138"/>
        <v>1</v>
      </c>
      <c r="DA36" t="b">
        <f t="shared" si="139"/>
        <v>1</v>
      </c>
      <c r="DB36" t="b">
        <f t="shared" si="140"/>
        <v>0</v>
      </c>
      <c r="DC36" t="b">
        <f t="shared" si="141"/>
        <v>0</v>
      </c>
      <c r="DD36" t="b">
        <f t="shared" si="142"/>
        <v>1</v>
      </c>
      <c r="DE36" t="b">
        <f t="shared" si="143"/>
        <v>0</v>
      </c>
      <c r="DF36" t="b">
        <f t="shared" si="144"/>
        <v>0</v>
      </c>
      <c r="DG36" t="b">
        <f t="shared" si="145"/>
        <v>0</v>
      </c>
      <c r="DH36" t="b">
        <f t="shared" si="146"/>
        <v>0</v>
      </c>
      <c r="DI36" t="b">
        <f t="shared" si="147"/>
        <v>1</v>
      </c>
      <c r="DJ36" t="b">
        <f>EXACT(AS36, AS$2)</f>
        <v>0</v>
      </c>
      <c r="DK36" t="b">
        <f t="shared" si="149"/>
        <v>0</v>
      </c>
      <c r="DL36" t="b">
        <f t="shared" si="150"/>
        <v>0</v>
      </c>
      <c r="DM36" t="b">
        <f t="shared" si="151"/>
        <v>0</v>
      </c>
      <c r="DN36" t="b">
        <f t="shared" si="152"/>
        <v>1</v>
      </c>
      <c r="DO36" t="b">
        <f t="shared" si="153"/>
        <v>0</v>
      </c>
      <c r="DP36" t="b">
        <f t="shared" si="154"/>
        <v>1</v>
      </c>
      <c r="DQ36" t="b">
        <f t="shared" si="155"/>
        <v>0</v>
      </c>
      <c r="DR36" t="b">
        <f t="shared" si="156"/>
        <v>1</v>
      </c>
      <c r="DS36" t="b">
        <f t="shared" si="157"/>
        <v>1</v>
      </c>
      <c r="DT36" t="b">
        <f t="shared" si="158"/>
        <v>0</v>
      </c>
      <c r="DU36" t="b">
        <f t="shared" si="159"/>
        <v>0</v>
      </c>
      <c r="DV36" t="b">
        <f t="shared" si="160"/>
        <v>0</v>
      </c>
      <c r="DW36" t="b">
        <f t="shared" si="161"/>
        <v>0</v>
      </c>
      <c r="DX36" t="b">
        <f t="shared" si="162"/>
        <v>0</v>
      </c>
      <c r="DY36" t="b">
        <f t="shared" si="163"/>
        <v>0</v>
      </c>
      <c r="DZ36" t="b">
        <f t="shared" si="164"/>
        <v>0</v>
      </c>
      <c r="EA36" t="b">
        <f t="shared" si="165"/>
        <v>0</v>
      </c>
      <c r="EB36" t="b">
        <f t="shared" si="166"/>
        <v>1</v>
      </c>
      <c r="EC36" t="b">
        <f t="shared" si="167"/>
        <v>0</v>
      </c>
      <c r="ED36" t="b">
        <f t="shared" si="168"/>
        <v>1</v>
      </c>
      <c r="EE36" t="b">
        <f t="shared" si="169"/>
        <v>1</v>
      </c>
      <c r="EF36" t="b">
        <f t="shared" si="170"/>
        <v>1</v>
      </c>
      <c r="EG36" s="14">
        <f t="shared" si="114"/>
        <v>23</v>
      </c>
    </row>
    <row r="37" spans="1:137">
      <c r="A37">
        <v>233</v>
      </c>
      <c r="B37" s="27" t="s">
        <v>552</v>
      </c>
      <c r="C37" s="27" t="s">
        <v>552</v>
      </c>
      <c r="D37" s="27" t="s">
        <v>547</v>
      </c>
      <c r="E37" s="27" t="s">
        <v>552</v>
      </c>
      <c r="F37" s="27" t="s">
        <v>547</v>
      </c>
      <c r="G37" s="27" t="s">
        <v>552</v>
      </c>
      <c r="H37" s="27" t="s">
        <v>552</v>
      </c>
      <c r="I37" s="27" t="s">
        <v>552</v>
      </c>
      <c r="J37" s="27" t="s">
        <v>552</v>
      </c>
      <c r="K37" s="27" t="s">
        <v>552</v>
      </c>
      <c r="L37" s="27" t="s">
        <v>552</v>
      </c>
      <c r="M37" s="27" t="s">
        <v>552</v>
      </c>
      <c r="N37" s="27" t="s">
        <v>552</v>
      </c>
      <c r="O37" s="27" t="s">
        <v>547</v>
      </c>
      <c r="P37" s="27" t="s">
        <v>552</v>
      </c>
      <c r="Q37" s="27" t="s">
        <v>552</v>
      </c>
      <c r="R37" s="27" t="s">
        <v>552</v>
      </c>
      <c r="S37" s="27" t="s">
        <v>552</v>
      </c>
      <c r="T37" s="27" t="s">
        <v>552</v>
      </c>
      <c r="U37" s="27" t="s">
        <v>547</v>
      </c>
      <c r="V37" s="27" t="s">
        <v>552</v>
      </c>
      <c r="W37" s="27" t="s">
        <v>552</v>
      </c>
      <c r="X37" s="27" t="s">
        <v>547</v>
      </c>
      <c r="Y37" s="27" t="s">
        <v>552</v>
      </c>
      <c r="Z37" s="27" t="s">
        <v>552</v>
      </c>
      <c r="AA37" s="27" t="s">
        <v>552</v>
      </c>
      <c r="AB37" s="27" t="s">
        <v>552</v>
      </c>
      <c r="AC37" s="27" t="s">
        <v>552</v>
      </c>
      <c r="AD37" s="27" t="s">
        <v>552</v>
      </c>
      <c r="AE37" s="27" t="s">
        <v>547</v>
      </c>
      <c r="AF37" s="27" t="s">
        <v>552</v>
      </c>
      <c r="AG37" s="27" t="s">
        <v>552</v>
      </c>
      <c r="AH37" s="27" t="s">
        <v>552</v>
      </c>
      <c r="AI37" s="27" t="s">
        <v>552</v>
      </c>
      <c r="AJ37" s="27" t="s">
        <v>552</v>
      </c>
      <c r="AK37" s="27" t="s">
        <v>552</v>
      </c>
      <c r="AL37" s="27" t="s">
        <v>547</v>
      </c>
      <c r="AM37" s="27" t="s">
        <v>552</v>
      </c>
      <c r="AN37" s="27" t="s">
        <v>552</v>
      </c>
      <c r="AO37" s="27" t="s">
        <v>552</v>
      </c>
      <c r="AP37" s="27" t="s">
        <v>552</v>
      </c>
      <c r="AQ37" s="27" t="s">
        <v>547</v>
      </c>
      <c r="AR37" s="27" t="s">
        <v>552</v>
      </c>
      <c r="AS37" s="27" t="s">
        <v>547</v>
      </c>
      <c r="AT37" s="27" t="s">
        <v>552</v>
      </c>
      <c r="AU37" s="27" t="s">
        <v>552</v>
      </c>
      <c r="AV37" s="27" t="s">
        <v>552</v>
      </c>
      <c r="AW37" s="27" t="s">
        <v>552</v>
      </c>
      <c r="AX37" s="27" t="s">
        <v>552</v>
      </c>
      <c r="AY37" s="27" t="s">
        <v>552</v>
      </c>
      <c r="AZ37" s="27" t="s">
        <v>552</v>
      </c>
      <c r="BA37" s="27" t="s">
        <v>552</v>
      </c>
      <c r="BB37" s="27" t="s">
        <v>552</v>
      </c>
      <c r="BC37" s="27" t="s">
        <v>552</v>
      </c>
      <c r="BD37" s="27" t="s">
        <v>552</v>
      </c>
      <c r="BE37" s="27" t="s">
        <v>547</v>
      </c>
      <c r="BF37" s="27" t="s">
        <v>552</v>
      </c>
      <c r="BG37" s="27" t="s">
        <v>547</v>
      </c>
      <c r="BH37" s="27" t="s">
        <v>552</v>
      </c>
      <c r="BI37" s="27" t="s">
        <v>552</v>
      </c>
      <c r="BJ37" s="27" t="s">
        <v>552</v>
      </c>
      <c r="BK37" s="27" t="s">
        <v>552</v>
      </c>
      <c r="BL37" s="27" t="s">
        <v>552</v>
      </c>
      <c r="BM37" s="27" t="s">
        <v>552</v>
      </c>
      <c r="BN37" s="27" t="s">
        <v>552</v>
      </c>
      <c r="BO37" s="27" t="s">
        <v>552</v>
      </c>
      <c r="BR37">
        <v>233</v>
      </c>
      <c r="BS37" t="b">
        <f t="shared" si="171"/>
        <v>1</v>
      </c>
      <c r="BT37" t="b">
        <f t="shared" si="172"/>
        <v>1</v>
      </c>
      <c r="BU37" t="b">
        <f t="shared" si="50"/>
        <v>1</v>
      </c>
      <c r="BV37" t="b">
        <f t="shared" si="51"/>
        <v>0</v>
      </c>
      <c r="BW37" t="b">
        <f t="shared" si="52"/>
        <v>1</v>
      </c>
      <c r="BX37" t="b">
        <f t="shared" si="53"/>
        <v>0</v>
      </c>
      <c r="BY37" t="b">
        <f t="shared" si="54"/>
        <v>1</v>
      </c>
      <c r="BZ37" t="b">
        <f t="shared" si="55"/>
        <v>0</v>
      </c>
      <c r="CA37" t="b">
        <f t="shared" si="56"/>
        <v>0</v>
      </c>
      <c r="CB37" t="b">
        <f t="shared" si="57"/>
        <v>1</v>
      </c>
      <c r="CC37" t="b">
        <f t="shared" si="58"/>
        <v>0</v>
      </c>
      <c r="CD37" t="b">
        <f t="shared" si="116"/>
        <v>1</v>
      </c>
      <c r="CE37" t="b">
        <f t="shared" si="117"/>
        <v>0</v>
      </c>
      <c r="CF37" t="b">
        <f t="shared" si="118"/>
        <v>1</v>
      </c>
      <c r="CG37" t="b">
        <f t="shared" si="119"/>
        <v>1</v>
      </c>
      <c r="CH37" t="b">
        <f t="shared" si="120"/>
        <v>0</v>
      </c>
      <c r="CI37" t="b">
        <f t="shared" si="121"/>
        <v>1</v>
      </c>
      <c r="CJ37" t="b">
        <f t="shared" si="122"/>
        <v>0</v>
      </c>
      <c r="CK37" t="b">
        <f t="shared" si="123"/>
        <v>0</v>
      </c>
      <c r="CL37" t="b">
        <f t="shared" si="124"/>
        <v>1</v>
      </c>
      <c r="CM37" t="b">
        <f t="shared" si="125"/>
        <v>0</v>
      </c>
      <c r="CN37" t="b">
        <f t="shared" si="126"/>
        <v>0</v>
      </c>
      <c r="CO37" t="b">
        <f t="shared" si="127"/>
        <v>1</v>
      </c>
      <c r="CP37" t="b">
        <f t="shared" si="128"/>
        <v>0</v>
      </c>
      <c r="CQ37" t="b">
        <f t="shared" si="129"/>
        <v>1</v>
      </c>
      <c r="CR37" t="b">
        <f t="shared" si="130"/>
        <v>0</v>
      </c>
      <c r="CS37" t="b">
        <f t="shared" si="131"/>
        <v>0</v>
      </c>
      <c r="CT37" t="b">
        <f t="shared" si="132"/>
        <v>1</v>
      </c>
      <c r="CU37" t="b">
        <f t="shared" si="133"/>
        <v>0</v>
      </c>
      <c r="CV37" t="b">
        <f t="shared" si="134"/>
        <v>1</v>
      </c>
      <c r="CW37" t="b">
        <f t="shared" si="135"/>
        <v>0</v>
      </c>
      <c r="CX37" t="b">
        <f t="shared" si="136"/>
        <v>0</v>
      </c>
      <c r="CY37" t="b">
        <f t="shared" si="137"/>
        <v>0</v>
      </c>
      <c r="CZ37" t="b">
        <f t="shared" si="138"/>
        <v>1</v>
      </c>
      <c r="DA37" t="b">
        <f t="shared" si="139"/>
        <v>1</v>
      </c>
      <c r="DB37" t="b">
        <f t="shared" si="140"/>
        <v>0</v>
      </c>
      <c r="DC37" t="b">
        <f t="shared" si="141"/>
        <v>1</v>
      </c>
      <c r="DD37" t="b">
        <f t="shared" si="142"/>
        <v>1</v>
      </c>
      <c r="DE37" t="b">
        <f t="shared" si="143"/>
        <v>0</v>
      </c>
      <c r="DF37" t="b">
        <f t="shared" si="144"/>
        <v>0</v>
      </c>
      <c r="DG37" t="b">
        <f t="shared" si="145"/>
        <v>0</v>
      </c>
      <c r="DH37" t="b">
        <f t="shared" si="146"/>
        <v>1</v>
      </c>
      <c r="DI37" t="b">
        <f t="shared" si="147"/>
        <v>1</v>
      </c>
      <c r="DJ37" t="b">
        <f t="shared" si="148"/>
        <v>1</v>
      </c>
      <c r="DK37" t="b">
        <f t="shared" si="149"/>
        <v>0</v>
      </c>
      <c r="DL37" t="b">
        <f t="shared" si="150"/>
        <v>0</v>
      </c>
      <c r="DM37" t="b">
        <f t="shared" si="151"/>
        <v>0</v>
      </c>
      <c r="DN37" t="b">
        <f t="shared" si="152"/>
        <v>1</v>
      </c>
      <c r="DO37" t="b">
        <f t="shared" si="153"/>
        <v>0</v>
      </c>
      <c r="DP37" t="b">
        <f t="shared" si="154"/>
        <v>1</v>
      </c>
      <c r="DQ37" t="b">
        <f t="shared" si="155"/>
        <v>0</v>
      </c>
      <c r="DR37" t="b">
        <f t="shared" si="156"/>
        <v>1</v>
      </c>
      <c r="DS37" t="b">
        <f t="shared" si="157"/>
        <v>1</v>
      </c>
      <c r="DT37" t="b">
        <f t="shared" si="158"/>
        <v>0</v>
      </c>
      <c r="DU37" t="b">
        <f t="shared" si="159"/>
        <v>0</v>
      </c>
      <c r="DV37" t="b">
        <f t="shared" si="160"/>
        <v>1</v>
      </c>
      <c r="DW37" t="b">
        <f t="shared" si="161"/>
        <v>0</v>
      </c>
      <c r="DX37" t="b">
        <f t="shared" si="162"/>
        <v>1</v>
      </c>
      <c r="DY37" t="b">
        <f t="shared" si="163"/>
        <v>0</v>
      </c>
      <c r="DZ37" t="b">
        <f t="shared" si="164"/>
        <v>0</v>
      </c>
      <c r="EA37" t="b">
        <f t="shared" si="165"/>
        <v>0</v>
      </c>
      <c r="EB37" t="b">
        <f t="shared" si="166"/>
        <v>1</v>
      </c>
      <c r="EC37" t="b">
        <f t="shared" si="167"/>
        <v>0</v>
      </c>
      <c r="ED37" t="b">
        <f t="shared" si="168"/>
        <v>1</v>
      </c>
      <c r="EE37" t="b">
        <f t="shared" si="169"/>
        <v>1</v>
      </c>
      <c r="EF37" t="b">
        <f t="shared" si="170"/>
        <v>1</v>
      </c>
      <c r="EG37" s="14">
        <f t="shared" si="114"/>
        <v>32</v>
      </c>
    </row>
    <row r="38" spans="1:137">
      <c r="A38">
        <v>234</v>
      </c>
      <c r="B38" s="27" t="s">
        <v>552</v>
      </c>
      <c r="C38" s="27" t="s">
        <v>552</v>
      </c>
      <c r="D38" s="27" t="s">
        <v>552</v>
      </c>
      <c r="E38" s="27" t="s">
        <v>552</v>
      </c>
      <c r="F38" s="27" t="s">
        <v>552</v>
      </c>
      <c r="G38" s="27" t="s">
        <v>552</v>
      </c>
      <c r="H38" s="27" t="s">
        <v>552</v>
      </c>
      <c r="I38" s="27" t="s">
        <v>552</v>
      </c>
      <c r="J38" s="27" t="s">
        <v>552</v>
      </c>
      <c r="K38" s="27" t="s">
        <v>552</v>
      </c>
      <c r="L38" s="27" t="s">
        <v>552</v>
      </c>
      <c r="M38" s="27" t="s">
        <v>552</v>
      </c>
      <c r="N38" s="27" t="s">
        <v>552</v>
      </c>
      <c r="O38" s="27" t="s">
        <v>547</v>
      </c>
      <c r="P38" s="27" t="s">
        <v>552</v>
      </c>
      <c r="Q38" s="27" t="s">
        <v>552</v>
      </c>
      <c r="R38" s="27" t="s">
        <v>552</v>
      </c>
      <c r="S38" s="27" t="s">
        <v>552</v>
      </c>
      <c r="T38" s="27" t="s">
        <v>552</v>
      </c>
      <c r="U38" s="27" t="s">
        <v>552</v>
      </c>
      <c r="V38" s="27" t="s">
        <v>552</v>
      </c>
      <c r="W38" s="27" t="s">
        <v>552</v>
      </c>
      <c r="X38" s="27" t="s">
        <v>547</v>
      </c>
      <c r="Y38" s="27" t="s">
        <v>552</v>
      </c>
      <c r="Z38" s="27" t="s">
        <v>552</v>
      </c>
      <c r="AA38" s="27" t="s">
        <v>552</v>
      </c>
      <c r="AB38" s="27" t="s">
        <v>552</v>
      </c>
      <c r="AC38" s="27" t="s">
        <v>552</v>
      </c>
      <c r="AD38" s="27" t="s">
        <v>552</v>
      </c>
      <c r="AE38" s="27" t="s">
        <v>552</v>
      </c>
      <c r="AF38" s="27" t="s">
        <v>552</v>
      </c>
      <c r="AG38" s="27" t="s">
        <v>552</v>
      </c>
      <c r="AH38" s="27" t="s">
        <v>552</v>
      </c>
      <c r="AI38" s="27" t="s">
        <v>552</v>
      </c>
      <c r="AJ38" s="27" t="s">
        <v>552</v>
      </c>
      <c r="AK38" s="27" t="s">
        <v>552</v>
      </c>
      <c r="AL38" s="27" t="s">
        <v>547</v>
      </c>
      <c r="AM38" s="27" t="s">
        <v>547</v>
      </c>
      <c r="AN38" s="27" t="s">
        <v>552</v>
      </c>
      <c r="AO38" s="27" t="s">
        <v>552</v>
      </c>
      <c r="AP38" s="27" t="s">
        <v>552</v>
      </c>
      <c r="AQ38" s="27" t="s">
        <v>552</v>
      </c>
      <c r="AR38" s="27" t="s">
        <v>552</v>
      </c>
      <c r="AS38" s="27" t="s">
        <v>552</v>
      </c>
      <c r="AT38" s="27" t="s">
        <v>552</v>
      </c>
      <c r="AU38" s="27" t="s">
        <v>552</v>
      </c>
      <c r="AV38" s="27" t="s">
        <v>552</v>
      </c>
      <c r="AW38" s="27" t="s">
        <v>552</v>
      </c>
      <c r="AX38" s="27" t="s">
        <v>552</v>
      </c>
      <c r="AY38" s="27" t="s">
        <v>552</v>
      </c>
      <c r="AZ38" s="27" t="s">
        <v>552</v>
      </c>
      <c r="BA38" s="27" t="s">
        <v>552</v>
      </c>
      <c r="BB38" s="27" t="s">
        <v>552</v>
      </c>
      <c r="BC38" s="27" t="s">
        <v>552</v>
      </c>
      <c r="BD38" s="27" t="s">
        <v>547</v>
      </c>
      <c r="BE38" s="27" t="s">
        <v>547</v>
      </c>
      <c r="BF38" s="27" t="s">
        <v>552</v>
      </c>
      <c r="BG38" s="27" t="s">
        <v>552</v>
      </c>
      <c r="BH38" s="27" t="s">
        <v>552</v>
      </c>
      <c r="BI38" s="27" t="s">
        <v>552</v>
      </c>
      <c r="BJ38" s="27" t="s">
        <v>552</v>
      </c>
      <c r="BK38" s="27" t="s">
        <v>552</v>
      </c>
      <c r="BL38" s="27" t="s">
        <v>552</v>
      </c>
      <c r="BM38" s="27" t="s">
        <v>552</v>
      </c>
      <c r="BN38" s="27" t="s">
        <v>552</v>
      </c>
      <c r="BO38" s="27" t="s">
        <v>552</v>
      </c>
      <c r="BR38">
        <v>234</v>
      </c>
      <c r="BS38" t="b">
        <f t="shared" si="171"/>
        <v>1</v>
      </c>
      <c r="BT38" t="b">
        <f t="shared" si="172"/>
        <v>1</v>
      </c>
      <c r="BU38" t="b">
        <f t="shared" si="50"/>
        <v>0</v>
      </c>
      <c r="BV38" t="b">
        <f t="shared" si="51"/>
        <v>0</v>
      </c>
      <c r="BW38" t="b">
        <f t="shared" si="52"/>
        <v>0</v>
      </c>
      <c r="BX38" t="b">
        <f t="shared" si="53"/>
        <v>0</v>
      </c>
      <c r="BY38" t="b">
        <f t="shared" si="54"/>
        <v>1</v>
      </c>
      <c r="BZ38" t="b">
        <f t="shared" si="55"/>
        <v>0</v>
      </c>
      <c r="CA38" t="b">
        <f t="shared" si="56"/>
        <v>0</v>
      </c>
      <c r="CB38" t="b">
        <f t="shared" si="57"/>
        <v>1</v>
      </c>
      <c r="CC38" t="b">
        <f t="shared" si="58"/>
        <v>0</v>
      </c>
      <c r="CD38" t="b">
        <f t="shared" si="116"/>
        <v>1</v>
      </c>
      <c r="CE38" t="b">
        <f t="shared" si="117"/>
        <v>0</v>
      </c>
      <c r="CF38" t="b">
        <f t="shared" si="118"/>
        <v>1</v>
      </c>
      <c r="CG38" t="b">
        <f t="shared" si="119"/>
        <v>1</v>
      </c>
      <c r="CH38" t="b">
        <f t="shared" si="120"/>
        <v>0</v>
      </c>
      <c r="CI38" t="b">
        <f t="shared" si="121"/>
        <v>1</v>
      </c>
      <c r="CJ38" t="b">
        <f t="shared" si="122"/>
        <v>0</v>
      </c>
      <c r="CK38" t="b">
        <f t="shared" si="123"/>
        <v>0</v>
      </c>
      <c r="CL38" t="b">
        <f t="shared" si="124"/>
        <v>0</v>
      </c>
      <c r="CM38" t="b">
        <f t="shared" si="125"/>
        <v>0</v>
      </c>
      <c r="CN38" t="b">
        <f t="shared" si="126"/>
        <v>0</v>
      </c>
      <c r="CO38" t="b">
        <f t="shared" si="127"/>
        <v>1</v>
      </c>
      <c r="CP38" t="b">
        <f t="shared" si="128"/>
        <v>0</v>
      </c>
      <c r="CQ38" t="b">
        <f t="shared" si="129"/>
        <v>1</v>
      </c>
      <c r="CR38" t="b">
        <f t="shared" si="130"/>
        <v>0</v>
      </c>
      <c r="CS38" t="b">
        <f t="shared" si="131"/>
        <v>0</v>
      </c>
      <c r="CT38" t="b">
        <f t="shared" si="132"/>
        <v>1</v>
      </c>
      <c r="CU38" t="b">
        <f t="shared" si="133"/>
        <v>0</v>
      </c>
      <c r="CV38" t="b">
        <f t="shared" si="134"/>
        <v>0</v>
      </c>
      <c r="CW38" t="b">
        <f t="shared" si="135"/>
        <v>0</v>
      </c>
      <c r="CX38" t="b">
        <f t="shared" si="136"/>
        <v>0</v>
      </c>
      <c r="CY38" t="b">
        <f t="shared" si="137"/>
        <v>0</v>
      </c>
      <c r="CZ38" t="b">
        <f t="shared" si="138"/>
        <v>1</v>
      </c>
      <c r="DA38" t="b">
        <f t="shared" si="139"/>
        <v>1</v>
      </c>
      <c r="DB38" t="b">
        <f t="shared" si="140"/>
        <v>0</v>
      </c>
      <c r="DC38" t="b">
        <f t="shared" si="141"/>
        <v>1</v>
      </c>
      <c r="DD38" t="b">
        <f t="shared" si="142"/>
        <v>0</v>
      </c>
      <c r="DE38" t="b">
        <f t="shared" si="143"/>
        <v>0</v>
      </c>
      <c r="DF38" t="b">
        <f t="shared" si="144"/>
        <v>0</v>
      </c>
      <c r="DG38" t="b">
        <f t="shared" si="145"/>
        <v>0</v>
      </c>
      <c r="DH38" t="b">
        <f t="shared" si="146"/>
        <v>0</v>
      </c>
      <c r="DI38" t="b">
        <f t="shared" si="147"/>
        <v>1</v>
      </c>
      <c r="DJ38" t="b">
        <f t="shared" si="148"/>
        <v>0</v>
      </c>
      <c r="DK38" t="b">
        <f t="shared" si="149"/>
        <v>0</v>
      </c>
      <c r="DL38" t="b">
        <f t="shared" si="150"/>
        <v>0</v>
      </c>
      <c r="DM38" t="b">
        <f t="shared" si="151"/>
        <v>0</v>
      </c>
      <c r="DN38" t="b">
        <f t="shared" si="152"/>
        <v>1</v>
      </c>
      <c r="DO38" t="b">
        <f t="shared" si="153"/>
        <v>0</v>
      </c>
      <c r="DP38" t="b">
        <f t="shared" si="154"/>
        <v>1</v>
      </c>
      <c r="DQ38" t="b">
        <f t="shared" si="155"/>
        <v>0</v>
      </c>
      <c r="DR38" t="b">
        <f t="shared" si="156"/>
        <v>1</v>
      </c>
      <c r="DS38" t="b">
        <f t="shared" si="157"/>
        <v>1</v>
      </c>
      <c r="DT38" t="b">
        <f t="shared" si="158"/>
        <v>0</v>
      </c>
      <c r="DU38" t="b">
        <f t="shared" si="159"/>
        <v>1</v>
      </c>
      <c r="DV38" t="b">
        <f t="shared" si="160"/>
        <v>1</v>
      </c>
      <c r="DW38" t="b">
        <f t="shared" si="161"/>
        <v>0</v>
      </c>
      <c r="DX38" t="b">
        <f t="shared" si="162"/>
        <v>0</v>
      </c>
      <c r="DY38" t="b">
        <f t="shared" si="163"/>
        <v>0</v>
      </c>
      <c r="DZ38" t="b">
        <f t="shared" si="164"/>
        <v>0</v>
      </c>
      <c r="EA38" t="b">
        <f t="shared" si="165"/>
        <v>0</v>
      </c>
      <c r="EB38" t="b">
        <f t="shared" si="166"/>
        <v>1</v>
      </c>
      <c r="EC38" t="b">
        <f t="shared" si="167"/>
        <v>0</v>
      </c>
      <c r="ED38" t="b">
        <f t="shared" si="168"/>
        <v>1</v>
      </c>
      <c r="EE38" t="b">
        <f t="shared" si="169"/>
        <v>1</v>
      </c>
      <c r="EF38" t="b">
        <f t="shared" si="170"/>
        <v>1</v>
      </c>
      <c r="EG38" s="14">
        <f t="shared" si="114"/>
        <v>25</v>
      </c>
    </row>
    <row r="39" spans="1:137">
      <c r="A39">
        <v>235</v>
      </c>
      <c r="B39" s="27" t="s">
        <v>552</v>
      </c>
      <c r="C39" s="27" t="s">
        <v>552</v>
      </c>
      <c r="D39" s="27" t="s">
        <v>552</v>
      </c>
      <c r="E39" s="27" t="s">
        <v>552</v>
      </c>
      <c r="F39" s="27" t="s">
        <v>552</v>
      </c>
      <c r="G39" s="27" t="s">
        <v>552</v>
      </c>
      <c r="H39" s="27" t="s">
        <v>552</v>
      </c>
      <c r="I39" s="27" t="s">
        <v>552</v>
      </c>
      <c r="J39" s="27" t="s">
        <v>552</v>
      </c>
      <c r="K39" s="27" t="s">
        <v>552</v>
      </c>
      <c r="L39" s="27" t="s">
        <v>552</v>
      </c>
      <c r="M39" s="27" t="s">
        <v>552</v>
      </c>
      <c r="N39" s="27" t="s">
        <v>552</v>
      </c>
      <c r="O39" s="27" t="s">
        <v>547</v>
      </c>
      <c r="P39" s="27" t="s">
        <v>552</v>
      </c>
      <c r="Q39" s="27" t="s">
        <v>552</v>
      </c>
      <c r="R39" s="27" t="s">
        <v>552</v>
      </c>
      <c r="S39" s="27" t="s">
        <v>552</v>
      </c>
      <c r="T39" s="27" t="s">
        <v>552</v>
      </c>
      <c r="U39" s="27" t="s">
        <v>547</v>
      </c>
      <c r="V39" s="27" t="s">
        <v>547</v>
      </c>
      <c r="W39" s="27" t="s">
        <v>552</v>
      </c>
      <c r="X39" s="27" t="s">
        <v>547</v>
      </c>
      <c r="Y39" s="27" t="s">
        <v>552</v>
      </c>
      <c r="Z39" s="27" t="s">
        <v>552</v>
      </c>
      <c r="AA39" s="27" t="s">
        <v>552</v>
      </c>
      <c r="AB39" s="27" t="s">
        <v>552</v>
      </c>
      <c r="AC39" s="27" t="s">
        <v>552</v>
      </c>
      <c r="AD39" s="27" t="s">
        <v>552</v>
      </c>
      <c r="AE39" s="27" t="s">
        <v>547</v>
      </c>
      <c r="AF39" s="27" t="s">
        <v>552</v>
      </c>
      <c r="AG39" s="27" t="s">
        <v>552</v>
      </c>
      <c r="AH39" s="27" t="s">
        <v>552</v>
      </c>
      <c r="AI39" s="27" t="s">
        <v>552</v>
      </c>
      <c r="AJ39" s="27" t="s">
        <v>552</v>
      </c>
      <c r="AK39" s="27" t="s">
        <v>552</v>
      </c>
      <c r="AL39" s="27" t="s">
        <v>547</v>
      </c>
      <c r="AM39" s="27" t="s">
        <v>547</v>
      </c>
      <c r="AN39" s="27" t="s">
        <v>552</v>
      </c>
      <c r="AO39" s="27" t="s">
        <v>552</v>
      </c>
      <c r="AP39" s="27" t="s">
        <v>552</v>
      </c>
      <c r="AQ39" s="27" t="s">
        <v>552</v>
      </c>
      <c r="AR39" s="27" t="s">
        <v>552</v>
      </c>
      <c r="AS39" s="27" t="s">
        <v>547</v>
      </c>
      <c r="AT39" s="27" t="s">
        <v>552</v>
      </c>
      <c r="AU39" s="27" t="s">
        <v>547</v>
      </c>
      <c r="AV39" s="27" t="s">
        <v>552</v>
      </c>
      <c r="AW39" s="27" t="s">
        <v>552</v>
      </c>
      <c r="AX39" s="27" t="s">
        <v>552</v>
      </c>
      <c r="AY39" s="27" t="s">
        <v>552</v>
      </c>
      <c r="AZ39" s="27" t="s">
        <v>552</v>
      </c>
      <c r="BA39" s="27" t="s">
        <v>552</v>
      </c>
      <c r="BB39" s="27" t="s">
        <v>552</v>
      </c>
      <c r="BC39" s="27" t="s">
        <v>552</v>
      </c>
      <c r="BD39" s="27" t="s">
        <v>552</v>
      </c>
      <c r="BE39" s="27" t="s">
        <v>547</v>
      </c>
      <c r="BF39" s="27" t="s">
        <v>552</v>
      </c>
      <c r="BG39" s="27" t="s">
        <v>552</v>
      </c>
      <c r="BH39" s="27" t="s">
        <v>552</v>
      </c>
      <c r="BI39" s="27" t="s">
        <v>552</v>
      </c>
      <c r="BJ39" s="27" t="s">
        <v>552</v>
      </c>
      <c r="BK39" s="27" t="s">
        <v>552</v>
      </c>
      <c r="BL39" s="27" t="s">
        <v>552</v>
      </c>
      <c r="BM39" s="27" t="s">
        <v>552</v>
      </c>
      <c r="BN39" s="27" t="s">
        <v>552</v>
      </c>
      <c r="BO39" s="27" t="s">
        <v>552</v>
      </c>
      <c r="BR39">
        <v>235</v>
      </c>
      <c r="BS39" t="b">
        <f t="shared" si="171"/>
        <v>1</v>
      </c>
      <c r="BT39" t="b">
        <f t="shared" si="172"/>
        <v>1</v>
      </c>
      <c r="BU39" t="b">
        <f t="shared" si="50"/>
        <v>0</v>
      </c>
      <c r="BV39" t="b">
        <f t="shared" si="51"/>
        <v>0</v>
      </c>
      <c r="BW39" t="b">
        <f t="shared" si="52"/>
        <v>0</v>
      </c>
      <c r="BX39" t="b">
        <f t="shared" si="53"/>
        <v>0</v>
      </c>
      <c r="BY39" t="b">
        <f t="shared" si="54"/>
        <v>1</v>
      </c>
      <c r="BZ39" t="b">
        <f t="shared" si="55"/>
        <v>0</v>
      </c>
      <c r="CA39" t="b">
        <f t="shared" si="56"/>
        <v>0</v>
      </c>
      <c r="CB39" t="b">
        <f t="shared" si="57"/>
        <v>1</v>
      </c>
      <c r="CC39" t="b">
        <f t="shared" si="58"/>
        <v>0</v>
      </c>
      <c r="CD39" t="b">
        <f t="shared" si="116"/>
        <v>1</v>
      </c>
      <c r="CE39" t="b">
        <f t="shared" si="117"/>
        <v>0</v>
      </c>
      <c r="CF39" t="b">
        <f t="shared" si="118"/>
        <v>1</v>
      </c>
      <c r="CG39" t="b">
        <f t="shared" si="119"/>
        <v>1</v>
      </c>
      <c r="CH39" t="b">
        <f t="shared" si="120"/>
        <v>0</v>
      </c>
      <c r="CI39" t="b">
        <f t="shared" si="121"/>
        <v>1</v>
      </c>
      <c r="CJ39" t="b">
        <f t="shared" si="122"/>
        <v>0</v>
      </c>
      <c r="CK39" t="b">
        <f t="shared" si="123"/>
        <v>0</v>
      </c>
      <c r="CL39" t="b">
        <f t="shared" si="124"/>
        <v>1</v>
      </c>
      <c r="CM39" t="b">
        <f t="shared" si="125"/>
        <v>1</v>
      </c>
      <c r="CN39" t="b">
        <f t="shared" si="126"/>
        <v>0</v>
      </c>
      <c r="CO39" t="b">
        <f t="shared" si="127"/>
        <v>1</v>
      </c>
      <c r="CP39" t="b">
        <f t="shared" si="128"/>
        <v>0</v>
      </c>
      <c r="CQ39" t="b">
        <f t="shared" si="129"/>
        <v>1</v>
      </c>
      <c r="CR39" t="b">
        <f t="shared" si="130"/>
        <v>0</v>
      </c>
      <c r="CS39" t="b">
        <f t="shared" si="131"/>
        <v>0</v>
      </c>
      <c r="CT39" t="b">
        <f t="shared" si="132"/>
        <v>1</v>
      </c>
      <c r="CU39" t="b">
        <f t="shared" si="133"/>
        <v>0</v>
      </c>
      <c r="CV39" t="b">
        <f t="shared" si="134"/>
        <v>1</v>
      </c>
      <c r="CW39" t="b">
        <f t="shared" si="135"/>
        <v>0</v>
      </c>
      <c r="CX39" t="b">
        <f t="shared" si="136"/>
        <v>0</v>
      </c>
      <c r="CY39" t="b">
        <f t="shared" si="137"/>
        <v>0</v>
      </c>
      <c r="CZ39" t="b">
        <f t="shared" si="138"/>
        <v>1</v>
      </c>
      <c r="DA39" t="b">
        <f t="shared" si="139"/>
        <v>1</v>
      </c>
      <c r="DB39" t="b">
        <f t="shared" si="140"/>
        <v>0</v>
      </c>
      <c r="DC39" t="b">
        <f t="shared" si="141"/>
        <v>1</v>
      </c>
      <c r="DD39" t="b">
        <f t="shared" si="142"/>
        <v>0</v>
      </c>
      <c r="DE39" t="b">
        <f t="shared" si="143"/>
        <v>0</v>
      </c>
      <c r="DF39" t="b">
        <f t="shared" si="144"/>
        <v>0</v>
      </c>
      <c r="DG39" t="b">
        <f t="shared" si="145"/>
        <v>0</v>
      </c>
      <c r="DH39" t="b">
        <f t="shared" si="146"/>
        <v>0</v>
      </c>
      <c r="DI39" t="b">
        <f t="shared" si="147"/>
        <v>1</v>
      </c>
      <c r="DJ39" t="b">
        <f t="shared" si="148"/>
        <v>1</v>
      </c>
      <c r="DK39" t="b">
        <f t="shared" si="149"/>
        <v>0</v>
      </c>
      <c r="DL39" t="b">
        <f t="shared" si="150"/>
        <v>1</v>
      </c>
      <c r="DM39" t="b">
        <f t="shared" si="151"/>
        <v>0</v>
      </c>
      <c r="DN39" t="b">
        <f t="shared" si="152"/>
        <v>1</v>
      </c>
      <c r="DO39" t="b">
        <f t="shared" si="153"/>
        <v>0</v>
      </c>
      <c r="DP39" t="b">
        <f t="shared" si="154"/>
        <v>1</v>
      </c>
      <c r="DQ39" t="b">
        <f t="shared" si="155"/>
        <v>0</v>
      </c>
      <c r="DR39" t="b">
        <f t="shared" si="156"/>
        <v>1</v>
      </c>
      <c r="DS39" t="b">
        <f t="shared" si="157"/>
        <v>1</v>
      </c>
      <c r="DT39" t="b">
        <f t="shared" si="158"/>
        <v>0</v>
      </c>
      <c r="DU39" t="b">
        <f t="shared" si="159"/>
        <v>0</v>
      </c>
      <c r="DV39" t="b">
        <f t="shared" si="160"/>
        <v>1</v>
      </c>
      <c r="DW39" t="b">
        <f t="shared" si="161"/>
        <v>0</v>
      </c>
      <c r="DX39" t="b">
        <f t="shared" si="162"/>
        <v>0</v>
      </c>
      <c r="DY39" t="b">
        <f t="shared" si="163"/>
        <v>0</v>
      </c>
      <c r="DZ39" t="b">
        <f t="shared" si="164"/>
        <v>0</v>
      </c>
      <c r="EA39" t="b">
        <f t="shared" si="165"/>
        <v>0</v>
      </c>
      <c r="EB39" t="b">
        <f t="shared" si="166"/>
        <v>1</v>
      </c>
      <c r="EC39" t="b">
        <f t="shared" si="167"/>
        <v>0</v>
      </c>
      <c r="ED39" t="b">
        <f t="shared" si="168"/>
        <v>1</v>
      </c>
      <c r="EE39" t="b">
        <f t="shared" si="169"/>
        <v>1</v>
      </c>
      <c r="EF39" t="b">
        <f t="shared" si="170"/>
        <v>1</v>
      </c>
      <c r="EG39" s="14">
        <f t="shared" si="114"/>
        <v>29</v>
      </c>
    </row>
    <row r="40" spans="1:137">
      <c r="A40">
        <v>236</v>
      </c>
      <c r="B40" s="27" t="s">
        <v>552</v>
      </c>
      <c r="C40" s="27" t="s">
        <v>552</v>
      </c>
      <c r="D40" s="27" t="s">
        <v>552</v>
      </c>
      <c r="E40" s="27" t="s">
        <v>552</v>
      </c>
      <c r="F40" s="27" t="s">
        <v>552</v>
      </c>
      <c r="G40" s="27" t="s">
        <v>552</v>
      </c>
      <c r="H40" s="27" t="s">
        <v>552</v>
      </c>
      <c r="I40" s="27" t="s">
        <v>552</v>
      </c>
      <c r="J40" s="27" t="s">
        <v>552</v>
      </c>
      <c r="K40" s="27" t="s">
        <v>552</v>
      </c>
      <c r="L40" s="27" t="s">
        <v>552</v>
      </c>
      <c r="M40" s="27" t="s">
        <v>552</v>
      </c>
      <c r="N40" s="27" t="s">
        <v>552</v>
      </c>
      <c r="O40" s="27" t="s">
        <v>547</v>
      </c>
      <c r="P40" s="27" t="s">
        <v>552</v>
      </c>
      <c r="Q40" s="27" t="s">
        <v>552</v>
      </c>
      <c r="R40" s="27" t="s">
        <v>552</v>
      </c>
      <c r="S40" s="27" t="s">
        <v>552</v>
      </c>
      <c r="T40" s="27" t="s">
        <v>552</v>
      </c>
      <c r="U40" s="27" t="s">
        <v>547</v>
      </c>
      <c r="V40" s="27" t="s">
        <v>552</v>
      </c>
      <c r="W40" s="27" t="s">
        <v>552</v>
      </c>
      <c r="X40" s="27" t="s">
        <v>547</v>
      </c>
      <c r="Y40" s="27" t="s">
        <v>552</v>
      </c>
      <c r="Z40" s="27" t="s">
        <v>552</v>
      </c>
      <c r="AA40" s="27" t="s">
        <v>552</v>
      </c>
      <c r="AB40" s="27" t="s">
        <v>552</v>
      </c>
      <c r="AC40" s="27" t="s">
        <v>552</v>
      </c>
      <c r="AD40" s="27" t="s">
        <v>552</v>
      </c>
      <c r="AE40" s="27" t="s">
        <v>547</v>
      </c>
      <c r="AF40" s="27" t="s">
        <v>547</v>
      </c>
      <c r="AG40" s="27" t="s">
        <v>552</v>
      </c>
      <c r="AH40" s="27" t="s">
        <v>552</v>
      </c>
      <c r="AI40" s="27" t="s">
        <v>552</v>
      </c>
      <c r="AJ40" s="27" t="s">
        <v>552</v>
      </c>
      <c r="AK40" s="27" t="s">
        <v>552</v>
      </c>
      <c r="AL40" s="27" t="s">
        <v>552</v>
      </c>
      <c r="AM40" s="27" t="s">
        <v>552</v>
      </c>
      <c r="AN40" s="27" t="s">
        <v>552</v>
      </c>
      <c r="AO40" s="27" t="s">
        <v>552</v>
      </c>
      <c r="AP40" s="27" t="s">
        <v>552</v>
      </c>
      <c r="AQ40" s="27" t="s">
        <v>552</v>
      </c>
      <c r="AR40" s="27" t="s">
        <v>552</v>
      </c>
      <c r="AS40" s="27" t="s">
        <v>547</v>
      </c>
      <c r="AT40" s="27" t="s">
        <v>552</v>
      </c>
      <c r="AU40" s="27" t="s">
        <v>547</v>
      </c>
      <c r="AV40" s="27" t="s">
        <v>552</v>
      </c>
      <c r="AW40" s="27" t="s">
        <v>552</v>
      </c>
      <c r="AX40" s="27" t="s">
        <v>547</v>
      </c>
      <c r="AY40" s="27" t="s">
        <v>552</v>
      </c>
      <c r="AZ40" s="27" t="s">
        <v>552</v>
      </c>
      <c r="BA40" s="27" t="s">
        <v>552</v>
      </c>
      <c r="BB40" s="27" t="s">
        <v>552</v>
      </c>
      <c r="BC40" s="27" t="s">
        <v>552</v>
      </c>
      <c r="BD40" s="27" t="s">
        <v>552</v>
      </c>
      <c r="BE40" s="27" t="s">
        <v>547</v>
      </c>
      <c r="BF40" s="27" t="s">
        <v>552</v>
      </c>
      <c r="BG40" s="27" t="s">
        <v>552</v>
      </c>
      <c r="BH40" s="27" t="s">
        <v>552</v>
      </c>
      <c r="BI40" s="27" t="s">
        <v>552</v>
      </c>
      <c r="BJ40" s="27" t="s">
        <v>552</v>
      </c>
      <c r="BK40" s="27" t="s">
        <v>552</v>
      </c>
      <c r="BL40" s="27" t="s">
        <v>552</v>
      </c>
      <c r="BM40" s="27" t="s">
        <v>552</v>
      </c>
      <c r="BN40" s="27" t="s">
        <v>552</v>
      </c>
      <c r="BO40" s="27" t="s">
        <v>552</v>
      </c>
      <c r="BR40">
        <v>236</v>
      </c>
      <c r="BS40" t="b">
        <f t="shared" si="171"/>
        <v>1</v>
      </c>
      <c r="BT40" t="b">
        <f t="shared" si="172"/>
        <v>1</v>
      </c>
      <c r="BU40" t="b">
        <f t="shared" si="50"/>
        <v>0</v>
      </c>
      <c r="BV40" t="b">
        <f t="shared" si="51"/>
        <v>0</v>
      </c>
      <c r="BW40" t="b">
        <f t="shared" si="52"/>
        <v>0</v>
      </c>
      <c r="BX40" t="b">
        <f t="shared" si="53"/>
        <v>0</v>
      </c>
      <c r="BY40" t="b">
        <f t="shared" si="54"/>
        <v>1</v>
      </c>
      <c r="BZ40" t="b">
        <f t="shared" si="55"/>
        <v>0</v>
      </c>
      <c r="CA40" t="b">
        <f t="shared" si="56"/>
        <v>0</v>
      </c>
      <c r="CB40" t="b">
        <f t="shared" si="57"/>
        <v>1</v>
      </c>
      <c r="CC40" t="b">
        <f t="shared" si="58"/>
        <v>0</v>
      </c>
      <c r="CD40" t="b">
        <f t="shared" si="116"/>
        <v>1</v>
      </c>
      <c r="CE40" t="b">
        <f t="shared" si="117"/>
        <v>0</v>
      </c>
      <c r="CF40" t="b">
        <f t="shared" si="118"/>
        <v>1</v>
      </c>
      <c r="CG40" t="b">
        <f t="shared" si="119"/>
        <v>1</v>
      </c>
      <c r="CH40" t="b">
        <f t="shared" si="120"/>
        <v>0</v>
      </c>
      <c r="CI40" t="b">
        <f t="shared" si="121"/>
        <v>1</v>
      </c>
      <c r="CJ40" t="b">
        <f t="shared" si="122"/>
        <v>0</v>
      </c>
      <c r="CK40" t="b">
        <f t="shared" si="123"/>
        <v>0</v>
      </c>
      <c r="CL40" t="b">
        <f t="shared" si="124"/>
        <v>1</v>
      </c>
      <c r="CM40" t="b">
        <f t="shared" si="125"/>
        <v>0</v>
      </c>
      <c r="CN40" t="b">
        <f t="shared" si="126"/>
        <v>0</v>
      </c>
      <c r="CO40" t="b">
        <f t="shared" si="127"/>
        <v>1</v>
      </c>
      <c r="CP40" t="b">
        <f t="shared" si="128"/>
        <v>0</v>
      </c>
      <c r="CQ40" t="b">
        <f t="shared" si="129"/>
        <v>1</v>
      </c>
      <c r="CR40" t="b">
        <f t="shared" si="130"/>
        <v>0</v>
      </c>
      <c r="CS40" t="b">
        <f t="shared" si="131"/>
        <v>0</v>
      </c>
      <c r="CT40" t="b">
        <f t="shared" si="132"/>
        <v>1</v>
      </c>
      <c r="CU40" t="b">
        <f t="shared" si="133"/>
        <v>0</v>
      </c>
      <c r="CV40" t="b">
        <f t="shared" si="134"/>
        <v>1</v>
      </c>
      <c r="CW40" t="b">
        <f t="shared" si="135"/>
        <v>1</v>
      </c>
      <c r="CX40" t="b">
        <f t="shared" si="136"/>
        <v>0</v>
      </c>
      <c r="CY40" t="b">
        <f t="shared" si="137"/>
        <v>0</v>
      </c>
      <c r="CZ40" t="b">
        <f t="shared" si="138"/>
        <v>1</v>
      </c>
      <c r="DA40" t="b">
        <f t="shared" si="139"/>
        <v>1</v>
      </c>
      <c r="DB40" t="b">
        <f t="shared" si="140"/>
        <v>0</v>
      </c>
      <c r="DC40" t="b">
        <f t="shared" si="141"/>
        <v>0</v>
      </c>
      <c r="DD40" t="b">
        <f t="shared" si="142"/>
        <v>1</v>
      </c>
      <c r="DE40" t="b">
        <f t="shared" si="143"/>
        <v>0</v>
      </c>
      <c r="DF40" t="b">
        <f t="shared" si="144"/>
        <v>0</v>
      </c>
      <c r="DG40" t="b">
        <f t="shared" si="145"/>
        <v>0</v>
      </c>
      <c r="DH40" t="b">
        <f t="shared" si="146"/>
        <v>0</v>
      </c>
      <c r="DI40" t="b">
        <f t="shared" si="147"/>
        <v>1</v>
      </c>
      <c r="DJ40" t="b">
        <f t="shared" si="148"/>
        <v>1</v>
      </c>
      <c r="DK40" t="b">
        <f t="shared" si="149"/>
        <v>0</v>
      </c>
      <c r="DL40" t="b">
        <f t="shared" si="150"/>
        <v>1</v>
      </c>
      <c r="DM40" t="b">
        <f t="shared" si="151"/>
        <v>0</v>
      </c>
      <c r="DN40" t="b">
        <f t="shared" si="152"/>
        <v>1</v>
      </c>
      <c r="DO40" t="b">
        <f t="shared" si="153"/>
        <v>1</v>
      </c>
      <c r="DP40" t="b">
        <f t="shared" si="154"/>
        <v>1</v>
      </c>
      <c r="DQ40" t="b">
        <f t="shared" si="155"/>
        <v>0</v>
      </c>
      <c r="DR40" t="b">
        <f t="shared" si="156"/>
        <v>1</v>
      </c>
      <c r="DS40" t="b">
        <f t="shared" si="157"/>
        <v>1</v>
      </c>
      <c r="DT40" t="b">
        <f t="shared" si="158"/>
        <v>0</v>
      </c>
      <c r="DU40" t="b">
        <f t="shared" si="159"/>
        <v>0</v>
      </c>
      <c r="DV40" t="b">
        <f t="shared" si="160"/>
        <v>1</v>
      </c>
      <c r="DW40" t="b">
        <f t="shared" si="161"/>
        <v>0</v>
      </c>
      <c r="DX40" t="b">
        <f t="shared" si="162"/>
        <v>0</v>
      </c>
      <c r="DY40" t="b">
        <f t="shared" si="163"/>
        <v>0</v>
      </c>
      <c r="DZ40" t="b">
        <f t="shared" si="164"/>
        <v>0</v>
      </c>
      <c r="EA40" t="b">
        <f t="shared" si="165"/>
        <v>0</v>
      </c>
      <c r="EB40" t="b">
        <f t="shared" si="166"/>
        <v>1</v>
      </c>
      <c r="EC40" t="b">
        <f t="shared" si="167"/>
        <v>0</v>
      </c>
      <c r="ED40" t="b">
        <f t="shared" si="168"/>
        <v>1</v>
      </c>
      <c r="EE40" t="b">
        <f t="shared" si="169"/>
        <v>1</v>
      </c>
      <c r="EF40" t="b">
        <f t="shared" si="170"/>
        <v>1</v>
      </c>
      <c r="EG40" s="14">
        <f t="shared" si="114"/>
        <v>30</v>
      </c>
    </row>
    <row r="41" spans="1:137">
      <c r="A41">
        <v>237</v>
      </c>
      <c r="B41" s="27" t="s">
        <v>552</v>
      </c>
      <c r="C41" s="27" t="s">
        <v>552</v>
      </c>
      <c r="D41" s="27" t="s">
        <v>552</v>
      </c>
      <c r="E41" s="27" t="s">
        <v>552</v>
      </c>
      <c r="F41" s="27" t="s">
        <v>547</v>
      </c>
      <c r="G41" s="27" t="s">
        <v>552</v>
      </c>
      <c r="H41" s="27" t="s">
        <v>552</v>
      </c>
      <c r="I41" s="27" t="s">
        <v>552</v>
      </c>
      <c r="J41" s="27" t="s">
        <v>552</v>
      </c>
      <c r="K41" s="27" t="s">
        <v>552</v>
      </c>
      <c r="L41" s="27" t="s">
        <v>552</v>
      </c>
      <c r="M41" s="27" t="s">
        <v>552</v>
      </c>
      <c r="N41" s="27" t="s">
        <v>552</v>
      </c>
      <c r="O41" s="27" t="s">
        <v>547</v>
      </c>
      <c r="P41" s="27" t="s">
        <v>552</v>
      </c>
      <c r="Q41" s="27" t="s">
        <v>552</v>
      </c>
      <c r="R41" s="27" t="s">
        <v>547</v>
      </c>
      <c r="S41" s="27" t="s">
        <v>552</v>
      </c>
      <c r="T41" s="27" t="s">
        <v>552</v>
      </c>
      <c r="U41" s="27" t="s">
        <v>547</v>
      </c>
      <c r="V41" s="27" t="s">
        <v>552</v>
      </c>
      <c r="W41" s="27" t="s">
        <v>552</v>
      </c>
      <c r="X41" s="27" t="s">
        <v>547</v>
      </c>
      <c r="Y41" s="27" t="s">
        <v>552</v>
      </c>
      <c r="Z41" s="27" t="s">
        <v>552</v>
      </c>
      <c r="AA41" s="27" t="s">
        <v>547</v>
      </c>
      <c r="AB41" s="27" t="s">
        <v>552</v>
      </c>
      <c r="AC41" s="27" t="s">
        <v>552</v>
      </c>
      <c r="AD41" s="27" t="s">
        <v>552</v>
      </c>
      <c r="AE41" s="27" t="s">
        <v>547</v>
      </c>
      <c r="AF41" s="27" t="s">
        <v>547</v>
      </c>
      <c r="AG41" s="27" t="s">
        <v>552</v>
      </c>
      <c r="AH41" s="27" t="s">
        <v>552</v>
      </c>
      <c r="AI41" s="27" t="s">
        <v>547</v>
      </c>
      <c r="AJ41" s="27" t="s">
        <v>552</v>
      </c>
      <c r="AK41" s="27" t="s">
        <v>552</v>
      </c>
      <c r="AL41" s="27" t="s">
        <v>547</v>
      </c>
      <c r="AM41" s="27" t="s">
        <v>547</v>
      </c>
      <c r="AN41" s="27" t="s">
        <v>547</v>
      </c>
      <c r="AO41" s="27" t="s">
        <v>552</v>
      </c>
      <c r="AP41" s="27" t="s">
        <v>552</v>
      </c>
      <c r="AQ41" s="27" t="s">
        <v>547</v>
      </c>
      <c r="AR41" s="27" t="s">
        <v>552</v>
      </c>
      <c r="AS41" s="27" t="s">
        <v>547</v>
      </c>
      <c r="AT41" s="27" t="s">
        <v>552</v>
      </c>
      <c r="AU41" s="27" t="s">
        <v>552</v>
      </c>
      <c r="AV41" s="27" t="s">
        <v>552</v>
      </c>
      <c r="AW41" s="27" t="s">
        <v>547</v>
      </c>
      <c r="AX41" s="27" t="s">
        <v>547</v>
      </c>
      <c r="AY41" s="27" t="s">
        <v>552</v>
      </c>
      <c r="AZ41" s="27" t="s">
        <v>552</v>
      </c>
      <c r="BA41" s="27" t="s">
        <v>552</v>
      </c>
      <c r="BB41" s="27" t="s">
        <v>552</v>
      </c>
      <c r="BC41" s="27" t="s">
        <v>552</v>
      </c>
      <c r="BD41" s="27" t="s">
        <v>547</v>
      </c>
      <c r="BE41" s="27" t="s">
        <v>547</v>
      </c>
      <c r="BF41" s="27" t="s">
        <v>552</v>
      </c>
      <c r="BG41" s="27" t="s">
        <v>552</v>
      </c>
      <c r="BH41" s="27" t="s">
        <v>552</v>
      </c>
      <c r="BI41" s="27" t="s">
        <v>552</v>
      </c>
      <c r="BJ41" s="27" t="s">
        <v>552</v>
      </c>
      <c r="BK41" s="27" t="s">
        <v>552</v>
      </c>
      <c r="BL41" s="27" t="s">
        <v>552</v>
      </c>
      <c r="BM41" s="27" t="s">
        <v>552</v>
      </c>
      <c r="BN41" s="27" t="s">
        <v>552</v>
      </c>
      <c r="BO41" s="27" t="s">
        <v>552</v>
      </c>
      <c r="BR41">
        <v>237</v>
      </c>
      <c r="BS41" t="b">
        <f t="shared" si="171"/>
        <v>1</v>
      </c>
      <c r="BT41" t="b">
        <f t="shared" si="172"/>
        <v>1</v>
      </c>
      <c r="BU41" t="b">
        <f t="shared" si="50"/>
        <v>0</v>
      </c>
      <c r="BV41" t="b">
        <f t="shared" si="51"/>
        <v>0</v>
      </c>
      <c r="BW41" t="b">
        <f t="shared" si="52"/>
        <v>1</v>
      </c>
      <c r="BX41" t="b">
        <f t="shared" si="53"/>
        <v>0</v>
      </c>
      <c r="BY41" t="b">
        <f t="shared" si="54"/>
        <v>1</v>
      </c>
      <c r="BZ41" t="b">
        <f t="shared" si="55"/>
        <v>0</v>
      </c>
      <c r="CA41" t="b">
        <f t="shared" si="56"/>
        <v>0</v>
      </c>
      <c r="CB41" t="b">
        <f t="shared" si="57"/>
        <v>1</v>
      </c>
      <c r="CC41" t="b">
        <f t="shared" si="58"/>
        <v>0</v>
      </c>
      <c r="CD41" t="b">
        <f t="shared" si="116"/>
        <v>1</v>
      </c>
      <c r="CE41" t="b">
        <f t="shared" si="117"/>
        <v>0</v>
      </c>
      <c r="CF41" t="b">
        <f t="shared" si="118"/>
        <v>1</v>
      </c>
      <c r="CG41" t="b">
        <f t="shared" si="119"/>
        <v>1</v>
      </c>
      <c r="CH41" t="b">
        <f t="shared" si="120"/>
        <v>0</v>
      </c>
      <c r="CI41" t="b">
        <f t="shared" si="121"/>
        <v>0</v>
      </c>
      <c r="CJ41" t="b">
        <f t="shared" si="122"/>
        <v>0</v>
      </c>
      <c r="CK41" t="b">
        <f t="shared" si="123"/>
        <v>0</v>
      </c>
      <c r="CL41" t="b">
        <f t="shared" si="124"/>
        <v>1</v>
      </c>
      <c r="CM41" t="b">
        <f t="shared" si="125"/>
        <v>0</v>
      </c>
      <c r="CN41" t="b">
        <f t="shared" si="126"/>
        <v>0</v>
      </c>
      <c r="CO41" t="b">
        <f t="shared" si="127"/>
        <v>1</v>
      </c>
      <c r="CP41" t="b">
        <f t="shared" si="128"/>
        <v>0</v>
      </c>
      <c r="CQ41" t="b">
        <f t="shared" si="129"/>
        <v>1</v>
      </c>
      <c r="CR41" t="b">
        <f t="shared" si="130"/>
        <v>1</v>
      </c>
      <c r="CS41" t="b">
        <f t="shared" si="131"/>
        <v>0</v>
      </c>
      <c r="CT41" t="b">
        <f t="shared" si="132"/>
        <v>1</v>
      </c>
      <c r="CU41" t="b">
        <f t="shared" si="133"/>
        <v>0</v>
      </c>
      <c r="CV41" t="b">
        <f t="shared" si="134"/>
        <v>1</v>
      </c>
      <c r="CW41" t="b">
        <f t="shared" si="135"/>
        <v>1</v>
      </c>
      <c r="CX41" t="b">
        <f t="shared" si="136"/>
        <v>0</v>
      </c>
      <c r="CY41" t="b">
        <f t="shared" si="137"/>
        <v>0</v>
      </c>
      <c r="CZ41" t="b">
        <f t="shared" si="138"/>
        <v>0</v>
      </c>
      <c r="DA41" t="b">
        <f t="shared" si="139"/>
        <v>1</v>
      </c>
      <c r="DB41" t="b">
        <f t="shared" si="140"/>
        <v>0</v>
      </c>
      <c r="DC41" t="b">
        <f t="shared" si="141"/>
        <v>1</v>
      </c>
      <c r="DD41" t="b">
        <f t="shared" si="142"/>
        <v>0</v>
      </c>
      <c r="DE41" t="b">
        <f t="shared" si="143"/>
        <v>1</v>
      </c>
      <c r="DF41" t="b">
        <f t="shared" si="144"/>
        <v>0</v>
      </c>
      <c r="DG41" t="b">
        <f t="shared" si="145"/>
        <v>0</v>
      </c>
      <c r="DH41" t="b">
        <f t="shared" si="146"/>
        <v>1</v>
      </c>
      <c r="DI41" t="b">
        <f t="shared" si="147"/>
        <v>1</v>
      </c>
      <c r="DJ41" t="b">
        <f t="shared" si="148"/>
        <v>1</v>
      </c>
      <c r="DK41" t="b">
        <f t="shared" si="149"/>
        <v>0</v>
      </c>
      <c r="DL41" t="b">
        <f t="shared" si="150"/>
        <v>0</v>
      </c>
      <c r="DM41" t="b">
        <f t="shared" si="151"/>
        <v>0</v>
      </c>
      <c r="DN41" t="b">
        <f t="shared" si="152"/>
        <v>0</v>
      </c>
      <c r="DO41" t="b">
        <f t="shared" si="153"/>
        <v>1</v>
      </c>
      <c r="DP41" t="b">
        <f t="shared" si="154"/>
        <v>1</v>
      </c>
      <c r="DQ41" t="b">
        <f t="shared" si="155"/>
        <v>0</v>
      </c>
      <c r="DR41" t="b">
        <f t="shared" si="156"/>
        <v>1</v>
      </c>
      <c r="DS41" t="b">
        <f t="shared" si="157"/>
        <v>1</v>
      </c>
      <c r="DT41" t="b">
        <f t="shared" si="158"/>
        <v>0</v>
      </c>
      <c r="DU41" t="b">
        <f t="shared" si="159"/>
        <v>1</v>
      </c>
      <c r="DV41" t="b">
        <f t="shared" si="160"/>
        <v>1</v>
      </c>
      <c r="DW41" t="b">
        <f t="shared" si="161"/>
        <v>0</v>
      </c>
      <c r="DX41" t="b">
        <f t="shared" si="162"/>
        <v>0</v>
      </c>
      <c r="DY41" t="b">
        <f t="shared" si="163"/>
        <v>0</v>
      </c>
      <c r="DZ41" t="b">
        <f t="shared" si="164"/>
        <v>0</v>
      </c>
      <c r="EA41" t="b">
        <f t="shared" si="165"/>
        <v>0</v>
      </c>
      <c r="EB41" t="b">
        <f t="shared" si="166"/>
        <v>1</v>
      </c>
      <c r="EC41" t="b">
        <f t="shared" si="167"/>
        <v>0</v>
      </c>
      <c r="ED41" t="b">
        <f t="shared" si="168"/>
        <v>1</v>
      </c>
      <c r="EE41" t="b">
        <f t="shared" si="169"/>
        <v>1</v>
      </c>
      <c r="EF41" t="b">
        <f t="shared" si="170"/>
        <v>1</v>
      </c>
      <c r="EG41" s="14">
        <f t="shared" si="114"/>
        <v>31</v>
      </c>
    </row>
    <row r="42" spans="1:137">
      <c r="A42">
        <v>238</v>
      </c>
      <c r="B42" s="27" t="s">
        <v>552</v>
      </c>
      <c r="C42" s="27" t="s">
        <v>552</v>
      </c>
      <c r="D42" s="27" t="s">
        <v>552</v>
      </c>
      <c r="E42" s="27" t="s">
        <v>552</v>
      </c>
      <c r="F42" s="27" t="s">
        <v>552</v>
      </c>
      <c r="G42" s="27" t="s">
        <v>552</v>
      </c>
      <c r="H42" s="27" t="s">
        <v>552</v>
      </c>
      <c r="I42" s="27" t="s">
        <v>552</v>
      </c>
      <c r="J42" s="27" t="s">
        <v>552</v>
      </c>
      <c r="K42" s="27" t="s">
        <v>552</v>
      </c>
      <c r="L42" s="27" t="s">
        <v>552</v>
      </c>
      <c r="M42" s="27" t="s">
        <v>552</v>
      </c>
      <c r="N42" s="27" t="s">
        <v>552</v>
      </c>
      <c r="O42" s="27" t="s">
        <v>552</v>
      </c>
      <c r="P42" s="27" t="s">
        <v>552</v>
      </c>
      <c r="Q42" s="27" t="s">
        <v>552</v>
      </c>
      <c r="R42" s="27" t="s">
        <v>552</v>
      </c>
      <c r="S42" s="27" t="s">
        <v>552</v>
      </c>
      <c r="T42" s="27" t="s">
        <v>552</v>
      </c>
      <c r="U42" s="27" t="s">
        <v>552</v>
      </c>
      <c r="V42" s="27" t="s">
        <v>552</v>
      </c>
      <c r="W42" s="27" t="s">
        <v>552</v>
      </c>
      <c r="X42" s="27" t="s">
        <v>552</v>
      </c>
      <c r="Y42" s="27" t="s">
        <v>552</v>
      </c>
      <c r="Z42" s="27" t="s">
        <v>552</v>
      </c>
      <c r="AA42" s="27" t="s">
        <v>552</v>
      </c>
      <c r="AB42" s="27" t="s">
        <v>552</v>
      </c>
      <c r="AC42" s="27" t="s">
        <v>552</v>
      </c>
      <c r="AD42" s="27" t="s">
        <v>552</v>
      </c>
      <c r="AE42" s="27" t="s">
        <v>552</v>
      </c>
      <c r="AF42" s="27" t="s">
        <v>552</v>
      </c>
      <c r="AG42" s="27" t="s">
        <v>552</v>
      </c>
      <c r="AH42" s="27" t="s">
        <v>552</v>
      </c>
      <c r="AI42" s="27" t="s">
        <v>552</v>
      </c>
      <c r="AJ42" s="27" t="s">
        <v>552</v>
      </c>
      <c r="AK42" s="27" t="s">
        <v>552</v>
      </c>
      <c r="AL42" s="27" t="s">
        <v>552</v>
      </c>
      <c r="AM42" s="27" t="s">
        <v>552</v>
      </c>
      <c r="AN42" s="27" t="s">
        <v>552</v>
      </c>
      <c r="AO42" s="27" t="s">
        <v>552</v>
      </c>
      <c r="AP42" s="27" t="s">
        <v>552</v>
      </c>
      <c r="AQ42" s="27" t="s">
        <v>552</v>
      </c>
      <c r="AR42" s="27" t="s">
        <v>552</v>
      </c>
      <c r="AS42" s="27" t="s">
        <v>552</v>
      </c>
      <c r="AT42" s="27" t="s">
        <v>552</v>
      </c>
      <c r="AU42" s="27" t="s">
        <v>552</v>
      </c>
      <c r="AV42" s="27" t="s">
        <v>552</v>
      </c>
      <c r="AW42" s="27" t="s">
        <v>552</v>
      </c>
      <c r="AX42" s="27" t="s">
        <v>552</v>
      </c>
      <c r="AY42" s="27" t="s">
        <v>552</v>
      </c>
      <c r="AZ42" s="27" t="s">
        <v>552</v>
      </c>
      <c r="BA42" s="27" t="s">
        <v>552</v>
      </c>
      <c r="BB42" s="27" t="s">
        <v>552</v>
      </c>
      <c r="BC42" s="27" t="s">
        <v>552</v>
      </c>
      <c r="BD42" s="27" t="s">
        <v>552</v>
      </c>
      <c r="BE42" s="27" t="s">
        <v>552</v>
      </c>
      <c r="BF42" s="27" t="s">
        <v>552</v>
      </c>
      <c r="BG42" s="27" t="s">
        <v>552</v>
      </c>
      <c r="BH42" s="27" t="s">
        <v>552</v>
      </c>
      <c r="BI42" s="27" t="s">
        <v>552</v>
      </c>
      <c r="BJ42" s="27" t="s">
        <v>552</v>
      </c>
      <c r="BK42" s="27" t="s">
        <v>552</v>
      </c>
      <c r="BL42" s="27" t="s">
        <v>552</v>
      </c>
      <c r="BM42" s="27" t="s">
        <v>552</v>
      </c>
      <c r="BN42" s="27" t="s">
        <v>552</v>
      </c>
      <c r="BO42" s="27" t="s">
        <v>552</v>
      </c>
      <c r="BR42">
        <v>238</v>
      </c>
      <c r="BS42" t="b">
        <f t="shared" si="171"/>
        <v>1</v>
      </c>
      <c r="BT42" t="b">
        <f t="shared" si="172"/>
        <v>1</v>
      </c>
      <c r="BU42" t="b">
        <f t="shared" si="50"/>
        <v>0</v>
      </c>
      <c r="BV42" t="b">
        <f t="shared" si="51"/>
        <v>0</v>
      </c>
      <c r="BW42" t="b">
        <f t="shared" si="52"/>
        <v>0</v>
      </c>
      <c r="BX42" t="b">
        <f t="shared" si="53"/>
        <v>0</v>
      </c>
      <c r="BY42" t="b">
        <f t="shared" si="54"/>
        <v>1</v>
      </c>
      <c r="BZ42" t="b">
        <f t="shared" si="55"/>
        <v>0</v>
      </c>
      <c r="CA42" t="b">
        <f t="shared" si="56"/>
        <v>0</v>
      </c>
      <c r="CB42" t="b">
        <f t="shared" si="57"/>
        <v>1</v>
      </c>
      <c r="CC42" t="b">
        <f t="shared" si="58"/>
        <v>0</v>
      </c>
      <c r="CD42" t="b">
        <f t="shared" si="116"/>
        <v>1</v>
      </c>
      <c r="CE42" t="b">
        <f t="shared" si="117"/>
        <v>0</v>
      </c>
      <c r="CF42" t="b">
        <f t="shared" si="118"/>
        <v>0</v>
      </c>
      <c r="CG42" t="b">
        <f t="shared" si="119"/>
        <v>1</v>
      </c>
      <c r="CH42" t="b">
        <f t="shared" si="120"/>
        <v>0</v>
      </c>
      <c r="CI42" t="b">
        <f t="shared" si="121"/>
        <v>1</v>
      </c>
      <c r="CJ42" t="b">
        <f t="shared" si="122"/>
        <v>0</v>
      </c>
      <c r="CK42" t="b">
        <f t="shared" si="123"/>
        <v>0</v>
      </c>
      <c r="CL42" t="b">
        <f t="shared" si="124"/>
        <v>0</v>
      </c>
      <c r="CM42" t="b">
        <f t="shared" si="125"/>
        <v>0</v>
      </c>
      <c r="CN42" t="b">
        <f t="shared" si="126"/>
        <v>0</v>
      </c>
      <c r="CO42" t="b">
        <f t="shared" si="127"/>
        <v>0</v>
      </c>
      <c r="CP42" t="b">
        <f t="shared" si="128"/>
        <v>0</v>
      </c>
      <c r="CQ42" t="b">
        <f t="shared" si="129"/>
        <v>1</v>
      </c>
      <c r="CR42" t="b">
        <f t="shared" si="130"/>
        <v>0</v>
      </c>
      <c r="CS42" t="b">
        <f t="shared" si="131"/>
        <v>0</v>
      </c>
      <c r="CT42" t="b">
        <f t="shared" si="132"/>
        <v>1</v>
      </c>
      <c r="CU42" t="b">
        <f t="shared" si="133"/>
        <v>0</v>
      </c>
      <c r="CV42" t="b">
        <f t="shared" si="134"/>
        <v>0</v>
      </c>
      <c r="CW42" t="b">
        <f t="shared" si="135"/>
        <v>0</v>
      </c>
      <c r="CX42" t="b">
        <f t="shared" si="136"/>
        <v>0</v>
      </c>
      <c r="CY42" t="b">
        <f t="shared" si="137"/>
        <v>0</v>
      </c>
      <c r="CZ42" t="b">
        <f t="shared" si="138"/>
        <v>1</v>
      </c>
      <c r="DA42" t="b">
        <f t="shared" si="139"/>
        <v>1</v>
      </c>
      <c r="DB42" t="b">
        <f t="shared" si="140"/>
        <v>0</v>
      </c>
      <c r="DC42" t="b">
        <f t="shared" si="141"/>
        <v>0</v>
      </c>
      <c r="DD42" t="b">
        <f t="shared" si="142"/>
        <v>1</v>
      </c>
      <c r="DE42" t="b">
        <f t="shared" si="143"/>
        <v>0</v>
      </c>
      <c r="DF42" t="b">
        <f t="shared" si="144"/>
        <v>0</v>
      </c>
      <c r="DG42" t="b">
        <f t="shared" si="145"/>
        <v>0</v>
      </c>
      <c r="DH42" t="b">
        <f t="shared" si="146"/>
        <v>0</v>
      </c>
      <c r="DI42" t="b">
        <f t="shared" si="147"/>
        <v>1</v>
      </c>
      <c r="DJ42" t="b">
        <f t="shared" si="148"/>
        <v>0</v>
      </c>
      <c r="DK42" t="b">
        <f t="shared" si="149"/>
        <v>0</v>
      </c>
      <c r="DL42" t="b">
        <f t="shared" si="150"/>
        <v>0</v>
      </c>
      <c r="DM42" t="b">
        <f t="shared" si="151"/>
        <v>0</v>
      </c>
      <c r="DN42" t="b">
        <f t="shared" si="152"/>
        <v>1</v>
      </c>
      <c r="DO42" t="b">
        <f t="shared" si="153"/>
        <v>0</v>
      </c>
      <c r="DP42" t="b">
        <f t="shared" si="154"/>
        <v>1</v>
      </c>
      <c r="DQ42" t="b">
        <f t="shared" si="155"/>
        <v>0</v>
      </c>
      <c r="DR42" t="b">
        <f t="shared" si="156"/>
        <v>1</v>
      </c>
      <c r="DS42" t="b">
        <f t="shared" si="157"/>
        <v>1</v>
      </c>
      <c r="DT42" t="b">
        <f t="shared" si="158"/>
        <v>0</v>
      </c>
      <c r="DU42" t="b">
        <f t="shared" si="159"/>
        <v>0</v>
      </c>
      <c r="DV42" t="b">
        <f t="shared" si="160"/>
        <v>0</v>
      </c>
      <c r="DW42" t="b">
        <f t="shared" si="161"/>
        <v>0</v>
      </c>
      <c r="DX42" t="b">
        <f t="shared" si="162"/>
        <v>0</v>
      </c>
      <c r="DY42" t="b">
        <f t="shared" si="163"/>
        <v>0</v>
      </c>
      <c r="DZ42" t="b">
        <f t="shared" si="164"/>
        <v>0</v>
      </c>
      <c r="EA42" t="b">
        <f t="shared" si="165"/>
        <v>0</v>
      </c>
      <c r="EB42" t="b">
        <f t="shared" si="166"/>
        <v>1</v>
      </c>
      <c r="EC42" t="b">
        <f t="shared" si="167"/>
        <v>0</v>
      </c>
      <c r="ED42" t="b">
        <f t="shared" si="168"/>
        <v>1</v>
      </c>
      <c r="EE42" t="b">
        <f t="shared" si="169"/>
        <v>1</v>
      </c>
      <c r="EF42" t="b">
        <f t="shared" si="170"/>
        <v>1</v>
      </c>
      <c r="EG42" s="14">
        <f t="shared" si="114"/>
        <v>21</v>
      </c>
    </row>
    <row r="43" spans="1:137">
      <c r="A43">
        <v>239</v>
      </c>
      <c r="B43" s="27" t="s">
        <v>552</v>
      </c>
      <c r="C43" s="27" t="s">
        <v>552</v>
      </c>
      <c r="D43" s="27" t="s">
        <v>552</v>
      </c>
      <c r="E43" s="27" t="s">
        <v>547</v>
      </c>
      <c r="F43" s="27" t="s">
        <v>552</v>
      </c>
      <c r="G43" s="27" t="s">
        <v>552</v>
      </c>
      <c r="H43" s="27" t="s">
        <v>552</v>
      </c>
      <c r="I43" s="27" t="s">
        <v>552</v>
      </c>
      <c r="J43" s="27" t="s">
        <v>552</v>
      </c>
      <c r="K43" s="27" t="s">
        <v>552</v>
      </c>
      <c r="L43" s="27" t="s">
        <v>552</v>
      </c>
      <c r="M43" s="27" t="s">
        <v>552</v>
      </c>
      <c r="N43" s="27" t="s">
        <v>552</v>
      </c>
      <c r="O43" s="27" t="s">
        <v>547</v>
      </c>
      <c r="P43" s="27" t="s">
        <v>552</v>
      </c>
      <c r="Q43" s="27" t="s">
        <v>552</v>
      </c>
      <c r="R43" s="27" t="s">
        <v>552</v>
      </c>
      <c r="S43" s="27" t="s">
        <v>552</v>
      </c>
      <c r="T43" s="27" t="s">
        <v>552</v>
      </c>
      <c r="U43" s="27" t="s">
        <v>547</v>
      </c>
      <c r="V43" s="27" t="s">
        <v>552</v>
      </c>
      <c r="W43" s="27" t="s">
        <v>552</v>
      </c>
      <c r="X43" s="27" t="s">
        <v>547</v>
      </c>
      <c r="Y43" s="27" t="s">
        <v>552</v>
      </c>
      <c r="Z43" s="27" t="s">
        <v>552</v>
      </c>
      <c r="AA43" s="27" t="s">
        <v>552</v>
      </c>
      <c r="AB43" s="27" t="s">
        <v>552</v>
      </c>
      <c r="AC43" s="27" t="s">
        <v>552</v>
      </c>
      <c r="AD43" s="27" t="s">
        <v>552</v>
      </c>
      <c r="AE43" s="27" t="s">
        <v>552</v>
      </c>
      <c r="AF43" s="27" t="s">
        <v>547</v>
      </c>
      <c r="AG43" s="27" t="s">
        <v>552</v>
      </c>
      <c r="AH43" s="27" t="s">
        <v>552</v>
      </c>
      <c r="AI43" s="27" t="s">
        <v>552</v>
      </c>
      <c r="AJ43" s="27" t="s">
        <v>552</v>
      </c>
      <c r="AK43" s="27" t="s">
        <v>552</v>
      </c>
      <c r="AL43" s="27" t="s">
        <v>547</v>
      </c>
      <c r="AM43" s="27" t="s">
        <v>552</v>
      </c>
      <c r="AN43" s="27" t="s">
        <v>552</v>
      </c>
      <c r="AO43" s="27" t="s">
        <v>552</v>
      </c>
      <c r="AP43" s="27" t="s">
        <v>552</v>
      </c>
      <c r="AQ43" s="27" t="s">
        <v>547</v>
      </c>
      <c r="AR43" s="27" t="s">
        <v>552</v>
      </c>
      <c r="AS43" s="27" t="s">
        <v>547</v>
      </c>
      <c r="AT43" s="27" t="s">
        <v>552</v>
      </c>
      <c r="AU43" s="27" t="s">
        <v>552</v>
      </c>
      <c r="AV43" s="27" t="s">
        <v>547</v>
      </c>
      <c r="AW43" s="27" t="s">
        <v>552</v>
      </c>
      <c r="AX43" s="27" t="s">
        <v>547</v>
      </c>
      <c r="AY43" s="27" t="s">
        <v>552</v>
      </c>
      <c r="AZ43" s="27" t="s">
        <v>552</v>
      </c>
      <c r="BA43" s="27" t="s">
        <v>552</v>
      </c>
      <c r="BB43" s="27" t="s">
        <v>552</v>
      </c>
      <c r="BC43" s="27" t="s">
        <v>552</v>
      </c>
      <c r="BD43" s="27" t="s">
        <v>547</v>
      </c>
      <c r="BE43" s="27" t="s">
        <v>547</v>
      </c>
      <c r="BF43" s="27" t="s">
        <v>552</v>
      </c>
      <c r="BG43" s="27" t="s">
        <v>552</v>
      </c>
      <c r="BH43" s="27" t="s">
        <v>552</v>
      </c>
      <c r="BI43" s="27" t="s">
        <v>552</v>
      </c>
      <c r="BJ43" s="27" t="s">
        <v>552</v>
      </c>
      <c r="BK43" s="27" t="s">
        <v>552</v>
      </c>
      <c r="BL43" s="27" t="s">
        <v>552</v>
      </c>
      <c r="BM43" s="27" t="s">
        <v>552</v>
      </c>
      <c r="BN43" s="27" t="s">
        <v>552</v>
      </c>
      <c r="BO43" s="27" t="s">
        <v>552</v>
      </c>
      <c r="BR43">
        <v>239</v>
      </c>
      <c r="BS43" t="b">
        <f t="shared" si="171"/>
        <v>1</v>
      </c>
      <c r="BT43" t="b">
        <f t="shared" si="172"/>
        <v>1</v>
      </c>
      <c r="BU43" t="b">
        <f t="shared" si="50"/>
        <v>0</v>
      </c>
      <c r="BV43" t="b">
        <f t="shared" si="51"/>
        <v>1</v>
      </c>
      <c r="BW43" t="b">
        <f t="shared" si="52"/>
        <v>0</v>
      </c>
      <c r="BX43" t="b">
        <f t="shared" si="53"/>
        <v>0</v>
      </c>
      <c r="BY43" t="b">
        <f t="shared" si="54"/>
        <v>1</v>
      </c>
      <c r="BZ43" t="b">
        <f t="shared" si="55"/>
        <v>0</v>
      </c>
      <c r="CA43" t="b">
        <f t="shared" si="56"/>
        <v>0</v>
      </c>
      <c r="CB43" t="b">
        <f t="shared" si="57"/>
        <v>1</v>
      </c>
      <c r="CC43" t="b">
        <f t="shared" si="58"/>
        <v>0</v>
      </c>
      <c r="CD43" t="b">
        <f t="shared" si="116"/>
        <v>1</v>
      </c>
      <c r="CE43" t="b">
        <f t="shared" si="117"/>
        <v>0</v>
      </c>
      <c r="CF43" t="b">
        <f t="shared" si="118"/>
        <v>1</v>
      </c>
      <c r="CG43" t="b">
        <f t="shared" si="119"/>
        <v>1</v>
      </c>
      <c r="CH43" t="b">
        <f t="shared" si="120"/>
        <v>0</v>
      </c>
      <c r="CI43" t="b">
        <f t="shared" si="121"/>
        <v>1</v>
      </c>
      <c r="CJ43" t="b">
        <f t="shared" si="122"/>
        <v>0</v>
      </c>
      <c r="CK43" t="b">
        <f t="shared" si="123"/>
        <v>0</v>
      </c>
      <c r="CL43" t="b">
        <f t="shared" si="124"/>
        <v>1</v>
      </c>
      <c r="CM43" t="b">
        <f t="shared" si="125"/>
        <v>0</v>
      </c>
      <c r="CN43" t="b">
        <f t="shared" si="126"/>
        <v>0</v>
      </c>
      <c r="CO43" t="b">
        <f t="shared" si="127"/>
        <v>1</v>
      </c>
      <c r="CP43" t="b">
        <f t="shared" si="128"/>
        <v>0</v>
      </c>
      <c r="CQ43" t="b">
        <f t="shared" si="129"/>
        <v>1</v>
      </c>
      <c r="CR43" t="b">
        <f t="shared" si="130"/>
        <v>0</v>
      </c>
      <c r="CS43" t="b">
        <f t="shared" si="131"/>
        <v>0</v>
      </c>
      <c r="CT43" t="b">
        <f t="shared" si="132"/>
        <v>1</v>
      </c>
      <c r="CU43" t="b">
        <f t="shared" si="133"/>
        <v>0</v>
      </c>
      <c r="CV43" t="b">
        <f t="shared" si="134"/>
        <v>0</v>
      </c>
      <c r="CW43" t="b">
        <f t="shared" si="135"/>
        <v>1</v>
      </c>
      <c r="CX43" t="b">
        <f t="shared" si="136"/>
        <v>0</v>
      </c>
      <c r="CY43" t="b">
        <f t="shared" si="137"/>
        <v>0</v>
      </c>
      <c r="CZ43" t="b">
        <f t="shared" si="138"/>
        <v>1</v>
      </c>
      <c r="DA43" t="b">
        <f t="shared" si="139"/>
        <v>1</v>
      </c>
      <c r="DB43" t="b">
        <f t="shared" si="140"/>
        <v>0</v>
      </c>
      <c r="DC43" t="b">
        <f t="shared" si="141"/>
        <v>1</v>
      </c>
      <c r="DD43" t="b">
        <f t="shared" si="142"/>
        <v>1</v>
      </c>
      <c r="DE43" t="b">
        <f t="shared" si="143"/>
        <v>0</v>
      </c>
      <c r="DF43" t="b">
        <f t="shared" si="144"/>
        <v>0</v>
      </c>
      <c r="DG43" t="b">
        <f t="shared" si="145"/>
        <v>0</v>
      </c>
      <c r="DH43" t="b">
        <f t="shared" si="146"/>
        <v>1</v>
      </c>
      <c r="DI43" t="b">
        <f t="shared" si="147"/>
        <v>1</v>
      </c>
      <c r="DJ43" t="b">
        <f t="shared" si="148"/>
        <v>1</v>
      </c>
      <c r="DK43" t="b">
        <f t="shared" si="149"/>
        <v>0</v>
      </c>
      <c r="DL43" t="b">
        <f t="shared" si="150"/>
        <v>0</v>
      </c>
      <c r="DM43" t="b">
        <f t="shared" si="151"/>
        <v>1</v>
      </c>
      <c r="DN43" t="b">
        <f t="shared" si="152"/>
        <v>1</v>
      </c>
      <c r="DO43" t="b">
        <f t="shared" si="153"/>
        <v>1</v>
      </c>
      <c r="DP43" t="b">
        <f t="shared" si="154"/>
        <v>1</v>
      </c>
      <c r="DQ43" t="b">
        <f t="shared" si="155"/>
        <v>0</v>
      </c>
      <c r="DR43" t="b">
        <f t="shared" si="156"/>
        <v>1</v>
      </c>
      <c r="DS43" t="b">
        <f t="shared" si="157"/>
        <v>1</v>
      </c>
      <c r="DT43" t="b">
        <f t="shared" si="158"/>
        <v>0</v>
      </c>
      <c r="DU43" t="b">
        <f t="shared" si="159"/>
        <v>1</v>
      </c>
      <c r="DV43" t="b">
        <f t="shared" si="160"/>
        <v>1</v>
      </c>
      <c r="DW43" t="b">
        <f t="shared" si="161"/>
        <v>0</v>
      </c>
      <c r="DX43" t="b">
        <f t="shared" si="162"/>
        <v>0</v>
      </c>
      <c r="DY43" t="b">
        <f t="shared" si="163"/>
        <v>0</v>
      </c>
      <c r="DZ43" t="b">
        <f t="shared" si="164"/>
        <v>0</v>
      </c>
      <c r="EA43" t="b">
        <f t="shared" si="165"/>
        <v>0</v>
      </c>
      <c r="EB43" t="b">
        <f t="shared" si="166"/>
        <v>1</v>
      </c>
      <c r="EC43" t="b">
        <f t="shared" si="167"/>
        <v>0</v>
      </c>
      <c r="ED43" t="b">
        <f t="shared" si="168"/>
        <v>1</v>
      </c>
      <c r="EE43" t="b">
        <f t="shared" si="169"/>
        <v>1</v>
      </c>
      <c r="EF43" t="b">
        <f t="shared" si="170"/>
        <v>1</v>
      </c>
      <c r="EG43" s="14">
        <f t="shared" si="114"/>
        <v>33</v>
      </c>
    </row>
    <row r="44" spans="1:137">
      <c r="A44">
        <v>240</v>
      </c>
      <c r="B44" s="27" t="s">
        <v>552</v>
      </c>
      <c r="C44" s="27" t="s">
        <v>552</v>
      </c>
      <c r="D44" s="27" t="s">
        <v>552</v>
      </c>
      <c r="E44" s="27" t="s">
        <v>552</v>
      </c>
      <c r="F44" s="27" t="s">
        <v>547</v>
      </c>
      <c r="G44" s="27" t="s">
        <v>552</v>
      </c>
      <c r="H44" s="27" t="s">
        <v>552</v>
      </c>
      <c r="I44" s="27" t="s">
        <v>552</v>
      </c>
      <c r="J44" s="27" t="s">
        <v>552</v>
      </c>
      <c r="K44" s="27" t="s">
        <v>552</v>
      </c>
      <c r="L44" s="27" t="s">
        <v>547</v>
      </c>
      <c r="M44" s="27" t="s">
        <v>552</v>
      </c>
      <c r="N44" s="27" t="s">
        <v>552</v>
      </c>
      <c r="O44" s="27" t="s">
        <v>547</v>
      </c>
      <c r="P44" s="27" t="s">
        <v>552</v>
      </c>
      <c r="Q44" s="27" t="s">
        <v>552</v>
      </c>
      <c r="R44" s="27" t="s">
        <v>552</v>
      </c>
      <c r="S44" s="27" t="s">
        <v>552</v>
      </c>
      <c r="T44" s="27" t="s">
        <v>552</v>
      </c>
      <c r="U44" s="27" t="s">
        <v>547</v>
      </c>
      <c r="V44" s="27" t="s">
        <v>552</v>
      </c>
      <c r="W44" s="27" t="s">
        <v>552</v>
      </c>
      <c r="X44" s="27" t="s">
        <v>547</v>
      </c>
      <c r="Y44" s="27" t="s">
        <v>547</v>
      </c>
      <c r="Z44" s="27" t="s">
        <v>552</v>
      </c>
      <c r="AA44" s="27" t="s">
        <v>552</v>
      </c>
      <c r="AB44" s="27" t="s">
        <v>552</v>
      </c>
      <c r="AC44" s="27" t="s">
        <v>552</v>
      </c>
      <c r="AD44" s="27" t="s">
        <v>552</v>
      </c>
      <c r="AE44" s="27" t="s">
        <v>552</v>
      </c>
      <c r="AF44" s="27" t="s">
        <v>552</v>
      </c>
      <c r="AG44" s="27" t="s">
        <v>552</v>
      </c>
      <c r="AH44" s="27" t="s">
        <v>552</v>
      </c>
      <c r="AI44" s="27" t="s">
        <v>552</v>
      </c>
      <c r="AJ44" s="27" t="s">
        <v>552</v>
      </c>
      <c r="AK44" s="27" t="s">
        <v>552</v>
      </c>
      <c r="AL44" s="27" t="s">
        <v>547</v>
      </c>
      <c r="AM44" s="27" t="s">
        <v>552</v>
      </c>
      <c r="AN44" s="27" t="s">
        <v>552</v>
      </c>
      <c r="AO44" s="27" t="s">
        <v>552</v>
      </c>
      <c r="AP44" s="27" t="s">
        <v>552</v>
      </c>
      <c r="AQ44" s="27" t="s">
        <v>547</v>
      </c>
      <c r="AR44" s="27" t="s">
        <v>552</v>
      </c>
      <c r="AS44" s="27" t="s">
        <v>547</v>
      </c>
      <c r="AT44" s="27" t="s">
        <v>552</v>
      </c>
      <c r="AU44" s="27" t="s">
        <v>552</v>
      </c>
      <c r="AV44" s="27" t="s">
        <v>547</v>
      </c>
      <c r="AW44" s="27" t="s">
        <v>552</v>
      </c>
      <c r="AX44" s="27" t="s">
        <v>552</v>
      </c>
      <c r="AY44" s="27" t="s">
        <v>552</v>
      </c>
      <c r="AZ44" s="27" t="s">
        <v>552</v>
      </c>
      <c r="BA44" s="27" t="s">
        <v>552</v>
      </c>
      <c r="BB44" s="27" t="s">
        <v>552</v>
      </c>
      <c r="BC44" s="27" t="s">
        <v>552</v>
      </c>
      <c r="BD44" s="27" t="s">
        <v>552</v>
      </c>
      <c r="BE44" s="27" t="s">
        <v>552</v>
      </c>
      <c r="BF44" s="27" t="s">
        <v>552</v>
      </c>
      <c r="BG44" s="27" t="s">
        <v>552</v>
      </c>
      <c r="BH44" s="27" t="s">
        <v>552</v>
      </c>
      <c r="BI44" s="27" t="s">
        <v>552</v>
      </c>
      <c r="BJ44" s="27" t="s">
        <v>552</v>
      </c>
      <c r="BK44" s="27" t="s">
        <v>552</v>
      </c>
      <c r="BL44" s="27" t="s">
        <v>552</v>
      </c>
      <c r="BM44" s="27" t="s">
        <v>552</v>
      </c>
      <c r="BN44" s="27" t="s">
        <v>552</v>
      </c>
      <c r="BO44" s="27" t="s">
        <v>552</v>
      </c>
      <c r="BR44">
        <v>240</v>
      </c>
      <c r="BS44" t="b">
        <f t="shared" si="171"/>
        <v>1</v>
      </c>
      <c r="BT44" t="b">
        <f t="shared" si="172"/>
        <v>1</v>
      </c>
      <c r="BU44" t="b">
        <f t="shared" si="50"/>
        <v>0</v>
      </c>
      <c r="BV44" t="b">
        <f t="shared" si="51"/>
        <v>0</v>
      </c>
      <c r="BW44" t="b">
        <f t="shared" si="52"/>
        <v>1</v>
      </c>
      <c r="BX44" t="b">
        <f t="shared" si="53"/>
        <v>0</v>
      </c>
      <c r="BY44" t="b">
        <f t="shared" si="54"/>
        <v>1</v>
      </c>
      <c r="BZ44" t="b">
        <f t="shared" si="55"/>
        <v>0</v>
      </c>
      <c r="CA44" t="b">
        <f t="shared" si="56"/>
        <v>0</v>
      </c>
      <c r="CB44" t="b">
        <f t="shared" si="57"/>
        <v>1</v>
      </c>
      <c r="CC44" t="b">
        <f t="shared" si="58"/>
        <v>1</v>
      </c>
      <c r="CD44" t="b">
        <f t="shared" si="116"/>
        <v>1</v>
      </c>
      <c r="CE44" t="b">
        <f t="shared" si="117"/>
        <v>0</v>
      </c>
      <c r="CF44" t="b">
        <f t="shared" si="118"/>
        <v>1</v>
      </c>
      <c r="CG44" t="b">
        <f t="shared" si="119"/>
        <v>1</v>
      </c>
      <c r="CH44" t="b">
        <f t="shared" si="120"/>
        <v>0</v>
      </c>
      <c r="CI44" t="b">
        <f t="shared" si="121"/>
        <v>1</v>
      </c>
      <c r="CJ44" t="b">
        <f t="shared" si="122"/>
        <v>0</v>
      </c>
      <c r="CK44" t="b">
        <f t="shared" si="123"/>
        <v>0</v>
      </c>
      <c r="CL44" t="b">
        <f t="shared" si="124"/>
        <v>1</v>
      </c>
      <c r="CM44" t="b">
        <f t="shared" si="125"/>
        <v>0</v>
      </c>
      <c r="CN44" t="b">
        <f t="shared" si="126"/>
        <v>0</v>
      </c>
      <c r="CO44" t="b">
        <f t="shared" si="127"/>
        <v>1</v>
      </c>
      <c r="CP44" t="b">
        <f t="shared" si="128"/>
        <v>1</v>
      </c>
      <c r="CQ44" t="b">
        <f t="shared" si="129"/>
        <v>1</v>
      </c>
      <c r="CR44" t="b">
        <f t="shared" si="130"/>
        <v>0</v>
      </c>
      <c r="CS44" t="b">
        <f t="shared" si="131"/>
        <v>0</v>
      </c>
      <c r="CT44" t="b">
        <f t="shared" si="132"/>
        <v>1</v>
      </c>
      <c r="CU44" t="b">
        <f t="shared" si="133"/>
        <v>0</v>
      </c>
      <c r="CV44" t="b">
        <f t="shared" si="134"/>
        <v>0</v>
      </c>
      <c r="CW44" t="b">
        <f t="shared" si="135"/>
        <v>0</v>
      </c>
      <c r="CX44" t="b">
        <f t="shared" si="136"/>
        <v>0</v>
      </c>
      <c r="CY44" t="b">
        <f t="shared" si="137"/>
        <v>0</v>
      </c>
      <c r="CZ44" t="b">
        <f t="shared" si="138"/>
        <v>1</v>
      </c>
      <c r="DA44" t="b">
        <f t="shared" si="139"/>
        <v>1</v>
      </c>
      <c r="DB44" t="b">
        <f t="shared" si="140"/>
        <v>0</v>
      </c>
      <c r="DC44" t="b">
        <f t="shared" si="141"/>
        <v>1</v>
      </c>
      <c r="DD44" t="b">
        <f t="shared" si="142"/>
        <v>1</v>
      </c>
      <c r="DE44" t="b">
        <f t="shared" si="143"/>
        <v>0</v>
      </c>
      <c r="DF44" t="b">
        <f t="shared" si="144"/>
        <v>0</v>
      </c>
      <c r="DG44" t="b">
        <f t="shared" si="145"/>
        <v>0</v>
      </c>
      <c r="DH44" t="b">
        <f t="shared" si="146"/>
        <v>1</v>
      </c>
      <c r="DI44" t="b">
        <f t="shared" si="147"/>
        <v>1</v>
      </c>
      <c r="DJ44" t="b">
        <f t="shared" si="148"/>
        <v>1</v>
      </c>
      <c r="DK44" t="b">
        <f t="shared" si="149"/>
        <v>0</v>
      </c>
      <c r="DL44" t="b">
        <f t="shared" si="150"/>
        <v>0</v>
      </c>
      <c r="DM44" t="b">
        <f t="shared" si="151"/>
        <v>1</v>
      </c>
      <c r="DN44" t="b">
        <f t="shared" si="152"/>
        <v>1</v>
      </c>
      <c r="DO44" t="b">
        <f t="shared" si="153"/>
        <v>0</v>
      </c>
      <c r="DP44" t="b">
        <f t="shared" si="154"/>
        <v>1</v>
      </c>
      <c r="DQ44" t="b">
        <f t="shared" si="155"/>
        <v>0</v>
      </c>
      <c r="DR44" t="b">
        <f t="shared" si="156"/>
        <v>1</v>
      </c>
      <c r="DS44" t="b">
        <f t="shared" si="157"/>
        <v>1</v>
      </c>
      <c r="DT44" t="b">
        <f t="shared" si="158"/>
        <v>0</v>
      </c>
      <c r="DU44" t="b">
        <f t="shared" si="159"/>
        <v>0</v>
      </c>
      <c r="DV44" t="b">
        <f t="shared" si="160"/>
        <v>0</v>
      </c>
      <c r="DW44" t="b">
        <f t="shared" si="161"/>
        <v>0</v>
      </c>
      <c r="DX44" t="b">
        <f t="shared" si="162"/>
        <v>0</v>
      </c>
      <c r="DY44" t="b">
        <f t="shared" si="163"/>
        <v>0</v>
      </c>
      <c r="DZ44" t="b">
        <f t="shared" si="164"/>
        <v>0</v>
      </c>
      <c r="EA44" t="b">
        <f t="shared" si="165"/>
        <v>0</v>
      </c>
      <c r="EB44" t="b">
        <f t="shared" si="166"/>
        <v>1</v>
      </c>
      <c r="EC44" t="b">
        <f t="shared" si="167"/>
        <v>0</v>
      </c>
      <c r="ED44" t="b">
        <f t="shared" si="168"/>
        <v>1</v>
      </c>
      <c r="EE44" t="b">
        <f t="shared" si="169"/>
        <v>1</v>
      </c>
      <c r="EF44" t="b">
        <f t="shared" si="170"/>
        <v>1</v>
      </c>
      <c r="EG44" s="14">
        <f t="shared" si="114"/>
        <v>31</v>
      </c>
    </row>
    <row r="45" spans="1:137">
      <c r="A45">
        <v>241</v>
      </c>
      <c r="B45" s="27" t="s">
        <v>552</v>
      </c>
      <c r="C45" s="27" t="s">
        <v>552</v>
      </c>
      <c r="D45" s="27" t="s">
        <v>547</v>
      </c>
      <c r="E45" s="27" t="s">
        <v>552</v>
      </c>
      <c r="F45" s="27" t="s">
        <v>547</v>
      </c>
      <c r="G45" s="27" t="s">
        <v>552</v>
      </c>
      <c r="H45" s="27" t="s">
        <v>552</v>
      </c>
      <c r="I45" s="27" t="s">
        <v>552</v>
      </c>
      <c r="J45" s="27" t="s">
        <v>552</v>
      </c>
      <c r="K45" s="27" t="s">
        <v>552</v>
      </c>
      <c r="L45" s="27" t="s">
        <v>552</v>
      </c>
      <c r="M45" s="27" t="s">
        <v>552</v>
      </c>
      <c r="N45" s="27" t="s">
        <v>552</v>
      </c>
      <c r="O45" s="27" t="s">
        <v>547</v>
      </c>
      <c r="P45" s="27" t="s">
        <v>547</v>
      </c>
      <c r="Q45" s="27" t="s">
        <v>552</v>
      </c>
      <c r="R45" s="27" t="s">
        <v>547</v>
      </c>
      <c r="S45" s="27" t="s">
        <v>552</v>
      </c>
      <c r="T45" s="27" t="s">
        <v>552</v>
      </c>
      <c r="U45" s="27" t="s">
        <v>547</v>
      </c>
      <c r="V45" s="27" t="s">
        <v>552</v>
      </c>
      <c r="W45" s="27" t="s">
        <v>552</v>
      </c>
      <c r="X45" s="27" t="s">
        <v>547</v>
      </c>
      <c r="Y45" s="27" t="s">
        <v>552</v>
      </c>
      <c r="Z45" s="27" t="s">
        <v>552</v>
      </c>
      <c r="AA45" s="27" t="s">
        <v>552</v>
      </c>
      <c r="AB45" s="27" t="s">
        <v>552</v>
      </c>
      <c r="AC45" s="27" t="s">
        <v>552</v>
      </c>
      <c r="AD45" s="27" t="s">
        <v>552</v>
      </c>
      <c r="AE45" s="27" t="s">
        <v>547</v>
      </c>
      <c r="AF45" s="27" t="s">
        <v>547</v>
      </c>
      <c r="AG45" s="27" t="s">
        <v>552</v>
      </c>
      <c r="AH45" s="27" t="s">
        <v>552</v>
      </c>
      <c r="AI45" s="27" t="s">
        <v>552</v>
      </c>
      <c r="AJ45" s="27" t="s">
        <v>552</v>
      </c>
      <c r="AK45" s="27" t="s">
        <v>552</v>
      </c>
      <c r="AL45" s="27" t="s">
        <v>547</v>
      </c>
      <c r="AM45" s="27" t="s">
        <v>547</v>
      </c>
      <c r="AN45" s="27" t="s">
        <v>547</v>
      </c>
      <c r="AO45" s="27" t="s">
        <v>552</v>
      </c>
      <c r="AP45" s="27" t="s">
        <v>552</v>
      </c>
      <c r="AQ45" s="27" t="s">
        <v>547</v>
      </c>
      <c r="AR45" s="27" t="s">
        <v>552</v>
      </c>
      <c r="AS45" s="27" t="s">
        <v>547</v>
      </c>
      <c r="AT45" s="27" t="s">
        <v>552</v>
      </c>
      <c r="AU45" s="27" t="s">
        <v>552</v>
      </c>
      <c r="AV45" s="27" t="s">
        <v>552</v>
      </c>
      <c r="AW45" s="27" t="s">
        <v>552</v>
      </c>
      <c r="AX45" s="27" t="s">
        <v>547</v>
      </c>
      <c r="AY45" s="27" t="s">
        <v>552</v>
      </c>
      <c r="AZ45" s="27" t="s">
        <v>552</v>
      </c>
      <c r="BA45" s="27" t="s">
        <v>552</v>
      </c>
      <c r="BB45" s="27" t="s">
        <v>552</v>
      </c>
      <c r="BC45" s="27" t="s">
        <v>552</v>
      </c>
      <c r="BD45" s="27" t="s">
        <v>552</v>
      </c>
      <c r="BE45" s="27" t="s">
        <v>552</v>
      </c>
      <c r="BF45" s="27" t="s">
        <v>552</v>
      </c>
      <c r="BG45" s="27" t="s">
        <v>552</v>
      </c>
      <c r="BH45" s="27" t="s">
        <v>552</v>
      </c>
      <c r="BI45" s="27" t="s">
        <v>552</v>
      </c>
      <c r="BJ45" s="27" t="s">
        <v>552</v>
      </c>
      <c r="BK45" s="27" t="s">
        <v>552</v>
      </c>
      <c r="BL45" s="27" t="s">
        <v>552</v>
      </c>
      <c r="BM45" s="27" t="s">
        <v>552</v>
      </c>
      <c r="BN45" s="27" t="s">
        <v>552</v>
      </c>
      <c r="BO45" s="27" t="s">
        <v>552</v>
      </c>
      <c r="BR45">
        <v>241</v>
      </c>
      <c r="BS45" t="b">
        <f t="shared" si="171"/>
        <v>1</v>
      </c>
      <c r="BT45" t="b">
        <f t="shared" si="172"/>
        <v>1</v>
      </c>
      <c r="BU45" t="b">
        <f t="shared" si="50"/>
        <v>1</v>
      </c>
      <c r="BV45" t="b">
        <f t="shared" si="51"/>
        <v>0</v>
      </c>
      <c r="BW45" t="b">
        <f t="shared" si="52"/>
        <v>1</v>
      </c>
      <c r="BX45" t="b">
        <f t="shared" si="53"/>
        <v>0</v>
      </c>
      <c r="BY45" t="b">
        <f t="shared" si="54"/>
        <v>1</v>
      </c>
      <c r="BZ45" t="b">
        <f t="shared" si="55"/>
        <v>0</v>
      </c>
      <c r="CA45" t="b">
        <f t="shared" si="56"/>
        <v>0</v>
      </c>
      <c r="CB45" t="b">
        <f t="shared" si="57"/>
        <v>1</v>
      </c>
      <c r="CC45" t="b">
        <f t="shared" si="58"/>
        <v>0</v>
      </c>
      <c r="CD45" t="b">
        <f t="shared" si="116"/>
        <v>1</v>
      </c>
      <c r="CE45" t="b">
        <f t="shared" si="117"/>
        <v>0</v>
      </c>
      <c r="CF45" t="b">
        <f t="shared" si="118"/>
        <v>1</v>
      </c>
      <c r="CG45" t="b">
        <f t="shared" si="119"/>
        <v>0</v>
      </c>
      <c r="CH45" t="b">
        <f t="shared" si="120"/>
        <v>0</v>
      </c>
      <c r="CI45" t="b">
        <f t="shared" si="121"/>
        <v>0</v>
      </c>
      <c r="CJ45" t="b">
        <f t="shared" si="122"/>
        <v>0</v>
      </c>
      <c r="CK45" t="b">
        <f t="shared" si="123"/>
        <v>0</v>
      </c>
      <c r="CL45" t="b">
        <f t="shared" si="124"/>
        <v>1</v>
      </c>
      <c r="CM45" t="b">
        <f t="shared" si="125"/>
        <v>0</v>
      </c>
      <c r="CN45" t="b">
        <f t="shared" si="126"/>
        <v>0</v>
      </c>
      <c r="CO45" t="b">
        <f t="shared" si="127"/>
        <v>1</v>
      </c>
      <c r="CP45" t="b">
        <f t="shared" si="128"/>
        <v>0</v>
      </c>
      <c r="CQ45" t="b">
        <f t="shared" si="129"/>
        <v>1</v>
      </c>
      <c r="CR45" t="b">
        <f t="shared" si="130"/>
        <v>0</v>
      </c>
      <c r="CS45" t="b">
        <f t="shared" si="131"/>
        <v>0</v>
      </c>
      <c r="CT45" t="b">
        <f t="shared" si="132"/>
        <v>1</v>
      </c>
      <c r="CU45" t="b">
        <f t="shared" si="133"/>
        <v>0</v>
      </c>
      <c r="CV45" t="b">
        <f t="shared" si="134"/>
        <v>1</v>
      </c>
      <c r="CW45" t="b">
        <f t="shared" si="135"/>
        <v>1</v>
      </c>
      <c r="CX45" t="b">
        <f t="shared" si="136"/>
        <v>0</v>
      </c>
      <c r="CY45" t="b">
        <f t="shared" si="137"/>
        <v>0</v>
      </c>
      <c r="CZ45" t="b">
        <f t="shared" si="138"/>
        <v>1</v>
      </c>
      <c r="DA45" t="b">
        <f t="shared" si="139"/>
        <v>1</v>
      </c>
      <c r="DB45" t="b">
        <f t="shared" si="140"/>
        <v>0</v>
      </c>
      <c r="DC45" t="b">
        <f t="shared" si="141"/>
        <v>1</v>
      </c>
      <c r="DD45" t="b">
        <f t="shared" si="142"/>
        <v>0</v>
      </c>
      <c r="DE45" t="b">
        <f t="shared" si="143"/>
        <v>1</v>
      </c>
      <c r="DF45" t="b">
        <f t="shared" si="144"/>
        <v>0</v>
      </c>
      <c r="DG45" t="b">
        <f t="shared" si="145"/>
        <v>0</v>
      </c>
      <c r="DH45" t="b">
        <f t="shared" si="146"/>
        <v>1</v>
      </c>
      <c r="DI45" t="b">
        <f t="shared" si="147"/>
        <v>1</v>
      </c>
      <c r="DJ45" t="b">
        <f t="shared" si="148"/>
        <v>1</v>
      </c>
      <c r="DK45" t="b">
        <f t="shared" si="149"/>
        <v>0</v>
      </c>
      <c r="DL45" t="b">
        <f t="shared" si="150"/>
        <v>0</v>
      </c>
      <c r="DM45" t="b">
        <f t="shared" si="151"/>
        <v>0</v>
      </c>
      <c r="DN45" t="b">
        <f t="shared" si="152"/>
        <v>1</v>
      </c>
      <c r="DO45" t="b">
        <f t="shared" si="153"/>
        <v>1</v>
      </c>
      <c r="DP45" t="b">
        <f t="shared" si="154"/>
        <v>1</v>
      </c>
      <c r="DQ45" t="b">
        <f t="shared" si="155"/>
        <v>0</v>
      </c>
      <c r="DR45" t="b">
        <f t="shared" si="156"/>
        <v>1</v>
      </c>
      <c r="DS45" t="b">
        <f t="shared" si="157"/>
        <v>1</v>
      </c>
      <c r="DT45" t="b">
        <f t="shared" si="158"/>
        <v>0</v>
      </c>
      <c r="DU45" t="b">
        <f t="shared" si="159"/>
        <v>0</v>
      </c>
      <c r="DV45" t="b">
        <f t="shared" si="160"/>
        <v>0</v>
      </c>
      <c r="DW45" t="b">
        <f t="shared" si="161"/>
        <v>0</v>
      </c>
      <c r="DX45" t="b">
        <f t="shared" si="162"/>
        <v>0</v>
      </c>
      <c r="DY45" t="b">
        <f t="shared" si="163"/>
        <v>0</v>
      </c>
      <c r="DZ45" t="b">
        <f t="shared" si="164"/>
        <v>0</v>
      </c>
      <c r="EA45" t="b">
        <f t="shared" si="165"/>
        <v>0</v>
      </c>
      <c r="EB45" t="b">
        <f t="shared" si="166"/>
        <v>1</v>
      </c>
      <c r="EC45" t="b">
        <f t="shared" si="167"/>
        <v>0</v>
      </c>
      <c r="ED45" t="b">
        <f t="shared" si="168"/>
        <v>1</v>
      </c>
      <c r="EE45" t="b">
        <f t="shared" si="169"/>
        <v>1</v>
      </c>
      <c r="EF45" t="b">
        <f t="shared" si="170"/>
        <v>1</v>
      </c>
      <c r="EG45" s="14">
        <f t="shared" si="114"/>
        <v>30</v>
      </c>
    </row>
    <row r="46" spans="1:137">
      <c r="A46">
        <v>242</v>
      </c>
      <c r="B46" s="27" t="s">
        <v>552</v>
      </c>
      <c r="C46" s="27" t="s">
        <v>552</v>
      </c>
      <c r="D46" s="27" t="s">
        <v>552</v>
      </c>
      <c r="E46" s="27" t="s">
        <v>552</v>
      </c>
      <c r="F46" s="27" t="s">
        <v>552</v>
      </c>
      <c r="G46" s="27" t="s">
        <v>552</v>
      </c>
      <c r="H46" s="27" t="s">
        <v>552</v>
      </c>
      <c r="I46" s="27" t="s">
        <v>552</v>
      </c>
      <c r="J46" s="27" t="s">
        <v>552</v>
      </c>
      <c r="K46" s="27" t="s">
        <v>552</v>
      </c>
      <c r="L46" s="27" t="s">
        <v>552</v>
      </c>
      <c r="M46" s="27" t="s">
        <v>552</v>
      </c>
      <c r="N46" s="27" t="s">
        <v>552</v>
      </c>
      <c r="O46" s="27" t="s">
        <v>547</v>
      </c>
      <c r="P46" s="27" t="s">
        <v>552</v>
      </c>
      <c r="Q46" s="27" t="s">
        <v>552</v>
      </c>
      <c r="R46" s="27" t="s">
        <v>552</v>
      </c>
      <c r="S46" s="27" t="s">
        <v>552</v>
      </c>
      <c r="T46" s="27" t="s">
        <v>552</v>
      </c>
      <c r="U46" s="27" t="s">
        <v>547</v>
      </c>
      <c r="V46" s="27" t="s">
        <v>552</v>
      </c>
      <c r="W46" s="27" t="s">
        <v>552</v>
      </c>
      <c r="X46" s="27" t="s">
        <v>547</v>
      </c>
      <c r="Y46" s="27" t="s">
        <v>552</v>
      </c>
      <c r="Z46" s="27" t="s">
        <v>552</v>
      </c>
      <c r="AA46" s="27" t="s">
        <v>552</v>
      </c>
      <c r="AB46" s="27" t="s">
        <v>552</v>
      </c>
      <c r="AC46" s="27" t="s">
        <v>552</v>
      </c>
      <c r="AD46" s="27" t="s">
        <v>552</v>
      </c>
      <c r="AE46" s="27" t="s">
        <v>552</v>
      </c>
      <c r="AF46" s="27" t="s">
        <v>547</v>
      </c>
      <c r="AG46" s="27" t="s">
        <v>552</v>
      </c>
      <c r="AH46" s="27" t="s">
        <v>552</v>
      </c>
      <c r="AI46" s="27" t="s">
        <v>552</v>
      </c>
      <c r="AJ46" s="27" t="s">
        <v>552</v>
      </c>
      <c r="AK46" s="27" t="s">
        <v>552</v>
      </c>
      <c r="AL46" s="27" t="s">
        <v>552</v>
      </c>
      <c r="AM46" s="27" t="s">
        <v>552</v>
      </c>
      <c r="AN46" s="27" t="s">
        <v>552</v>
      </c>
      <c r="AO46" s="27" t="s">
        <v>552</v>
      </c>
      <c r="AP46" s="27" t="s">
        <v>552</v>
      </c>
      <c r="AQ46" s="27" t="s">
        <v>552</v>
      </c>
      <c r="AR46" s="27" t="s">
        <v>552</v>
      </c>
      <c r="AS46" s="27" t="s">
        <v>547</v>
      </c>
      <c r="AT46" s="27" t="s">
        <v>552</v>
      </c>
      <c r="AU46" s="27" t="s">
        <v>552</v>
      </c>
      <c r="AV46" s="27" t="s">
        <v>552</v>
      </c>
      <c r="AW46" s="27" t="s">
        <v>552</v>
      </c>
      <c r="AX46" s="27" t="s">
        <v>552</v>
      </c>
      <c r="AY46" s="27" t="s">
        <v>552</v>
      </c>
      <c r="AZ46" s="27" t="s">
        <v>552</v>
      </c>
      <c r="BA46" s="27" t="s">
        <v>552</v>
      </c>
      <c r="BB46" s="27" t="s">
        <v>552</v>
      </c>
      <c r="BC46" s="27" t="s">
        <v>552</v>
      </c>
      <c r="BD46" s="27" t="s">
        <v>552</v>
      </c>
      <c r="BE46" s="27" t="s">
        <v>552</v>
      </c>
      <c r="BF46" s="27" t="s">
        <v>552</v>
      </c>
      <c r="BG46" s="27" t="s">
        <v>552</v>
      </c>
      <c r="BH46" s="27" t="s">
        <v>552</v>
      </c>
      <c r="BI46" s="27" t="s">
        <v>552</v>
      </c>
      <c r="BJ46" s="27" t="s">
        <v>552</v>
      </c>
      <c r="BK46" s="27" t="s">
        <v>552</v>
      </c>
      <c r="BL46" s="27" t="s">
        <v>552</v>
      </c>
      <c r="BM46" s="27" t="s">
        <v>552</v>
      </c>
      <c r="BN46" s="27" t="s">
        <v>552</v>
      </c>
      <c r="BO46" s="27" t="s">
        <v>552</v>
      </c>
      <c r="BR46">
        <v>242</v>
      </c>
      <c r="BS46" t="b">
        <f t="shared" si="171"/>
        <v>1</v>
      </c>
      <c r="BT46" t="b">
        <f t="shared" si="172"/>
        <v>1</v>
      </c>
      <c r="BU46" t="b">
        <f t="shared" si="50"/>
        <v>0</v>
      </c>
      <c r="BV46" t="b">
        <f t="shared" si="51"/>
        <v>0</v>
      </c>
      <c r="BW46" t="b">
        <f t="shared" si="52"/>
        <v>0</v>
      </c>
      <c r="BX46" t="b">
        <f t="shared" si="53"/>
        <v>0</v>
      </c>
      <c r="BY46" t="b">
        <f t="shared" si="54"/>
        <v>1</v>
      </c>
      <c r="BZ46" t="b">
        <f t="shared" si="55"/>
        <v>0</v>
      </c>
      <c r="CA46" t="b">
        <f t="shared" si="56"/>
        <v>0</v>
      </c>
      <c r="CB46" t="b">
        <f t="shared" si="57"/>
        <v>1</v>
      </c>
      <c r="CC46" t="b">
        <f t="shared" si="58"/>
        <v>0</v>
      </c>
      <c r="CD46" t="b">
        <f t="shared" si="116"/>
        <v>1</v>
      </c>
      <c r="CE46" t="b">
        <f t="shared" si="117"/>
        <v>0</v>
      </c>
      <c r="CF46" t="b">
        <f t="shared" si="118"/>
        <v>1</v>
      </c>
      <c r="CG46" t="b">
        <f t="shared" si="119"/>
        <v>1</v>
      </c>
      <c r="CH46" t="b">
        <f t="shared" si="120"/>
        <v>0</v>
      </c>
      <c r="CI46" t="b">
        <f t="shared" si="121"/>
        <v>1</v>
      </c>
      <c r="CJ46" t="b">
        <f t="shared" si="122"/>
        <v>0</v>
      </c>
      <c r="CK46" t="b">
        <f t="shared" si="123"/>
        <v>0</v>
      </c>
      <c r="CL46" t="b">
        <f t="shared" si="124"/>
        <v>1</v>
      </c>
      <c r="CM46" t="b">
        <f t="shared" si="125"/>
        <v>0</v>
      </c>
      <c r="CN46" t="b">
        <f t="shared" si="126"/>
        <v>0</v>
      </c>
      <c r="CO46" t="b">
        <f t="shared" si="127"/>
        <v>1</v>
      </c>
      <c r="CP46" t="b">
        <f t="shared" si="128"/>
        <v>0</v>
      </c>
      <c r="CQ46" t="b">
        <f t="shared" si="129"/>
        <v>1</v>
      </c>
      <c r="CR46" t="b">
        <f t="shared" si="130"/>
        <v>0</v>
      </c>
      <c r="CS46" t="b">
        <f t="shared" si="131"/>
        <v>0</v>
      </c>
      <c r="CT46" t="b">
        <f t="shared" si="132"/>
        <v>1</v>
      </c>
      <c r="CU46" t="b">
        <f t="shared" si="133"/>
        <v>0</v>
      </c>
      <c r="CV46" t="b">
        <f t="shared" si="134"/>
        <v>0</v>
      </c>
      <c r="CW46" t="b">
        <f t="shared" si="135"/>
        <v>1</v>
      </c>
      <c r="CX46" t="b">
        <f t="shared" si="136"/>
        <v>0</v>
      </c>
      <c r="CY46" t="b">
        <f t="shared" si="137"/>
        <v>0</v>
      </c>
      <c r="CZ46" t="b">
        <f t="shared" si="138"/>
        <v>1</v>
      </c>
      <c r="DA46" t="b">
        <f t="shared" si="139"/>
        <v>1</v>
      </c>
      <c r="DB46" t="b">
        <f t="shared" si="140"/>
        <v>0</v>
      </c>
      <c r="DC46" t="b">
        <f t="shared" si="141"/>
        <v>0</v>
      </c>
      <c r="DD46" t="b">
        <f t="shared" si="142"/>
        <v>1</v>
      </c>
      <c r="DE46" t="b">
        <f t="shared" si="143"/>
        <v>0</v>
      </c>
      <c r="DF46" t="b">
        <f t="shared" si="144"/>
        <v>0</v>
      </c>
      <c r="DG46" t="b">
        <f t="shared" si="145"/>
        <v>0</v>
      </c>
      <c r="DH46" t="b">
        <f t="shared" si="146"/>
        <v>0</v>
      </c>
      <c r="DI46" t="b">
        <f t="shared" si="147"/>
        <v>1</v>
      </c>
      <c r="DJ46" t="b">
        <f t="shared" si="148"/>
        <v>1</v>
      </c>
      <c r="DK46" t="b">
        <f t="shared" si="149"/>
        <v>0</v>
      </c>
      <c r="DL46" t="b">
        <f t="shared" si="150"/>
        <v>0</v>
      </c>
      <c r="DM46" t="b">
        <f t="shared" si="151"/>
        <v>0</v>
      </c>
      <c r="DN46" t="b">
        <f t="shared" si="152"/>
        <v>1</v>
      </c>
      <c r="DO46" t="b">
        <f t="shared" si="153"/>
        <v>0</v>
      </c>
      <c r="DP46" t="b">
        <f t="shared" si="154"/>
        <v>1</v>
      </c>
      <c r="DQ46" t="b">
        <f t="shared" si="155"/>
        <v>0</v>
      </c>
      <c r="DR46" t="b">
        <f t="shared" si="156"/>
        <v>1</v>
      </c>
      <c r="DS46" t="b">
        <f t="shared" si="157"/>
        <v>1</v>
      </c>
      <c r="DT46" t="b">
        <f t="shared" si="158"/>
        <v>0</v>
      </c>
      <c r="DU46" t="b">
        <f t="shared" si="159"/>
        <v>0</v>
      </c>
      <c r="DV46" t="b">
        <f t="shared" si="160"/>
        <v>0</v>
      </c>
      <c r="DW46" t="b">
        <f t="shared" si="161"/>
        <v>0</v>
      </c>
      <c r="DX46" t="b">
        <f t="shared" si="162"/>
        <v>0</v>
      </c>
      <c r="DY46" t="b">
        <f t="shared" si="163"/>
        <v>0</v>
      </c>
      <c r="DZ46" t="b">
        <f t="shared" si="164"/>
        <v>0</v>
      </c>
      <c r="EA46" t="b">
        <f t="shared" si="165"/>
        <v>0</v>
      </c>
      <c r="EB46" t="b">
        <f t="shared" si="166"/>
        <v>1</v>
      </c>
      <c r="EC46" t="b">
        <f t="shared" si="167"/>
        <v>0</v>
      </c>
      <c r="ED46" t="b">
        <f t="shared" si="168"/>
        <v>1</v>
      </c>
      <c r="EE46" t="b">
        <f t="shared" si="169"/>
        <v>1</v>
      </c>
      <c r="EF46" t="b">
        <f t="shared" si="170"/>
        <v>1</v>
      </c>
      <c r="EG46" s="14">
        <f t="shared" si="114"/>
        <v>26</v>
      </c>
    </row>
    <row r="47" spans="1:137">
      <c r="A47">
        <v>243</v>
      </c>
      <c r="B47" s="27" t="s">
        <v>552</v>
      </c>
      <c r="C47" s="27" t="s">
        <v>547</v>
      </c>
      <c r="D47" s="27" t="s">
        <v>552</v>
      </c>
      <c r="E47" s="27" t="s">
        <v>552</v>
      </c>
      <c r="F47" s="27" t="s">
        <v>552</v>
      </c>
      <c r="G47" s="27" t="s">
        <v>552</v>
      </c>
      <c r="H47" s="27" t="s">
        <v>552</v>
      </c>
      <c r="I47" s="27" t="s">
        <v>552</v>
      </c>
      <c r="J47" s="27" t="s">
        <v>552</v>
      </c>
      <c r="K47" s="27" t="s">
        <v>552</v>
      </c>
      <c r="L47" s="27" t="s">
        <v>552</v>
      </c>
      <c r="M47" s="27" t="s">
        <v>552</v>
      </c>
      <c r="N47" s="27" t="s">
        <v>552</v>
      </c>
      <c r="O47" s="27" t="s">
        <v>547</v>
      </c>
      <c r="P47" s="27" t="s">
        <v>552</v>
      </c>
      <c r="Q47" s="27" t="s">
        <v>552</v>
      </c>
      <c r="R47" s="27" t="s">
        <v>552</v>
      </c>
      <c r="S47" s="27" t="s">
        <v>552</v>
      </c>
      <c r="T47" s="27" t="s">
        <v>547</v>
      </c>
      <c r="U47" s="27" t="s">
        <v>552</v>
      </c>
      <c r="V47" s="27" t="s">
        <v>552</v>
      </c>
      <c r="W47" s="27" t="s">
        <v>552</v>
      </c>
      <c r="X47" s="27" t="s">
        <v>547</v>
      </c>
      <c r="Y47" s="27" t="s">
        <v>552</v>
      </c>
      <c r="Z47" s="27" t="s">
        <v>552</v>
      </c>
      <c r="AA47" s="27" t="s">
        <v>552</v>
      </c>
      <c r="AB47" s="27" t="s">
        <v>552</v>
      </c>
      <c r="AC47" s="27" t="s">
        <v>552</v>
      </c>
      <c r="AD47" s="27" t="s">
        <v>552</v>
      </c>
      <c r="AE47" s="27" t="s">
        <v>552</v>
      </c>
      <c r="AF47" s="27" t="s">
        <v>547</v>
      </c>
      <c r="AG47" s="27" t="s">
        <v>552</v>
      </c>
      <c r="AH47" s="27" t="s">
        <v>552</v>
      </c>
      <c r="AI47" s="27" t="s">
        <v>552</v>
      </c>
      <c r="AJ47" s="27" t="s">
        <v>552</v>
      </c>
      <c r="AK47" s="27" t="s">
        <v>552</v>
      </c>
      <c r="AL47" s="27" t="s">
        <v>547</v>
      </c>
      <c r="AM47" s="27" t="s">
        <v>552</v>
      </c>
      <c r="AN47" s="27" t="s">
        <v>552</v>
      </c>
      <c r="AO47" s="27" t="s">
        <v>552</v>
      </c>
      <c r="AP47" s="27" t="s">
        <v>547</v>
      </c>
      <c r="AQ47" s="27" t="s">
        <v>547</v>
      </c>
      <c r="AR47" s="27" t="s">
        <v>547</v>
      </c>
      <c r="AS47" s="27" t="s">
        <v>547</v>
      </c>
      <c r="AT47" s="27" t="s">
        <v>552</v>
      </c>
      <c r="AU47" s="27" t="s">
        <v>552</v>
      </c>
      <c r="AV47" s="27" t="s">
        <v>552</v>
      </c>
      <c r="AW47" s="27" t="s">
        <v>552</v>
      </c>
      <c r="AX47" s="27" t="s">
        <v>552</v>
      </c>
      <c r="AY47" s="27" t="s">
        <v>552</v>
      </c>
      <c r="AZ47" s="27" t="s">
        <v>552</v>
      </c>
      <c r="BA47" s="27" t="s">
        <v>552</v>
      </c>
      <c r="BB47" s="27" t="s">
        <v>552</v>
      </c>
      <c r="BC47" s="27" t="s">
        <v>552</v>
      </c>
      <c r="BD47" s="27" t="s">
        <v>552</v>
      </c>
      <c r="BE47" s="27" t="s">
        <v>547</v>
      </c>
      <c r="BF47" s="27" t="s">
        <v>552</v>
      </c>
      <c r="BG47" s="27" t="s">
        <v>552</v>
      </c>
      <c r="BH47" s="27" t="s">
        <v>552</v>
      </c>
      <c r="BI47" s="27" t="s">
        <v>552</v>
      </c>
      <c r="BJ47" s="27" t="s">
        <v>552</v>
      </c>
      <c r="BK47" s="27" t="s">
        <v>552</v>
      </c>
      <c r="BL47" s="27" t="s">
        <v>552</v>
      </c>
      <c r="BM47" s="27" t="s">
        <v>552</v>
      </c>
      <c r="BN47" s="27" t="s">
        <v>552</v>
      </c>
      <c r="BO47" s="27" t="s">
        <v>552</v>
      </c>
      <c r="BR47">
        <v>243</v>
      </c>
      <c r="BS47" t="b">
        <f t="shared" si="171"/>
        <v>1</v>
      </c>
      <c r="BT47" t="b">
        <f t="shared" si="172"/>
        <v>0</v>
      </c>
      <c r="BU47" t="b">
        <f t="shared" si="50"/>
        <v>0</v>
      </c>
      <c r="BV47" t="b">
        <f t="shared" si="51"/>
        <v>0</v>
      </c>
      <c r="BW47" t="b">
        <f t="shared" si="52"/>
        <v>0</v>
      </c>
      <c r="BX47" t="b">
        <f t="shared" si="53"/>
        <v>0</v>
      </c>
      <c r="BY47" t="b">
        <f t="shared" si="54"/>
        <v>1</v>
      </c>
      <c r="BZ47" t="b">
        <f t="shared" si="55"/>
        <v>0</v>
      </c>
      <c r="CA47" t="b">
        <f t="shared" si="56"/>
        <v>0</v>
      </c>
      <c r="CB47" t="b">
        <f t="shared" si="57"/>
        <v>1</v>
      </c>
      <c r="CC47" t="b">
        <f t="shared" si="58"/>
        <v>0</v>
      </c>
      <c r="CD47" t="b">
        <f t="shared" si="116"/>
        <v>1</v>
      </c>
      <c r="CE47" t="b">
        <f t="shared" si="117"/>
        <v>0</v>
      </c>
      <c r="CF47" t="b">
        <f t="shared" si="118"/>
        <v>1</v>
      </c>
      <c r="CG47" t="b">
        <f t="shared" si="119"/>
        <v>1</v>
      </c>
      <c r="CH47" t="b">
        <f t="shared" si="120"/>
        <v>0</v>
      </c>
      <c r="CI47" t="b">
        <f t="shared" si="121"/>
        <v>1</v>
      </c>
      <c r="CJ47" t="b">
        <f t="shared" si="122"/>
        <v>0</v>
      </c>
      <c r="CK47" t="b">
        <f t="shared" si="123"/>
        <v>1</v>
      </c>
      <c r="CL47" t="b">
        <f t="shared" si="124"/>
        <v>0</v>
      </c>
      <c r="CM47" t="b">
        <f t="shared" si="125"/>
        <v>0</v>
      </c>
      <c r="CN47" t="b">
        <f t="shared" si="126"/>
        <v>0</v>
      </c>
      <c r="CO47" t="b">
        <f t="shared" si="127"/>
        <v>1</v>
      </c>
      <c r="CP47" t="b">
        <f t="shared" si="128"/>
        <v>0</v>
      </c>
      <c r="CQ47" t="b">
        <f t="shared" si="129"/>
        <v>1</v>
      </c>
      <c r="CR47" t="b">
        <f t="shared" si="130"/>
        <v>0</v>
      </c>
      <c r="CS47" t="b">
        <f t="shared" si="131"/>
        <v>0</v>
      </c>
      <c r="CT47" t="b">
        <f t="shared" si="132"/>
        <v>1</v>
      </c>
      <c r="CU47" t="b">
        <f t="shared" si="133"/>
        <v>0</v>
      </c>
      <c r="CV47" t="b">
        <f t="shared" si="134"/>
        <v>0</v>
      </c>
      <c r="CW47" t="b">
        <f t="shared" si="135"/>
        <v>1</v>
      </c>
      <c r="CX47" t="b">
        <f t="shared" si="136"/>
        <v>0</v>
      </c>
      <c r="CY47" t="b">
        <f t="shared" si="137"/>
        <v>0</v>
      </c>
      <c r="CZ47" t="b">
        <f t="shared" si="138"/>
        <v>1</v>
      </c>
      <c r="DA47" t="b">
        <f t="shared" si="139"/>
        <v>1</v>
      </c>
      <c r="DB47" t="b">
        <f t="shared" si="140"/>
        <v>0</v>
      </c>
      <c r="DC47" t="b">
        <f t="shared" si="141"/>
        <v>1</v>
      </c>
      <c r="DD47" t="b">
        <f t="shared" si="142"/>
        <v>1</v>
      </c>
      <c r="DE47" t="b">
        <f t="shared" si="143"/>
        <v>0</v>
      </c>
      <c r="DF47" t="b">
        <f t="shared" si="144"/>
        <v>0</v>
      </c>
      <c r="DG47" t="b">
        <f t="shared" si="145"/>
        <v>1</v>
      </c>
      <c r="DH47" t="b">
        <f t="shared" si="146"/>
        <v>1</v>
      </c>
      <c r="DI47" t="b">
        <f t="shared" si="147"/>
        <v>0</v>
      </c>
      <c r="DJ47" t="b">
        <f t="shared" si="148"/>
        <v>1</v>
      </c>
      <c r="DK47" t="b">
        <f t="shared" si="149"/>
        <v>0</v>
      </c>
      <c r="DL47" t="b">
        <f t="shared" si="150"/>
        <v>0</v>
      </c>
      <c r="DM47" t="b">
        <f t="shared" si="151"/>
        <v>0</v>
      </c>
      <c r="DN47" t="b">
        <f t="shared" si="152"/>
        <v>1</v>
      </c>
      <c r="DO47" t="b">
        <f t="shared" si="153"/>
        <v>0</v>
      </c>
      <c r="DP47" t="b">
        <f t="shared" si="154"/>
        <v>1</v>
      </c>
      <c r="DQ47" t="b">
        <f t="shared" si="155"/>
        <v>0</v>
      </c>
      <c r="DR47" t="b">
        <f t="shared" si="156"/>
        <v>1</v>
      </c>
      <c r="DS47" t="b">
        <f t="shared" si="157"/>
        <v>1</v>
      </c>
      <c r="DT47" t="b">
        <f t="shared" si="158"/>
        <v>0</v>
      </c>
      <c r="DU47" t="b">
        <f t="shared" si="159"/>
        <v>0</v>
      </c>
      <c r="DV47" t="b">
        <f t="shared" si="160"/>
        <v>1</v>
      </c>
      <c r="DW47" t="b">
        <f t="shared" si="161"/>
        <v>0</v>
      </c>
      <c r="DX47" t="b">
        <f t="shared" si="162"/>
        <v>0</v>
      </c>
      <c r="DY47" t="b">
        <f t="shared" si="163"/>
        <v>0</v>
      </c>
      <c r="DZ47" t="b">
        <f t="shared" si="164"/>
        <v>0</v>
      </c>
      <c r="EA47" t="b">
        <f t="shared" si="165"/>
        <v>0</v>
      </c>
      <c r="EB47" t="b">
        <f t="shared" si="166"/>
        <v>1</v>
      </c>
      <c r="EC47" t="b">
        <f t="shared" si="167"/>
        <v>0</v>
      </c>
      <c r="ED47" t="b">
        <f t="shared" si="168"/>
        <v>1</v>
      </c>
      <c r="EE47" t="b">
        <f t="shared" si="169"/>
        <v>1</v>
      </c>
      <c r="EF47" t="b">
        <f t="shared" si="170"/>
        <v>1</v>
      </c>
      <c r="EG47" s="14">
        <f t="shared" si="114"/>
        <v>28</v>
      </c>
    </row>
    <row r="48" spans="1:137">
      <c r="A48">
        <v>244</v>
      </c>
      <c r="B48" s="27" t="s">
        <v>552</v>
      </c>
      <c r="C48" s="27" t="s">
        <v>552</v>
      </c>
      <c r="D48" s="27" t="s">
        <v>552</v>
      </c>
      <c r="E48" s="27" t="s">
        <v>552</v>
      </c>
      <c r="F48" s="27" t="s">
        <v>552</v>
      </c>
      <c r="G48" s="27" t="s">
        <v>552</v>
      </c>
      <c r="H48" s="27" t="s">
        <v>552</v>
      </c>
      <c r="I48" s="27" t="s">
        <v>552</v>
      </c>
      <c r="J48" s="27" t="s">
        <v>552</v>
      </c>
      <c r="K48" s="27" t="s">
        <v>552</v>
      </c>
      <c r="L48" s="27" t="s">
        <v>552</v>
      </c>
      <c r="M48" s="27" t="s">
        <v>552</v>
      </c>
      <c r="N48" s="27" t="s">
        <v>552</v>
      </c>
      <c r="O48" s="27" t="s">
        <v>547</v>
      </c>
      <c r="P48" s="27" t="s">
        <v>552</v>
      </c>
      <c r="Q48" s="27" t="s">
        <v>552</v>
      </c>
      <c r="R48" s="27" t="s">
        <v>552</v>
      </c>
      <c r="S48" s="27" t="s">
        <v>552</v>
      </c>
      <c r="T48" s="27" t="s">
        <v>552</v>
      </c>
      <c r="U48" s="27" t="s">
        <v>547</v>
      </c>
      <c r="V48" s="27" t="s">
        <v>552</v>
      </c>
      <c r="W48" s="27" t="s">
        <v>552</v>
      </c>
      <c r="X48" s="27" t="s">
        <v>552</v>
      </c>
      <c r="Y48" s="27" t="s">
        <v>552</v>
      </c>
      <c r="Z48" s="27" t="s">
        <v>552</v>
      </c>
      <c r="AA48" s="27" t="s">
        <v>552</v>
      </c>
      <c r="AB48" s="27" t="s">
        <v>552</v>
      </c>
      <c r="AC48" s="27" t="s">
        <v>552</v>
      </c>
      <c r="AD48" s="27" t="s">
        <v>552</v>
      </c>
      <c r="AE48" s="27" t="s">
        <v>552</v>
      </c>
      <c r="AF48" s="27" t="s">
        <v>552</v>
      </c>
      <c r="AG48" s="27" t="s">
        <v>552</v>
      </c>
      <c r="AH48" s="27" t="s">
        <v>552</v>
      </c>
      <c r="AI48" s="27" t="s">
        <v>552</v>
      </c>
      <c r="AJ48" s="27" t="s">
        <v>552</v>
      </c>
      <c r="AK48" s="27" t="s">
        <v>552</v>
      </c>
      <c r="AL48" s="27" t="s">
        <v>552</v>
      </c>
      <c r="AM48" s="27" t="s">
        <v>552</v>
      </c>
      <c r="AN48" s="27" t="s">
        <v>552</v>
      </c>
      <c r="AO48" s="27" t="s">
        <v>552</v>
      </c>
      <c r="AP48" s="27" t="s">
        <v>552</v>
      </c>
      <c r="AQ48" s="27" t="s">
        <v>552</v>
      </c>
      <c r="AR48" s="27" t="s">
        <v>552</v>
      </c>
      <c r="AS48" s="27" t="s">
        <v>547</v>
      </c>
      <c r="AT48" s="27" t="s">
        <v>552</v>
      </c>
      <c r="AU48" s="27" t="s">
        <v>552</v>
      </c>
      <c r="AV48" s="27" t="s">
        <v>552</v>
      </c>
      <c r="AW48" s="27" t="s">
        <v>552</v>
      </c>
      <c r="AX48" s="27" t="s">
        <v>552</v>
      </c>
      <c r="AY48" s="27" t="s">
        <v>552</v>
      </c>
      <c r="AZ48" s="27" t="s">
        <v>552</v>
      </c>
      <c r="BA48" s="27" t="s">
        <v>552</v>
      </c>
      <c r="BB48" s="27" t="s">
        <v>552</v>
      </c>
      <c r="BC48" s="27" t="s">
        <v>552</v>
      </c>
      <c r="BD48" s="27" t="s">
        <v>552</v>
      </c>
      <c r="BE48" s="27" t="s">
        <v>552</v>
      </c>
      <c r="BF48" s="27" t="s">
        <v>552</v>
      </c>
      <c r="BG48" s="27" t="s">
        <v>552</v>
      </c>
      <c r="BH48" s="27" t="s">
        <v>552</v>
      </c>
      <c r="BI48" s="27" t="s">
        <v>552</v>
      </c>
      <c r="BJ48" s="27" t="s">
        <v>552</v>
      </c>
      <c r="BK48" s="27" t="s">
        <v>552</v>
      </c>
      <c r="BL48" s="27" t="s">
        <v>552</v>
      </c>
      <c r="BM48" s="27" t="s">
        <v>552</v>
      </c>
      <c r="BN48" s="27" t="s">
        <v>552</v>
      </c>
      <c r="BO48" s="27" t="s">
        <v>552</v>
      </c>
      <c r="BR48">
        <v>244</v>
      </c>
      <c r="BS48" t="b">
        <f t="shared" si="171"/>
        <v>1</v>
      </c>
      <c r="BT48" t="b">
        <f t="shared" si="172"/>
        <v>1</v>
      </c>
      <c r="BU48" t="b">
        <f t="shared" si="50"/>
        <v>0</v>
      </c>
      <c r="BV48" t="b">
        <f t="shared" si="51"/>
        <v>0</v>
      </c>
      <c r="BW48" t="b">
        <f t="shared" si="52"/>
        <v>0</v>
      </c>
      <c r="BX48" t="b">
        <f t="shared" si="53"/>
        <v>0</v>
      </c>
      <c r="BY48" t="b">
        <f t="shared" si="54"/>
        <v>1</v>
      </c>
      <c r="BZ48" t="b">
        <f t="shared" si="55"/>
        <v>0</v>
      </c>
      <c r="CA48" t="b">
        <f t="shared" si="56"/>
        <v>0</v>
      </c>
      <c r="CB48" t="b">
        <f t="shared" si="57"/>
        <v>1</v>
      </c>
      <c r="CC48" t="b">
        <f t="shared" si="58"/>
        <v>0</v>
      </c>
      <c r="CD48" t="b">
        <f t="shared" si="116"/>
        <v>1</v>
      </c>
      <c r="CE48" t="b">
        <f t="shared" si="117"/>
        <v>0</v>
      </c>
      <c r="CF48" t="b">
        <f t="shared" si="118"/>
        <v>1</v>
      </c>
      <c r="CG48" t="b">
        <f t="shared" si="119"/>
        <v>1</v>
      </c>
      <c r="CH48" t="b">
        <f t="shared" si="120"/>
        <v>0</v>
      </c>
      <c r="CI48" t="b">
        <f t="shared" si="121"/>
        <v>1</v>
      </c>
      <c r="CJ48" t="b">
        <f t="shared" si="122"/>
        <v>0</v>
      </c>
      <c r="CK48" t="b">
        <f t="shared" si="123"/>
        <v>0</v>
      </c>
      <c r="CL48" t="b">
        <f t="shared" si="124"/>
        <v>1</v>
      </c>
      <c r="CM48" t="b">
        <f t="shared" si="125"/>
        <v>0</v>
      </c>
      <c r="CN48" t="b">
        <f t="shared" si="126"/>
        <v>0</v>
      </c>
      <c r="CO48" t="b">
        <f t="shared" si="127"/>
        <v>0</v>
      </c>
      <c r="CP48" t="b">
        <f t="shared" si="128"/>
        <v>0</v>
      </c>
      <c r="CQ48" t="b">
        <f t="shared" si="129"/>
        <v>1</v>
      </c>
      <c r="CR48" t="b">
        <f t="shared" si="130"/>
        <v>0</v>
      </c>
      <c r="CS48" t="b">
        <f t="shared" si="131"/>
        <v>0</v>
      </c>
      <c r="CT48" t="b">
        <f t="shared" si="132"/>
        <v>1</v>
      </c>
      <c r="CU48" t="b">
        <f t="shared" si="133"/>
        <v>0</v>
      </c>
      <c r="CV48" t="b">
        <f t="shared" si="134"/>
        <v>0</v>
      </c>
      <c r="CW48" t="b">
        <f t="shared" si="135"/>
        <v>0</v>
      </c>
      <c r="CX48" t="b">
        <f t="shared" si="136"/>
        <v>0</v>
      </c>
      <c r="CY48" t="b">
        <f t="shared" si="137"/>
        <v>0</v>
      </c>
      <c r="CZ48" t="b">
        <f t="shared" si="138"/>
        <v>1</v>
      </c>
      <c r="DA48" t="b">
        <f t="shared" si="139"/>
        <v>1</v>
      </c>
      <c r="DB48" t="b">
        <f t="shared" si="140"/>
        <v>0</v>
      </c>
      <c r="DC48" t="b">
        <f t="shared" si="141"/>
        <v>0</v>
      </c>
      <c r="DD48" t="b">
        <f t="shared" si="142"/>
        <v>1</v>
      </c>
      <c r="DE48" t="b">
        <f t="shared" si="143"/>
        <v>0</v>
      </c>
      <c r="DF48" t="b">
        <f t="shared" si="144"/>
        <v>0</v>
      </c>
      <c r="DG48" t="b">
        <f t="shared" si="145"/>
        <v>0</v>
      </c>
      <c r="DH48" t="b">
        <f t="shared" si="146"/>
        <v>0</v>
      </c>
      <c r="DI48" t="b">
        <f t="shared" si="147"/>
        <v>1</v>
      </c>
      <c r="DJ48" t="b">
        <f t="shared" si="148"/>
        <v>1</v>
      </c>
      <c r="DK48" t="b">
        <f t="shared" si="149"/>
        <v>0</v>
      </c>
      <c r="DL48" t="b">
        <f t="shared" si="150"/>
        <v>0</v>
      </c>
      <c r="DM48" t="b">
        <f t="shared" si="151"/>
        <v>0</v>
      </c>
      <c r="DN48" t="b">
        <f t="shared" si="152"/>
        <v>1</v>
      </c>
      <c r="DO48" t="b">
        <f t="shared" si="153"/>
        <v>0</v>
      </c>
      <c r="DP48" t="b">
        <f t="shared" si="154"/>
        <v>1</v>
      </c>
      <c r="DQ48" t="b">
        <f t="shared" si="155"/>
        <v>0</v>
      </c>
      <c r="DR48" t="b">
        <f t="shared" si="156"/>
        <v>1</v>
      </c>
      <c r="DS48" t="b">
        <f t="shared" si="157"/>
        <v>1</v>
      </c>
      <c r="DT48" t="b">
        <f t="shared" si="158"/>
        <v>0</v>
      </c>
      <c r="DU48" t="b">
        <f t="shared" si="159"/>
        <v>0</v>
      </c>
      <c r="DV48" t="b">
        <f t="shared" si="160"/>
        <v>0</v>
      </c>
      <c r="DW48" t="b">
        <f t="shared" si="161"/>
        <v>0</v>
      </c>
      <c r="DX48" t="b">
        <f t="shared" si="162"/>
        <v>0</v>
      </c>
      <c r="DY48" t="b">
        <f t="shared" si="163"/>
        <v>0</v>
      </c>
      <c r="DZ48" t="b">
        <f t="shared" si="164"/>
        <v>0</v>
      </c>
      <c r="EA48" t="b">
        <f t="shared" si="165"/>
        <v>0</v>
      </c>
      <c r="EB48" t="b">
        <f t="shared" si="166"/>
        <v>1</v>
      </c>
      <c r="EC48" t="b">
        <f t="shared" si="167"/>
        <v>0</v>
      </c>
      <c r="ED48" t="b">
        <f t="shared" si="168"/>
        <v>1</v>
      </c>
      <c r="EE48" t="b">
        <f t="shared" si="169"/>
        <v>1</v>
      </c>
      <c r="EF48" t="b">
        <f t="shared" si="170"/>
        <v>1</v>
      </c>
      <c r="EG48" s="14">
        <f t="shared" si="114"/>
        <v>24</v>
      </c>
    </row>
    <row r="49" spans="1:137">
      <c r="A49">
        <v>245</v>
      </c>
      <c r="B49" s="27" t="s">
        <v>552</v>
      </c>
      <c r="C49" s="27" t="s">
        <v>552</v>
      </c>
      <c r="D49" s="27" t="s">
        <v>547</v>
      </c>
      <c r="E49" s="27" t="s">
        <v>547</v>
      </c>
      <c r="F49" s="27" t="s">
        <v>552</v>
      </c>
      <c r="G49" s="27" t="s">
        <v>552</v>
      </c>
      <c r="H49" s="27" t="s">
        <v>552</v>
      </c>
      <c r="I49" s="27" t="s">
        <v>552</v>
      </c>
      <c r="J49" s="27" t="s">
        <v>552</v>
      </c>
      <c r="K49" s="27" t="s">
        <v>552</v>
      </c>
      <c r="L49" s="27" t="s">
        <v>547</v>
      </c>
      <c r="M49" s="27" t="s">
        <v>552</v>
      </c>
      <c r="N49" s="27" t="s">
        <v>552</v>
      </c>
      <c r="O49" s="27" t="s">
        <v>547</v>
      </c>
      <c r="P49" s="27" t="s">
        <v>552</v>
      </c>
      <c r="Q49" s="27" t="s">
        <v>552</v>
      </c>
      <c r="R49" s="27" t="s">
        <v>552</v>
      </c>
      <c r="S49" s="27" t="s">
        <v>552</v>
      </c>
      <c r="T49" s="27" t="s">
        <v>552</v>
      </c>
      <c r="U49" s="27" t="s">
        <v>552</v>
      </c>
      <c r="V49" s="27" t="s">
        <v>552</v>
      </c>
      <c r="W49" s="27" t="s">
        <v>552</v>
      </c>
      <c r="X49" s="27" t="s">
        <v>547</v>
      </c>
      <c r="Y49" s="27" t="s">
        <v>552</v>
      </c>
      <c r="Z49" s="27" t="s">
        <v>552</v>
      </c>
      <c r="AA49" s="27" t="s">
        <v>552</v>
      </c>
      <c r="AB49" s="27" t="s">
        <v>552</v>
      </c>
      <c r="AC49" s="27" t="s">
        <v>552</v>
      </c>
      <c r="AD49" s="27" t="s">
        <v>552</v>
      </c>
      <c r="AE49" s="27" t="s">
        <v>552</v>
      </c>
      <c r="AF49" s="27" t="s">
        <v>547</v>
      </c>
      <c r="AG49" s="27" t="s">
        <v>552</v>
      </c>
      <c r="AH49" s="27" t="s">
        <v>547</v>
      </c>
      <c r="AI49" s="27" t="s">
        <v>552</v>
      </c>
      <c r="AJ49" s="27" t="s">
        <v>552</v>
      </c>
      <c r="AK49" s="27" t="s">
        <v>552</v>
      </c>
      <c r="AL49" s="27" t="s">
        <v>552</v>
      </c>
      <c r="AM49" s="27" t="s">
        <v>552</v>
      </c>
      <c r="AN49" s="27" t="s">
        <v>552</v>
      </c>
      <c r="AO49" s="27" t="s">
        <v>552</v>
      </c>
      <c r="AP49" s="27" t="s">
        <v>552</v>
      </c>
      <c r="AQ49" s="27" t="s">
        <v>552</v>
      </c>
      <c r="AR49" s="27" t="s">
        <v>552</v>
      </c>
      <c r="AS49" s="27" t="s">
        <v>552</v>
      </c>
      <c r="AT49" s="27" t="s">
        <v>552</v>
      </c>
      <c r="AU49" s="27" t="s">
        <v>552</v>
      </c>
      <c r="AV49" s="27" t="s">
        <v>552</v>
      </c>
      <c r="AW49" s="27" t="s">
        <v>547</v>
      </c>
      <c r="AX49" s="27" t="s">
        <v>552</v>
      </c>
      <c r="AY49" s="27" t="s">
        <v>552</v>
      </c>
      <c r="AZ49" s="27" t="s">
        <v>552</v>
      </c>
      <c r="BA49" s="27" t="s">
        <v>552</v>
      </c>
      <c r="BB49" s="27" t="s">
        <v>552</v>
      </c>
      <c r="BC49" s="27" t="s">
        <v>552</v>
      </c>
      <c r="BD49" s="27" t="s">
        <v>552</v>
      </c>
      <c r="BE49" s="27" t="s">
        <v>547</v>
      </c>
      <c r="BF49" s="27" t="s">
        <v>552</v>
      </c>
      <c r="BG49" s="27" t="s">
        <v>552</v>
      </c>
      <c r="BH49" s="27" t="s">
        <v>552</v>
      </c>
      <c r="BI49" s="27" t="s">
        <v>552</v>
      </c>
      <c r="BJ49" s="27" t="s">
        <v>552</v>
      </c>
      <c r="BK49" s="27" t="s">
        <v>552</v>
      </c>
      <c r="BL49" s="27" t="s">
        <v>552</v>
      </c>
      <c r="BM49" s="27" t="s">
        <v>552</v>
      </c>
      <c r="BN49" s="27" t="s">
        <v>552</v>
      </c>
      <c r="BO49" s="27" t="s">
        <v>552</v>
      </c>
      <c r="BR49">
        <v>245</v>
      </c>
      <c r="BS49" t="b">
        <f t="shared" si="171"/>
        <v>1</v>
      </c>
      <c r="BT49" t="b">
        <f t="shared" si="172"/>
        <v>1</v>
      </c>
      <c r="BU49" t="b">
        <f t="shared" si="50"/>
        <v>1</v>
      </c>
      <c r="BV49" t="b">
        <f t="shared" si="51"/>
        <v>1</v>
      </c>
      <c r="BW49" t="b">
        <f t="shared" si="52"/>
        <v>0</v>
      </c>
      <c r="BX49" t="b">
        <f t="shared" si="53"/>
        <v>0</v>
      </c>
      <c r="BY49" t="b">
        <f t="shared" si="54"/>
        <v>1</v>
      </c>
      <c r="BZ49" t="b">
        <f t="shared" si="55"/>
        <v>0</v>
      </c>
      <c r="CA49" t="b">
        <f t="shared" si="56"/>
        <v>0</v>
      </c>
      <c r="CB49" t="b">
        <f t="shared" si="57"/>
        <v>1</v>
      </c>
      <c r="CC49" t="b">
        <f t="shared" si="58"/>
        <v>1</v>
      </c>
      <c r="CD49" t="b">
        <f t="shared" si="116"/>
        <v>1</v>
      </c>
      <c r="CE49" t="b">
        <f t="shared" si="117"/>
        <v>0</v>
      </c>
      <c r="CF49" t="b">
        <f t="shared" si="118"/>
        <v>1</v>
      </c>
      <c r="CG49" t="b">
        <f t="shared" si="119"/>
        <v>1</v>
      </c>
      <c r="CH49" t="b">
        <f t="shared" si="120"/>
        <v>0</v>
      </c>
      <c r="CI49" t="b">
        <f t="shared" si="121"/>
        <v>1</v>
      </c>
      <c r="CJ49" t="b">
        <f t="shared" si="122"/>
        <v>0</v>
      </c>
      <c r="CK49" t="b">
        <f t="shared" si="123"/>
        <v>0</v>
      </c>
      <c r="CL49" t="b">
        <f t="shared" si="124"/>
        <v>0</v>
      </c>
      <c r="CM49" t="b">
        <f t="shared" si="125"/>
        <v>0</v>
      </c>
      <c r="CN49" t="b">
        <f t="shared" si="126"/>
        <v>0</v>
      </c>
      <c r="CO49" t="b">
        <f t="shared" si="127"/>
        <v>1</v>
      </c>
      <c r="CP49" t="b">
        <f t="shared" si="128"/>
        <v>0</v>
      </c>
      <c r="CQ49" t="b">
        <f t="shared" si="129"/>
        <v>1</v>
      </c>
      <c r="CR49" t="b">
        <f t="shared" si="130"/>
        <v>0</v>
      </c>
      <c r="CS49" t="b">
        <f t="shared" si="131"/>
        <v>0</v>
      </c>
      <c r="CT49" t="b">
        <f t="shared" si="132"/>
        <v>1</v>
      </c>
      <c r="CU49" t="b">
        <f t="shared" si="133"/>
        <v>0</v>
      </c>
      <c r="CV49" t="b">
        <f t="shared" si="134"/>
        <v>0</v>
      </c>
      <c r="CW49" t="b">
        <f t="shared" si="135"/>
        <v>1</v>
      </c>
      <c r="CX49" t="b">
        <f t="shared" si="136"/>
        <v>0</v>
      </c>
      <c r="CY49" t="b">
        <f t="shared" si="137"/>
        <v>1</v>
      </c>
      <c r="CZ49" t="b">
        <f t="shared" si="138"/>
        <v>1</v>
      </c>
      <c r="DA49" t="b">
        <f t="shared" si="139"/>
        <v>1</v>
      </c>
      <c r="DB49" t="b">
        <f t="shared" si="140"/>
        <v>0</v>
      </c>
      <c r="DC49" t="b">
        <f t="shared" si="141"/>
        <v>0</v>
      </c>
      <c r="DD49" t="b">
        <f t="shared" si="142"/>
        <v>1</v>
      </c>
      <c r="DE49" t="b">
        <f t="shared" si="143"/>
        <v>0</v>
      </c>
      <c r="DF49" t="b">
        <f t="shared" si="144"/>
        <v>0</v>
      </c>
      <c r="DG49" t="b">
        <f t="shared" si="145"/>
        <v>0</v>
      </c>
      <c r="DH49" t="b">
        <f t="shared" si="146"/>
        <v>0</v>
      </c>
      <c r="DI49" t="b">
        <f t="shared" si="147"/>
        <v>1</v>
      </c>
      <c r="DJ49" t="b">
        <f t="shared" si="148"/>
        <v>0</v>
      </c>
      <c r="DK49" t="b">
        <f t="shared" si="149"/>
        <v>0</v>
      </c>
      <c r="DL49" t="b">
        <f t="shared" si="150"/>
        <v>0</v>
      </c>
      <c r="DM49" t="b">
        <f t="shared" si="151"/>
        <v>0</v>
      </c>
      <c r="DN49" t="b">
        <f t="shared" si="152"/>
        <v>0</v>
      </c>
      <c r="DO49" t="b">
        <f t="shared" si="153"/>
        <v>0</v>
      </c>
      <c r="DP49" t="b">
        <f t="shared" si="154"/>
        <v>1</v>
      </c>
      <c r="DQ49" t="b">
        <f t="shared" si="155"/>
        <v>0</v>
      </c>
      <c r="DR49" t="b">
        <f t="shared" si="156"/>
        <v>1</v>
      </c>
      <c r="DS49" t="b">
        <f t="shared" si="157"/>
        <v>1</v>
      </c>
      <c r="DT49" t="b">
        <f t="shared" si="158"/>
        <v>0</v>
      </c>
      <c r="DU49" t="b">
        <f t="shared" si="159"/>
        <v>0</v>
      </c>
      <c r="DV49" t="b">
        <f t="shared" si="160"/>
        <v>1</v>
      </c>
      <c r="DW49" t="b">
        <f t="shared" si="161"/>
        <v>0</v>
      </c>
      <c r="DX49" t="b">
        <f t="shared" si="162"/>
        <v>0</v>
      </c>
      <c r="DY49" t="b">
        <f t="shared" si="163"/>
        <v>0</v>
      </c>
      <c r="DZ49" t="b">
        <f t="shared" si="164"/>
        <v>0</v>
      </c>
      <c r="EA49" t="b">
        <f t="shared" si="165"/>
        <v>0</v>
      </c>
      <c r="EB49" t="b">
        <f t="shared" si="166"/>
        <v>1</v>
      </c>
      <c r="EC49" t="b">
        <f t="shared" si="167"/>
        <v>0</v>
      </c>
      <c r="ED49" t="b">
        <f t="shared" si="168"/>
        <v>1</v>
      </c>
      <c r="EE49" t="b">
        <f t="shared" si="169"/>
        <v>1</v>
      </c>
      <c r="EF49" t="b">
        <f t="shared" si="170"/>
        <v>1</v>
      </c>
      <c r="EG49" s="14">
        <f t="shared" si="114"/>
        <v>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EAECB-FA94-43A6-A82F-8DB48C6AD46B}">
  <dimension ref="A1:DC48"/>
  <sheetViews>
    <sheetView topLeftCell="DC30" workbookViewId="0">
      <selection activeCell="BC34" sqref="BC34:BC48"/>
    </sheetView>
  </sheetViews>
  <sheetFormatPr defaultColWidth="8.85546875" defaultRowHeight="15"/>
  <cols>
    <col min="51" max="51" width="38.7109375" customWidth="1"/>
    <col min="55" max="55" width="16.7109375" customWidth="1"/>
  </cols>
  <sheetData>
    <row r="1" spans="1:107" s="21" customFormat="1">
      <c r="A1" s="21" t="s">
        <v>1011</v>
      </c>
      <c r="B1" s="21" t="s">
        <v>1012</v>
      </c>
      <c r="C1" s="21" t="s">
        <v>1013</v>
      </c>
      <c r="D1" s="21" t="s">
        <v>1014</v>
      </c>
      <c r="E1" s="21" t="s">
        <v>1015</v>
      </c>
      <c r="F1" s="21" t="s">
        <v>1016</v>
      </c>
      <c r="G1" s="21" t="s">
        <v>1017</v>
      </c>
      <c r="H1" s="21" t="s">
        <v>1018</v>
      </c>
      <c r="I1" s="21" t="s">
        <v>1019</v>
      </c>
      <c r="J1" s="21" t="s">
        <v>1020</v>
      </c>
      <c r="K1" s="21" t="s">
        <v>1021</v>
      </c>
      <c r="L1" s="21" t="s">
        <v>1022</v>
      </c>
      <c r="M1" s="21" t="s">
        <v>1023</v>
      </c>
      <c r="N1" s="21" t="s">
        <v>1024</v>
      </c>
      <c r="O1" s="21" t="s">
        <v>1025</v>
      </c>
      <c r="P1" s="21" t="s">
        <v>1026</v>
      </c>
      <c r="Q1" s="21" t="s">
        <v>1027</v>
      </c>
      <c r="R1" s="21" t="s">
        <v>1028</v>
      </c>
      <c r="S1" s="21" t="s">
        <v>1029</v>
      </c>
      <c r="T1" s="21" t="s">
        <v>1030</v>
      </c>
      <c r="U1" s="21" t="s">
        <v>1031</v>
      </c>
      <c r="V1" s="21" t="s">
        <v>1032</v>
      </c>
      <c r="W1" s="21" t="s">
        <v>1033</v>
      </c>
      <c r="X1" s="21" t="s">
        <v>1034</v>
      </c>
      <c r="Y1" s="21" t="s">
        <v>1035</v>
      </c>
      <c r="Z1" s="21" t="s">
        <v>1036</v>
      </c>
      <c r="AA1" s="21" t="s">
        <v>1037</v>
      </c>
      <c r="AB1" s="21" t="s">
        <v>1038</v>
      </c>
      <c r="AC1" s="21" t="s">
        <v>1039</v>
      </c>
      <c r="AD1" s="21" t="s">
        <v>1040</v>
      </c>
      <c r="AE1" s="21" t="s">
        <v>1041</v>
      </c>
      <c r="AF1" s="21" t="s">
        <v>1042</v>
      </c>
      <c r="AG1" s="21" t="s">
        <v>1043</v>
      </c>
      <c r="AH1" s="21" t="s">
        <v>1044</v>
      </c>
      <c r="AI1" s="21" t="s">
        <v>1045</v>
      </c>
      <c r="AJ1" s="21" t="s">
        <v>1046</v>
      </c>
      <c r="AK1" s="21" t="s">
        <v>1047</v>
      </c>
      <c r="AL1" s="21" t="s">
        <v>1048</v>
      </c>
      <c r="AM1" s="21" t="s">
        <v>1049</v>
      </c>
      <c r="AN1" s="21" t="s">
        <v>1050</v>
      </c>
      <c r="AO1" s="21" t="s">
        <v>1051</v>
      </c>
      <c r="AP1" s="21" t="s">
        <v>1052</v>
      </c>
      <c r="AQ1" s="21" t="s">
        <v>1053</v>
      </c>
      <c r="AR1" s="21" t="s">
        <v>1054</v>
      </c>
      <c r="AS1" s="21" t="s">
        <v>1055</v>
      </c>
      <c r="AT1" s="21" t="s">
        <v>1056</v>
      </c>
      <c r="AU1" s="21" t="s">
        <v>1057</v>
      </c>
      <c r="AV1" s="21" t="s">
        <v>1058</v>
      </c>
      <c r="AW1" s="21" t="s">
        <v>1059</v>
      </c>
      <c r="AX1" s="21" t="s">
        <v>1060</v>
      </c>
      <c r="AY1" s="21" t="s">
        <v>1061</v>
      </c>
    </row>
    <row r="2" spans="1:107" s="21" customFormat="1">
      <c r="B2" s="21" t="str">
        <f>LOWER(B1)</f>
        <v>chubby</v>
      </c>
      <c r="C2" s="21" t="str">
        <f t="shared" ref="C2:AX2" si="0">LOWER(C1)</f>
        <v>pardoned</v>
      </c>
      <c r="D2" s="21" t="str">
        <f t="shared" si="0"/>
        <v>tricking</v>
      </c>
      <c r="E2" s="21" t="str">
        <f t="shared" si="0"/>
        <v>pamphlet</v>
      </c>
      <c r="F2" s="21" t="str">
        <f t="shared" si="0"/>
        <v>one and only</v>
      </c>
      <c r="G2" s="21" t="str">
        <f t="shared" si="0"/>
        <v>present</v>
      </c>
      <c r="H2" s="21" t="str">
        <f t="shared" si="0"/>
        <v>ruling</v>
      </c>
      <c r="I2" s="21" t="str">
        <f t="shared" si="0"/>
        <v>risk</v>
      </c>
      <c r="J2" s="21" t="str">
        <f t="shared" si="0"/>
        <v>back and forth</v>
      </c>
      <c r="K2" s="21" t="str">
        <f t="shared" si="0"/>
        <v>small article</v>
      </c>
      <c r="L2" s="21" t="str">
        <f t="shared" si="0"/>
        <v>presuppose</v>
      </c>
      <c r="M2" s="21" t="str">
        <f t="shared" si="0"/>
        <v>destructively</v>
      </c>
      <c r="N2" s="21" t="str">
        <f t="shared" si="0"/>
        <v>discerning</v>
      </c>
      <c r="O2" s="21" t="str">
        <f t="shared" si="0"/>
        <v>reach it</v>
      </c>
      <c r="P2" s="21" t="str">
        <f>LOWER(P1)</f>
        <v>hidden</v>
      </c>
      <c r="Q2" s="21" t="str">
        <f t="shared" si="0"/>
        <v>skilled</v>
      </c>
      <c r="R2" s="21" t="str">
        <f t="shared" si="0"/>
        <v>country house</v>
      </c>
      <c r="S2" s="21" t="str">
        <f t="shared" si="0"/>
        <v>unavoidable</v>
      </c>
      <c r="T2" s="21" t="str">
        <f t="shared" si="0"/>
        <v>unconquerable</v>
      </c>
      <c r="U2" s="21" t="str">
        <f t="shared" si="0"/>
        <v>an expert</v>
      </c>
      <c r="V2" s="21" t="str">
        <f t="shared" si="0"/>
        <v>mixture</v>
      </c>
      <c r="W2" s="21" t="str">
        <f t="shared" si="0"/>
        <v>exciting</v>
      </c>
      <c r="X2" s="21" t="str">
        <f t="shared" si="0"/>
        <v>out-of-date</v>
      </c>
      <c r="Y2" s="21" t="str">
        <f t="shared" si="0"/>
        <v>sly</v>
      </c>
      <c r="Z2" s="21" t="str">
        <f t="shared" si="0"/>
        <v>tumult</v>
      </c>
      <c r="AA2" s="21" t="str">
        <f t="shared" si="0"/>
        <v>urgent</v>
      </c>
      <c r="AB2" s="21" t="str">
        <f t="shared" si="0"/>
        <v>percieved</v>
      </c>
      <c r="AC2" s="21" t="str">
        <f t="shared" si="0"/>
        <v>unconscious</v>
      </c>
      <c r="AD2" s="21" t="str">
        <f t="shared" si="0"/>
        <v>years</v>
      </c>
      <c r="AE2" s="21" t="str">
        <f t="shared" si="0"/>
        <v>sayings</v>
      </c>
      <c r="AF2" s="21" t="str">
        <f t="shared" si="0"/>
        <v>aspects</v>
      </c>
      <c r="AG2" s="21" t="str">
        <f t="shared" si="0"/>
        <v>ruin</v>
      </c>
      <c r="AH2" s="21" t="str">
        <f t="shared" si="0"/>
        <v>awkwardness *</v>
      </c>
      <c r="AI2" s="21" t="str">
        <f t="shared" si="0"/>
        <v>pliability</v>
      </c>
      <c r="AJ2" s="21" t="str">
        <f t="shared" si="0"/>
        <v>silly</v>
      </c>
      <c r="AK2" s="21" t="str">
        <f t="shared" si="0"/>
        <v>misfortune</v>
      </c>
      <c r="AL2" s="21" t="str">
        <f t="shared" si="0"/>
        <v>short</v>
      </c>
      <c r="AM2" s="21" t="str">
        <f t="shared" si="0"/>
        <v>excessively</v>
      </c>
      <c r="AN2" s="21" t="str">
        <f t="shared" si="0"/>
        <v>yield</v>
      </c>
      <c r="AO2" s="21" t="str">
        <f t="shared" si="0"/>
        <v>ill-tempered</v>
      </c>
      <c r="AP2" s="21" t="str">
        <f t="shared" si="0"/>
        <v>call up</v>
      </c>
      <c r="AQ2" s="21" t="str">
        <f t="shared" si="0"/>
        <v>hindered</v>
      </c>
      <c r="AR2" s="21" t="str">
        <f t="shared" si="0"/>
        <v>bog</v>
      </c>
      <c r="AS2" s="21" t="str">
        <f t="shared" si="0"/>
        <v>always</v>
      </c>
      <c r="AT2" s="21" t="str">
        <f t="shared" si="0"/>
        <v>profitable</v>
      </c>
      <c r="AU2" s="21" t="str">
        <f t="shared" si="0"/>
        <v>independence</v>
      </c>
      <c r="AV2" s="21" t="str">
        <f t="shared" si="0"/>
        <v>unexampled</v>
      </c>
      <c r="AW2" s="21" t="str">
        <f t="shared" si="0"/>
        <v>flooded</v>
      </c>
      <c r="AX2" s="21" t="str">
        <f t="shared" si="0"/>
        <v>doctrine</v>
      </c>
      <c r="AY2" s="21" t="s">
        <v>1062</v>
      </c>
    </row>
    <row r="3" spans="1:10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BD3">
        <v>1</v>
      </c>
      <c r="BE3">
        <v>2</v>
      </c>
      <c r="BF3">
        <v>3</v>
      </c>
      <c r="BG3">
        <v>4</v>
      </c>
      <c r="BH3">
        <v>5</v>
      </c>
      <c r="BI3">
        <v>6</v>
      </c>
      <c r="BJ3">
        <v>7</v>
      </c>
      <c r="BK3">
        <v>8</v>
      </c>
      <c r="BL3">
        <v>9</v>
      </c>
      <c r="BM3">
        <v>10</v>
      </c>
      <c r="BN3">
        <v>11</v>
      </c>
      <c r="BO3">
        <v>12</v>
      </c>
      <c r="BP3">
        <v>13</v>
      </c>
      <c r="BQ3">
        <v>14</v>
      </c>
      <c r="BR3">
        <v>15</v>
      </c>
      <c r="BS3">
        <v>16</v>
      </c>
      <c r="BT3">
        <v>17</v>
      </c>
      <c r="BU3">
        <v>18</v>
      </c>
      <c r="BV3">
        <v>19</v>
      </c>
      <c r="BW3">
        <v>20</v>
      </c>
      <c r="BX3">
        <v>21</v>
      </c>
      <c r="BY3">
        <v>22</v>
      </c>
      <c r="BZ3">
        <v>23</v>
      </c>
      <c r="CA3">
        <v>24</v>
      </c>
      <c r="CB3">
        <v>25</v>
      </c>
      <c r="CC3">
        <v>26</v>
      </c>
      <c r="CD3">
        <v>27</v>
      </c>
      <c r="CE3">
        <v>28</v>
      </c>
      <c r="CF3">
        <v>29</v>
      </c>
      <c r="CG3">
        <v>30</v>
      </c>
      <c r="CH3">
        <v>31</v>
      </c>
      <c r="CI3">
        <v>32</v>
      </c>
      <c r="CJ3">
        <v>33</v>
      </c>
      <c r="CK3">
        <v>34</v>
      </c>
      <c r="CL3">
        <v>35</v>
      </c>
      <c r="CM3">
        <v>36</v>
      </c>
      <c r="CN3">
        <v>37</v>
      </c>
      <c r="CO3">
        <v>38</v>
      </c>
      <c r="CP3">
        <v>39</v>
      </c>
      <c r="CQ3">
        <v>40</v>
      </c>
      <c r="CR3">
        <v>41</v>
      </c>
      <c r="CS3">
        <v>42</v>
      </c>
      <c r="CT3">
        <v>43</v>
      </c>
      <c r="CU3">
        <v>44</v>
      </c>
      <c r="CV3">
        <v>45</v>
      </c>
      <c r="CW3">
        <v>46</v>
      </c>
      <c r="CX3">
        <v>47</v>
      </c>
      <c r="CY3">
        <v>48</v>
      </c>
      <c r="CZ3">
        <v>49</v>
      </c>
      <c r="DA3">
        <v>50</v>
      </c>
      <c r="DC3" s="16" t="s">
        <v>1063</v>
      </c>
    </row>
    <row r="4" spans="1:107">
      <c r="A4">
        <v>201</v>
      </c>
      <c r="B4" t="s">
        <v>557</v>
      </c>
      <c r="C4" t="s">
        <v>558</v>
      </c>
      <c r="D4" t="s">
        <v>559</v>
      </c>
      <c r="E4" t="s">
        <v>560</v>
      </c>
      <c r="F4" t="s">
        <v>561</v>
      </c>
      <c r="G4" t="s">
        <v>562</v>
      </c>
      <c r="H4" t="s">
        <v>563</v>
      </c>
      <c r="I4" t="s">
        <v>564</v>
      </c>
      <c r="J4" t="s">
        <v>565</v>
      </c>
      <c r="K4" t="s">
        <v>566</v>
      </c>
      <c r="L4" t="s">
        <v>567</v>
      </c>
      <c r="M4" t="s">
        <v>568</v>
      </c>
      <c r="N4" t="s">
        <v>569</v>
      </c>
      <c r="O4" t="s">
        <v>570</v>
      </c>
      <c r="P4" t="s">
        <v>571</v>
      </c>
      <c r="Q4" t="s">
        <v>572</v>
      </c>
      <c r="R4" t="s">
        <v>573</v>
      </c>
      <c r="S4" t="s">
        <v>574</v>
      </c>
      <c r="T4" t="s">
        <v>575</v>
      </c>
      <c r="U4" t="s">
        <v>576</v>
      </c>
      <c r="V4" t="s">
        <v>577</v>
      </c>
      <c r="W4" t="s">
        <v>578</v>
      </c>
      <c r="X4" t="s">
        <v>579</v>
      </c>
      <c r="Y4" t="s">
        <v>580</v>
      </c>
      <c r="Z4" t="s">
        <v>581</v>
      </c>
      <c r="AA4" t="s">
        <v>582</v>
      </c>
      <c r="AB4" t="s">
        <v>583</v>
      </c>
      <c r="AC4" t="s">
        <v>584</v>
      </c>
      <c r="AD4" t="s">
        <v>585</v>
      </c>
      <c r="AE4" t="s">
        <v>586</v>
      </c>
      <c r="AF4" t="s">
        <v>587</v>
      </c>
      <c r="AG4" t="s">
        <v>588</v>
      </c>
      <c r="AH4" t="s">
        <v>589</v>
      </c>
      <c r="AI4" t="s">
        <v>590</v>
      </c>
      <c r="AJ4" t="s">
        <v>591</v>
      </c>
      <c r="AK4" t="s">
        <v>592</v>
      </c>
      <c r="AL4" t="s">
        <v>593</v>
      </c>
      <c r="AM4" t="s">
        <v>594</v>
      </c>
      <c r="AN4" t="s">
        <v>595</v>
      </c>
      <c r="AO4" t="s">
        <v>596</v>
      </c>
      <c r="AP4" t="s">
        <v>597</v>
      </c>
      <c r="AQ4" t="s">
        <v>598</v>
      </c>
      <c r="AR4" t="s">
        <v>599</v>
      </c>
      <c r="AS4" t="s">
        <v>600</v>
      </c>
      <c r="AT4" t="s">
        <v>601</v>
      </c>
      <c r="AU4" t="s">
        <v>602</v>
      </c>
      <c r="AV4" t="s">
        <v>603</v>
      </c>
      <c r="AW4" t="s">
        <v>604</v>
      </c>
      <c r="AX4" t="s">
        <v>605</v>
      </c>
      <c r="AY4" t="s">
        <v>606</v>
      </c>
      <c r="BC4">
        <v>201</v>
      </c>
      <c r="BD4" t="b">
        <f t="shared" ref="BD4:BD48" si="1">IF(ISNUMBER(SEARCH(B$2,B4)),TRUE,FALSE)</f>
        <v>1</v>
      </c>
      <c r="BE4" t="b">
        <f t="shared" ref="BE4:BE48" si="2">IF(ISNUMBER(SEARCH(C$2,C4)),TRUE,FALSE)</f>
        <v>1</v>
      </c>
      <c r="BF4" t="b">
        <f t="shared" ref="BF4:BF48" si="3">IF(ISNUMBER(SEARCH(D$2,D4)),TRUE,FALSE)</f>
        <v>1</v>
      </c>
      <c r="BG4" t="b">
        <f t="shared" ref="BG4:BG48" si="4">IF(ISNUMBER(SEARCH(E$2,E4)),TRUE,FALSE)</f>
        <v>1</v>
      </c>
      <c r="BH4" t="b">
        <f t="shared" ref="BH4:BH48" si="5">IF(ISNUMBER(SEARCH(F$2,F4)),TRUE,FALSE)</f>
        <v>1</v>
      </c>
      <c r="BI4" t="b">
        <f t="shared" ref="BI4:BI48" si="6">IF(ISNUMBER(SEARCH(G$2,G4)),TRUE,FALSE)</f>
        <v>1</v>
      </c>
      <c r="BJ4" t="b">
        <f t="shared" ref="BJ4:BJ48" si="7">IF(ISNUMBER(SEARCH(H$2,H4)),TRUE,FALSE)</f>
        <v>1</v>
      </c>
      <c r="BK4" t="b">
        <f t="shared" ref="BK4:BK48" si="8">IF(ISNUMBER(SEARCH(I$2,I4)),TRUE,FALSE)</f>
        <v>1</v>
      </c>
      <c r="BL4" t="b">
        <f t="shared" ref="BL4:BL48" si="9">IF(ISNUMBER(SEARCH(J$2,J4)),TRUE,FALSE)</f>
        <v>1</v>
      </c>
      <c r="BM4" t="b">
        <f t="shared" ref="BM4:BM48" si="10">IF(ISNUMBER(SEARCH(K$2,K4)),TRUE,FALSE)</f>
        <v>0</v>
      </c>
      <c r="BN4" t="b">
        <f t="shared" ref="BN4:BN48" si="11">IF(ISNUMBER(SEARCH(L$2,L4)),TRUE,FALSE)</f>
        <v>1</v>
      </c>
      <c r="BO4" t="b">
        <f t="shared" ref="BO4:BO48" si="12">IF(ISNUMBER(SEARCH(M$2,M4)),TRUE,FALSE)</f>
        <v>1</v>
      </c>
      <c r="BP4" t="b">
        <f t="shared" ref="BP4:BP48" si="13">IF(ISNUMBER(SEARCH(N$2,N4)),TRUE,FALSE)</f>
        <v>1</v>
      </c>
      <c r="BQ4" t="b">
        <f t="shared" ref="BQ4:BQ48" si="14">IF(ISNUMBER(SEARCH(O$2,O4)),TRUE,FALSE)</f>
        <v>0</v>
      </c>
      <c r="BR4" t="b">
        <f t="shared" ref="BR4:BR48" si="15">IF(ISNUMBER(SEARCH(P$2,P4)),TRUE,FALSE)</f>
        <v>1</v>
      </c>
      <c r="BS4" t="b">
        <f t="shared" ref="BS4:BS48" si="16">IF(ISNUMBER(SEARCH(Q$2,Q4)),TRUE,FALSE)</f>
        <v>1</v>
      </c>
      <c r="BT4" t="b">
        <f t="shared" ref="BT4:BT48" si="17">IF(ISNUMBER(SEARCH(R$2,R4)),TRUE,FALSE)</f>
        <v>1</v>
      </c>
      <c r="BU4" t="b">
        <f t="shared" ref="BU4:BU48" si="18">IF(ISNUMBER(SEARCH(S$2,S4)),TRUE,FALSE)</f>
        <v>0</v>
      </c>
      <c r="BV4" t="b">
        <f t="shared" ref="BV4:BV48" si="19">IF(ISNUMBER(SEARCH(T$2,T4)),TRUE,FALSE)</f>
        <v>1</v>
      </c>
      <c r="BW4" t="b">
        <f t="shared" ref="BW4:BW48" si="20">IF(ISNUMBER(SEARCH(U$2,U4)),TRUE,FALSE)</f>
        <v>1</v>
      </c>
      <c r="BX4" t="b">
        <f t="shared" ref="BX4:BX48" si="21">IF(ISNUMBER(SEARCH(V$2,V4)),TRUE,FALSE)</f>
        <v>1</v>
      </c>
      <c r="BY4" t="b">
        <f t="shared" ref="BY4:BY48" si="22">IF(ISNUMBER(SEARCH(W$2,W4)),TRUE,FALSE)</f>
        <v>1</v>
      </c>
      <c r="BZ4" t="b">
        <f t="shared" ref="BZ4:BZ48" si="23">IF(ISNUMBER(SEARCH(X$2,X4)),TRUE,FALSE)</f>
        <v>1</v>
      </c>
      <c r="CA4" t="b">
        <f t="shared" ref="CA4:CA48" si="24">IF(ISNUMBER(SEARCH(Y$2,Y4)),TRUE,FALSE)</f>
        <v>0</v>
      </c>
      <c r="CB4" t="b">
        <f t="shared" ref="CB4:CB48" si="25">IF(ISNUMBER(SEARCH(Z$2,Z4)),TRUE,FALSE)</f>
        <v>1</v>
      </c>
      <c r="CC4" t="b">
        <f t="shared" ref="CC4:CC48" si="26">IF(ISNUMBER(SEARCH(AA$2,AA4)),TRUE,FALSE)</f>
        <v>1</v>
      </c>
      <c r="CD4" t="b">
        <f t="shared" ref="CD4:CD48" si="27">IF(ISNUMBER(SEARCH(AB$2,AB4)),TRUE,FALSE)</f>
        <v>0</v>
      </c>
      <c r="CE4" t="b">
        <f t="shared" ref="CE4:CE48" si="28">IF(ISNUMBER(SEARCH(AC$2,AC4)),TRUE,FALSE)</f>
        <v>1</v>
      </c>
      <c r="CF4" t="b">
        <f t="shared" ref="CF4:CF48" si="29">IF(ISNUMBER(SEARCH(AD$2,AD4)),TRUE,FALSE)</f>
        <v>0</v>
      </c>
      <c r="CG4" t="b">
        <f t="shared" ref="CG4:CG48" si="30">IF(ISNUMBER(SEARCH(AE$2,AE4)),TRUE,FALSE)</f>
        <v>1</v>
      </c>
      <c r="CH4" t="b">
        <f t="shared" ref="CH4:CH48" si="31">IF(ISNUMBER(SEARCH(AF$2,AF4)),TRUE,FALSE)</f>
        <v>1</v>
      </c>
      <c r="CI4" t="b">
        <f t="shared" ref="CI4:CI48" si="32">IF(ISNUMBER(SEARCH(AG$2,AG4)),TRUE,FALSE)</f>
        <v>1</v>
      </c>
      <c r="CJ4" t="b">
        <f t="shared" ref="CJ4:CJ48" si="33">IF(ISNUMBER(SEARCH(AH$2,AH4)),TRUE,FALSE)</f>
        <v>0</v>
      </c>
      <c r="CK4" t="b">
        <f t="shared" ref="CK4:CK48" si="34">IF(ISNUMBER(SEARCH(AI$2,AI4)),TRUE,FALSE)</f>
        <v>1</v>
      </c>
      <c r="CL4" t="b">
        <f t="shared" ref="CL4:CL48" si="35">IF(ISNUMBER(SEARCH(AJ$2,AJ4)),TRUE,FALSE)</f>
        <v>1</v>
      </c>
      <c r="CM4" t="b">
        <f t="shared" ref="CM4:CM48" si="36">IF(ISNUMBER(SEARCH(AK$2,AK4)),TRUE,FALSE)</f>
        <v>1</v>
      </c>
      <c r="CN4" t="b">
        <f t="shared" ref="CN4:CN48" si="37">IF(ISNUMBER(SEARCH(AL$2,AL4)),TRUE,FALSE)</f>
        <v>0</v>
      </c>
      <c r="CO4" t="b">
        <f t="shared" ref="CO4:CO48" si="38">IF(ISNUMBER(SEARCH(AM$2,AM4)),TRUE,FALSE)</f>
        <v>0</v>
      </c>
      <c r="CP4" t="b">
        <f t="shared" ref="CP4:CP48" si="39">IF(ISNUMBER(SEARCH(AN$2,AN4)),TRUE,FALSE)</f>
        <v>1</v>
      </c>
      <c r="CQ4" t="b">
        <f t="shared" ref="CQ4:CQ48" si="40">IF(ISNUMBER(SEARCH(AO$2,AO4)),TRUE,FALSE)</f>
        <v>0</v>
      </c>
      <c r="CR4" t="b">
        <f t="shared" ref="CR4:CR48" si="41">IF(ISNUMBER(SEARCH(AP$2,AP4)),TRUE,FALSE)</f>
        <v>1</v>
      </c>
      <c r="CS4" t="b">
        <f t="shared" ref="CS4:CS48" si="42">IF(ISNUMBER(SEARCH(AQ$2,AQ4)),TRUE,FALSE)</f>
        <v>1</v>
      </c>
      <c r="CT4" t="b">
        <f t="shared" ref="CT4:CT48" si="43">IF(ISNUMBER(SEARCH(AR$2,AR4)),TRUE,FALSE)</f>
        <v>0</v>
      </c>
      <c r="CU4" t="b">
        <f t="shared" ref="CU4:CU48" si="44">IF(ISNUMBER(SEARCH(AS$2,AS4)),TRUE,FALSE)</f>
        <v>1</v>
      </c>
      <c r="CV4" t="b">
        <f t="shared" ref="CV4:CV48" si="45">IF(ISNUMBER(SEARCH(AT$2,AT4)),TRUE,FALSE)</f>
        <v>0</v>
      </c>
      <c r="CW4" t="b">
        <f t="shared" ref="CW4:CW48" si="46">IF(ISNUMBER(SEARCH(AU$2,AU4)),TRUE,FALSE)</f>
        <v>1</v>
      </c>
      <c r="CX4" t="b">
        <f t="shared" ref="CX4:CX48" si="47">IF(ISNUMBER(SEARCH(AV$2,AV4)),TRUE,FALSE)</f>
        <v>1</v>
      </c>
      <c r="CY4" t="b">
        <f t="shared" ref="CY4:CY48" si="48">IF(ISNUMBER(SEARCH(AW$2,AW4)),TRUE,FALSE)</f>
        <v>1</v>
      </c>
      <c r="CZ4" t="b">
        <f t="shared" ref="CZ4:CZ48" si="49">IF(ISNUMBER(SEARCH(AX$2,AX4)),TRUE,FALSE)</f>
        <v>0</v>
      </c>
      <c r="DA4" t="b">
        <f t="shared" ref="DA4:DA48" si="50">IF(ISNUMBER(SEARCH(AY$2,AY4)),TRUE,FALSE)</f>
        <v>1</v>
      </c>
      <c r="DC4" s="16">
        <f>COUNTIF(BD4:DA4,TRUE)</f>
        <v>37</v>
      </c>
    </row>
    <row r="5" spans="1:107">
      <c r="A5">
        <v>202</v>
      </c>
      <c r="B5" t="s">
        <v>557</v>
      </c>
      <c r="C5" t="s">
        <v>558</v>
      </c>
      <c r="D5" t="s">
        <v>559</v>
      </c>
      <c r="E5" t="s">
        <v>560</v>
      </c>
      <c r="F5" t="s">
        <v>561</v>
      </c>
      <c r="G5" t="s">
        <v>562</v>
      </c>
      <c r="H5" t="s">
        <v>563</v>
      </c>
      <c r="I5" t="s">
        <v>564</v>
      </c>
      <c r="J5" t="s">
        <v>565</v>
      </c>
      <c r="K5" t="s">
        <v>566</v>
      </c>
      <c r="L5" t="s">
        <v>567</v>
      </c>
      <c r="M5" t="s">
        <v>568</v>
      </c>
      <c r="N5" t="s">
        <v>569</v>
      </c>
      <c r="O5" t="s">
        <v>570</v>
      </c>
      <c r="P5" t="s">
        <v>571</v>
      </c>
      <c r="Q5" t="s">
        <v>572</v>
      </c>
      <c r="R5" t="s">
        <v>693</v>
      </c>
      <c r="S5" t="s">
        <v>694</v>
      </c>
      <c r="T5" t="s">
        <v>575</v>
      </c>
      <c r="U5" t="s">
        <v>576</v>
      </c>
      <c r="V5" t="s">
        <v>695</v>
      </c>
      <c r="W5" t="s">
        <v>578</v>
      </c>
      <c r="X5" t="s">
        <v>579</v>
      </c>
      <c r="Y5" t="s">
        <v>580</v>
      </c>
      <c r="Z5" t="s">
        <v>581</v>
      </c>
      <c r="AA5" t="s">
        <v>582</v>
      </c>
      <c r="AB5" t="s">
        <v>583</v>
      </c>
      <c r="AC5" t="s">
        <v>584</v>
      </c>
      <c r="AD5" t="s">
        <v>585</v>
      </c>
      <c r="AE5" t="s">
        <v>696</v>
      </c>
      <c r="AF5" t="s">
        <v>587</v>
      </c>
      <c r="AG5" t="s">
        <v>588</v>
      </c>
      <c r="AH5" t="s">
        <v>697</v>
      </c>
      <c r="AI5" t="s">
        <v>590</v>
      </c>
      <c r="AJ5" t="s">
        <v>698</v>
      </c>
      <c r="AK5" t="s">
        <v>699</v>
      </c>
      <c r="AL5" t="s">
        <v>700</v>
      </c>
      <c r="AM5" t="s">
        <v>701</v>
      </c>
      <c r="AN5" t="s">
        <v>595</v>
      </c>
      <c r="AO5" t="s">
        <v>702</v>
      </c>
      <c r="AP5" t="s">
        <v>597</v>
      </c>
      <c r="AQ5" t="s">
        <v>598</v>
      </c>
      <c r="AR5" t="s">
        <v>703</v>
      </c>
      <c r="AS5" t="s">
        <v>600</v>
      </c>
      <c r="AT5" t="s">
        <v>704</v>
      </c>
      <c r="AU5" t="s">
        <v>602</v>
      </c>
      <c r="AV5" t="s">
        <v>705</v>
      </c>
      <c r="AW5" t="s">
        <v>706</v>
      </c>
      <c r="AX5" t="s">
        <v>605</v>
      </c>
      <c r="AY5" t="s">
        <v>707</v>
      </c>
      <c r="BC5">
        <v>202</v>
      </c>
      <c r="BD5" t="b">
        <f t="shared" si="1"/>
        <v>1</v>
      </c>
      <c r="BE5" t="b">
        <f t="shared" si="2"/>
        <v>1</v>
      </c>
      <c r="BF5" t="b">
        <f t="shared" si="3"/>
        <v>1</v>
      </c>
      <c r="BG5" t="b">
        <f t="shared" si="4"/>
        <v>1</v>
      </c>
      <c r="BH5" t="b">
        <f t="shared" si="5"/>
        <v>1</v>
      </c>
      <c r="BI5" t="b">
        <f t="shared" si="6"/>
        <v>1</v>
      </c>
      <c r="BJ5" t="b">
        <f t="shared" si="7"/>
        <v>1</v>
      </c>
      <c r="BK5" t="b">
        <f t="shared" si="8"/>
        <v>1</v>
      </c>
      <c r="BL5" t="b">
        <f t="shared" si="9"/>
        <v>1</v>
      </c>
      <c r="BM5" t="b">
        <f t="shared" si="10"/>
        <v>0</v>
      </c>
      <c r="BN5" t="b">
        <f t="shared" si="11"/>
        <v>1</v>
      </c>
      <c r="BO5" t="b">
        <f t="shared" si="12"/>
        <v>1</v>
      </c>
      <c r="BP5" t="b">
        <f t="shared" si="13"/>
        <v>1</v>
      </c>
      <c r="BQ5" t="b">
        <f t="shared" si="14"/>
        <v>0</v>
      </c>
      <c r="BR5" t="b">
        <f t="shared" si="15"/>
        <v>1</v>
      </c>
      <c r="BS5" t="b">
        <f t="shared" si="16"/>
        <v>1</v>
      </c>
      <c r="BT5" t="b">
        <f t="shared" si="17"/>
        <v>0</v>
      </c>
      <c r="BU5" t="b">
        <f t="shared" si="18"/>
        <v>1</v>
      </c>
      <c r="BV5" t="b">
        <f t="shared" si="19"/>
        <v>1</v>
      </c>
      <c r="BW5" t="b">
        <f t="shared" si="20"/>
        <v>1</v>
      </c>
      <c r="BX5" t="b">
        <f t="shared" si="21"/>
        <v>0</v>
      </c>
      <c r="BY5" t="b">
        <f t="shared" si="22"/>
        <v>1</v>
      </c>
      <c r="BZ5" t="b">
        <f t="shared" si="23"/>
        <v>1</v>
      </c>
      <c r="CA5" t="b">
        <f t="shared" si="24"/>
        <v>0</v>
      </c>
      <c r="CB5" t="b">
        <f t="shared" si="25"/>
        <v>1</v>
      </c>
      <c r="CC5" t="b">
        <f t="shared" si="26"/>
        <v>1</v>
      </c>
      <c r="CD5" t="b">
        <f t="shared" si="27"/>
        <v>0</v>
      </c>
      <c r="CE5" t="b">
        <f t="shared" si="28"/>
        <v>1</v>
      </c>
      <c r="CF5" t="b">
        <f t="shared" si="29"/>
        <v>0</v>
      </c>
      <c r="CG5" t="b">
        <f t="shared" si="30"/>
        <v>0</v>
      </c>
      <c r="CH5" t="b">
        <f t="shared" si="31"/>
        <v>1</v>
      </c>
      <c r="CI5" t="b">
        <f t="shared" si="32"/>
        <v>1</v>
      </c>
      <c r="CJ5" t="b">
        <f t="shared" si="33"/>
        <v>0</v>
      </c>
      <c r="CK5" t="b">
        <f t="shared" si="34"/>
        <v>1</v>
      </c>
      <c r="CL5" t="b">
        <f t="shared" si="35"/>
        <v>0</v>
      </c>
      <c r="CM5" t="b">
        <f t="shared" si="36"/>
        <v>0</v>
      </c>
      <c r="CN5" t="b">
        <f t="shared" si="37"/>
        <v>0</v>
      </c>
      <c r="CO5" t="b">
        <f t="shared" si="38"/>
        <v>1</v>
      </c>
      <c r="CP5" t="b">
        <f t="shared" si="39"/>
        <v>1</v>
      </c>
      <c r="CQ5" t="b">
        <f t="shared" si="40"/>
        <v>0</v>
      </c>
      <c r="CR5" t="b">
        <f t="shared" si="41"/>
        <v>1</v>
      </c>
      <c r="CS5" t="b">
        <f t="shared" si="42"/>
        <v>1</v>
      </c>
      <c r="CT5" t="b">
        <f t="shared" si="43"/>
        <v>0</v>
      </c>
      <c r="CU5" t="b">
        <f t="shared" si="44"/>
        <v>1</v>
      </c>
      <c r="CV5" t="b">
        <f t="shared" si="45"/>
        <v>1</v>
      </c>
      <c r="CW5" t="b">
        <f t="shared" si="46"/>
        <v>1</v>
      </c>
      <c r="CX5" t="b">
        <f t="shared" si="47"/>
        <v>0</v>
      </c>
      <c r="CY5" t="b">
        <f t="shared" si="48"/>
        <v>0</v>
      </c>
      <c r="CZ5" t="b">
        <f t="shared" si="49"/>
        <v>0</v>
      </c>
      <c r="DA5" t="b">
        <f t="shared" si="50"/>
        <v>0</v>
      </c>
      <c r="DC5" s="16">
        <f t="shared" ref="DC5:DC19" si="51">COUNTIF(BD5:DA5,TRUE)</f>
        <v>32</v>
      </c>
    </row>
    <row r="6" spans="1:107">
      <c r="A6">
        <v>203</v>
      </c>
      <c r="B6" t="s">
        <v>557</v>
      </c>
      <c r="C6" t="s">
        <v>558</v>
      </c>
      <c r="D6" t="s">
        <v>559</v>
      </c>
      <c r="E6" t="s">
        <v>560</v>
      </c>
      <c r="F6" t="s">
        <v>561</v>
      </c>
      <c r="G6" t="s">
        <v>562</v>
      </c>
      <c r="H6" t="s">
        <v>563</v>
      </c>
      <c r="I6" t="s">
        <v>564</v>
      </c>
      <c r="J6" t="s">
        <v>565</v>
      </c>
      <c r="K6" t="s">
        <v>566</v>
      </c>
      <c r="L6" t="s">
        <v>567</v>
      </c>
      <c r="M6" t="s">
        <v>568</v>
      </c>
      <c r="N6" t="s">
        <v>569</v>
      </c>
      <c r="O6" t="s">
        <v>723</v>
      </c>
      <c r="P6" t="s">
        <v>571</v>
      </c>
      <c r="Q6" t="s">
        <v>572</v>
      </c>
      <c r="R6" t="s">
        <v>693</v>
      </c>
      <c r="S6" t="s">
        <v>694</v>
      </c>
      <c r="T6" t="s">
        <v>575</v>
      </c>
      <c r="U6" t="s">
        <v>576</v>
      </c>
      <c r="V6" t="s">
        <v>577</v>
      </c>
      <c r="W6" t="s">
        <v>578</v>
      </c>
      <c r="X6" t="s">
        <v>579</v>
      </c>
      <c r="Y6" t="s">
        <v>724</v>
      </c>
      <c r="Z6" t="s">
        <v>581</v>
      </c>
      <c r="AA6" t="s">
        <v>582</v>
      </c>
      <c r="AB6" t="s">
        <v>583</v>
      </c>
      <c r="AC6" t="s">
        <v>584</v>
      </c>
      <c r="AD6" t="s">
        <v>725</v>
      </c>
      <c r="AE6" t="s">
        <v>586</v>
      </c>
      <c r="AF6" t="s">
        <v>587</v>
      </c>
      <c r="AG6" t="s">
        <v>588</v>
      </c>
      <c r="AH6" t="s">
        <v>697</v>
      </c>
      <c r="AI6" t="s">
        <v>590</v>
      </c>
      <c r="AJ6" t="s">
        <v>698</v>
      </c>
      <c r="AK6" t="s">
        <v>592</v>
      </c>
      <c r="AL6" t="s">
        <v>726</v>
      </c>
      <c r="AM6" t="s">
        <v>727</v>
      </c>
      <c r="AN6" t="s">
        <v>595</v>
      </c>
      <c r="AO6" t="s">
        <v>728</v>
      </c>
      <c r="AP6" t="s">
        <v>597</v>
      </c>
      <c r="AQ6" t="s">
        <v>598</v>
      </c>
      <c r="AR6" t="s">
        <v>599</v>
      </c>
      <c r="AS6" t="s">
        <v>600</v>
      </c>
      <c r="AT6" t="s">
        <v>704</v>
      </c>
      <c r="AU6" t="s">
        <v>602</v>
      </c>
      <c r="AV6" t="s">
        <v>603</v>
      </c>
      <c r="AW6" t="s">
        <v>604</v>
      </c>
      <c r="AX6" t="s">
        <v>729</v>
      </c>
      <c r="AY6" t="s">
        <v>606</v>
      </c>
      <c r="BC6">
        <v>203</v>
      </c>
      <c r="BD6" t="b">
        <f t="shared" si="1"/>
        <v>1</v>
      </c>
      <c r="BE6" t="b">
        <f t="shared" si="2"/>
        <v>1</v>
      </c>
      <c r="BF6" t="b">
        <f t="shared" si="3"/>
        <v>1</v>
      </c>
      <c r="BG6" t="b">
        <f t="shared" si="4"/>
        <v>1</v>
      </c>
      <c r="BH6" t="b">
        <f t="shared" si="5"/>
        <v>1</v>
      </c>
      <c r="BI6" t="b">
        <f t="shared" si="6"/>
        <v>1</v>
      </c>
      <c r="BJ6" t="b">
        <f t="shared" si="7"/>
        <v>1</v>
      </c>
      <c r="BK6" t="b">
        <f t="shared" si="8"/>
        <v>1</v>
      </c>
      <c r="BL6" t="b">
        <f t="shared" si="9"/>
        <v>1</v>
      </c>
      <c r="BM6" t="b">
        <f t="shared" si="10"/>
        <v>0</v>
      </c>
      <c r="BN6" t="b">
        <f t="shared" si="11"/>
        <v>1</v>
      </c>
      <c r="BO6" t="b">
        <f t="shared" si="12"/>
        <v>1</v>
      </c>
      <c r="BP6" t="b">
        <f t="shared" si="13"/>
        <v>1</v>
      </c>
      <c r="BQ6" t="b">
        <f t="shared" si="14"/>
        <v>1</v>
      </c>
      <c r="BR6" t="b">
        <f t="shared" si="15"/>
        <v>1</v>
      </c>
      <c r="BS6" t="b">
        <f t="shared" si="16"/>
        <v>1</v>
      </c>
      <c r="BT6" t="b">
        <f t="shared" si="17"/>
        <v>0</v>
      </c>
      <c r="BU6" t="b">
        <f t="shared" si="18"/>
        <v>1</v>
      </c>
      <c r="BV6" t="b">
        <f t="shared" si="19"/>
        <v>1</v>
      </c>
      <c r="BW6" t="b">
        <f t="shared" si="20"/>
        <v>1</v>
      </c>
      <c r="BX6" t="b">
        <f t="shared" si="21"/>
        <v>1</v>
      </c>
      <c r="BY6" t="b">
        <f t="shared" si="22"/>
        <v>1</v>
      </c>
      <c r="BZ6" t="b">
        <f t="shared" si="23"/>
        <v>1</v>
      </c>
      <c r="CA6" t="b">
        <f t="shared" si="24"/>
        <v>1</v>
      </c>
      <c r="CB6" t="b">
        <f t="shared" si="25"/>
        <v>1</v>
      </c>
      <c r="CC6" t="b">
        <f t="shared" si="26"/>
        <v>1</v>
      </c>
      <c r="CD6" t="b">
        <f t="shared" si="27"/>
        <v>0</v>
      </c>
      <c r="CE6" t="b">
        <f t="shared" si="28"/>
        <v>1</v>
      </c>
      <c r="CF6" t="b">
        <f t="shared" si="29"/>
        <v>1</v>
      </c>
      <c r="CG6" t="b">
        <f t="shared" si="30"/>
        <v>1</v>
      </c>
      <c r="CH6" t="b">
        <f t="shared" si="31"/>
        <v>1</v>
      </c>
      <c r="CI6" t="b">
        <f t="shared" si="32"/>
        <v>1</v>
      </c>
      <c r="CJ6" t="b">
        <f t="shared" si="33"/>
        <v>0</v>
      </c>
      <c r="CK6" t="b">
        <f t="shared" si="34"/>
        <v>1</v>
      </c>
      <c r="CL6" t="b">
        <f t="shared" si="35"/>
        <v>0</v>
      </c>
      <c r="CM6" t="b">
        <f t="shared" si="36"/>
        <v>1</v>
      </c>
      <c r="CN6" t="b">
        <f t="shared" si="37"/>
        <v>1</v>
      </c>
      <c r="CO6" t="b">
        <f t="shared" si="38"/>
        <v>0</v>
      </c>
      <c r="CP6" t="b">
        <f t="shared" si="39"/>
        <v>1</v>
      </c>
      <c r="CQ6" t="b">
        <f t="shared" si="40"/>
        <v>0</v>
      </c>
      <c r="CR6" t="b">
        <f t="shared" si="41"/>
        <v>1</v>
      </c>
      <c r="CS6" t="b">
        <f t="shared" si="42"/>
        <v>1</v>
      </c>
      <c r="CT6" t="b">
        <f t="shared" si="43"/>
        <v>0</v>
      </c>
      <c r="CU6" t="b">
        <f t="shared" si="44"/>
        <v>1</v>
      </c>
      <c r="CV6" t="b">
        <f t="shared" si="45"/>
        <v>1</v>
      </c>
      <c r="CW6" t="b">
        <f t="shared" si="46"/>
        <v>1</v>
      </c>
      <c r="CX6" t="b">
        <f t="shared" si="47"/>
        <v>1</v>
      </c>
      <c r="CY6" t="b">
        <f t="shared" si="48"/>
        <v>1</v>
      </c>
      <c r="CZ6" t="b">
        <f t="shared" si="49"/>
        <v>1</v>
      </c>
      <c r="DA6" t="b">
        <f t="shared" si="50"/>
        <v>1</v>
      </c>
      <c r="DC6" s="16">
        <f t="shared" si="51"/>
        <v>42</v>
      </c>
    </row>
    <row r="7" spans="1:107">
      <c r="A7">
        <v>204</v>
      </c>
      <c r="B7" t="s">
        <v>557</v>
      </c>
      <c r="C7" t="s">
        <v>558</v>
      </c>
      <c r="D7" t="s">
        <v>746</v>
      </c>
      <c r="E7" t="s">
        <v>560</v>
      </c>
      <c r="F7" t="s">
        <v>561</v>
      </c>
      <c r="G7" t="s">
        <v>562</v>
      </c>
      <c r="H7" t="s">
        <v>563</v>
      </c>
      <c r="I7" t="s">
        <v>564</v>
      </c>
      <c r="J7" t="s">
        <v>565</v>
      </c>
      <c r="K7" t="s">
        <v>747</v>
      </c>
      <c r="L7" t="s">
        <v>567</v>
      </c>
      <c r="M7" t="s">
        <v>568</v>
      </c>
      <c r="N7" t="s">
        <v>748</v>
      </c>
      <c r="O7" t="s">
        <v>723</v>
      </c>
      <c r="P7" t="s">
        <v>571</v>
      </c>
      <c r="Q7" t="s">
        <v>572</v>
      </c>
      <c r="R7" t="s">
        <v>693</v>
      </c>
      <c r="S7" t="s">
        <v>694</v>
      </c>
      <c r="T7" t="s">
        <v>575</v>
      </c>
      <c r="U7" t="s">
        <v>576</v>
      </c>
      <c r="V7" t="s">
        <v>577</v>
      </c>
      <c r="W7" t="s">
        <v>578</v>
      </c>
      <c r="X7" t="s">
        <v>579</v>
      </c>
      <c r="Y7" t="s">
        <v>580</v>
      </c>
      <c r="Z7" t="s">
        <v>581</v>
      </c>
      <c r="AA7" t="s">
        <v>582</v>
      </c>
      <c r="AB7" t="s">
        <v>583</v>
      </c>
      <c r="AC7" t="s">
        <v>584</v>
      </c>
      <c r="AD7" t="s">
        <v>725</v>
      </c>
      <c r="AE7" t="s">
        <v>586</v>
      </c>
      <c r="AF7" t="s">
        <v>587</v>
      </c>
      <c r="AG7" t="s">
        <v>588</v>
      </c>
      <c r="AH7" t="s">
        <v>589</v>
      </c>
      <c r="AI7" t="s">
        <v>749</v>
      </c>
      <c r="AJ7" t="s">
        <v>591</v>
      </c>
      <c r="AK7" t="s">
        <v>750</v>
      </c>
      <c r="AL7" t="s">
        <v>700</v>
      </c>
      <c r="AM7" t="s">
        <v>701</v>
      </c>
      <c r="AN7" t="s">
        <v>595</v>
      </c>
      <c r="AO7" t="s">
        <v>596</v>
      </c>
      <c r="AP7" t="s">
        <v>597</v>
      </c>
      <c r="AQ7" t="s">
        <v>598</v>
      </c>
      <c r="AR7" t="s">
        <v>751</v>
      </c>
      <c r="AS7" t="s">
        <v>752</v>
      </c>
      <c r="AT7" t="s">
        <v>753</v>
      </c>
      <c r="AU7" t="s">
        <v>602</v>
      </c>
      <c r="AV7" t="s">
        <v>603</v>
      </c>
      <c r="AW7" t="s">
        <v>604</v>
      </c>
      <c r="AX7" t="s">
        <v>729</v>
      </c>
      <c r="AY7" t="s">
        <v>606</v>
      </c>
      <c r="BC7">
        <v>204</v>
      </c>
      <c r="BD7" t="b">
        <f t="shared" si="1"/>
        <v>1</v>
      </c>
      <c r="BE7" t="b">
        <f t="shared" si="2"/>
        <v>1</v>
      </c>
      <c r="BF7" t="b">
        <f t="shared" si="3"/>
        <v>0</v>
      </c>
      <c r="BG7" t="b">
        <f t="shared" si="4"/>
        <v>1</v>
      </c>
      <c r="BH7" t="b">
        <f t="shared" si="5"/>
        <v>1</v>
      </c>
      <c r="BI7" t="b">
        <f t="shared" si="6"/>
        <v>1</v>
      </c>
      <c r="BJ7" t="b">
        <f t="shared" si="7"/>
        <v>1</v>
      </c>
      <c r="BK7" t="b">
        <f t="shared" si="8"/>
        <v>1</v>
      </c>
      <c r="BL7" t="b">
        <f t="shared" si="9"/>
        <v>1</v>
      </c>
      <c r="BM7" t="b">
        <f t="shared" si="10"/>
        <v>1</v>
      </c>
      <c r="BN7" t="b">
        <f t="shared" si="11"/>
        <v>1</v>
      </c>
      <c r="BO7" t="b">
        <f t="shared" si="12"/>
        <v>1</v>
      </c>
      <c r="BP7" t="b">
        <f t="shared" si="13"/>
        <v>0</v>
      </c>
      <c r="BQ7" t="b">
        <f t="shared" si="14"/>
        <v>1</v>
      </c>
      <c r="BR7" t="b">
        <f t="shared" si="15"/>
        <v>1</v>
      </c>
      <c r="BS7" t="b">
        <f t="shared" si="16"/>
        <v>1</v>
      </c>
      <c r="BT7" t="b">
        <f t="shared" si="17"/>
        <v>0</v>
      </c>
      <c r="BU7" t="b">
        <f t="shared" si="18"/>
        <v>1</v>
      </c>
      <c r="BV7" t="b">
        <f t="shared" si="19"/>
        <v>1</v>
      </c>
      <c r="BW7" t="b">
        <f t="shared" si="20"/>
        <v>1</v>
      </c>
      <c r="BX7" t="b">
        <f t="shared" si="21"/>
        <v>1</v>
      </c>
      <c r="BY7" t="b">
        <f t="shared" si="22"/>
        <v>1</v>
      </c>
      <c r="BZ7" t="b">
        <f t="shared" si="23"/>
        <v>1</v>
      </c>
      <c r="CA7" t="b">
        <f t="shared" si="24"/>
        <v>0</v>
      </c>
      <c r="CB7" t="b">
        <f t="shared" si="25"/>
        <v>1</v>
      </c>
      <c r="CC7" t="b">
        <f t="shared" si="26"/>
        <v>1</v>
      </c>
      <c r="CD7" t="b">
        <f t="shared" si="27"/>
        <v>0</v>
      </c>
      <c r="CE7" t="b">
        <f t="shared" si="28"/>
        <v>1</v>
      </c>
      <c r="CF7" t="b">
        <f t="shared" si="29"/>
        <v>1</v>
      </c>
      <c r="CG7" t="b">
        <f t="shared" si="30"/>
        <v>1</v>
      </c>
      <c r="CH7" t="b">
        <f t="shared" si="31"/>
        <v>1</v>
      </c>
      <c r="CI7" t="b">
        <f t="shared" si="32"/>
        <v>1</v>
      </c>
      <c r="CJ7" t="b">
        <f t="shared" si="33"/>
        <v>0</v>
      </c>
      <c r="CK7" t="b">
        <f t="shared" si="34"/>
        <v>0</v>
      </c>
      <c r="CL7" t="b">
        <f t="shared" si="35"/>
        <v>1</v>
      </c>
      <c r="CM7" t="b">
        <f t="shared" si="36"/>
        <v>0</v>
      </c>
      <c r="CN7" t="b">
        <f t="shared" si="37"/>
        <v>0</v>
      </c>
      <c r="CO7" t="b">
        <f t="shared" si="38"/>
        <v>1</v>
      </c>
      <c r="CP7" t="b">
        <f t="shared" si="39"/>
        <v>1</v>
      </c>
      <c r="CQ7" t="b">
        <f t="shared" si="40"/>
        <v>0</v>
      </c>
      <c r="CR7" t="b">
        <f t="shared" si="41"/>
        <v>1</v>
      </c>
      <c r="CS7" t="b">
        <f t="shared" si="42"/>
        <v>1</v>
      </c>
      <c r="CT7" t="b">
        <f t="shared" si="43"/>
        <v>1</v>
      </c>
      <c r="CU7" t="b">
        <f t="shared" si="44"/>
        <v>0</v>
      </c>
      <c r="CV7" t="b">
        <f t="shared" si="45"/>
        <v>0</v>
      </c>
      <c r="CW7" t="b">
        <f t="shared" si="46"/>
        <v>1</v>
      </c>
      <c r="CX7" t="b">
        <f t="shared" si="47"/>
        <v>1</v>
      </c>
      <c r="CY7" t="b">
        <f t="shared" si="48"/>
        <v>1</v>
      </c>
      <c r="CZ7" t="b">
        <f t="shared" si="49"/>
        <v>1</v>
      </c>
      <c r="DA7" t="b">
        <f t="shared" si="50"/>
        <v>1</v>
      </c>
      <c r="DC7" s="16">
        <f t="shared" si="51"/>
        <v>38</v>
      </c>
    </row>
    <row r="8" spans="1:107">
      <c r="A8">
        <v>205</v>
      </c>
      <c r="B8" t="s">
        <v>557</v>
      </c>
      <c r="C8" t="s">
        <v>558</v>
      </c>
      <c r="D8" t="s">
        <v>559</v>
      </c>
      <c r="E8" t="s">
        <v>560</v>
      </c>
      <c r="F8" t="s">
        <v>561</v>
      </c>
      <c r="G8" t="s">
        <v>562</v>
      </c>
      <c r="H8" t="s">
        <v>563</v>
      </c>
      <c r="I8" t="s">
        <v>759</v>
      </c>
      <c r="J8" t="s">
        <v>760</v>
      </c>
      <c r="K8" t="s">
        <v>566</v>
      </c>
      <c r="L8" t="s">
        <v>567</v>
      </c>
      <c r="M8" t="s">
        <v>568</v>
      </c>
      <c r="N8" t="s">
        <v>569</v>
      </c>
      <c r="O8" t="s">
        <v>723</v>
      </c>
      <c r="P8" t="s">
        <v>571</v>
      </c>
      <c r="Q8" t="s">
        <v>761</v>
      </c>
      <c r="R8" t="s">
        <v>693</v>
      </c>
      <c r="S8" t="s">
        <v>694</v>
      </c>
      <c r="T8" t="s">
        <v>762</v>
      </c>
      <c r="U8" t="s">
        <v>576</v>
      </c>
      <c r="V8" t="s">
        <v>577</v>
      </c>
      <c r="W8" t="s">
        <v>578</v>
      </c>
      <c r="X8" t="s">
        <v>579</v>
      </c>
      <c r="Y8" t="s">
        <v>580</v>
      </c>
      <c r="Z8" t="s">
        <v>581</v>
      </c>
      <c r="AA8" t="s">
        <v>582</v>
      </c>
      <c r="AB8" t="s">
        <v>583</v>
      </c>
      <c r="AC8" t="s">
        <v>584</v>
      </c>
      <c r="AD8" t="s">
        <v>585</v>
      </c>
      <c r="AE8" t="s">
        <v>586</v>
      </c>
      <c r="AF8" t="s">
        <v>587</v>
      </c>
      <c r="AG8" t="s">
        <v>588</v>
      </c>
      <c r="AH8" t="s">
        <v>763</v>
      </c>
      <c r="AI8" t="s">
        <v>590</v>
      </c>
      <c r="AJ8" t="s">
        <v>764</v>
      </c>
      <c r="AK8" t="s">
        <v>592</v>
      </c>
      <c r="AL8" t="s">
        <v>765</v>
      </c>
      <c r="AM8" t="s">
        <v>701</v>
      </c>
      <c r="AN8" t="s">
        <v>595</v>
      </c>
      <c r="AO8" t="s">
        <v>766</v>
      </c>
      <c r="AP8" t="s">
        <v>767</v>
      </c>
      <c r="AQ8" t="s">
        <v>598</v>
      </c>
      <c r="AR8" t="s">
        <v>751</v>
      </c>
      <c r="AS8" t="s">
        <v>752</v>
      </c>
      <c r="AT8" t="s">
        <v>704</v>
      </c>
      <c r="AU8" t="s">
        <v>768</v>
      </c>
      <c r="AV8" t="s">
        <v>603</v>
      </c>
      <c r="AW8" t="s">
        <v>769</v>
      </c>
      <c r="AX8" t="s">
        <v>605</v>
      </c>
      <c r="AY8" t="s">
        <v>606</v>
      </c>
      <c r="BC8">
        <v>205</v>
      </c>
      <c r="BD8" t="b">
        <f t="shared" si="1"/>
        <v>1</v>
      </c>
      <c r="BE8" t="b">
        <f t="shared" si="2"/>
        <v>1</v>
      </c>
      <c r="BF8" t="b">
        <f t="shared" si="3"/>
        <v>1</v>
      </c>
      <c r="BG8" t="b">
        <f t="shared" si="4"/>
        <v>1</v>
      </c>
      <c r="BH8" t="b">
        <f t="shared" si="5"/>
        <v>1</v>
      </c>
      <c r="BI8" t="b">
        <f t="shared" si="6"/>
        <v>1</v>
      </c>
      <c r="BJ8" t="b">
        <f t="shared" si="7"/>
        <v>1</v>
      </c>
      <c r="BK8" t="b">
        <f t="shared" si="8"/>
        <v>0</v>
      </c>
      <c r="BL8" t="b">
        <f t="shared" si="9"/>
        <v>0</v>
      </c>
      <c r="BM8" t="b">
        <f t="shared" si="10"/>
        <v>0</v>
      </c>
      <c r="BN8" t="b">
        <f t="shared" si="11"/>
        <v>1</v>
      </c>
      <c r="BO8" t="b">
        <f t="shared" si="12"/>
        <v>1</v>
      </c>
      <c r="BP8" t="b">
        <f t="shared" si="13"/>
        <v>1</v>
      </c>
      <c r="BQ8" t="b">
        <f t="shared" si="14"/>
        <v>1</v>
      </c>
      <c r="BR8" t="b">
        <f t="shared" si="15"/>
        <v>1</v>
      </c>
      <c r="BS8" t="b">
        <f t="shared" si="16"/>
        <v>0</v>
      </c>
      <c r="BT8" t="b">
        <f t="shared" si="17"/>
        <v>0</v>
      </c>
      <c r="BU8" t="b">
        <f t="shared" si="18"/>
        <v>1</v>
      </c>
      <c r="BV8" t="b">
        <f t="shared" si="19"/>
        <v>0</v>
      </c>
      <c r="BW8" t="b">
        <f t="shared" si="20"/>
        <v>1</v>
      </c>
      <c r="BX8" t="b">
        <f t="shared" si="21"/>
        <v>1</v>
      </c>
      <c r="BY8" t="b">
        <f t="shared" si="22"/>
        <v>1</v>
      </c>
      <c r="BZ8" t="b">
        <f t="shared" si="23"/>
        <v>1</v>
      </c>
      <c r="CA8" t="b">
        <f t="shared" si="24"/>
        <v>0</v>
      </c>
      <c r="CB8" t="b">
        <f t="shared" si="25"/>
        <v>1</v>
      </c>
      <c r="CC8" t="b">
        <f t="shared" si="26"/>
        <v>1</v>
      </c>
      <c r="CD8" t="b">
        <f t="shared" si="27"/>
        <v>0</v>
      </c>
      <c r="CE8" t="b">
        <f t="shared" si="28"/>
        <v>1</v>
      </c>
      <c r="CF8" t="b">
        <f t="shared" si="29"/>
        <v>0</v>
      </c>
      <c r="CG8" t="b">
        <f t="shared" si="30"/>
        <v>1</v>
      </c>
      <c r="CH8" t="b">
        <f t="shared" si="31"/>
        <v>1</v>
      </c>
      <c r="CI8" t="b">
        <f t="shared" si="32"/>
        <v>1</v>
      </c>
      <c r="CJ8" t="b">
        <f t="shared" si="33"/>
        <v>0</v>
      </c>
      <c r="CK8" t="b">
        <f t="shared" si="34"/>
        <v>1</v>
      </c>
      <c r="CL8" t="b">
        <f t="shared" si="35"/>
        <v>0</v>
      </c>
      <c r="CM8" t="b">
        <f t="shared" si="36"/>
        <v>1</v>
      </c>
      <c r="CN8" t="b">
        <f t="shared" si="37"/>
        <v>0</v>
      </c>
      <c r="CO8" t="b">
        <f t="shared" si="38"/>
        <v>1</v>
      </c>
      <c r="CP8" t="b">
        <f t="shared" si="39"/>
        <v>1</v>
      </c>
      <c r="CQ8" t="b">
        <f t="shared" si="40"/>
        <v>1</v>
      </c>
      <c r="CR8" t="b">
        <f t="shared" si="41"/>
        <v>0</v>
      </c>
      <c r="CS8" t="b">
        <f t="shared" si="42"/>
        <v>1</v>
      </c>
      <c r="CT8" t="b">
        <f t="shared" si="43"/>
        <v>1</v>
      </c>
      <c r="CU8" t="b">
        <f t="shared" si="44"/>
        <v>0</v>
      </c>
      <c r="CV8" t="b">
        <f t="shared" si="45"/>
        <v>1</v>
      </c>
      <c r="CW8" t="b">
        <f t="shared" si="46"/>
        <v>0</v>
      </c>
      <c r="CX8" t="b">
        <f t="shared" si="47"/>
        <v>1</v>
      </c>
      <c r="CY8" t="b">
        <f t="shared" si="48"/>
        <v>0</v>
      </c>
      <c r="CZ8" t="b">
        <f t="shared" si="49"/>
        <v>0</v>
      </c>
      <c r="DA8" t="b">
        <f t="shared" si="50"/>
        <v>1</v>
      </c>
      <c r="DC8" s="16">
        <f t="shared" si="51"/>
        <v>33</v>
      </c>
    </row>
    <row r="9" spans="1:107">
      <c r="A9">
        <v>206</v>
      </c>
      <c r="B9" t="s">
        <v>557</v>
      </c>
      <c r="C9" t="s">
        <v>558</v>
      </c>
      <c r="D9" t="s">
        <v>559</v>
      </c>
      <c r="E9" t="s">
        <v>560</v>
      </c>
      <c r="F9" t="s">
        <v>561</v>
      </c>
      <c r="G9" t="s">
        <v>562</v>
      </c>
      <c r="H9" t="s">
        <v>563</v>
      </c>
      <c r="I9" t="s">
        <v>564</v>
      </c>
      <c r="J9" t="s">
        <v>781</v>
      </c>
      <c r="K9" t="s">
        <v>747</v>
      </c>
      <c r="L9" t="s">
        <v>567</v>
      </c>
      <c r="M9" t="s">
        <v>568</v>
      </c>
      <c r="N9" t="s">
        <v>569</v>
      </c>
      <c r="O9" t="s">
        <v>723</v>
      </c>
      <c r="P9" t="s">
        <v>571</v>
      </c>
      <c r="Q9" t="s">
        <v>572</v>
      </c>
      <c r="R9" t="s">
        <v>573</v>
      </c>
      <c r="S9" t="s">
        <v>694</v>
      </c>
      <c r="T9" t="s">
        <v>575</v>
      </c>
      <c r="U9" t="s">
        <v>576</v>
      </c>
      <c r="V9" t="s">
        <v>577</v>
      </c>
      <c r="W9" t="s">
        <v>578</v>
      </c>
      <c r="X9" t="s">
        <v>579</v>
      </c>
      <c r="Y9" t="s">
        <v>580</v>
      </c>
      <c r="Z9" t="s">
        <v>581</v>
      </c>
      <c r="AA9" t="s">
        <v>582</v>
      </c>
      <c r="AB9" t="s">
        <v>583</v>
      </c>
      <c r="AC9" t="s">
        <v>584</v>
      </c>
      <c r="AD9" t="s">
        <v>585</v>
      </c>
      <c r="AE9" t="s">
        <v>696</v>
      </c>
      <c r="AF9" t="s">
        <v>587</v>
      </c>
      <c r="AG9" t="s">
        <v>588</v>
      </c>
      <c r="AH9" t="s">
        <v>697</v>
      </c>
      <c r="AI9" t="s">
        <v>590</v>
      </c>
      <c r="AJ9" t="s">
        <v>591</v>
      </c>
      <c r="AK9" t="s">
        <v>592</v>
      </c>
      <c r="AL9" t="s">
        <v>726</v>
      </c>
      <c r="AM9" t="s">
        <v>701</v>
      </c>
      <c r="AN9" t="s">
        <v>595</v>
      </c>
      <c r="AO9" t="s">
        <v>766</v>
      </c>
      <c r="AP9" t="s">
        <v>597</v>
      </c>
      <c r="AQ9" t="s">
        <v>598</v>
      </c>
      <c r="AR9" t="s">
        <v>599</v>
      </c>
      <c r="AS9" t="s">
        <v>600</v>
      </c>
      <c r="AT9" t="s">
        <v>704</v>
      </c>
      <c r="AU9" t="s">
        <v>602</v>
      </c>
      <c r="AV9" t="s">
        <v>603</v>
      </c>
      <c r="AW9" t="s">
        <v>604</v>
      </c>
      <c r="AX9" t="s">
        <v>782</v>
      </c>
      <c r="AY9" t="s">
        <v>606</v>
      </c>
      <c r="BC9">
        <v>206</v>
      </c>
      <c r="BD9" t="b">
        <f t="shared" si="1"/>
        <v>1</v>
      </c>
      <c r="BE9" t="b">
        <f t="shared" si="2"/>
        <v>1</v>
      </c>
      <c r="BF9" t="b">
        <f t="shared" si="3"/>
        <v>1</v>
      </c>
      <c r="BG9" t="b">
        <f t="shared" si="4"/>
        <v>1</v>
      </c>
      <c r="BH9" t="b">
        <f t="shared" si="5"/>
        <v>1</v>
      </c>
      <c r="BI9" t="b">
        <f t="shared" si="6"/>
        <v>1</v>
      </c>
      <c r="BJ9" t="b">
        <f t="shared" si="7"/>
        <v>1</v>
      </c>
      <c r="BK9" t="b">
        <f t="shared" si="8"/>
        <v>1</v>
      </c>
      <c r="BL9" t="b">
        <f t="shared" si="9"/>
        <v>0</v>
      </c>
      <c r="BM9" t="b">
        <f t="shared" si="10"/>
        <v>1</v>
      </c>
      <c r="BN9" t="b">
        <f t="shared" si="11"/>
        <v>1</v>
      </c>
      <c r="BO9" t="b">
        <f t="shared" si="12"/>
        <v>1</v>
      </c>
      <c r="BP9" t="b">
        <f t="shared" si="13"/>
        <v>1</v>
      </c>
      <c r="BQ9" t="b">
        <f t="shared" si="14"/>
        <v>1</v>
      </c>
      <c r="BR9" t="b">
        <f t="shared" si="15"/>
        <v>1</v>
      </c>
      <c r="BS9" t="b">
        <f t="shared" si="16"/>
        <v>1</v>
      </c>
      <c r="BT9" t="b">
        <f t="shared" si="17"/>
        <v>1</v>
      </c>
      <c r="BU9" t="b">
        <f t="shared" si="18"/>
        <v>1</v>
      </c>
      <c r="BV9" t="b">
        <f t="shared" si="19"/>
        <v>1</v>
      </c>
      <c r="BW9" t="b">
        <f t="shared" si="20"/>
        <v>1</v>
      </c>
      <c r="BX9" t="b">
        <f t="shared" si="21"/>
        <v>1</v>
      </c>
      <c r="BY9" t="b">
        <f t="shared" si="22"/>
        <v>1</v>
      </c>
      <c r="BZ9" t="b">
        <f t="shared" si="23"/>
        <v>1</v>
      </c>
      <c r="CA9" t="b">
        <f t="shared" si="24"/>
        <v>0</v>
      </c>
      <c r="CB9" t="b">
        <f t="shared" si="25"/>
        <v>1</v>
      </c>
      <c r="CC9" t="b">
        <f t="shared" si="26"/>
        <v>1</v>
      </c>
      <c r="CD9" t="b">
        <f t="shared" si="27"/>
        <v>0</v>
      </c>
      <c r="CE9" t="b">
        <f t="shared" si="28"/>
        <v>1</v>
      </c>
      <c r="CF9" t="b">
        <f t="shared" si="29"/>
        <v>0</v>
      </c>
      <c r="CG9" t="b">
        <f t="shared" si="30"/>
        <v>0</v>
      </c>
      <c r="CH9" t="b">
        <f t="shared" si="31"/>
        <v>1</v>
      </c>
      <c r="CI9" t="b">
        <f t="shared" si="32"/>
        <v>1</v>
      </c>
      <c r="CJ9" t="b">
        <f t="shared" si="33"/>
        <v>0</v>
      </c>
      <c r="CK9" t="b">
        <f t="shared" si="34"/>
        <v>1</v>
      </c>
      <c r="CL9" t="b">
        <f t="shared" si="35"/>
        <v>1</v>
      </c>
      <c r="CM9" t="b">
        <f t="shared" si="36"/>
        <v>1</v>
      </c>
      <c r="CN9" t="b">
        <f t="shared" si="37"/>
        <v>1</v>
      </c>
      <c r="CO9" t="b">
        <f t="shared" si="38"/>
        <v>1</v>
      </c>
      <c r="CP9" t="b">
        <f t="shared" si="39"/>
        <v>1</v>
      </c>
      <c r="CQ9" t="b">
        <f t="shared" si="40"/>
        <v>1</v>
      </c>
      <c r="CR9" t="b">
        <f t="shared" si="41"/>
        <v>1</v>
      </c>
      <c r="CS9" t="b">
        <f t="shared" si="42"/>
        <v>1</v>
      </c>
      <c r="CT9" t="b">
        <f t="shared" si="43"/>
        <v>0</v>
      </c>
      <c r="CU9" t="b">
        <f t="shared" si="44"/>
        <v>1</v>
      </c>
      <c r="CV9" t="b">
        <f t="shared" si="45"/>
        <v>1</v>
      </c>
      <c r="CW9" t="b">
        <f t="shared" si="46"/>
        <v>1</v>
      </c>
      <c r="CX9" t="b">
        <f t="shared" si="47"/>
        <v>1</v>
      </c>
      <c r="CY9" t="b">
        <f t="shared" si="48"/>
        <v>1</v>
      </c>
      <c r="CZ9" t="b">
        <f t="shared" si="49"/>
        <v>0</v>
      </c>
      <c r="DA9" t="b">
        <f t="shared" si="50"/>
        <v>1</v>
      </c>
      <c r="DC9" s="16">
        <f t="shared" si="51"/>
        <v>42</v>
      </c>
    </row>
    <row r="10" spans="1:107">
      <c r="A10">
        <v>207</v>
      </c>
      <c r="B10" t="s">
        <v>557</v>
      </c>
      <c r="C10" t="s">
        <v>558</v>
      </c>
      <c r="D10" t="s">
        <v>788</v>
      </c>
      <c r="E10" t="s">
        <v>560</v>
      </c>
      <c r="F10" t="s">
        <v>561</v>
      </c>
      <c r="G10" t="s">
        <v>562</v>
      </c>
      <c r="H10" t="s">
        <v>563</v>
      </c>
      <c r="I10" t="s">
        <v>759</v>
      </c>
      <c r="J10" t="s">
        <v>565</v>
      </c>
      <c r="K10" t="s">
        <v>789</v>
      </c>
      <c r="L10" t="s">
        <v>567</v>
      </c>
      <c r="M10" t="s">
        <v>568</v>
      </c>
      <c r="N10" t="s">
        <v>569</v>
      </c>
      <c r="O10" t="s">
        <v>723</v>
      </c>
      <c r="P10" t="s">
        <v>790</v>
      </c>
      <c r="Q10" t="s">
        <v>761</v>
      </c>
      <c r="R10" t="s">
        <v>573</v>
      </c>
      <c r="S10" t="s">
        <v>694</v>
      </c>
      <c r="T10" t="s">
        <v>575</v>
      </c>
      <c r="U10" t="s">
        <v>791</v>
      </c>
      <c r="V10" t="s">
        <v>577</v>
      </c>
      <c r="W10" t="s">
        <v>578</v>
      </c>
      <c r="X10" t="s">
        <v>792</v>
      </c>
      <c r="Y10" t="s">
        <v>580</v>
      </c>
      <c r="Z10" t="s">
        <v>793</v>
      </c>
      <c r="AA10" t="s">
        <v>794</v>
      </c>
      <c r="AB10" t="s">
        <v>583</v>
      </c>
      <c r="AC10" t="s">
        <v>795</v>
      </c>
      <c r="AD10" t="s">
        <v>796</v>
      </c>
      <c r="AE10" t="s">
        <v>797</v>
      </c>
      <c r="AF10" t="s">
        <v>798</v>
      </c>
      <c r="AG10" t="s">
        <v>588</v>
      </c>
      <c r="AH10" t="s">
        <v>763</v>
      </c>
      <c r="AI10" t="s">
        <v>590</v>
      </c>
      <c r="AJ10" t="s">
        <v>698</v>
      </c>
      <c r="AK10" t="s">
        <v>750</v>
      </c>
      <c r="AL10" t="s">
        <v>700</v>
      </c>
      <c r="AM10" t="s">
        <v>799</v>
      </c>
      <c r="AN10" t="s">
        <v>595</v>
      </c>
      <c r="AO10" t="s">
        <v>766</v>
      </c>
      <c r="AP10" t="s">
        <v>800</v>
      </c>
      <c r="AQ10" t="s">
        <v>801</v>
      </c>
      <c r="AR10" t="s">
        <v>802</v>
      </c>
      <c r="AS10" t="s">
        <v>752</v>
      </c>
      <c r="AT10" t="s">
        <v>753</v>
      </c>
      <c r="AU10" t="s">
        <v>803</v>
      </c>
      <c r="AV10" t="s">
        <v>603</v>
      </c>
      <c r="AW10" t="s">
        <v>706</v>
      </c>
      <c r="AX10" t="s">
        <v>605</v>
      </c>
      <c r="AY10" t="s">
        <v>707</v>
      </c>
      <c r="BC10">
        <v>207</v>
      </c>
      <c r="BD10" t="b">
        <f t="shared" si="1"/>
        <v>1</v>
      </c>
      <c r="BE10" t="b">
        <f t="shared" si="2"/>
        <v>1</v>
      </c>
      <c r="BF10" t="b">
        <f t="shared" si="3"/>
        <v>0</v>
      </c>
      <c r="BG10" t="b">
        <f t="shared" si="4"/>
        <v>1</v>
      </c>
      <c r="BH10" t="b">
        <f t="shared" si="5"/>
        <v>1</v>
      </c>
      <c r="BI10" t="b">
        <f t="shared" si="6"/>
        <v>1</v>
      </c>
      <c r="BJ10" t="b">
        <f t="shared" si="7"/>
        <v>1</v>
      </c>
      <c r="BK10" t="b">
        <f t="shared" si="8"/>
        <v>0</v>
      </c>
      <c r="BL10" t="b">
        <f t="shared" si="9"/>
        <v>1</v>
      </c>
      <c r="BM10" t="b">
        <f t="shared" si="10"/>
        <v>0</v>
      </c>
      <c r="BN10" t="b">
        <f t="shared" si="11"/>
        <v>1</v>
      </c>
      <c r="BO10" t="b">
        <f t="shared" si="12"/>
        <v>1</v>
      </c>
      <c r="BP10" t="b">
        <f t="shared" si="13"/>
        <v>1</v>
      </c>
      <c r="BQ10" t="b">
        <f t="shared" si="14"/>
        <v>1</v>
      </c>
      <c r="BR10" t="b">
        <f t="shared" si="15"/>
        <v>0</v>
      </c>
      <c r="BS10" t="b">
        <f t="shared" si="16"/>
        <v>0</v>
      </c>
      <c r="BT10" t="b">
        <f t="shared" si="17"/>
        <v>1</v>
      </c>
      <c r="BU10" t="b">
        <f t="shared" si="18"/>
        <v>1</v>
      </c>
      <c r="BV10" t="b">
        <f t="shared" si="19"/>
        <v>1</v>
      </c>
      <c r="BW10" t="b">
        <f t="shared" si="20"/>
        <v>0</v>
      </c>
      <c r="BX10" t="b">
        <f t="shared" si="21"/>
        <v>1</v>
      </c>
      <c r="BY10" t="b">
        <f t="shared" si="22"/>
        <v>1</v>
      </c>
      <c r="BZ10" t="b">
        <f t="shared" si="23"/>
        <v>0</v>
      </c>
      <c r="CA10" t="b">
        <f t="shared" si="24"/>
        <v>0</v>
      </c>
      <c r="CB10" t="b">
        <f t="shared" si="25"/>
        <v>0</v>
      </c>
      <c r="CC10" t="b">
        <f t="shared" si="26"/>
        <v>0</v>
      </c>
      <c r="CD10" t="b">
        <f t="shared" si="27"/>
        <v>0</v>
      </c>
      <c r="CE10" t="b">
        <f t="shared" si="28"/>
        <v>0</v>
      </c>
      <c r="CF10" t="b">
        <f t="shared" si="29"/>
        <v>0</v>
      </c>
      <c r="CG10" t="b">
        <f t="shared" si="30"/>
        <v>0</v>
      </c>
      <c r="CH10" t="b">
        <f t="shared" si="31"/>
        <v>0</v>
      </c>
      <c r="CI10" t="b">
        <f t="shared" si="32"/>
        <v>1</v>
      </c>
      <c r="CJ10" t="b">
        <f t="shared" si="33"/>
        <v>0</v>
      </c>
      <c r="CK10" t="b">
        <f t="shared" si="34"/>
        <v>1</v>
      </c>
      <c r="CL10" t="b">
        <f t="shared" si="35"/>
        <v>0</v>
      </c>
      <c r="CM10" t="b">
        <f t="shared" si="36"/>
        <v>0</v>
      </c>
      <c r="CN10" t="b">
        <f t="shared" si="37"/>
        <v>0</v>
      </c>
      <c r="CO10" t="b">
        <f t="shared" si="38"/>
        <v>0</v>
      </c>
      <c r="CP10" t="b">
        <f t="shared" si="39"/>
        <v>1</v>
      </c>
      <c r="CQ10" t="b">
        <f t="shared" si="40"/>
        <v>1</v>
      </c>
      <c r="CR10" t="b">
        <f t="shared" si="41"/>
        <v>0</v>
      </c>
      <c r="CS10" t="b">
        <f t="shared" si="42"/>
        <v>0</v>
      </c>
      <c r="CT10" t="b">
        <f t="shared" si="43"/>
        <v>0</v>
      </c>
      <c r="CU10" t="b">
        <f t="shared" si="44"/>
        <v>0</v>
      </c>
      <c r="CV10" t="b">
        <f t="shared" si="45"/>
        <v>0</v>
      </c>
      <c r="CW10" t="b">
        <f t="shared" si="46"/>
        <v>0</v>
      </c>
      <c r="CX10" t="b">
        <f t="shared" si="47"/>
        <v>1</v>
      </c>
      <c r="CY10" t="b">
        <f t="shared" si="48"/>
        <v>0</v>
      </c>
      <c r="CZ10" t="b">
        <f t="shared" si="49"/>
        <v>0</v>
      </c>
      <c r="DA10" t="b">
        <f t="shared" si="50"/>
        <v>0</v>
      </c>
      <c r="DC10" s="16">
        <f t="shared" si="51"/>
        <v>21</v>
      </c>
    </row>
    <row r="11" spans="1:107">
      <c r="A11">
        <v>208</v>
      </c>
      <c r="B11" t="s">
        <v>557</v>
      </c>
      <c r="C11" t="s">
        <v>558</v>
      </c>
      <c r="D11" t="s">
        <v>559</v>
      </c>
      <c r="E11" t="s">
        <v>560</v>
      </c>
      <c r="F11" t="s">
        <v>561</v>
      </c>
      <c r="G11" t="s">
        <v>562</v>
      </c>
      <c r="H11" t="s">
        <v>563</v>
      </c>
      <c r="I11" t="s">
        <v>564</v>
      </c>
      <c r="J11" t="s">
        <v>565</v>
      </c>
      <c r="K11" t="s">
        <v>747</v>
      </c>
      <c r="L11" t="s">
        <v>567</v>
      </c>
      <c r="M11" t="s">
        <v>568</v>
      </c>
      <c r="N11" t="s">
        <v>806</v>
      </c>
      <c r="O11" t="s">
        <v>723</v>
      </c>
      <c r="P11" t="s">
        <v>790</v>
      </c>
      <c r="Q11" t="s">
        <v>572</v>
      </c>
      <c r="R11" t="s">
        <v>573</v>
      </c>
      <c r="S11" t="s">
        <v>694</v>
      </c>
      <c r="T11" t="s">
        <v>575</v>
      </c>
      <c r="U11" t="s">
        <v>576</v>
      </c>
      <c r="V11" t="s">
        <v>577</v>
      </c>
      <c r="W11" t="s">
        <v>578</v>
      </c>
      <c r="X11" t="s">
        <v>579</v>
      </c>
      <c r="Y11" t="s">
        <v>724</v>
      </c>
      <c r="Z11" t="s">
        <v>581</v>
      </c>
      <c r="AA11" t="s">
        <v>582</v>
      </c>
      <c r="AB11" t="s">
        <v>583</v>
      </c>
      <c r="AC11" t="s">
        <v>584</v>
      </c>
      <c r="AD11" t="s">
        <v>585</v>
      </c>
      <c r="AE11" t="s">
        <v>586</v>
      </c>
      <c r="AF11" t="s">
        <v>587</v>
      </c>
      <c r="AG11" t="s">
        <v>588</v>
      </c>
      <c r="AH11" t="s">
        <v>589</v>
      </c>
      <c r="AI11" t="s">
        <v>590</v>
      </c>
      <c r="AJ11" t="s">
        <v>591</v>
      </c>
      <c r="AK11" t="s">
        <v>592</v>
      </c>
      <c r="AL11" t="s">
        <v>726</v>
      </c>
      <c r="AM11" t="s">
        <v>701</v>
      </c>
      <c r="AN11" t="s">
        <v>595</v>
      </c>
      <c r="AO11" t="s">
        <v>766</v>
      </c>
      <c r="AP11" t="s">
        <v>597</v>
      </c>
      <c r="AQ11" t="s">
        <v>598</v>
      </c>
      <c r="AR11" t="s">
        <v>751</v>
      </c>
      <c r="AS11" t="s">
        <v>752</v>
      </c>
      <c r="AT11" t="s">
        <v>704</v>
      </c>
      <c r="AU11" t="s">
        <v>602</v>
      </c>
      <c r="AV11" t="s">
        <v>603</v>
      </c>
      <c r="AW11" t="s">
        <v>604</v>
      </c>
      <c r="AX11" t="s">
        <v>729</v>
      </c>
      <c r="AY11" t="s">
        <v>606</v>
      </c>
      <c r="BC11">
        <v>208</v>
      </c>
      <c r="BD11" t="b">
        <f t="shared" si="1"/>
        <v>1</v>
      </c>
      <c r="BE11" t="b">
        <f t="shared" si="2"/>
        <v>1</v>
      </c>
      <c r="BF11" t="b">
        <f t="shared" si="3"/>
        <v>1</v>
      </c>
      <c r="BG11" t="b">
        <f t="shared" si="4"/>
        <v>1</v>
      </c>
      <c r="BH11" t="b">
        <f t="shared" si="5"/>
        <v>1</v>
      </c>
      <c r="BI11" t="b">
        <f t="shared" si="6"/>
        <v>1</v>
      </c>
      <c r="BJ11" t="b">
        <f t="shared" si="7"/>
        <v>1</v>
      </c>
      <c r="BK11" t="b">
        <f t="shared" si="8"/>
        <v>1</v>
      </c>
      <c r="BL11" t="b">
        <f t="shared" si="9"/>
        <v>1</v>
      </c>
      <c r="BM11" t="b">
        <f t="shared" si="10"/>
        <v>1</v>
      </c>
      <c r="BN11" t="b">
        <f t="shared" si="11"/>
        <v>1</v>
      </c>
      <c r="BO11" t="b">
        <f t="shared" si="12"/>
        <v>1</v>
      </c>
      <c r="BP11" t="b">
        <f t="shared" si="13"/>
        <v>0</v>
      </c>
      <c r="BQ11" t="b">
        <f t="shared" si="14"/>
        <v>1</v>
      </c>
      <c r="BR11" t="b">
        <f t="shared" si="15"/>
        <v>0</v>
      </c>
      <c r="BS11" t="b">
        <f t="shared" si="16"/>
        <v>1</v>
      </c>
      <c r="BT11" t="b">
        <f t="shared" si="17"/>
        <v>1</v>
      </c>
      <c r="BU11" t="b">
        <f t="shared" si="18"/>
        <v>1</v>
      </c>
      <c r="BV11" t="b">
        <f t="shared" si="19"/>
        <v>1</v>
      </c>
      <c r="BW11" t="b">
        <f t="shared" si="20"/>
        <v>1</v>
      </c>
      <c r="BX11" t="b">
        <f t="shared" si="21"/>
        <v>1</v>
      </c>
      <c r="BY11" t="b">
        <f t="shared" si="22"/>
        <v>1</v>
      </c>
      <c r="BZ11" t="b">
        <f t="shared" si="23"/>
        <v>1</v>
      </c>
      <c r="CA11" t="b">
        <f t="shared" si="24"/>
        <v>1</v>
      </c>
      <c r="CB11" t="b">
        <f t="shared" si="25"/>
        <v>1</v>
      </c>
      <c r="CC11" t="b">
        <f t="shared" si="26"/>
        <v>1</v>
      </c>
      <c r="CD11" t="b">
        <f t="shared" si="27"/>
        <v>0</v>
      </c>
      <c r="CE11" t="b">
        <f t="shared" si="28"/>
        <v>1</v>
      </c>
      <c r="CF11" t="b">
        <f t="shared" si="29"/>
        <v>0</v>
      </c>
      <c r="CG11" t="b">
        <f t="shared" si="30"/>
        <v>1</v>
      </c>
      <c r="CH11" t="b">
        <f t="shared" si="31"/>
        <v>1</v>
      </c>
      <c r="CI11" t="b">
        <f t="shared" si="32"/>
        <v>1</v>
      </c>
      <c r="CJ11" t="b">
        <f t="shared" si="33"/>
        <v>0</v>
      </c>
      <c r="CK11" t="b">
        <f t="shared" si="34"/>
        <v>1</v>
      </c>
      <c r="CL11" t="b">
        <f t="shared" si="35"/>
        <v>1</v>
      </c>
      <c r="CM11" t="b">
        <f t="shared" si="36"/>
        <v>1</v>
      </c>
      <c r="CN11" t="b">
        <f t="shared" si="37"/>
        <v>1</v>
      </c>
      <c r="CO11" t="b">
        <f t="shared" si="38"/>
        <v>1</v>
      </c>
      <c r="CP11" t="b">
        <f t="shared" si="39"/>
        <v>1</v>
      </c>
      <c r="CQ11" t="b">
        <f t="shared" si="40"/>
        <v>1</v>
      </c>
      <c r="CR11" t="b">
        <f t="shared" si="41"/>
        <v>1</v>
      </c>
      <c r="CS11" t="b">
        <f t="shared" si="42"/>
        <v>1</v>
      </c>
      <c r="CT11" t="b">
        <f t="shared" si="43"/>
        <v>1</v>
      </c>
      <c r="CU11" t="b">
        <f t="shared" si="44"/>
        <v>0</v>
      </c>
      <c r="CV11" t="b">
        <f t="shared" si="45"/>
        <v>1</v>
      </c>
      <c r="CW11" t="b">
        <f t="shared" si="46"/>
        <v>1</v>
      </c>
      <c r="CX11" t="b">
        <f t="shared" si="47"/>
        <v>1</v>
      </c>
      <c r="CY11" t="b">
        <f t="shared" si="48"/>
        <v>1</v>
      </c>
      <c r="CZ11" t="b">
        <f t="shared" si="49"/>
        <v>1</v>
      </c>
      <c r="DA11" t="b">
        <f t="shared" si="50"/>
        <v>1</v>
      </c>
      <c r="DC11" s="16">
        <f t="shared" si="51"/>
        <v>44</v>
      </c>
    </row>
    <row r="12" spans="1:107">
      <c r="A12">
        <v>209</v>
      </c>
      <c r="B12" t="s">
        <v>557</v>
      </c>
      <c r="C12" t="s">
        <v>558</v>
      </c>
      <c r="D12" t="s">
        <v>559</v>
      </c>
      <c r="E12" t="s">
        <v>560</v>
      </c>
      <c r="F12" t="s">
        <v>561</v>
      </c>
      <c r="G12" t="s">
        <v>562</v>
      </c>
      <c r="H12" t="s">
        <v>563</v>
      </c>
      <c r="I12" t="s">
        <v>564</v>
      </c>
      <c r="J12" t="s">
        <v>565</v>
      </c>
      <c r="K12" t="s">
        <v>566</v>
      </c>
      <c r="L12" t="s">
        <v>567</v>
      </c>
      <c r="M12" t="s">
        <v>811</v>
      </c>
      <c r="N12" t="s">
        <v>569</v>
      </c>
      <c r="O12" t="s">
        <v>570</v>
      </c>
      <c r="P12" t="s">
        <v>571</v>
      </c>
      <c r="Q12" t="s">
        <v>572</v>
      </c>
      <c r="R12" t="s">
        <v>693</v>
      </c>
      <c r="S12" t="s">
        <v>694</v>
      </c>
      <c r="T12" t="s">
        <v>575</v>
      </c>
      <c r="U12" t="s">
        <v>576</v>
      </c>
      <c r="V12" t="s">
        <v>577</v>
      </c>
      <c r="W12" t="s">
        <v>578</v>
      </c>
      <c r="X12" t="s">
        <v>579</v>
      </c>
      <c r="Y12" t="s">
        <v>580</v>
      </c>
      <c r="Z12" t="s">
        <v>581</v>
      </c>
      <c r="AA12" t="s">
        <v>582</v>
      </c>
      <c r="AB12" t="s">
        <v>583</v>
      </c>
      <c r="AC12" t="s">
        <v>584</v>
      </c>
      <c r="AD12" t="s">
        <v>585</v>
      </c>
      <c r="AE12" t="s">
        <v>586</v>
      </c>
      <c r="AF12" t="s">
        <v>587</v>
      </c>
      <c r="AG12" t="s">
        <v>588</v>
      </c>
      <c r="AH12" t="s">
        <v>763</v>
      </c>
      <c r="AI12" t="s">
        <v>590</v>
      </c>
      <c r="AJ12" t="s">
        <v>591</v>
      </c>
      <c r="AK12" t="s">
        <v>750</v>
      </c>
      <c r="AL12" t="s">
        <v>593</v>
      </c>
      <c r="AM12" t="s">
        <v>701</v>
      </c>
      <c r="AN12" t="s">
        <v>812</v>
      </c>
      <c r="AO12" t="s">
        <v>702</v>
      </c>
      <c r="AP12" t="s">
        <v>597</v>
      </c>
      <c r="AQ12" t="s">
        <v>598</v>
      </c>
      <c r="AR12" t="s">
        <v>751</v>
      </c>
      <c r="AS12" t="s">
        <v>752</v>
      </c>
      <c r="AT12" t="s">
        <v>813</v>
      </c>
      <c r="AU12" t="s">
        <v>602</v>
      </c>
      <c r="AV12" t="s">
        <v>603</v>
      </c>
      <c r="AW12" t="s">
        <v>604</v>
      </c>
      <c r="AX12" t="s">
        <v>729</v>
      </c>
      <c r="AY12" t="s">
        <v>606</v>
      </c>
      <c r="BC12">
        <v>209</v>
      </c>
      <c r="BD12" t="b">
        <f t="shared" si="1"/>
        <v>1</v>
      </c>
      <c r="BE12" t="b">
        <f t="shared" si="2"/>
        <v>1</v>
      </c>
      <c r="BF12" t="b">
        <f t="shared" si="3"/>
        <v>1</v>
      </c>
      <c r="BG12" t="b">
        <f t="shared" si="4"/>
        <v>1</v>
      </c>
      <c r="BH12" t="b">
        <f t="shared" si="5"/>
        <v>1</v>
      </c>
      <c r="BI12" t="b">
        <f t="shared" si="6"/>
        <v>1</v>
      </c>
      <c r="BJ12" t="b">
        <f t="shared" si="7"/>
        <v>1</v>
      </c>
      <c r="BK12" t="b">
        <f t="shared" si="8"/>
        <v>1</v>
      </c>
      <c r="BL12" t="b">
        <f t="shared" si="9"/>
        <v>1</v>
      </c>
      <c r="BM12" t="b">
        <f t="shared" si="10"/>
        <v>0</v>
      </c>
      <c r="BN12" t="b">
        <f t="shared" si="11"/>
        <v>1</v>
      </c>
      <c r="BO12" t="b">
        <f t="shared" si="12"/>
        <v>0</v>
      </c>
      <c r="BP12" t="b">
        <f t="shared" si="13"/>
        <v>1</v>
      </c>
      <c r="BQ12" t="b">
        <f t="shared" si="14"/>
        <v>0</v>
      </c>
      <c r="BR12" t="b">
        <f t="shared" si="15"/>
        <v>1</v>
      </c>
      <c r="BS12" t="b">
        <f t="shared" si="16"/>
        <v>1</v>
      </c>
      <c r="BT12" t="b">
        <f t="shared" si="17"/>
        <v>0</v>
      </c>
      <c r="BU12" t="b">
        <f t="shared" si="18"/>
        <v>1</v>
      </c>
      <c r="BV12" t="b">
        <f t="shared" si="19"/>
        <v>1</v>
      </c>
      <c r="BW12" t="b">
        <f t="shared" si="20"/>
        <v>1</v>
      </c>
      <c r="BX12" t="b">
        <f t="shared" si="21"/>
        <v>1</v>
      </c>
      <c r="BY12" t="b">
        <f t="shared" si="22"/>
        <v>1</v>
      </c>
      <c r="BZ12" t="b">
        <f t="shared" si="23"/>
        <v>1</v>
      </c>
      <c r="CA12" t="b">
        <f t="shared" si="24"/>
        <v>0</v>
      </c>
      <c r="CB12" t="b">
        <f t="shared" si="25"/>
        <v>1</v>
      </c>
      <c r="CC12" t="b">
        <f t="shared" si="26"/>
        <v>1</v>
      </c>
      <c r="CD12" t="b">
        <f t="shared" si="27"/>
        <v>0</v>
      </c>
      <c r="CE12" t="b">
        <f t="shared" si="28"/>
        <v>1</v>
      </c>
      <c r="CF12" t="b">
        <f t="shared" si="29"/>
        <v>0</v>
      </c>
      <c r="CG12" t="b">
        <f t="shared" si="30"/>
        <v>1</v>
      </c>
      <c r="CH12" t="b">
        <f t="shared" si="31"/>
        <v>1</v>
      </c>
      <c r="CI12" t="b">
        <f t="shared" si="32"/>
        <v>1</v>
      </c>
      <c r="CJ12" t="b">
        <f t="shared" si="33"/>
        <v>0</v>
      </c>
      <c r="CK12" t="b">
        <f t="shared" si="34"/>
        <v>1</v>
      </c>
      <c r="CL12" t="b">
        <f t="shared" si="35"/>
        <v>1</v>
      </c>
      <c r="CM12" t="b">
        <f t="shared" si="36"/>
        <v>0</v>
      </c>
      <c r="CN12" t="b">
        <f t="shared" si="37"/>
        <v>0</v>
      </c>
      <c r="CO12" t="b">
        <f t="shared" si="38"/>
        <v>1</v>
      </c>
      <c r="CP12" t="b">
        <f t="shared" si="39"/>
        <v>0</v>
      </c>
      <c r="CQ12" t="b">
        <f t="shared" si="40"/>
        <v>0</v>
      </c>
      <c r="CR12" t="b">
        <f t="shared" si="41"/>
        <v>1</v>
      </c>
      <c r="CS12" t="b">
        <f t="shared" si="42"/>
        <v>1</v>
      </c>
      <c r="CT12" t="b">
        <f t="shared" si="43"/>
        <v>1</v>
      </c>
      <c r="CU12" t="b">
        <f t="shared" si="44"/>
        <v>0</v>
      </c>
      <c r="CV12" t="b">
        <f t="shared" si="45"/>
        <v>0</v>
      </c>
      <c r="CW12" t="b">
        <f t="shared" si="46"/>
        <v>1</v>
      </c>
      <c r="CX12" t="b">
        <f t="shared" si="47"/>
        <v>1</v>
      </c>
      <c r="CY12" t="b">
        <f t="shared" si="48"/>
        <v>1</v>
      </c>
      <c r="CZ12" t="b">
        <f t="shared" si="49"/>
        <v>1</v>
      </c>
      <c r="DA12" t="b">
        <f t="shared" si="50"/>
        <v>1</v>
      </c>
      <c r="DC12" s="16">
        <f t="shared" si="51"/>
        <v>36</v>
      </c>
    </row>
    <row r="13" spans="1:107">
      <c r="A13">
        <v>210</v>
      </c>
      <c r="B13" t="s">
        <v>557</v>
      </c>
      <c r="C13" t="s">
        <v>558</v>
      </c>
      <c r="D13" t="s">
        <v>559</v>
      </c>
      <c r="E13" t="s">
        <v>560</v>
      </c>
      <c r="F13" t="s">
        <v>561</v>
      </c>
      <c r="G13" t="s">
        <v>562</v>
      </c>
      <c r="H13" t="s">
        <v>563</v>
      </c>
      <c r="I13" t="s">
        <v>564</v>
      </c>
      <c r="J13" t="s">
        <v>565</v>
      </c>
      <c r="K13" t="s">
        <v>566</v>
      </c>
      <c r="L13" t="s">
        <v>567</v>
      </c>
      <c r="M13" t="s">
        <v>811</v>
      </c>
      <c r="N13" t="s">
        <v>569</v>
      </c>
      <c r="O13" t="s">
        <v>723</v>
      </c>
      <c r="P13" t="s">
        <v>790</v>
      </c>
      <c r="Q13" t="s">
        <v>572</v>
      </c>
      <c r="R13" t="s">
        <v>573</v>
      </c>
      <c r="S13" t="s">
        <v>694</v>
      </c>
      <c r="T13" t="s">
        <v>575</v>
      </c>
      <c r="U13" t="s">
        <v>576</v>
      </c>
      <c r="V13" t="s">
        <v>577</v>
      </c>
      <c r="W13" t="s">
        <v>578</v>
      </c>
      <c r="X13" t="s">
        <v>579</v>
      </c>
      <c r="Y13" t="s">
        <v>580</v>
      </c>
      <c r="Z13" t="s">
        <v>581</v>
      </c>
      <c r="AA13" t="s">
        <v>582</v>
      </c>
      <c r="AB13" t="s">
        <v>825</v>
      </c>
      <c r="AC13" t="s">
        <v>795</v>
      </c>
      <c r="AD13" t="s">
        <v>585</v>
      </c>
      <c r="AE13" t="s">
        <v>586</v>
      </c>
      <c r="AF13" t="s">
        <v>826</v>
      </c>
      <c r="AG13" t="s">
        <v>588</v>
      </c>
      <c r="AH13" t="s">
        <v>697</v>
      </c>
      <c r="AI13" t="s">
        <v>590</v>
      </c>
      <c r="AJ13" t="s">
        <v>827</v>
      </c>
      <c r="AK13" t="s">
        <v>699</v>
      </c>
      <c r="AL13" t="s">
        <v>726</v>
      </c>
      <c r="AM13" t="s">
        <v>799</v>
      </c>
      <c r="AN13" t="s">
        <v>595</v>
      </c>
      <c r="AO13" t="s">
        <v>596</v>
      </c>
      <c r="AP13" t="s">
        <v>597</v>
      </c>
      <c r="AQ13" t="s">
        <v>598</v>
      </c>
      <c r="AR13" t="s">
        <v>599</v>
      </c>
      <c r="AS13" t="s">
        <v>828</v>
      </c>
      <c r="AT13" t="s">
        <v>813</v>
      </c>
      <c r="AU13" t="s">
        <v>602</v>
      </c>
      <c r="AV13" t="s">
        <v>705</v>
      </c>
      <c r="AW13" t="s">
        <v>706</v>
      </c>
      <c r="AX13" t="s">
        <v>605</v>
      </c>
      <c r="AY13" t="s">
        <v>829</v>
      </c>
      <c r="BC13">
        <v>210</v>
      </c>
      <c r="BD13" t="b">
        <f t="shared" si="1"/>
        <v>1</v>
      </c>
      <c r="BE13" t="b">
        <f t="shared" si="2"/>
        <v>1</v>
      </c>
      <c r="BF13" t="b">
        <f t="shared" si="3"/>
        <v>1</v>
      </c>
      <c r="BG13" t="b">
        <f t="shared" si="4"/>
        <v>1</v>
      </c>
      <c r="BH13" t="b">
        <f t="shared" si="5"/>
        <v>1</v>
      </c>
      <c r="BI13" t="b">
        <f t="shared" si="6"/>
        <v>1</v>
      </c>
      <c r="BJ13" t="b">
        <f t="shared" si="7"/>
        <v>1</v>
      </c>
      <c r="BK13" t="b">
        <f t="shared" si="8"/>
        <v>1</v>
      </c>
      <c r="BL13" t="b">
        <f t="shared" si="9"/>
        <v>1</v>
      </c>
      <c r="BM13" t="b">
        <f t="shared" si="10"/>
        <v>0</v>
      </c>
      <c r="BN13" t="b">
        <f t="shared" si="11"/>
        <v>1</v>
      </c>
      <c r="BO13" t="b">
        <f t="shared" si="12"/>
        <v>0</v>
      </c>
      <c r="BP13" t="b">
        <f t="shared" si="13"/>
        <v>1</v>
      </c>
      <c r="BQ13" t="b">
        <f t="shared" si="14"/>
        <v>1</v>
      </c>
      <c r="BR13" t="b">
        <f t="shared" si="15"/>
        <v>0</v>
      </c>
      <c r="BS13" t="b">
        <f t="shared" si="16"/>
        <v>1</v>
      </c>
      <c r="BT13" t="b">
        <f t="shared" si="17"/>
        <v>1</v>
      </c>
      <c r="BU13" t="b">
        <f t="shared" si="18"/>
        <v>1</v>
      </c>
      <c r="BV13" t="b">
        <f t="shared" si="19"/>
        <v>1</v>
      </c>
      <c r="BW13" t="b">
        <f t="shared" si="20"/>
        <v>1</v>
      </c>
      <c r="BX13" t="b">
        <f t="shared" si="21"/>
        <v>1</v>
      </c>
      <c r="BY13" t="b">
        <f t="shared" si="22"/>
        <v>1</v>
      </c>
      <c r="BZ13" t="b">
        <f t="shared" si="23"/>
        <v>1</v>
      </c>
      <c r="CA13" t="b">
        <f t="shared" si="24"/>
        <v>0</v>
      </c>
      <c r="CB13" t="b">
        <f t="shared" si="25"/>
        <v>1</v>
      </c>
      <c r="CC13" t="b">
        <f t="shared" si="26"/>
        <v>1</v>
      </c>
      <c r="CD13" t="b">
        <f t="shared" si="27"/>
        <v>0</v>
      </c>
      <c r="CE13" t="b">
        <f t="shared" si="28"/>
        <v>0</v>
      </c>
      <c r="CF13" t="b">
        <f t="shared" si="29"/>
        <v>0</v>
      </c>
      <c r="CG13" t="b">
        <f t="shared" si="30"/>
        <v>1</v>
      </c>
      <c r="CH13" t="b">
        <f t="shared" si="31"/>
        <v>0</v>
      </c>
      <c r="CI13" t="b">
        <f t="shared" si="32"/>
        <v>1</v>
      </c>
      <c r="CJ13" t="b">
        <f t="shared" si="33"/>
        <v>0</v>
      </c>
      <c r="CK13" t="b">
        <f t="shared" si="34"/>
        <v>1</v>
      </c>
      <c r="CL13" t="b">
        <f t="shared" si="35"/>
        <v>0</v>
      </c>
      <c r="CM13" t="b">
        <f t="shared" si="36"/>
        <v>0</v>
      </c>
      <c r="CN13" t="b">
        <f t="shared" si="37"/>
        <v>1</v>
      </c>
      <c r="CO13" t="b">
        <f t="shared" si="38"/>
        <v>0</v>
      </c>
      <c r="CP13" t="b">
        <f t="shared" si="39"/>
        <v>1</v>
      </c>
      <c r="CQ13" t="b">
        <f t="shared" si="40"/>
        <v>0</v>
      </c>
      <c r="CR13" t="b">
        <f t="shared" si="41"/>
        <v>1</v>
      </c>
      <c r="CS13" t="b">
        <f t="shared" si="42"/>
        <v>1</v>
      </c>
      <c r="CT13" t="b">
        <f t="shared" si="43"/>
        <v>0</v>
      </c>
      <c r="CU13" t="b">
        <f t="shared" si="44"/>
        <v>0</v>
      </c>
      <c r="CV13" t="b">
        <f t="shared" si="45"/>
        <v>0</v>
      </c>
      <c r="CW13" t="b">
        <f t="shared" si="46"/>
        <v>1</v>
      </c>
      <c r="CX13" t="b">
        <f t="shared" si="47"/>
        <v>0</v>
      </c>
      <c r="CY13" t="b">
        <f t="shared" si="48"/>
        <v>0</v>
      </c>
      <c r="CZ13" t="b">
        <f t="shared" si="49"/>
        <v>0</v>
      </c>
      <c r="DA13" t="b">
        <f t="shared" si="50"/>
        <v>0</v>
      </c>
      <c r="DC13" s="16">
        <f t="shared" si="51"/>
        <v>30</v>
      </c>
    </row>
    <row r="14" spans="1:107">
      <c r="A14">
        <v>211</v>
      </c>
      <c r="B14" t="s">
        <v>557</v>
      </c>
      <c r="C14" t="s">
        <v>558</v>
      </c>
      <c r="D14" t="s">
        <v>559</v>
      </c>
      <c r="E14" t="s">
        <v>560</v>
      </c>
      <c r="F14" t="s">
        <v>561</v>
      </c>
      <c r="G14" t="s">
        <v>562</v>
      </c>
      <c r="H14" t="s">
        <v>563</v>
      </c>
      <c r="I14" t="s">
        <v>564</v>
      </c>
      <c r="J14" t="s">
        <v>565</v>
      </c>
      <c r="K14" t="s">
        <v>747</v>
      </c>
      <c r="L14" t="s">
        <v>567</v>
      </c>
      <c r="M14" t="s">
        <v>568</v>
      </c>
      <c r="N14" t="s">
        <v>806</v>
      </c>
      <c r="O14" t="s">
        <v>723</v>
      </c>
      <c r="P14" t="s">
        <v>790</v>
      </c>
      <c r="Q14" t="s">
        <v>572</v>
      </c>
      <c r="R14" t="s">
        <v>836</v>
      </c>
      <c r="S14" t="s">
        <v>694</v>
      </c>
      <c r="T14" t="s">
        <v>575</v>
      </c>
      <c r="U14" t="s">
        <v>837</v>
      </c>
      <c r="V14" t="s">
        <v>577</v>
      </c>
      <c r="W14" t="s">
        <v>578</v>
      </c>
      <c r="X14" t="s">
        <v>579</v>
      </c>
      <c r="Y14" t="s">
        <v>580</v>
      </c>
      <c r="Z14" t="s">
        <v>793</v>
      </c>
      <c r="AA14" t="s">
        <v>582</v>
      </c>
      <c r="AB14" t="s">
        <v>825</v>
      </c>
      <c r="AC14" t="s">
        <v>584</v>
      </c>
      <c r="AD14" t="s">
        <v>725</v>
      </c>
      <c r="AE14" t="s">
        <v>586</v>
      </c>
      <c r="AF14" t="s">
        <v>798</v>
      </c>
      <c r="AG14" t="s">
        <v>838</v>
      </c>
      <c r="AH14" t="s">
        <v>589</v>
      </c>
      <c r="AI14" t="s">
        <v>590</v>
      </c>
      <c r="AJ14" t="s">
        <v>764</v>
      </c>
      <c r="AK14" t="s">
        <v>750</v>
      </c>
      <c r="AL14" t="s">
        <v>726</v>
      </c>
      <c r="AM14" t="s">
        <v>701</v>
      </c>
      <c r="AN14" t="s">
        <v>595</v>
      </c>
      <c r="AO14" t="s">
        <v>766</v>
      </c>
      <c r="AP14" t="s">
        <v>800</v>
      </c>
      <c r="AQ14" t="s">
        <v>598</v>
      </c>
      <c r="AR14" t="s">
        <v>599</v>
      </c>
      <c r="AS14" t="s">
        <v>752</v>
      </c>
      <c r="AT14" t="s">
        <v>704</v>
      </c>
      <c r="AU14" t="s">
        <v>602</v>
      </c>
      <c r="AV14" t="s">
        <v>839</v>
      </c>
      <c r="AW14" t="s">
        <v>769</v>
      </c>
      <c r="AX14" t="s">
        <v>605</v>
      </c>
      <c r="AY14" t="s">
        <v>606</v>
      </c>
      <c r="BC14">
        <v>211</v>
      </c>
      <c r="BD14" t="b">
        <f t="shared" si="1"/>
        <v>1</v>
      </c>
      <c r="BE14" t="b">
        <f t="shared" si="2"/>
        <v>1</v>
      </c>
      <c r="BF14" t="b">
        <f t="shared" si="3"/>
        <v>1</v>
      </c>
      <c r="BG14" t="b">
        <f t="shared" si="4"/>
        <v>1</v>
      </c>
      <c r="BH14" t="b">
        <f t="shared" si="5"/>
        <v>1</v>
      </c>
      <c r="BI14" t="b">
        <f t="shared" si="6"/>
        <v>1</v>
      </c>
      <c r="BJ14" t="b">
        <f t="shared" si="7"/>
        <v>1</v>
      </c>
      <c r="BK14" t="b">
        <f t="shared" si="8"/>
        <v>1</v>
      </c>
      <c r="BL14" t="b">
        <f t="shared" si="9"/>
        <v>1</v>
      </c>
      <c r="BM14" t="b">
        <f t="shared" si="10"/>
        <v>1</v>
      </c>
      <c r="BN14" t="b">
        <f t="shared" si="11"/>
        <v>1</v>
      </c>
      <c r="BO14" t="b">
        <f t="shared" si="12"/>
        <v>1</v>
      </c>
      <c r="BP14" t="b">
        <f t="shared" si="13"/>
        <v>0</v>
      </c>
      <c r="BQ14" t="b">
        <f t="shared" si="14"/>
        <v>1</v>
      </c>
      <c r="BR14" t="b">
        <f t="shared" si="15"/>
        <v>0</v>
      </c>
      <c r="BS14" t="b">
        <f t="shared" si="16"/>
        <v>1</v>
      </c>
      <c r="BT14" t="b">
        <f t="shared" si="17"/>
        <v>0</v>
      </c>
      <c r="BU14" t="b">
        <f t="shared" si="18"/>
        <v>1</v>
      </c>
      <c r="BV14" t="b">
        <f t="shared" si="19"/>
        <v>1</v>
      </c>
      <c r="BW14" t="b">
        <f t="shared" si="20"/>
        <v>0</v>
      </c>
      <c r="BX14" t="b">
        <f t="shared" si="21"/>
        <v>1</v>
      </c>
      <c r="BY14" t="b">
        <f t="shared" si="22"/>
        <v>1</v>
      </c>
      <c r="BZ14" t="b">
        <f t="shared" si="23"/>
        <v>1</v>
      </c>
      <c r="CA14" t="b">
        <f t="shared" si="24"/>
        <v>0</v>
      </c>
      <c r="CB14" t="b">
        <f t="shared" si="25"/>
        <v>0</v>
      </c>
      <c r="CC14" t="b">
        <f t="shared" si="26"/>
        <v>1</v>
      </c>
      <c r="CD14" t="b">
        <f t="shared" si="27"/>
        <v>0</v>
      </c>
      <c r="CE14" t="b">
        <f t="shared" si="28"/>
        <v>1</v>
      </c>
      <c r="CF14" t="b">
        <f t="shared" si="29"/>
        <v>1</v>
      </c>
      <c r="CG14" t="b">
        <f t="shared" si="30"/>
        <v>1</v>
      </c>
      <c r="CH14" t="b">
        <f t="shared" si="31"/>
        <v>0</v>
      </c>
      <c r="CI14" t="b">
        <f t="shared" si="32"/>
        <v>0</v>
      </c>
      <c r="CJ14" t="b">
        <f t="shared" si="33"/>
        <v>0</v>
      </c>
      <c r="CK14" t="b">
        <f t="shared" si="34"/>
        <v>1</v>
      </c>
      <c r="CL14" t="b">
        <f t="shared" si="35"/>
        <v>0</v>
      </c>
      <c r="CM14" t="b">
        <f t="shared" si="36"/>
        <v>0</v>
      </c>
      <c r="CN14" t="b">
        <f t="shared" si="37"/>
        <v>1</v>
      </c>
      <c r="CO14" t="b">
        <f t="shared" si="38"/>
        <v>1</v>
      </c>
      <c r="CP14" t="b">
        <f t="shared" si="39"/>
        <v>1</v>
      </c>
      <c r="CQ14" t="b">
        <f t="shared" si="40"/>
        <v>1</v>
      </c>
      <c r="CR14" t="b">
        <f t="shared" si="41"/>
        <v>0</v>
      </c>
      <c r="CS14" t="b">
        <f t="shared" si="42"/>
        <v>1</v>
      </c>
      <c r="CT14" t="b">
        <f t="shared" si="43"/>
        <v>0</v>
      </c>
      <c r="CU14" t="b">
        <f t="shared" si="44"/>
        <v>0</v>
      </c>
      <c r="CV14" t="b">
        <f t="shared" si="45"/>
        <v>1</v>
      </c>
      <c r="CW14" t="b">
        <f t="shared" si="46"/>
        <v>1</v>
      </c>
      <c r="CX14" t="b">
        <f t="shared" si="47"/>
        <v>0</v>
      </c>
      <c r="CY14" t="b">
        <f t="shared" si="48"/>
        <v>0</v>
      </c>
      <c r="CZ14" t="b">
        <f t="shared" si="49"/>
        <v>0</v>
      </c>
      <c r="DA14" t="b">
        <f t="shared" si="50"/>
        <v>1</v>
      </c>
      <c r="DC14" s="16">
        <f t="shared" si="51"/>
        <v>32</v>
      </c>
    </row>
    <row r="15" spans="1:107">
      <c r="A15">
        <v>212</v>
      </c>
      <c r="B15" t="s">
        <v>557</v>
      </c>
      <c r="C15" t="s">
        <v>558</v>
      </c>
      <c r="D15" t="s">
        <v>559</v>
      </c>
      <c r="E15" t="s">
        <v>560</v>
      </c>
      <c r="F15" t="s">
        <v>561</v>
      </c>
      <c r="G15" t="s">
        <v>562</v>
      </c>
      <c r="H15" t="s">
        <v>563</v>
      </c>
      <c r="I15" t="s">
        <v>564</v>
      </c>
      <c r="J15" t="s">
        <v>760</v>
      </c>
      <c r="K15" t="s">
        <v>566</v>
      </c>
      <c r="L15" t="s">
        <v>567</v>
      </c>
      <c r="M15" t="s">
        <v>811</v>
      </c>
      <c r="N15" t="s">
        <v>569</v>
      </c>
      <c r="O15" t="s">
        <v>723</v>
      </c>
      <c r="P15" t="s">
        <v>571</v>
      </c>
      <c r="Q15" t="s">
        <v>761</v>
      </c>
      <c r="R15" t="s">
        <v>693</v>
      </c>
      <c r="S15" t="s">
        <v>694</v>
      </c>
      <c r="T15" t="s">
        <v>575</v>
      </c>
      <c r="U15" t="s">
        <v>791</v>
      </c>
      <c r="V15" t="s">
        <v>844</v>
      </c>
      <c r="W15" t="s">
        <v>845</v>
      </c>
      <c r="X15" t="s">
        <v>846</v>
      </c>
      <c r="Y15" t="s">
        <v>580</v>
      </c>
      <c r="Z15" t="s">
        <v>581</v>
      </c>
      <c r="AA15" t="s">
        <v>582</v>
      </c>
      <c r="AB15" t="s">
        <v>825</v>
      </c>
      <c r="AC15" t="s">
        <v>847</v>
      </c>
      <c r="AD15" t="s">
        <v>725</v>
      </c>
      <c r="AE15" t="s">
        <v>848</v>
      </c>
      <c r="AF15" t="s">
        <v>826</v>
      </c>
      <c r="AG15" t="s">
        <v>849</v>
      </c>
      <c r="AH15" t="s">
        <v>763</v>
      </c>
      <c r="AI15" t="s">
        <v>850</v>
      </c>
      <c r="AJ15" t="s">
        <v>764</v>
      </c>
      <c r="AK15" t="s">
        <v>750</v>
      </c>
      <c r="AL15" t="s">
        <v>593</v>
      </c>
      <c r="AM15" t="s">
        <v>799</v>
      </c>
      <c r="AN15" t="s">
        <v>595</v>
      </c>
      <c r="AO15" t="s">
        <v>728</v>
      </c>
      <c r="AP15" t="s">
        <v>597</v>
      </c>
      <c r="AQ15" t="s">
        <v>851</v>
      </c>
      <c r="AR15" t="s">
        <v>852</v>
      </c>
      <c r="AS15" t="s">
        <v>752</v>
      </c>
      <c r="AT15" t="s">
        <v>601</v>
      </c>
      <c r="AU15" t="s">
        <v>853</v>
      </c>
      <c r="AV15" t="s">
        <v>705</v>
      </c>
      <c r="AW15" t="s">
        <v>769</v>
      </c>
      <c r="AX15" t="s">
        <v>605</v>
      </c>
      <c r="AY15" t="s">
        <v>854</v>
      </c>
      <c r="BC15">
        <v>212</v>
      </c>
      <c r="BD15" t="b">
        <f t="shared" si="1"/>
        <v>1</v>
      </c>
      <c r="BE15" t="b">
        <f t="shared" si="2"/>
        <v>1</v>
      </c>
      <c r="BF15" t="b">
        <f t="shared" si="3"/>
        <v>1</v>
      </c>
      <c r="BG15" t="b">
        <f t="shared" si="4"/>
        <v>1</v>
      </c>
      <c r="BH15" t="b">
        <f t="shared" si="5"/>
        <v>1</v>
      </c>
      <c r="BI15" t="b">
        <f t="shared" si="6"/>
        <v>1</v>
      </c>
      <c r="BJ15" t="b">
        <f t="shared" si="7"/>
        <v>1</v>
      </c>
      <c r="BK15" t="b">
        <f t="shared" si="8"/>
        <v>1</v>
      </c>
      <c r="BL15" t="b">
        <f t="shared" si="9"/>
        <v>0</v>
      </c>
      <c r="BM15" t="b">
        <f t="shared" si="10"/>
        <v>0</v>
      </c>
      <c r="BN15" t="b">
        <f t="shared" si="11"/>
        <v>1</v>
      </c>
      <c r="BO15" t="b">
        <f t="shared" si="12"/>
        <v>0</v>
      </c>
      <c r="BP15" t="b">
        <f t="shared" si="13"/>
        <v>1</v>
      </c>
      <c r="BQ15" t="b">
        <f t="shared" si="14"/>
        <v>1</v>
      </c>
      <c r="BR15" t="b">
        <f t="shared" si="15"/>
        <v>1</v>
      </c>
      <c r="BS15" t="b">
        <f t="shared" si="16"/>
        <v>0</v>
      </c>
      <c r="BT15" t="b">
        <f t="shared" si="17"/>
        <v>0</v>
      </c>
      <c r="BU15" t="b">
        <f t="shared" si="18"/>
        <v>1</v>
      </c>
      <c r="BV15" t="b">
        <f t="shared" si="19"/>
        <v>1</v>
      </c>
      <c r="BW15" t="b">
        <f t="shared" si="20"/>
        <v>0</v>
      </c>
      <c r="BX15" t="b">
        <f t="shared" si="21"/>
        <v>0</v>
      </c>
      <c r="BY15" t="b">
        <f t="shared" si="22"/>
        <v>0</v>
      </c>
      <c r="BZ15" t="b">
        <f t="shared" si="23"/>
        <v>0</v>
      </c>
      <c r="CA15" t="b">
        <f t="shared" si="24"/>
        <v>0</v>
      </c>
      <c r="CB15" t="b">
        <f t="shared" si="25"/>
        <v>1</v>
      </c>
      <c r="CC15" t="b">
        <f t="shared" si="26"/>
        <v>1</v>
      </c>
      <c r="CD15" t="b">
        <f t="shared" si="27"/>
        <v>0</v>
      </c>
      <c r="CE15" t="b">
        <f t="shared" si="28"/>
        <v>0</v>
      </c>
      <c r="CF15" t="b">
        <f t="shared" si="29"/>
        <v>1</v>
      </c>
      <c r="CG15" t="b">
        <f t="shared" si="30"/>
        <v>0</v>
      </c>
      <c r="CH15" t="b">
        <f t="shared" si="31"/>
        <v>0</v>
      </c>
      <c r="CI15" t="b">
        <f t="shared" si="32"/>
        <v>0</v>
      </c>
      <c r="CJ15" t="b">
        <f t="shared" si="33"/>
        <v>0</v>
      </c>
      <c r="CK15" t="b">
        <f t="shared" si="34"/>
        <v>0</v>
      </c>
      <c r="CL15" t="b">
        <f t="shared" si="35"/>
        <v>0</v>
      </c>
      <c r="CM15" t="b">
        <f t="shared" si="36"/>
        <v>0</v>
      </c>
      <c r="CN15" t="b">
        <f t="shared" si="37"/>
        <v>0</v>
      </c>
      <c r="CO15" t="b">
        <f t="shared" si="38"/>
        <v>0</v>
      </c>
      <c r="CP15" t="b">
        <f t="shared" si="39"/>
        <v>1</v>
      </c>
      <c r="CQ15" t="b">
        <f t="shared" si="40"/>
        <v>0</v>
      </c>
      <c r="CR15" t="b">
        <f t="shared" si="41"/>
        <v>1</v>
      </c>
      <c r="CS15" t="b">
        <f t="shared" si="42"/>
        <v>0</v>
      </c>
      <c r="CT15" t="b">
        <f t="shared" si="43"/>
        <v>0</v>
      </c>
      <c r="CU15" t="b">
        <f t="shared" si="44"/>
        <v>0</v>
      </c>
      <c r="CV15" t="b">
        <f t="shared" si="45"/>
        <v>0</v>
      </c>
      <c r="CW15" t="b">
        <f t="shared" si="46"/>
        <v>0</v>
      </c>
      <c r="CX15" t="b">
        <f t="shared" si="47"/>
        <v>0</v>
      </c>
      <c r="CY15" t="b">
        <f t="shared" si="48"/>
        <v>0</v>
      </c>
      <c r="CZ15" t="b">
        <f t="shared" si="49"/>
        <v>0</v>
      </c>
      <c r="DA15" t="b">
        <f t="shared" si="50"/>
        <v>0</v>
      </c>
      <c r="DC15" s="16">
        <f t="shared" si="51"/>
        <v>19</v>
      </c>
    </row>
    <row r="16" spans="1:107">
      <c r="A16">
        <v>214</v>
      </c>
      <c r="B16" t="s">
        <v>557</v>
      </c>
      <c r="C16" t="s">
        <v>558</v>
      </c>
      <c r="D16" t="s">
        <v>559</v>
      </c>
      <c r="E16" t="s">
        <v>560</v>
      </c>
      <c r="F16" t="s">
        <v>561</v>
      </c>
      <c r="G16" t="s">
        <v>562</v>
      </c>
      <c r="H16" t="s">
        <v>563</v>
      </c>
      <c r="I16" t="s">
        <v>564</v>
      </c>
      <c r="J16" t="s">
        <v>565</v>
      </c>
      <c r="K16" t="s">
        <v>566</v>
      </c>
      <c r="L16" t="s">
        <v>567</v>
      </c>
      <c r="M16" t="s">
        <v>568</v>
      </c>
      <c r="N16" t="s">
        <v>569</v>
      </c>
      <c r="O16" t="s">
        <v>723</v>
      </c>
      <c r="P16" t="s">
        <v>571</v>
      </c>
      <c r="Q16" t="s">
        <v>572</v>
      </c>
      <c r="R16" t="s">
        <v>859</v>
      </c>
      <c r="S16" t="s">
        <v>694</v>
      </c>
      <c r="T16" t="s">
        <v>575</v>
      </c>
      <c r="U16" t="s">
        <v>576</v>
      </c>
      <c r="V16" t="s">
        <v>577</v>
      </c>
      <c r="W16" t="s">
        <v>578</v>
      </c>
      <c r="X16" t="s">
        <v>579</v>
      </c>
      <c r="Y16" t="s">
        <v>724</v>
      </c>
      <c r="Z16" t="s">
        <v>581</v>
      </c>
      <c r="AA16" t="s">
        <v>582</v>
      </c>
      <c r="AB16" t="s">
        <v>583</v>
      </c>
      <c r="AC16" t="s">
        <v>584</v>
      </c>
      <c r="AD16" t="s">
        <v>725</v>
      </c>
      <c r="AE16" t="s">
        <v>586</v>
      </c>
      <c r="AF16" t="s">
        <v>587</v>
      </c>
      <c r="AG16" t="s">
        <v>588</v>
      </c>
      <c r="AH16" t="s">
        <v>589</v>
      </c>
      <c r="AI16" t="s">
        <v>590</v>
      </c>
      <c r="AJ16" t="s">
        <v>591</v>
      </c>
      <c r="AK16" t="s">
        <v>592</v>
      </c>
      <c r="AL16" t="s">
        <v>593</v>
      </c>
      <c r="AM16" t="s">
        <v>701</v>
      </c>
      <c r="AN16" t="s">
        <v>595</v>
      </c>
      <c r="AO16" t="s">
        <v>766</v>
      </c>
      <c r="AP16" t="s">
        <v>597</v>
      </c>
      <c r="AQ16" t="s">
        <v>598</v>
      </c>
      <c r="AR16" t="s">
        <v>751</v>
      </c>
      <c r="AS16" t="s">
        <v>860</v>
      </c>
      <c r="AT16" t="s">
        <v>704</v>
      </c>
      <c r="AU16" t="s">
        <v>602</v>
      </c>
      <c r="AV16" t="s">
        <v>603</v>
      </c>
      <c r="AW16" t="s">
        <v>706</v>
      </c>
      <c r="AX16" t="s">
        <v>729</v>
      </c>
      <c r="AY16" t="s">
        <v>606</v>
      </c>
      <c r="BC16">
        <v>214</v>
      </c>
      <c r="BD16" t="b">
        <f t="shared" si="1"/>
        <v>1</v>
      </c>
      <c r="BE16" t="b">
        <f t="shared" si="2"/>
        <v>1</v>
      </c>
      <c r="BF16" t="b">
        <f t="shared" si="3"/>
        <v>1</v>
      </c>
      <c r="BG16" t="b">
        <f t="shared" si="4"/>
        <v>1</v>
      </c>
      <c r="BH16" t="b">
        <f t="shared" si="5"/>
        <v>1</v>
      </c>
      <c r="BI16" t="b">
        <f t="shared" si="6"/>
        <v>1</v>
      </c>
      <c r="BJ16" t="b">
        <f t="shared" si="7"/>
        <v>1</v>
      </c>
      <c r="BK16" t="b">
        <f t="shared" si="8"/>
        <v>1</v>
      </c>
      <c r="BL16" t="b">
        <f t="shared" si="9"/>
        <v>1</v>
      </c>
      <c r="BM16" t="b">
        <f t="shared" si="10"/>
        <v>0</v>
      </c>
      <c r="BN16" t="b">
        <f t="shared" si="11"/>
        <v>1</v>
      </c>
      <c r="BO16" t="b">
        <f t="shared" si="12"/>
        <v>1</v>
      </c>
      <c r="BP16" t="b">
        <f t="shared" si="13"/>
        <v>1</v>
      </c>
      <c r="BQ16" t="b">
        <f t="shared" si="14"/>
        <v>1</v>
      </c>
      <c r="BR16" t="b">
        <f t="shared" si="15"/>
        <v>1</v>
      </c>
      <c r="BS16" t="b">
        <f t="shared" si="16"/>
        <v>1</v>
      </c>
      <c r="BT16" t="b">
        <f t="shared" si="17"/>
        <v>0</v>
      </c>
      <c r="BU16" t="b">
        <f t="shared" si="18"/>
        <v>1</v>
      </c>
      <c r="BV16" t="b">
        <f t="shared" si="19"/>
        <v>1</v>
      </c>
      <c r="BW16" t="b">
        <f t="shared" si="20"/>
        <v>1</v>
      </c>
      <c r="BX16" t="b">
        <f t="shared" si="21"/>
        <v>1</v>
      </c>
      <c r="BY16" t="b">
        <f t="shared" si="22"/>
        <v>1</v>
      </c>
      <c r="BZ16" t="b">
        <f t="shared" si="23"/>
        <v>1</v>
      </c>
      <c r="CA16" t="b">
        <f t="shared" si="24"/>
        <v>1</v>
      </c>
      <c r="CB16" t="b">
        <f t="shared" si="25"/>
        <v>1</v>
      </c>
      <c r="CC16" t="b">
        <f t="shared" si="26"/>
        <v>1</v>
      </c>
      <c r="CD16" t="b">
        <f t="shared" si="27"/>
        <v>0</v>
      </c>
      <c r="CE16" t="b">
        <f t="shared" si="28"/>
        <v>1</v>
      </c>
      <c r="CF16" t="b">
        <f t="shared" si="29"/>
        <v>1</v>
      </c>
      <c r="CG16" t="b">
        <f t="shared" si="30"/>
        <v>1</v>
      </c>
      <c r="CH16" t="b">
        <f t="shared" si="31"/>
        <v>1</v>
      </c>
      <c r="CI16" t="b">
        <f t="shared" si="32"/>
        <v>1</v>
      </c>
      <c r="CJ16" t="b">
        <f t="shared" si="33"/>
        <v>0</v>
      </c>
      <c r="CK16" t="b">
        <f t="shared" si="34"/>
        <v>1</v>
      </c>
      <c r="CL16" t="b">
        <f t="shared" si="35"/>
        <v>1</v>
      </c>
      <c r="CM16" t="b">
        <f t="shared" si="36"/>
        <v>1</v>
      </c>
      <c r="CN16" t="b">
        <f t="shared" si="37"/>
        <v>0</v>
      </c>
      <c r="CO16" t="b">
        <f t="shared" si="38"/>
        <v>1</v>
      </c>
      <c r="CP16" t="b">
        <f t="shared" si="39"/>
        <v>1</v>
      </c>
      <c r="CQ16" t="b">
        <f t="shared" si="40"/>
        <v>1</v>
      </c>
      <c r="CR16" t="b">
        <f t="shared" si="41"/>
        <v>1</v>
      </c>
      <c r="CS16" t="b">
        <f t="shared" si="42"/>
        <v>1</v>
      </c>
      <c r="CT16" t="b">
        <f t="shared" si="43"/>
        <v>1</v>
      </c>
      <c r="CU16" t="b">
        <f t="shared" si="44"/>
        <v>0</v>
      </c>
      <c r="CV16" t="b">
        <f t="shared" si="45"/>
        <v>1</v>
      </c>
      <c r="CW16" t="b">
        <f t="shared" si="46"/>
        <v>1</v>
      </c>
      <c r="CX16" t="b">
        <f t="shared" si="47"/>
        <v>1</v>
      </c>
      <c r="CY16" t="b">
        <f t="shared" si="48"/>
        <v>0</v>
      </c>
      <c r="CZ16" t="b">
        <f t="shared" si="49"/>
        <v>1</v>
      </c>
      <c r="DA16" t="b">
        <f t="shared" si="50"/>
        <v>1</v>
      </c>
      <c r="DC16" s="16">
        <f t="shared" si="51"/>
        <v>43</v>
      </c>
    </row>
    <row r="17" spans="1:107">
      <c r="A17">
        <v>215</v>
      </c>
      <c r="B17" t="s">
        <v>557</v>
      </c>
      <c r="C17" t="s">
        <v>558</v>
      </c>
      <c r="D17" t="s">
        <v>559</v>
      </c>
      <c r="E17" t="s">
        <v>560</v>
      </c>
      <c r="F17" t="s">
        <v>561</v>
      </c>
      <c r="G17" t="s">
        <v>562</v>
      </c>
      <c r="H17" t="s">
        <v>563</v>
      </c>
      <c r="I17" t="s">
        <v>564</v>
      </c>
      <c r="J17" t="s">
        <v>565</v>
      </c>
      <c r="K17" t="s">
        <v>566</v>
      </c>
      <c r="L17" t="s">
        <v>567</v>
      </c>
      <c r="M17" t="s">
        <v>568</v>
      </c>
      <c r="N17" t="s">
        <v>569</v>
      </c>
      <c r="O17" t="s">
        <v>723</v>
      </c>
      <c r="P17" t="s">
        <v>571</v>
      </c>
      <c r="Q17" t="s">
        <v>572</v>
      </c>
      <c r="R17" t="s">
        <v>573</v>
      </c>
      <c r="S17" t="s">
        <v>694</v>
      </c>
      <c r="T17" t="s">
        <v>575</v>
      </c>
      <c r="U17" t="s">
        <v>576</v>
      </c>
      <c r="V17" t="s">
        <v>577</v>
      </c>
      <c r="W17" t="s">
        <v>578</v>
      </c>
      <c r="X17" t="s">
        <v>579</v>
      </c>
      <c r="Y17" t="s">
        <v>724</v>
      </c>
      <c r="Z17" t="s">
        <v>581</v>
      </c>
      <c r="AA17" t="s">
        <v>582</v>
      </c>
      <c r="AB17" t="s">
        <v>583</v>
      </c>
      <c r="AC17" t="s">
        <v>584</v>
      </c>
      <c r="AD17" t="s">
        <v>585</v>
      </c>
      <c r="AE17" t="s">
        <v>586</v>
      </c>
      <c r="AF17" t="s">
        <v>864</v>
      </c>
      <c r="AG17" t="s">
        <v>588</v>
      </c>
      <c r="AH17" t="s">
        <v>589</v>
      </c>
      <c r="AI17" t="s">
        <v>590</v>
      </c>
      <c r="AJ17" t="s">
        <v>591</v>
      </c>
      <c r="AK17" t="s">
        <v>592</v>
      </c>
      <c r="AL17" t="s">
        <v>700</v>
      </c>
      <c r="AM17" t="s">
        <v>594</v>
      </c>
      <c r="AN17" t="s">
        <v>595</v>
      </c>
      <c r="AO17" t="s">
        <v>596</v>
      </c>
      <c r="AP17" t="s">
        <v>767</v>
      </c>
      <c r="AQ17" t="s">
        <v>598</v>
      </c>
      <c r="AR17" t="s">
        <v>599</v>
      </c>
      <c r="AS17" t="s">
        <v>600</v>
      </c>
      <c r="AT17" t="s">
        <v>704</v>
      </c>
      <c r="AU17" t="s">
        <v>602</v>
      </c>
      <c r="AV17" t="s">
        <v>705</v>
      </c>
      <c r="AW17" t="s">
        <v>706</v>
      </c>
      <c r="AX17" t="s">
        <v>605</v>
      </c>
      <c r="AY17" t="s">
        <v>606</v>
      </c>
      <c r="BC17">
        <v>215</v>
      </c>
      <c r="BD17" t="b">
        <f t="shared" si="1"/>
        <v>1</v>
      </c>
      <c r="BE17" t="b">
        <f t="shared" si="2"/>
        <v>1</v>
      </c>
      <c r="BF17" t="b">
        <f t="shared" si="3"/>
        <v>1</v>
      </c>
      <c r="BG17" t="b">
        <f t="shared" si="4"/>
        <v>1</v>
      </c>
      <c r="BH17" t="b">
        <f t="shared" si="5"/>
        <v>1</v>
      </c>
      <c r="BI17" t="b">
        <f t="shared" si="6"/>
        <v>1</v>
      </c>
      <c r="BJ17" t="b">
        <f t="shared" si="7"/>
        <v>1</v>
      </c>
      <c r="BK17" t="b">
        <f t="shared" si="8"/>
        <v>1</v>
      </c>
      <c r="BL17" t="b">
        <f t="shared" si="9"/>
        <v>1</v>
      </c>
      <c r="BM17" t="b">
        <f t="shared" si="10"/>
        <v>0</v>
      </c>
      <c r="BN17" t="b">
        <f t="shared" si="11"/>
        <v>1</v>
      </c>
      <c r="BO17" t="b">
        <f t="shared" si="12"/>
        <v>1</v>
      </c>
      <c r="BP17" t="b">
        <f t="shared" si="13"/>
        <v>1</v>
      </c>
      <c r="BQ17" t="b">
        <f t="shared" si="14"/>
        <v>1</v>
      </c>
      <c r="BR17" t="b">
        <f t="shared" si="15"/>
        <v>1</v>
      </c>
      <c r="BS17" t="b">
        <f t="shared" si="16"/>
        <v>1</v>
      </c>
      <c r="BT17" t="b">
        <f t="shared" si="17"/>
        <v>1</v>
      </c>
      <c r="BU17" t="b">
        <f t="shared" si="18"/>
        <v>1</v>
      </c>
      <c r="BV17" t="b">
        <f t="shared" si="19"/>
        <v>1</v>
      </c>
      <c r="BW17" t="b">
        <f t="shared" si="20"/>
        <v>1</v>
      </c>
      <c r="BX17" t="b">
        <f t="shared" si="21"/>
        <v>1</v>
      </c>
      <c r="BY17" t="b">
        <f t="shared" si="22"/>
        <v>1</v>
      </c>
      <c r="BZ17" t="b">
        <f t="shared" si="23"/>
        <v>1</v>
      </c>
      <c r="CA17" t="b">
        <f t="shared" si="24"/>
        <v>1</v>
      </c>
      <c r="CB17" t="b">
        <f t="shared" si="25"/>
        <v>1</v>
      </c>
      <c r="CC17" t="b">
        <f t="shared" si="26"/>
        <v>1</v>
      </c>
      <c r="CD17" t="b">
        <f t="shared" si="27"/>
        <v>0</v>
      </c>
      <c r="CE17" t="b">
        <f t="shared" si="28"/>
        <v>1</v>
      </c>
      <c r="CF17" t="b">
        <f t="shared" si="29"/>
        <v>0</v>
      </c>
      <c r="CG17" t="b">
        <f t="shared" si="30"/>
        <v>1</v>
      </c>
      <c r="CH17" t="b">
        <f t="shared" si="31"/>
        <v>0</v>
      </c>
      <c r="CI17" t="b">
        <f t="shared" si="32"/>
        <v>1</v>
      </c>
      <c r="CJ17" t="b">
        <f t="shared" si="33"/>
        <v>0</v>
      </c>
      <c r="CK17" t="b">
        <f t="shared" si="34"/>
        <v>1</v>
      </c>
      <c r="CL17" t="b">
        <f t="shared" si="35"/>
        <v>1</v>
      </c>
      <c r="CM17" t="b">
        <f t="shared" si="36"/>
        <v>1</v>
      </c>
      <c r="CN17" t="b">
        <f t="shared" si="37"/>
        <v>0</v>
      </c>
      <c r="CO17" t="b">
        <f t="shared" si="38"/>
        <v>0</v>
      </c>
      <c r="CP17" t="b">
        <f t="shared" si="39"/>
        <v>1</v>
      </c>
      <c r="CQ17" t="b">
        <f t="shared" si="40"/>
        <v>0</v>
      </c>
      <c r="CR17" t="b">
        <f t="shared" si="41"/>
        <v>0</v>
      </c>
      <c r="CS17" t="b">
        <f t="shared" si="42"/>
        <v>1</v>
      </c>
      <c r="CT17" t="b">
        <f t="shared" si="43"/>
        <v>0</v>
      </c>
      <c r="CU17" t="b">
        <f t="shared" si="44"/>
        <v>1</v>
      </c>
      <c r="CV17" t="b">
        <f t="shared" si="45"/>
        <v>1</v>
      </c>
      <c r="CW17" t="b">
        <f t="shared" si="46"/>
        <v>1</v>
      </c>
      <c r="CX17" t="b">
        <f t="shared" si="47"/>
        <v>0</v>
      </c>
      <c r="CY17" t="b">
        <f t="shared" si="48"/>
        <v>0</v>
      </c>
      <c r="CZ17" t="b">
        <f t="shared" si="49"/>
        <v>0</v>
      </c>
      <c r="DA17" t="b">
        <f t="shared" si="50"/>
        <v>1</v>
      </c>
      <c r="DC17" s="16">
        <f t="shared" si="51"/>
        <v>37</v>
      </c>
    </row>
    <row r="18" spans="1:107">
      <c r="A18">
        <v>216</v>
      </c>
      <c r="B18" t="s">
        <v>868</v>
      </c>
      <c r="C18" t="s">
        <v>558</v>
      </c>
      <c r="D18" t="s">
        <v>746</v>
      </c>
      <c r="E18" t="s">
        <v>560</v>
      </c>
      <c r="F18" t="s">
        <v>561</v>
      </c>
      <c r="G18" t="s">
        <v>562</v>
      </c>
      <c r="H18" t="s">
        <v>563</v>
      </c>
      <c r="I18" t="s">
        <v>564</v>
      </c>
      <c r="J18" t="s">
        <v>565</v>
      </c>
      <c r="K18" t="s">
        <v>747</v>
      </c>
      <c r="L18" t="s">
        <v>567</v>
      </c>
      <c r="M18" t="s">
        <v>568</v>
      </c>
      <c r="N18" t="s">
        <v>569</v>
      </c>
      <c r="O18" t="s">
        <v>723</v>
      </c>
      <c r="P18" t="s">
        <v>571</v>
      </c>
      <c r="Q18" t="s">
        <v>572</v>
      </c>
      <c r="R18" t="s">
        <v>693</v>
      </c>
      <c r="S18" t="s">
        <v>694</v>
      </c>
      <c r="T18" t="s">
        <v>575</v>
      </c>
      <c r="U18" t="s">
        <v>576</v>
      </c>
      <c r="V18" t="s">
        <v>577</v>
      </c>
      <c r="W18" t="s">
        <v>578</v>
      </c>
      <c r="X18" t="s">
        <v>579</v>
      </c>
      <c r="Y18" t="s">
        <v>580</v>
      </c>
      <c r="Z18" t="s">
        <v>581</v>
      </c>
      <c r="AA18" t="s">
        <v>582</v>
      </c>
      <c r="AB18" t="s">
        <v>583</v>
      </c>
      <c r="AC18" t="s">
        <v>584</v>
      </c>
      <c r="AD18" t="s">
        <v>585</v>
      </c>
      <c r="AE18" t="s">
        <v>797</v>
      </c>
      <c r="AF18" t="s">
        <v>587</v>
      </c>
      <c r="AG18" t="s">
        <v>588</v>
      </c>
      <c r="AH18" t="s">
        <v>869</v>
      </c>
      <c r="AI18" t="s">
        <v>749</v>
      </c>
      <c r="AJ18" t="s">
        <v>698</v>
      </c>
      <c r="AK18" t="s">
        <v>750</v>
      </c>
      <c r="AL18" t="s">
        <v>726</v>
      </c>
      <c r="AM18" t="s">
        <v>701</v>
      </c>
      <c r="AN18" t="s">
        <v>595</v>
      </c>
      <c r="AO18" t="s">
        <v>596</v>
      </c>
      <c r="AP18" t="s">
        <v>597</v>
      </c>
      <c r="AQ18" t="s">
        <v>598</v>
      </c>
      <c r="AR18" t="s">
        <v>852</v>
      </c>
      <c r="AS18" t="s">
        <v>860</v>
      </c>
      <c r="AT18" t="s">
        <v>704</v>
      </c>
      <c r="AU18" t="s">
        <v>602</v>
      </c>
      <c r="AV18" t="s">
        <v>603</v>
      </c>
      <c r="AW18" t="s">
        <v>706</v>
      </c>
      <c r="AX18" t="s">
        <v>605</v>
      </c>
      <c r="AY18" t="s">
        <v>606</v>
      </c>
      <c r="BC18">
        <v>216</v>
      </c>
      <c r="BD18" t="b">
        <f t="shared" si="1"/>
        <v>0</v>
      </c>
      <c r="BE18" t="b">
        <f t="shared" si="2"/>
        <v>1</v>
      </c>
      <c r="BF18" t="b">
        <f t="shared" si="3"/>
        <v>0</v>
      </c>
      <c r="BG18" t="b">
        <f t="shared" si="4"/>
        <v>1</v>
      </c>
      <c r="BH18" t="b">
        <f t="shared" si="5"/>
        <v>1</v>
      </c>
      <c r="BI18" t="b">
        <f t="shared" si="6"/>
        <v>1</v>
      </c>
      <c r="BJ18" t="b">
        <f t="shared" si="7"/>
        <v>1</v>
      </c>
      <c r="BK18" t="b">
        <f t="shared" si="8"/>
        <v>1</v>
      </c>
      <c r="BL18" t="b">
        <f t="shared" si="9"/>
        <v>1</v>
      </c>
      <c r="BM18" t="b">
        <f t="shared" si="10"/>
        <v>1</v>
      </c>
      <c r="BN18" t="b">
        <f t="shared" si="11"/>
        <v>1</v>
      </c>
      <c r="BO18" t="b">
        <f t="shared" si="12"/>
        <v>1</v>
      </c>
      <c r="BP18" t="b">
        <f t="shared" si="13"/>
        <v>1</v>
      </c>
      <c r="BQ18" t="b">
        <f t="shared" si="14"/>
        <v>1</v>
      </c>
      <c r="BR18" t="b">
        <f t="shared" si="15"/>
        <v>1</v>
      </c>
      <c r="BS18" t="b">
        <f t="shared" si="16"/>
        <v>1</v>
      </c>
      <c r="BT18" t="b">
        <f t="shared" si="17"/>
        <v>0</v>
      </c>
      <c r="BU18" t="b">
        <f t="shared" si="18"/>
        <v>1</v>
      </c>
      <c r="BV18" t="b">
        <f t="shared" si="19"/>
        <v>1</v>
      </c>
      <c r="BW18" t="b">
        <f t="shared" si="20"/>
        <v>1</v>
      </c>
      <c r="BX18" t="b">
        <f t="shared" si="21"/>
        <v>1</v>
      </c>
      <c r="BY18" t="b">
        <f t="shared" si="22"/>
        <v>1</v>
      </c>
      <c r="BZ18" t="b">
        <f t="shared" si="23"/>
        <v>1</v>
      </c>
      <c r="CA18" t="b">
        <f t="shared" si="24"/>
        <v>0</v>
      </c>
      <c r="CB18" t="b">
        <f t="shared" si="25"/>
        <v>1</v>
      </c>
      <c r="CC18" t="b">
        <f t="shared" si="26"/>
        <v>1</v>
      </c>
      <c r="CD18" t="b">
        <f t="shared" si="27"/>
        <v>0</v>
      </c>
      <c r="CE18" t="b">
        <f t="shared" si="28"/>
        <v>1</v>
      </c>
      <c r="CF18" t="b">
        <f t="shared" si="29"/>
        <v>0</v>
      </c>
      <c r="CG18" t="b">
        <f t="shared" si="30"/>
        <v>0</v>
      </c>
      <c r="CH18" t="b">
        <f t="shared" si="31"/>
        <v>1</v>
      </c>
      <c r="CI18" t="b">
        <f t="shared" si="32"/>
        <v>1</v>
      </c>
      <c r="CJ18" t="b">
        <f t="shared" si="33"/>
        <v>0</v>
      </c>
      <c r="CK18" t="b">
        <f t="shared" si="34"/>
        <v>0</v>
      </c>
      <c r="CL18" t="b">
        <f t="shared" si="35"/>
        <v>0</v>
      </c>
      <c r="CM18" t="b">
        <f t="shared" si="36"/>
        <v>0</v>
      </c>
      <c r="CN18" t="b">
        <f t="shared" si="37"/>
        <v>1</v>
      </c>
      <c r="CO18" t="b">
        <f t="shared" si="38"/>
        <v>1</v>
      </c>
      <c r="CP18" t="b">
        <f t="shared" si="39"/>
        <v>1</v>
      </c>
      <c r="CQ18" t="b">
        <f t="shared" si="40"/>
        <v>0</v>
      </c>
      <c r="CR18" t="b">
        <f t="shared" si="41"/>
        <v>1</v>
      </c>
      <c r="CS18" t="b">
        <f t="shared" si="42"/>
        <v>1</v>
      </c>
      <c r="CT18" t="b">
        <f t="shared" si="43"/>
        <v>0</v>
      </c>
      <c r="CU18" t="b">
        <f t="shared" si="44"/>
        <v>0</v>
      </c>
      <c r="CV18" t="b">
        <f t="shared" si="45"/>
        <v>1</v>
      </c>
      <c r="CW18" t="b">
        <f t="shared" si="46"/>
        <v>1</v>
      </c>
      <c r="CX18" t="b">
        <f t="shared" si="47"/>
        <v>1</v>
      </c>
      <c r="CY18" t="b">
        <f t="shared" si="48"/>
        <v>0</v>
      </c>
      <c r="CZ18" t="b">
        <f t="shared" si="49"/>
        <v>0</v>
      </c>
      <c r="DA18" t="b">
        <f t="shared" si="50"/>
        <v>1</v>
      </c>
      <c r="DC18" s="16">
        <f t="shared" si="51"/>
        <v>34</v>
      </c>
    </row>
    <row r="19" spans="1:107">
      <c r="A19">
        <v>217</v>
      </c>
      <c r="B19" t="s">
        <v>557</v>
      </c>
      <c r="C19" t="s">
        <v>558</v>
      </c>
      <c r="D19" t="s">
        <v>559</v>
      </c>
      <c r="E19" t="s">
        <v>560</v>
      </c>
      <c r="F19" t="s">
        <v>561</v>
      </c>
      <c r="G19" t="s">
        <v>562</v>
      </c>
      <c r="H19" t="s">
        <v>563</v>
      </c>
      <c r="I19" t="s">
        <v>564</v>
      </c>
      <c r="J19" t="s">
        <v>781</v>
      </c>
      <c r="K19" t="s">
        <v>566</v>
      </c>
      <c r="L19" t="s">
        <v>567</v>
      </c>
      <c r="M19" t="s">
        <v>568</v>
      </c>
      <c r="N19" t="s">
        <v>569</v>
      </c>
      <c r="O19" t="s">
        <v>723</v>
      </c>
      <c r="P19" t="s">
        <v>790</v>
      </c>
      <c r="Q19" t="s">
        <v>572</v>
      </c>
      <c r="R19" t="s">
        <v>859</v>
      </c>
      <c r="S19" t="s">
        <v>694</v>
      </c>
      <c r="T19" t="s">
        <v>575</v>
      </c>
      <c r="U19" t="s">
        <v>576</v>
      </c>
      <c r="V19" t="s">
        <v>577</v>
      </c>
      <c r="W19" t="s">
        <v>578</v>
      </c>
      <c r="X19" t="s">
        <v>579</v>
      </c>
      <c r="Y19" t="s">
        <v>580</v>
      </c>
      <c r="Z19" t="s">
        <v>581</v>
      </c>
      <c r="AA19" t="s">
        <v>582</v>
      </c>
      <c r="AB19" t="s">
        <v>825</v>
      </c>
      <c r="AC19" t="s">
        <v>584</v>
      </c>
      <c r="AD19" t="s">
        <v>725</v>
      </c>
      <c r="AE19" t="s">
        <v>586</v>
      </c>
      <c r="AF19" t="s">
        <v>864</v>
      </c>
      <c r="AG19" t="s">
        <v>588</v>
      </c>
      <c r="AH19" t="s">
        <v>697</v>
      </c>
      <c r="AI19" t="s">
        <v>590</v>
      </c>
      <c r="AJ19" t="s">
        <v>591</v>
      </c>
      <c r="AK19" t="s">
        <v>699</v>
      </c>
      <c r="AL19" t="s">
        <v>593</v>
      </c>
      <c r="AM19" t="s">
        <v>799</v>
      </c>
      <c r="AN19" t="s">
        <v>595</v>
      </c>
      <c r="AO19" t="s">
        <v>596</v>
      </c>
      <c r="AP19" t="s">
        <v>767</v>
      </c>
      <c r="AQ19" t="s">
        <v>598</v>
      </c>
      <c r="AR19" t="s">
        <v>852</v>
      </c>
      <c r="AS19" t="s">
        <v>600</v>
      </c>
      <c r="AT19" t="s">
        <v>704</v>
      </c>
      <c r="AU19" t="s">
        <v>602</v>
      </c>
      <c r="AV19" t="s">
        <v>603</v>
      </c>
      <c r="AW19" t="s">
        <v>871</v>
      </c>
      <c r="AX19" t="s">
        <v>782</v>
      </c>
      <c r="AY19" t="s">
        <v>1062</v>
      </c>
      <c r="BC19">
        <v>217</v>
      </c>
      <c r="BD19" t="b">
        <f t="shared" si="1"/>
        <v>1</v>
      </c>
      <c r="BE19" t="b">
        <f t="shared" si="2"/>
        <v>1</v>
      </c>
      <c r="BF19" t="b">
        <f t="shared" si="3"/>
        <v>1</v>
      </c>
      <c r="BG19" t="b">
        <f t="shared" si="4"/>
        <v>1</v>
      </c>
      <c r="BH19" t="b">
        <f t="shared" si="5"/>
        <v>1</v>
      </c>
      <c r="BI19" t="b">
        <f t="shared" si="6"/>
        <v>1</v>
      </c>
      <c r="BJ19" t="b">
        <f t="shared" si="7"/>
        <v>1</v>
      </c>
      <c r="BK19" t="b">
        <f t="shared" si="8"/>
        <v>1</v>
      </c>
      <c r="BL19" t="b">
        <f t="shared" si="9"/>
        <v>0</v>
      </c>
      <c r="BM19" t="b">
        <f t="shared" si="10"/>
        <v>0</v>
      </c>
      <c r="BN19" t="b">
        <f t="shared" si="11"/>
        <v>1</v>
      </c>
      <c r="BO19" t="b">
        <f t="shared" si="12"/>
        <v>1</v>
      </c>
      <c r="BP19" t="b">
        <f t="shared" si="13"/>
        <v>1</v>
      </c>
      <c r="BQ19" t="b">
        <f t="shared" si="14"/>
        <v>1</v>
      </c>
      <c r="BR19" t="b">
        <f t="shared" si="15"/>
        <v>0</v>
      </c>
      <c r="BS19" t="b">
        <f t="shared" si="16"/>
        <v>1</v>
      </c>
      <c r="BT19" t="b">
        <f t="shared" si="17"/>
        <v>0</v>
      </c>
      <c r="BU19" t="b">
        <f t="shared" si="18"/>
        <v>1</v>
      </c>
      <c r="BV19" t="b">
        <f t="shared" si="19"/>
        <v>1</v>
      </c>
      <c r="BW19" t="b">
        <f t="shared" si="20"/>
        <v>1</v>
      </c>
      <c r="BX19" t="b">
        <f t="shared" si="21"/>
        <v>1</v>
      </c>
      <c r="BY19" t="b">
        <f t="shared" si="22"/>
        <v>1</v>
      </c>
      <c r="BZ19" t="b">
        <f t="shared" si="23"/>
        <v>1</v>
      </c>
      <c r="CA19" t="b">
        <f t="shared" si="24"/>
        <v>0</v>
      </c>
      <c r="CB19" t="b">
        <f t="shared" si="25"/>
        <v>1</v>
      </c>
      <c r="CC19" t="b">
        <f t="shared" si="26"/>
        <v>1</v>
      </c>
      <c r="CD19" t="b">
        <f t="shared" si="27"/>
        <v>0</v>
      </c>
      <c r="CE19" t="b">
        <f t="shared" si="28"/>
        <v>1</v>
      </c>
      <c r="CF19" t="b">
        <f t="shared" si="29"/>
        <v>1</v>
      </c>
      <c r="CG19" t="b">
        <f t="shared" si="30"/>
        <v>1</v>
      </c>
      <c r="CH19" t="b">
        <f t="shared" si="31"/>
        <v>0</v>
      </c>
      <c r="CI19" t="b">
        <f t="shared" si="32"/>
        <v>1</v>
      </c>
      <c r="CJ19" t="b">
        <f t="shared" si="33"/>
        <v>0</v>
      </c>
      <c r="CK19" t="b">
        <f t="shared" si="34"/>
        <v>1</v>
      </c>
      <c r="CL19" t="b">
        <f t="shared" si="35"/>
        <v>1</v>
      </c>
      <c r="CM19" t="b">
        <f t="shared" si="36"/>
        <v>0</v>
      </c>
      <c r="CN19" t="b">
        <f t="shared" si="37"/>
        <v>0</v>
      </c>
      <c r="CO19" t="b">
        <f t="shared" si="38"/>
        <v>0</v>
      </c>
      <c r="CP19" t="b">
        <f t="shared" si="39"/>
        <v>1</v>
      </c>
      <c r="CQ19" t="b">
        <f t="shared" si="40"/>
        <v>0</v>
      </c>
      <c r="CR19" t="b">
        <f t="shared" si="41"/>
        <v>0</v>
      </c>
      <c r="CS19" t="b">
        <f t="shared" si="42"/>
        <v>1</v>
      </c>
      <c r="CT19" t="b">
        <f t="shared" si="43"/>
        <v>0</v>
      </c>
      <c r="CU19" t="b">
        <f t="shared" si="44"/>
        <v>1</v>
      </c>
      <c r="CV19" t="b">
        <f t="shared" si="45"/>
        <v>1</v>
      </c>
      <c r="CW19" t="b">
        <f t="shared" si="46"/>
        <v>1</v>
      </c>
      <c r="CX19" t="b">
        <f t="shared" si="47"/>
        <v>1</v>
      </c>
      <c r="CY19" t="b">
        <f t="shared" si="48"/>
        <v>0</v>
      </c>
      <c r="CZ19" t="b">
        <f t="shared" si="49"/>
        <v>0</v>
      </c>
      <c r="DA19" t="b">
        <f t="shared" si="50"/>
        <v>1</v>
      </c>
      <c r="DC19" s="16">
        <f t="shared" si="51"/>
        <v>34</v>
      </c>
    </row>
    <row r="20" spans="1:107">
      <c r="A20">
        <v>213</v>
      </c>
      <c r="B20" t="s">
        <v>557</v>
      </c>
      <c r="C20" t="s">
        <v>558</v>
      </c>
      <c r="D20" t="s">
        <v>559</v>
      </c>
      <c r="E20" t="s">
        <v>560</v>
      </c>
      <c r="F20" t="s">
        <v>561</v>
      </c>
      <c r="G20" t="s">
        <v>562</v>
      </c>
      <c r="H20" t="s">
        <v>563</v>
      </c>
      <c r="I20" t="s">
        <v>878</v>
      </c>
      <c r="J20" t="s">
        <v>565</v>
      </c>
      <c r="K20" t="s">
        <v>747</v>
      </c>
      <c r="L20" t="s">
        <v>567</v>
      </c>
      <c r="M20" t="s">
        <v>811</v>
      </c>
      <c r="N20" t="s">
        <v>806</v>
      </c>
      <c r="O20" t="s">
        <v>723</v>
      </c>
      <c r="P20" t="s">
        <v>790</v>
      </c>
      <c r="Q20" t="s">
        <v>572</v>
      </c>
      <c r="R20" t="s">
        <v>573</v>
      </c>
      <c r="S20" t="s">
        <v>574</v>
      </c>
      <c r="T20" t="s">
        <v>879</v>
      </c>
      <c r="U20" t="s">
        <v>576</v>
      </c>
      <c r="V20" t="s">
        <v>577</v>
      </c>
      <c r="W20" t="s">
        <v>845</v>
      </c>
      <c r="X20" t="s">
        <v>579</v>
      </c>
      <c r="Y20" t="s">
        <v>580</v>
      </c>
      <c r="Z20" t="s">
        <v>880</v>
      </c>
      <c r="AA20" t="s">
        <v>582</v>
      </c>
      <c r="AB20" t="s">
        <v>583</v>
      </c>
      <c r="AC20" t="s">
        <v>584</v>
      </c>
      <c r="AD20" t="s">
        <v>585</v>
      </c>
      <c r="AE20" t="s">
        <v>848</v>
      </c>
      <c r="AF20" t="s">
        <v>881</v>
      </c>
      <c r="AG20" t="s">
        <v>588</v>
      </c>
      <c r="AH20" t="s">
        <v>697</v>
      </c>
      <c r="AI20" t="s">
        <v>590</v>
      </c>
      <c r="AJ20" t="s">
        <v>698</v>
      </c>
      <c r="AK20" t="s">
        <v>592</v>
      </c>
      <c r="AL20" t="s">
        <v>882</v>
      </c>
      <c r="AM20" t="s">
        <v>701</v>
      </c>
      <c r="AN20" t="s">
        <v>883</v>
      </c>
      <c r="AO20" t="s">
        <v>596</v>
      </c>
      <c r="AP20" t="s">
        <v>800</v>
      </c>
      <c r="AQ20" t="s">
        <v>801</v>
      </c>
      <c r="AR20" t="s">
        <v>852</v>
      </c>
      <c r="AS20" t="s">
        <v>884</v>
      </c>
      <c r="AT20" t="s">
        <v>704</v>
      </c>
      <c r="AU20" t="s">
        <v>602</v>
      </c>
      <c r="AV20" t="s">
        <v>603</v>
      </c>
      <c r="AW20" t="s">
        <v>706</v>
      </c>
      <c r="AX20" t="s">
        <v>605</v>
      </c>
      <c r="AY20" t="s">
        <v>606</v>
      </c>
      <c r="BC20">
        <v>213</v>
      </c>
      <c r="BD20" t="b">
        <f t="shared" si="1"/>
        <v>1</v>
      </c>
      <c r="BE20" t="b">
        <f t="shared" si="2"/>
        <v>1</v>
      </c>
      <c r="BF20" t="b">
        <f t="shared" si="3"/>
        <v>1</v>
      </c>
      <c r="BG20" t="b">
        <f t="shared" si="4"/>
        <v>1</v>
      </c>
      <c r="BH20" t="b">
        <f t="shared" si="5"/>
        <v>1</v>
      </c>
      <c r="BI20" t="b">
        <f t="shared" si="6"/>
        <v>1</v>
      </c>
      <c r="BJ20" t="b">
        <f t="shared" si="7"/>
        <v>1</v>
      </c>
      <c r="BK20" t="b">
        <f t="shared" si="8"/>
        <v>0</v>
      </c>
      <c r="BL20" t="b">
        <f t="shared" si="9"/>
        <v>1</v>
      </c>
      <c r="BM20" t="b">
        <f t="shared" si="10"/>
        <v>1</v>
      </c>
      <c r="BN20" t="b">
        <f t="shared" si="11"/>
        <v>1</v>
      </c>
      <c r="BO20" t="b">
        <f t="shared" si="12"/>
        <v>0</v>
      </c>
      <c r="BP20" t="b">
        <f t="shared" si="13"/>
        <v>0</v>
      </c>
      <c r="BQ20" t="b">
        <f t="shared" si="14"/>
        <v>1</v>
      </c>
      <c r="BR20" t="b">
        <f t="shared" si="15"/>
        <v>0</v>
      </c>
      <c r="BS20" t="b">
        <f t="shared" si="16"/>
        <v>1</v>
      </c>
      <c r="BT20" t="b">
        <f t="shared" si="17"/>
        <v>1</v>
      </c>
      <c r="BU20" t="b">
        <f t="shared" si="18"/>
        <v>0</v>
      </c>
      <c r="BV20" t="b">
        <f t="shared" si="19"/>
        <v>0</v>
      </c>
      <c r="BW20" t="b">
        <f t="shared" si="20"/>
        <v>1</v>
      </c>
      <c r="BX20" t="b">
        <f t="shared" si="21"/>
        <v>1</v>
      </c>
      <c r="BY20" t="b">
        <f t="shared" si="22"/>
        <v>0</v>
      </c>
      <c r="BZ20" t="b">
        <f t="shared" si="23"/>
        <v>1</v>
      </c>
      <c r="CA20" t="b">
        <f t="shared" si="24"/>
        <v>0</v>
      </c>
      <c r="CB20" t="b">
        <f t="shared" si="25"/>
        <v>0</v>
      </c>
      <c r="CC20" t="b">
        <f t="shared" si="26"/>
        <v>1</v>
      </c>
      <c r="CD20" t="b">
        <f t="shared" si="27"/>
        <v>0</v>
      </c>
      <c r="CE20" t="b">
        <f t="shared" si="28"/>
        <v>1</v>
      </c>
      <c r="CF20" t="b">
        <f t="shared" si="29"/>
        <v>0</v>
      </c>
      <c r="CG20" t="b">
        <f t="shared" si="30"/>
        <v>0</v>
      </c>
      <c r="CH20" t="b">
        <f t="shared" si="31"/>
        <v>0</v>
      </c>
      <c r="CI20" t="b">
        <f t="shared" si="32"/>
        <v>1</v>
      </c>
      <c r="CJ20" t="b">
        <f t="shared" si="33"/>
        <v>0</v>
      </c>
      <c r="CK20" t="b">
        <f t="shared" si="34"/>
        <v>1</v>
      </c>
      <c r="CL20" t="b">
        <f t="shared" si="35"/>
        <v>0</v>
      </c>
      <c r="CM20" t="b">
        <f t="shared" si="36"/>
        <v>1</v>
      </c>
      <c r="CN20" t="b">
        <f t="shared" si="37"/>
        <v>0</v>
      </c>
      <c r="CO20" t="b">
        <f t="shared" si="38"/>
        <v>1</v>
      </c>
      <c r="CP20" t="b">
        <f t="shared" si="39"/>
        <v>0</v>
      </c>
      <c r="CQ20" t="b">
        <f t="shared" si="40"/>
        <v>0</v>
      </c>
      <c r="CR20" t="b">
        <f t="shared" si="41"/>
        <v>0</v>
      </c>
      <c r="CS20" t="b">
        <f t="shared" si="42"/>
        <v>0</v>
      </c>
      <c r="CT20" t="b">
        <f t="shared" si="43"/>
        <v>0</v>
      </c>
      <c r="CU20" t="b">
        <f t="shared" si="44"/>
        <v>0</v>
      </c>
      <c r="CV20" t="b">
        <f t="shared" si="45"/>
        <v>1</v>
      </c>
      <c r="CW20" t="b">
        <f t="shared" si="46"/>
        <v>1</v>
      </c>
      <c r="CX20" t="b">
        <f t="shared" si="47"/>
        <v>1</v>
      </c>
      <c r="CY20" t="b">
        <f t="shared" si="48"/>
        <v>0</v>
      </c>
      <c r="CZ20" t="b">
        <f t="shared" si="49"/>
        <v>0</v>
      </c>
      <c r="DA20" t="b">
        <f t="shared" si="50"/>
        <v>1</v>
      </c>
      <c r="DC20" s="16">
        <f>COUNTIF(BD20:DA20,TRUE)</f>
        <v>26</v>
      </c>
    </row>
    <row r="21" spans="1:107">
      <c r="A21">
        <v>218</v>
      </c>
      <c r="B21" t="s">
        <v>557</v>
      </c>
      <c r="C21" t="s">
        <v>558</v>
      </c>
      <c r="D21" t="s">
        <v>788</v>
      </c>
      <c r="E21" t="s">
        <v>560</v>
      </c>
      <c r="F21" t="s">
        <v>561</v>
      </c>
      <c r="G21" t="s">
        <v>562</v>
      </c>
      <c r="H21" t="s">
        <v>563</v>
      </c>
      <c r="I21" t="s">
        <v>759</v>
      </c>
      <c r="J21" t="s">
        <v>565</v>
      </c>
      <c r="K21" t="s">
        <v>896</v>
      </c>
      <c r="L21" t="s">
        <v>567</v>
      </c>
      <c r="M21" t="s">
        <v>568</v>
      </c>
      <c r="N21" t="s">
        <v>569</v>
      </c>
      <c r="O21" t="s">
        <v>723</v>
      </c>
      <c r="P21" t="s">
        <v>790</v>
      </c>
      <c r="Q21" t="s">
        <v>572</v>
      </c>
      <c r="R21" t="s">
        <v>573</v>
      </c>
      <c r="S21" t="s">
        <v>694</v>
      </c>
      <c r="T21" t="s">
        <v>897</v>
      </c>
      <c r="U21" t="s">
        <v>576</v>
      </c>
      <c r="V21" t="s">
        <v>577</v>
      </c>
      <c r="W21" t="s">
        <v>578</v>
      </c>
      <c r="X21" t="s">
        <v>792</v>
      </c>
      <c r="Y21" t="s">
        <v>724</v>
      </c>
      <c r="Z21" t="s">
        <v>880</v>
      </c>
      <c r="AA21" t="s">
        <v>898</v>
      </c>
      <c r="AB21" t="s">
        <v>825</v>
      </c>
      <c r="AC21" t="s">
        <v>795</v>
      </c>
      <c r="AD21" t="s">
        <v>585</v>
      </c>
      <c r="AE21" t="s">
        <v>848</v>
      </c>
      <c r="AF21" t="s">
        <v>587</v>
      </c>
      <c r="AG21" t="s">
        <v>588</v>
      </c>
      <c r="AH21" t="s">
        <v>697</v>
      </c>
      <c r="AI21" t="s">
        <v>590</v>
      </c>
      <c r="AJ21" t="s">
        <v>591</v>
      </c>
      <c r="AK21" t="s">
        <v>699</v>
      </c>
      <c r="AL21" t="s">
        <v>882</v>
      </c>
      <c r="AM21" t="s">
        <v>594</v>
      </c>
      <c r="AN21" t="s">
        <v>883</v>
      </c>
      <c r="AO21" t="s">
        <v>702</v>
      </c>
      <c r="AP21" t="s">
        <v>597</v>
      </c>
      <c r="AQ21" t="s">
        <v>899</v>
      </c>
      <c r="AR21" t="s">
        <v>599</v>
      </c>
      <c r="AS21" t="s">
        <v>884</v>
      </c>
      <c r="AT21" t="s">
        <v>704</v>
      </c>
      <c r="AU21" t="s">
        <v>900</v>
      </c>
      <c r="AV21" t="s">
        <v>705</v>
      </c>
      <c r="AW21" t="s">
        <v>769</v>
      </c>
      <c r="AX21" t="s">
        <v>901</v>
      </c>
      <c r="AY21" t="s">
        <v>829</v>
      </c>
      <c r="BC21">
        <v>218</v>
      </c>
      <c r="BD21" t="b">
        <f t="shared" si="1"/>
        <v>1</v>
      </c>
      <c r="BE21" t="b">
        <f t="shared" si="2"/>
        <v>1</v>
      </c>
      <c r="BF21" t="b">
        <f t="shared" si="3"/>
        <v>0</v>
      </c>
      <c r="BG21" t="b">
        <f t="shared" si="4"/>
        <v>1</v>
      </c>
      <c r="BH21" t="b">
        <f t="shared" si="5"/>
        <v>1</v>
      </c>
      <c r="BI21" t="b">
        <f t="shared" si="6"/>
        <v>1</v>
      </c>
      <c r="BJ21" t="b">
        <f t="shared" si="7"/>
        <v>1</v>
      </c>
      <c r="BK21" t="b">
        <f t="shared" si="8"/>
        <v>0</v>
      </c>
      <c r="BL21" t="b">
        <f t="shared" si="9"/>
        <v>1</v>
      </c>
      <c r="BM21" t="b">
        <f t="shared" si="10"/>
        <v>0</v>
      </c>
      <c r="BN21" t="b">
        <f t="shared" si="11"/>
        <v>1</v>
      </c>
      <c r="BO21" t="b">
        <f t="shared" si="12"/>
        <v>1</v>
      </c>
      <c r="BP21" t="b">
        <f t="shared" si="13"/>
        <v>1</v>
      </c>
      <c r="BQ21" t="b">
        <f t="shared" si="14"/>
        <v>1</v>
      </c>
      <c r="BR21" t="b">
        <f t="shared" si="15"/>
        <v>0</v>
      </c>
      <c r="BS21" t="b">
        <f t="shared" si="16"/>
        <v>1</v>
      </c>
      <c r="BT21" t="b">
        <f t="shared" si="17"/>
        <v>1</v>
      </c>
      <c r="BU21" t="b">
        <f t="shared" si="18"/>
        <v>1</v>
      </c>
      <c r="BV21" t="b">
        <f t="shared" si="19"/>
        <v>0</v>
      </c>
      <c r="BW21" t="b">
        <f t="shared" si="20"/>
        <v>1</v>
      </c>
      <c r="BX21" t="b">
        <f t="shared" si="21"/>
        <v>1</v>
      </c>
      <c r="BY21" t="b">
        <f t="shared" si="22"/>
        <v>1</v>
      </c>
      <c r="BZ21" t="b">
        <f t="shared" si="23"/>
        <v>0</v>
      </c>
      <c r="CA21" t="b">
        <f t="shared" si="24"/>
        <v>1</v>
      </c>
      <c r="CB21" t="b">
        <f t="shared" si="25"/>
        <v>0</v>
      </c>
      <c r="CC21" t="b">
        <f t="shared" si="26"/>
        <v>0</v>
      </c>
      <c r="CD21" t="b">
        <f t="shared" si="27"/>
        <v>0</v>
      </c>
      <c r="CE21" t="b">
        <f t="shared" si="28"/>
        <v>0</v>
      </c>
      <c r="CF21" t="b">
        <f t="shared" si="29"/>
        <v>0</v>
      </c>
      <c r="CG21" t="b">
        <f t="shared" si="30"/>
        <v>0</v>
      </c>
      <c r="CH21" t="b">
        <f t="shared" si="31"/>
        <v>1</v>
      </c>
      <c r="CI21" t="b">
        <f t="shared" si="32"/>
        <v>1</v>
      </c>
      <c r="CJ21" t="b">
        <f t="shared" si="33"/>
        <v>0</v>
      </c>
      <c r="CK21" t="b">
        <f t="shared" si="34"/>
        <v>1</v>
      </c>
      <c r="CL21" t="b">
        <f t="shared" si="35"/>
        <v>1</v>
      </c>
      <c r="CM21" t="b">
        <f t="shared" si="36"/>
        <v>0</v>
      </c>
      <c r="CN21" t="b">
        <f t="shared" si="37"/>
        <v>0</v>
      </c>
      <c r="CO21" t="b">
        <f t="shared" si="38"/>
        <v>0</v>
      </c>
      <c r="CP21" t="b">
        <f t="shared" si="39"/>
        <v>0</v>
      </c>
      <c r="CQ21" t="b">
        <f t="shared" si="40"/>
        <v>0</v>
      </c>
      <c r="CR21" t="b">
        <f t="shared" si="41"/>
        <v>1</v>
      </c>
      <c r="CS21" t="b">
        <f t="shared" si="42"/>
        <v>0</v>
      </c>
      <c r="CT21" t="b">
        <f t="shared" si="43"/>
        <v>0</v>
      </c>
      <c r="CU21" t="b">
        <f t="shared" si="44"/>
        <v>0</v>
      </c>
      <c r="CV21" t="b">
        <f t="shared" si="45"/>
        <v>1</v>
      </c>
      <c r="CW21" t="b">
        <f t="shared" si="46"/>
        <v>0</v>
      </c>
      <c r="CX21" t="b">
        <f t="shared" si="47"/>
        <v>0</v>
      </c>
      <c r="CY21" t="b">
        <f t="shared" si="48"/>
        <v>0</v>
      </c>
      <c r="CZ21" t="b">
        <f t="shared" si="49"/>
        <v>0</v>
      </c>
      <c r="DA21" t="b">
        <f t="shared" si="50"/>
        <v>0</v>
      </c>
      <c r="DC21" s="16">
        <f t="shared" ref="DC21:DC48" si="52">COUNTIF(BD21:DA21,TRUE)</f>
        <v>24</v>
      </c>
    </row>
    <row r="22" spans="1:107">
      <c r="A22">
        <v>219</v>
      </c>
      <c r="B22" t="s">
        <v>557</v>
      </c>
      <c r="C22" t="s">
        <v>558</v>
      </c>
      <c r="D22" t="s">
        <v>559</v>
      </c>
      <c r="E22" t="s">
        <v>560</v>
      </c>
      <c r="F22" t="s">
        <v>561</v>
      </c>
      <c r="G22" t="s">
        <v>562</v>
      </c>
      <c r="H22" t="s">
        <v>563</v>
      </c>
      <c r="I22" t="s">
        <v>564</v>
      </c>
      <c r="J22" t="s">
        <v>781</v>
      </c>
      <c r="K22" t="s">
        <v>566</v>
      </c>
      <c r="L22" t="s">
        <v>567</v>
      </c>
      <c r="M22" t="s">
        <v>568</v>
      </c>
      <c r="N22" t="s">
        <v>569</v>
      </c>
      <c r="O22" t="s">
        <v>723</v>
      </c>
      <c r="P22" t="s">
        <v>571</v>
      </c>
      <c r="Q22" t="s">
        <v>572</v>
      </c>
      <c r="R22" t="s">
        <v>573</v>
      </c>
      <c r="S22" t="s">
        <v>694</v>
      </c>
      <c r="T22" t="s">
        <v>575</v>
      </c>
      <c r="U22" t="s">
        <v>576</v>
      </c>
      <c r="V22" t="s">
        <v>577</v>
      </c>
      <c r="W22" t="s">
        <v>578</v>
      </c>
      <c r="X22" t="s">
        <v>579</v>
      </c>
      <c r="Y22" t="s">
        <v>580</v>
      </c>
      <c r="Z22" t="s">
        <v>581</v>
      </c>
      <c r="AA22" t="s">
        <v>582</v>
      </c>
      <c r="AB22" t="s">
        <v>583</v>
      </c>
      <c r="AC22" t="s">
        <v>584</v>
      </c>
      <c r="AD22" t="s">
        <v>585</v>
      </c>
      <c r="AE22" t="s">
        <v>586</v>
      </c>
      <c r="AF22" t="s">
        <v>798</v>
      </c>
      <c r="AG22" t="s">
        <v>588</v>
      </c>
      <c r="AH22" t="s">
        <v>589</v>
      </c>
      <c r="AI22" t="s">
        <v>590</v>
      </c>
      <c r="AJ22" t="s">
        <v>764</v>
      </c>
      <c r="AK22" t="s">
        <v>592</v>
      </c>
      <c r="AL22" t="s">
        <v>726</v>
      </c>
      <c r="AM22" t="s">
        <v>594</v>
      </c>
      <c r="AN22" t="s">
        <v>595</v>
      </c>
      <c r="AO22" t="s">
        <v>766</v>
      </c>
      <c r="AP22" t="s">
        <v>800</v>
      </c>
      <c r="AQ22" t="s">
        <v>598</v>
      </c>
      <c r="AR22" t="s">
        <v>599</v>
      </c>
      <c r="AS22" t="s">
        <v>600</v>
      </c>
      <c r="AT22" t="s">
        <v>753</v>
      </c>
      <c r="AU22" t="s">
        <v>602</v>
      </c>
      <c r="AV22" t="s">
        <v>603</v>
      </c>
      <c r="AW22" t="s">
        <v>706</v>
      </c>
      <c r="AX22" t="s">
        <v>729</v>
      </c>
      <c r="AY22" t="s">
        <v>606</v>
      </c>
      <c r="BC22">
        <v>219</v>
      </c>
      <c r="BD22" t="b">
        <f t="shared" si="1"/>
        <v>1</v>
      </c>
      <c r="BE22" t="b">
        <f t="shared" si="2"/>
        <v>1</v>
      </c>
      <c r="BF22" t="b">
        <f t="shared" si="3"/>
        <v>1</v>
      </c>
      <c r="BG22" t="b">
        <f t="shared" si="4"/>
        <v>1</v>
      </c>
      <c r="BH22" t="b">
        <f t="shared" si="5"/>
        <v>1</v>
      </c>
      <c r="BI22" t="b">
        <f t="shared" si="6"/>
        <v>1</v>
      </c>
      <c r="BJ22" t="b">
        <f t="shared" si="7"/>
        <v>1</v>
      </c>
      <c r="BK22" t="b">
        <f t="shared" si="8"/>
        <v>1</v>
      </c>
      <c r="BL22" t="b">
        <f t="shared" si="9"/>
        <v>0</v>
      </c>
      <c r="BM22" t="b">
        <f t="shared" si="10"/>
        <v>0</v>
      </c>
      <c r="BN22" t="b">
        <f t="shared" si="11"/>
        <v>1</v>
      </c>
      <c r="BO22" t="b">
        <f t="shared" si="12"/>
        <v>1</v>
      </c>
      <c r="BP22" t="b">
        <f t="shared" si="13"/>
        <v>1</v>
      </c>
      <c r="BQ22" t="b">
        <f t="shared" si="14"/>
        <v>1</v>
      </c>
      <c r="BR22" t="b">
        <f t="shared" si="15"/>
        <v>1</v>
      </c>
      <c r="BS22" t="b">
        <f t="shared" si="16"/>
        <v>1</v>
      </c>
      <c r="BT22" t="b">
        <f t="shared" si="17"/>
        <v>1</v>
      </c>
      <c r="BU22" t="b">
        <f t="shared" si="18"/>
        <v>1</v>
      </c>
      <c r="BV22" t="b">
        <f t="shared" si="19"/>
        <v>1</v>
      </c>
      <c r="BW22" t="b">
        <f t="shared" si="20"/>
        <v>1</v>
      </c>
      <c r="BX22" t="b">
        <f t="shared" si="21"/>
        <v>1</v>
      </c>
      <c r="BY22" t="b">
        <f t="shared" si="22"/>
        <v>1</v>
      </c>
      <c r="BZ22" t="b">
        <f t="shared" si="23"/>
        <v>1</v>
      </c>
      <c r="CA22" t="b">
        <f t="shared" si="24"/>
        <v>0</v>
      </c>
      <c r="CB22" t="b">
        <f t="shared" si="25"/>
        <v>1</v>
      </c>
      <c r="CC22" t="b">
        <f t="shared" si="26"/>
        <v>1</v>
      </c>
      <c r="CD22" t="b">
        <f t="shared" si="27"/>
        <v>0</v>
      </c>
      <c r="CE22" t="b">
        <f t="shared" si="28"/>
        <v>1</v>
      </c>
      <c r="CF22" t="b">
        <f t="shared" si="29"/>
        <v>0</v>
      </c>
      <c r="CG22" t="b">
        <f t="shared" si="30"/>
        <v>1</v>
      </c>
      <c r="CH22" t="b">
        <f t="shared" si="31"/>
        <v>0</v>
      </c>
      <c r="CI22" t="b">
        <f t="shared" si="32"/>
        <v>1</v>
      </c>
      <c r="CJ22" t="b">
        <f t="shared" si="33"/>
        <v>0</v>
      </c>
      <c r="CK22" t="b">
        <f t="shared" si="34"/>
        <v>1</v>
      </c>
      <c r="CL22" t="b">
        <f t="shared" si="35"/>
        <v>0</v>
      </c>
      <c r="CM22" t="b">
        <f t="shared" si="36"/>
        <v>1</v>
      </c>
      <c r="CN22" t="b">
        <f t="shared" si="37"/>
        <v>1</v>
      </c>
      <c r="CO22" t="b">
        <f t="shared" si="38"/>
        <v>0</v>
      </c>
      <c r="CP22" t="b">
        <f t="shared" si="39"/>
        <v>1</v>
      </c>
      <c r="CQ22" t="b">
        <f t="shared" si="40"/>
        <v>1</v>
      </c>
      <c r="CR22" t="b">
        <f t="shared" si="41"/>
        <v>0</v>
      </c>
      <c r="CS22" t="b">
        <f t="shared" si="42"/>
        <v>1</v>
      </c>
      <c r="CT22" t="b">
        <f t="shared" si="43"/>
        <v>0</v>
      </c>
      <c r="CU22" t="b">
        <f t="shared" si="44"/>
        <v>1</v>
      </c>
      <c r="CV22" t="b">
        <f t="shared" si="45"/>
        <v>0</v>
      </c>
      <c r="CW22" t="b">
        <f t="shared" si="46"/>
        <v>1</v>
      </c>
      <c r="CX22" t="b">
        <f t="shared" si="47"/>
        <v>1</v>
      </c>
      <c r="CY22" t="b">
        <f t="shared" si="48"/>
        <v>0</v>
      </c>
      <c r="CZ22" t="b">
        <f t="shared" si="49"/>
        <v>1</v>
      </c>
      <c r="DA22" t="b">
        <f t="shared" si="50"/>
        <v>1</v>
      </c>
      <c r="DC22" s="16">
        <f t="shared" si="52"/>
        <v>37</v>
      </c>
    </row>
    <row r="23" spans="1:107">
      <c r="A23">
        <v>220</v>
      </c>
      <c r="B23" t="s">
        <v>557</v>
      </c>
      <c r="C23" t="s">
        <v>558</v>
      </c>
      <c r="D23" t="s">
        <v>559</v>
      </c>
      <c r="E23" t="s">
        <v>560</v>
      </c>
      <c r="F23" t="s">
        <v>561</v>
      </c>
      <c r="G23" t="s">
        <v>562</v>
      </c>
      <c r="H23" t="s">
        <v>563</v>
      </c>
      <c r="I23" t="s">
        <v>564</v>
      </c>
      <c r="J23" t="s">
        <v>565</v>
      </c>
      <c r="K23" t="s">
        <v>566</v>
      </c>
      <c r="L23" t="s">
        <v>567</v>
      </c>
      <c r="M23" t="s">
        <v>906</v>
      </c>
      <c r="N23" t="s">
        <v>806</v>
      </c>
      <c r="O23" t="s">
        <v>723</v>
      </c>
      <c r="P23" t="s">
        <v>790</v>
      </c>
      <c r="Q23" t="s">
        <v>572</v>
      </c>
      <c r="R23" t="s">
        <v>836</v>
      </c>
      <c r="S23" t="s">
        <v>694</v>
      </c>
      <c r="T23" t="s">
        <v>575</v>
      </c>
      <c r="U23" t="s">
        <v>576</v>
      </c>
      <c r="V23" t="s">
        <v>577</v>
      </c>
      <c r="W23" t="s">
        <v>845</v>
      </c>
      <c r="X23" t="s">
        <v>907</v>
      </c>
      <c r="Y23" t="s">
        <v>580</v>
      </c>
      <c r="Z23" t="s">
        <v>581</v>
      </c>
      <c r="AA23" t="s">
        <v>898</v>
      </c>
      <c r="AB23" t="s">
        <v>583</v>
      </c>
      <c r="AC23" t="s">
        <v>908</v>
      </c>
      <c r="AD23" t="s">
        <v>585</v>
      </c>
      <c r="AE23" t="s">
        <v>797</v>
      </c>
      <c r="AF23" t="s">
        <v>587</v>
      </c>
      <c r="AG23" t="s">
        <v>588</v>
      </c>
      <c r="AH23" t="s">
        <v>589</v>
      </c>
      <c r="AI23" t="s">
        <v>590</v>
      </c>
      <c r="AJ23" t="s">
        <v>591</v>
      </c>
      <c r="AK23" t="s">
        <v>592</v>
      </c>
      <c r="AL23" t="s">
        <v>700</v>
      </c>
      <c r="AM23" t="s">
        <v>701</v>
      </c>
      <c r="AN23" t="s">
        <v>595</v>
      </c>
      <c r="AO23" t="s">
        <v>766</v>
      </c>
      <c r="AP23" t="s">
        <v>800</v>
      </c>
      <c r="AQ23" t="s">
        <v>598</v>
      </c>
      <c r="AR23" t="s">
        <v>599</v>
      </c>
      <c r="AS23" t="s">
        <v>600</v>
      </c>
      <c r="AT23" t="s">
        <v>704</v>
      </c>
      <c r="AU23" t="s">
        <v>900</v>
      </c>
      <c r="AV23" t="s">
        <v>603</v>
      </c>
      <c r="AW23" t="s">
        <v>769</v>
      </c>
      <c r="AX23" t="s">
        <v>729</v>
      </c>
      <c r="AY23" t="s">
        <v>854</v>
      </c>
      <c r="BC23">
        <v>220</v>
      </c>
      <c r="BD23" t="b">
        <f t="shared" si="1"/>
        <v>1</v>
      </c>
      <c r="BE23" t="b">
        <f t="shared" si="2"/>
        <v>1</v>
      </c>
      <c r="BF23" t="b">
        <f t="shared" si="3"/>
        <v>1</v>
      </c>
      <c r="BG23" t="b">
        <f t="shared" si="4"/>
        <v>1</v>
      </c>
      <c r="BH23" t="b">
        <f t="shared" si="5"/>
        <v>1</v>
      </c>
      <c r="BI23" t="b">
        <f t="shared" si="6"/>
        <v>1</v>
      </c>
      <c r="BJ23" t="b">
        <f t="shared" si="7"/>
        <v>1</v>
      </c>
      <c r="BK23" t="b">
        <f t="shared" si="8"/>
        <v>1</v>
      </c>
      <c r="BL23" t="b">
        <f t="shared" si="9"/>
        <v>1</v>
      </c>
      <c r="BM23" t="b">
        <f t="shared" si="10"/>
        <v>0</v>
      </c>
      <c r="BN23" t="b">
        <f t="shared" si="11"/>
        <v>1</v>
      </c>
      <c r="BO23" t="b">
        <f t="shared" si="12"/>
        <v>0</v>
      </c>
      <c r="BP23" t="b">
        <f t="shared" si="13"/>
        <v>0</v>
      </c>
      <c r="BQ23" t="b">
        <f t="shared" si="14"/>
        <v>1</v>
      </c>
      <c r="BR23" t="b">
        <f t="shared" si="15"/>
        <v>0</v>
      </c>
      <c r="BS23" t="b">
        <f t="shared" si="16"/>
        <v>1</v>
      </c>
      <c r="BT23" t="b">
        <f t="shared" si="17"/>
        <v>0</v>
      </c>
      <c r="BU23" t="b">
        <f t="shared" si="18"/>
        <v>1</v>
      </c>
      <c r="BV23" t="b">
        <f t="shared" si="19"/>
        <v>1</v>
      </c>
      <c r="BW23" t="b">
        <f t="shared" si="20"/>
        <v>1</v>
      </c>
      <c r="BX23" t="b">
        <f t="shared" si="21"/>
        <v>1</v>
      </c>
      <c r="BY23" t="b">
        <f t="shared" si="22"/>
        <v>0</v>
      </c>
      <c r="BZ23" t="b">
        <f t="shared" si="23"/>
        <v>0</v>
      </c>
      <c r="CA23" t="b">
        <f t="shared" si="24"/>
        <v>0</v>
      </c>
      <c r="CB23" t="b">
        <f t="shared" si="25"/>
        <v>1</v>
      </c>
      <c r="CC23" t="b">
        <f t="shared" si="26"/>
        <v>0</v>
      </c>
      <c r="CD23" t="b">
        <f t="shared" si="27"/>
        <v>0</v>
      </c>
      <c r="CE23" t="b">
        <f t="shared" si="28"/>
        <v>0</v>
      </c>
      <c r="CF23" t="b">
        <f t="shared" si="29"/>
        <v>0</v>
      </c>
      <c r="CG23" t="b">
        <f t="shared" si="30"/>
        <v>0</v>
      </c>
      <c r="CH23" t="b">
        <f t="shared" si="31"/>
        <v>1</v>
      </c>
      <c r="CI23" t="b">
        <f t="shared" si="32"/>
        <v>1</v>
      </c>
      <c r="CJ23" t="b">
        <f t="shared" si="33"/>
        <v>0</v>
      </c>
      <c r="CK23" t="b">
        <f t="shared" si="34"/>
        <v>1</v>
      </c>
      <c r="CL23" t="b">
        <f t="shared" si="35"/>
        <v>1</v>
      </c>
      <c r="CM23" t="b">
        <f t="shared" si="36"/>
        <v>1</v>
      </c>
      <c r="CN23" t="b">
        <f t="shared" si="37"/>
        <v>0</v>
      </c>
      <c r="CO23" t="b">
        <f t="shared" si="38"/>
        <v>1</v>
      </c>
      <c r="CP23" t="b">
        <f t="shared" si="39"/>
        <v>1</v>
      </c>
      <c r="CQ23" t="b">
        <f t="shared" si="40"/>
        <v>1</v>
      </c>
      <c r="CR23" t="b">
        <f t="shared" si="41"/>
        <v>0</v>
      </c>
      <c r="CS23" t="b">
        <f t="shared" si="42"/>
        <v>1</v>
      </c>
      <c r="CT23" t="b">
        <f t="shared" si="43"/>
        <v>0</v>
      </c>
      <c r="CU23" t="b">
        <f t="shared" si="44"/>
        <v>1</v>
      </c>
      <c r="CV23" t="b">
        <f t="shared" si="45"/>
        <v>1</v>
      </c>
      <c r="CW23" t="b">
        <f t="shared" si="46"/>
        <v>0</v>
      </c>
      <c r="CX23" t="b">
        <f t="shared" si="47"/>
        <v>1</v>
      </c>
      <c r="CY23" t="b">
        <f t="shared" si="48"/>
        <v>0</v>
      </c>
      <c r="CZ23" t="b">
        <f t="shared" si="49"/>
        <v>1</v>
      </c>
      <c r="DA23" t="b">
        <f t="shared" si="50"/>
        <v>0</v>
      </c>
      <c r="DC23" s="16">
        <f t="shared" si="52"/>
        <v>30</v>
      </c>
    </row>
    <row r="24" spans="1:107">
      <c r="A24">
        <v>221</v>
      </c>
      <c r="B24" t="s">
        <v>557</v>
      </c>
      <c r="C24" t="s">
        <v>558</v>
      </c>
      <c r="D24" t="s">
        <v>559</v>
      </c>
      <c r="E24" t="s">
        <v>560</v>
      </c>
      <c r="F24" t="s">
        <v>561</v>
      </c>
      <c r="G24" t="s">
        <v>562</v>
      </c>
      <c r="H24" t="s">
        <v>563</v>
      </c>
      <c r="I24" t="s">
        <v>564</v>
      </c>
      <c r="J24" t="s">
        <v>565</v>
      </c>
      <c r="K24" t="s">
        <v>566</v>
      </c>
      <c r="L24" t="s">
        <v>567</v>
      </c>
      <c r="M24" t="s">
        <v>568</v>
      </c>
      <c r="N24" t="s">
        <v>569</v>
      </c>
      <c r="O24" t="s">
        <v>723</v>
      </c>
      <c r="P24" t="s">
        <v>571</v>
      </c>
      <c r="Q24" t="s">
        <v>911</v>
      </c>
      <c r="R24" t="s">
        <v>693</v>
      </c>
      <c r="S24" t="s">
        <v>694</v>
      </c>
      <c r="T24" t="s">
        <v>575</v>
      </c>
      <c r="U24" t="s">
        <v>912</v>
      </c>
      <c r="V24" t="s">
        <v>577</v>
      </c>
      <c r="W24" t="s">
        <v>578</v>
      </c>
      <c r="X24" t="s">
        <v>792</v>
      </c>
      <c r="Y24" t="s">
        <v>580</v>
      </c>
      <c r="Z24" t="s">
        <v>581</v>
      </c>
      <c r="AA24" t="s">
        <v>582</v>
      </c>
      <c r="AB24" t="s">
        <v>825</v>
      </c>
      <c r="AC24" t="s">
        <v>584</v>
      </c>
      <c r="AD24" t="s">
        <v>725</v>
      </c>
      <c r="AE24" t="s">
        <v>696</v>
      </c>
      <c r="AF24" t="s">
        <v>798</v>
      </c>
      <c r="AG24" t="s">
        <v>849</v>
      </c>
      <c r="AH24" t="s">
        <v>697</v>
      </c>
      <c r="AI24" t="s">
        <v>590</v>
      </c>
      <c r="AJ24" t="s">
        <v>698</v>
      </c>
      <c r="AK24" t="s">
        <v>699</v>
      </c>
      <c r="AL24" t="s">
        <v>726</v>
      </c>
      <c r="AM24" t="s">
        <v>799</v>
      </c>
      <c r="AN24" t="s">
        <v>595</v>
      </c>
      <c r="AO24" t="s">
        <v>728</v>
      </c>
      <c r="AP24" t="s">
        <v>767</v>
      </c>
      <c r="AQ24" t="s">
        <v>598</v>
      </c>
      <c r="AR24" t="s">
        <v>751</v>
      </c>
      <c r="AS24" t="s">
        <v>828</v>
      </c>
      <c r="AT24" t="s">
        <v>753</v>
      </c>
      <c r="AU24" t="s">
        <v>853</v>
      </c>
      <c r="AV24" t="s">
        <v>705</v>
      </c>
      <c r="AW24" t="s">
        <v>769</v>
      </c>
      <c r="AX24" t="s">
        <v>901</v>
      </c>
      <c r="AY24" t="s">
        <v>854</v>
      </c>
      <c r="BC24">
        <v>221</v>
      </c>
      <c r="BD24" t="b">
        <f t="shared" si="1"/>
        <v>1</v>
      </c>
      <c r="BE24" t="b">
        <f t="shared" si="2"/>
        <v>1</v>
      </c>
      <c r="BF24" t="b">
        <f t="shared" si="3"/>
        <v>1</v>
      </c>
      <c r="BG24" t="b">
        <f t="shared" si="4"/>
        <v>1</v>
      </c>
      <c r="BH24" t="b">
        <f t="shared" si="5"/>
        <v>1</v>
      </c>
      <c r="BI24" t="b">
        <f t="shared" si="6"/>
        <v>1</v>
      </c>
      <c r="BJ24" t="b">
        <f t="shared" si="7"/>
        <v>1</v>
      </c>
      <c r="BK24" t="b">
        <f t="shared" si="8"/>
        <v>1</v>
      </c>
      <c r="BL24" t="b">
        <f t="shared" si="9"/>
        <v>1</v>
      </c>
      <c r="BM24" t="b">
        <f t="shared" si="10"/>
        <v>0</v>
      </c>
      <c r="BN24" t="b">
        <f t="shared" si="11"/>
        <v>1</v>
      </c>
      <c r="BO24" t="b">
        <f t="shared" si="12"/>
        <v>1</v>
      </c>
      <c r="BP24" t="b">
        <f t="shared" si="13"/>
        <v>1</v>
      </c>
      <c r="BQ24" t="b">
        <f t="shared" si="14"/>
        <v>1</v>
      </c>
      <c r="BR24" t="b">
        <f t="shared" si="15"/>
        <v>1</v>
      </c>
      <c r="BS24" t="b">
        <f t="shared" si="16"/>
        <v>0</v>
      </c>
      <c r="BT24" t="b">
        <f t="shared" si="17"/>
        <v>0</v>
      </c>
      <c r="BU24" t="b">
        <f t="shared" si="18"/>
        <v>1</v>
      </c>
      <c r="BV24" t="b">
        <f t="shared" si="19"/>
        <v>1</v>
      </c>
      <c r="BW24" t="b">
        <f t="shared" si="20"/>
        <v>0</v>
      </c>
      <c r="BX24" t="b">
        <f t="shared" si="21"/>
        <v>1</v>
      </c>
      <c r="BY24" t="b">
        <f t="shared" si="22"/>
        <v>1</v>
      </c>
      <c r="BZ24" t="b">
        <f t="shared" si="23"/>
        <v>0</v>
      </c>
      <c r="CA24" t="b">
        <f t="shared" si="24"/>
        <v>0</v>
      </c>
      <c r="CB24" t="b">
        <f t="shared" si="25"/>
        <v>1</v>
      </c>
      <c r="CC24" t="b">
        <f t="shared" si="26"/>
        <v>1</v>
      </c>
      <c r="CD24" t="b">
        <f t="shared" si="27"/>
        <v>0</v>
      </c>
      <c r="CE24" t="b">
        <f t="shared" si="28"/>
        <v>1</v>
      </c>
      <c r="CF24" t="b">
        <f t="shared" si="29"/>
        <v>1</v>
      </c>
      <c r="CG24" t="b">
        <f t="shared" si="30"/>
        <v>0</v>
      </c>
      <c r="CH24" t="b">
        <f t="shared" si="31"/>
        <v>0</v>
      </c>
      <c r="CI24" t="b">
        <f t="shared" si="32"/>
        <v>0</v>
      </c>
      <c r="CJ24" t="b">
        <f t="shared" si="33"/>
        <v>0</v>
      </c>
      <c r="CK24" t="b">
        <f t="shared" si="34"/>
        <v>1</v>
      </c>
      <c r="CL24" t="b">
        <f t="shared" si="35"/>
        <v>0</v>
      </c>
      <c r="CM24" t="b">
        <f t="shared" si="36"/>
        <v>0</v>
      </c>
      <c r="CN24" t="b">
        <f t="shared" si="37"/>
        <v>1</v>
      </c>
      <c r="CO24" t="b">
        <f t="shared" si="38"/>
        <v>0</v>
      </c>
      <c r="CP24" t="b">
        <f t="shared" si="39"/>
        <v>1</v>
      </c>
      <c r="CQ24" t="b">
        <f t="shared" si="40"/>
        <v>0</v>
      </c>
      <c r="CR24" t="b">
        <f t="shared" si="41"/>
        <v>0</v>
      </c>
      <c r="CS24" t="b">
        <f t="shared" si="42"/>
        <v>1</v>
      </c>
      <c r="CT24" t="b">
        <f t="shared" si="43"/>
        <v>1</v>
      </c>
      <c r="CU24" t="b">
        <f t="shared" si="44"/>
        <v>0</v>
      </c>
      <c r="CV24" t="b">
        <f t="shared" si="45"/>
        <v>0</v>
      </c>
      <c r="CW24" t="b">
        <f t="shared" si="46"/>
        <v>0</v>
      </c>
      <c r="CX24" t="b">
        <f t="shared" si="47"/>
        <v>0</v>
      </c>
      <c r="CY24" t="b">
        <f t="shared" si="48"/>
        <v>0</v>
      </c>
      <c r="CZ24" t="b">
        <f t="shared" si="49"/>
        <v>0</v>
      </c>
      <c r="DA24" t="b">
        <f t="shared" si="50"/>
        <v>0</v>
      </c>
      <c r="DC24" s="16">
        <f t="shared" si="52"/>
        <v>27</v>
      </c>
    </row>
    <row r="25" spans="1:107">
      <c r="A25">
        <v>222</v>
      </c>
      <c r="B25" t="s">
        <v>557</v>
      </c>
      <c r="C25" t="s">
        <v>558</v>
      </c>
      <c r="D25" t="s">
        <v>559</v>
      </c>
      <c r="E25" t="s">
        <v>560</v>
      </c>
      <c r="F25" t="s">
        <v>561</v>
      </c>
      <c r="G25" t="s">
        <v>562</v>
      </c>
      <c r="H25" t="s">
        <v>563</v>
      </c>
      <c r="I25" t="s">
        <v>564</v>
      </c>
      <c r="J25" t="s">
        <v>565</v>
      </c>
      <c r="K25" t="s">
        <v>566</v>
      </c>
      <c r="L25" t="s">
        <v>567</v>
      </c>
      <c r="M25" t="s">
        <v>568</v>
      </c>
      <c r="N25" t="s">
        <v>569</v>
      </c>
      <c r="O25" t="s">
        <v>723</v>
      </c>
      <c r="P25" t="s">
        <v>571</v>
      </c>
      <c r="Q25" t="s">
        <v>572</v>
      </c>
      <c r="R25" t="s">
        <v>573</v>
      </c>
      <c r="S25" t="s">
        <v>694</v>
      </c>
      <c r="T25" t="s">
        <v>575</v>
      </c>
      <c r="U25" t="s">
        <v>576</v>
      </c>
      <c r="V25" t="s">
        <v>577</v>
      </c>
      <c r="W25" t="s">
        <v>578</v>
      </c>
      <c r="X25" t="s">
        <v>579</v>
      </c>
      <c r="Y25" t="s">
        <v>580</v>
      </c>
      <c r="Z25" t="s">
        <v>581</v>
      </c>
      <c r="AA25" t="s">
        <v>582</v>
      </c>
      <c r="AB25" t="s">
        <v>583</v>
      </c>
      <c r="AC25" t="s">
        <v>584</v>
      </c>
      <c r="AD25" t="s">
        <v>585</v>
      </c>
      <c r="AE25" t="s">
        <v>586</v>
      </c>
      <c r="AF25" t="s">
        <v>587</v>
      </c>
      <c r="AG25" t="s">
        <v>588</v>
      </c>
      <c r="AH25" t="s">
        <v>589</v>
      </c>
      <c r="AI25" t="s">
        <v>590</v>
      </c>
      <c r="AJ25" t="s">
        <v>591</v>
      </c>
      <c r="AK25" t="s">
        <v>592</v>
      </c>
      <c r="AL25" t="s">
        <v>726</v>
      </c>
      <c r="AM25" t="s">
        <v>701</v>
      </c>
      <c r="AN25" t="s">
        <v>595</v>
      </c>
      <c r="AO25" t="s">
        <v>766</v>
      </c>
      <c r="AP25" t="s">
        <v>597</v>
      </c>
      <c r="AQ25" t="s">
        <v>598</v>
      </c>
      <c r="AR25" t="s">
        <v>751</v>
      </c>
      <c r="AS25" t="s">
        <v>752</v>
      </c>
      <c r="AT25" t="s">
        <v>704</v>
      </c>
      <c r="AU25" t="s">
        <v>602</v>
      </c>
      <c r="AV25" t="s">
        <v>705</v>
      </c>
      <c r="AW25" t="s">
        <v>706</v>
      </c>
      <c r="AX25" t="s">
        <v>605</v>
      </c>
      <c r="AY25" t="s">
        <v>606</v>
      </c>
      <c r="BC25">
        <v>222</v>
      </c>
      <c r="BD25" t="b">
        <f t="shared" si="1"/>
        <v>1</v>
      </c>
      <c r="BE25" t="b">
        <f t="shared" si="2"/>
        <v>1</v>
      </c>
      <c r="BF25" t="b">
        <f t="shared" si="3"/>
        <v>1</v>
      </c>
      <c r="BG25" t="b">
        <f t="shared" si="4"/>
        <v>1</v>
      </c>
      <c r="BH25" t="b">
        <f t="shared" si="5"/>
        <v>1</v>
      </c>
      <c r="BI25" t="b">
        <f t="shared" si="6"/>
        <v>1</v>
      </c>
      <c r="BJ25" t="b">
        <f t="shared" si="7"/>
        <v>1</v>
      </c>
      <c r="BK25" t="b">
        <f t="shared" si="8"/>
        <v>1</v>
      </c>
      <c r="BL25" t="b">
        <f t="shared" si="9"/>
        <v>1</v>
      </c>
      <c r="BM25" t="b">
        <f t="shared" si="10"/>
        <v>0</v>
      </c>
      <c r="BN25" t="b">
        <f t="shared" si="11"/>
        <v>1</v>
      </c>
      <c r="BO25" t="b">
        <f t="shared" si="12"/>
        <v>1</v>
      </c>
      <c r="BP25" t="b">
        <f t="shared" si="13"/>
        <v>1</v>
      </c>
      <c r="BQ25" t="b">
        <f t="shared" si="14"/>
        <v>1</v>
      </c>
      <c r="BR25" t="b">
        <f t="shared" si="15"/>
        <v>1</v>
      </c>
      <c r="BS25" t="b">
        <f t="shared" si="16"/>
        <v>1</v>
      </c>
      <c r="BT25" t="b">
        <f t="shared" si="17"/>
        <v>1</v>
      </c>
      <c r="BU25" t="b">
        <f t="shared" si="18"/>
        <v>1</v>
      </c>
      <c r="BV25" t="b">
        <f t="shared" si="19"/>
        <v>1</v>
      </c>
      <c r="BW25" t="b">
        <f t="shared" si="20"/>
        <v>1</v>
      </c>
      <c r="BX25" t="b">
        <f t="shared" si="21"/>
        <v>1</v>
      </c>
      <c r="BY25" t="b">
        <f t="shared" si="22"/>
        <v>1</v>
      </c>
      <c r="BZ25" t="b">
        <f t="shared" si="23"/>
        <v>1</v>
      </c>
      <c r="CA25" t="b">
        <f t="shared" si="24"/>
        <v>0</v>
      </c>
      <c r="CB25" t="b">
        <f t="shared" si="25"/>
        <v>1</v>
      </c>
      <c r="CC25" t="b">
        <f t="shared" si="26"/>
        <v>1</v>
      </c>
      <c r="CD25" t="b">
        <f t="shared" si="27"/>
        <v>0</v>
      </c>
      <c r="CE25" t="b">
        <f t="shared" si="28"/>
        <v>1</v>
      </c>
      <c r="CF25" t="b">
        <f t="shared" si="29"/>
        <v>0</v>
      </c>
      <c r="CG25" t="b">
        <f t="shared" si="30"/>
        <v>1</v>
      </c>
      <c r="CH25" t="b">
        <f t="shared" si="31"/>
        <v>1</v>
      </c>
      <c r="CI25" t="b">
        <f t="shared" si="32"/>
        <v>1</v>
      </c>
      <c r="CJ25" t="b">
        <f t="shared" si="33"/>
        <v>0</v>
      </c>
      <c r="CK25" t="b">
        <f t="shared" si="34"/>
        <v>1</v>
      </c>
      <c r="CL25" t="b">
        <f t="shared" si="35"/>
        <v>1</v>
      </c>
      <c r="CM25" t="b">
        <f t="shared" si="36"/>
        <v>1</v>
      </c>
      <c r="CN25" t="b">
        <f t="shared" si="37"/>
        <v>1</v>
      </c>
      <c r="CO25" t="b">
        <f t="shared" si="38"/>
        <v>1</v>
      </c>
      <c r="CP25" t="b">
        <f t="shared" si="39"/>
        <v>1</v>
      </c>
      <c r="CQ25" t="b">
        <f t="shared" si="40"/>
        <v>1</v>
      </c>
      <c r="CR25" t="b">
        <f t="shared" si="41"/>
        <v>1</v>
      </c>
      <c r="CS25" t="b">
        <f t="shared" si="42"/>
        <v>1</v>
      </c>
      <c r="CT25" t="b">
        <f t="shared" si="43"/>
        <v>1</v>
      </c>
      <c r="CU25" t="b">
        <f t="shared" si="44"/>
        <v>0</v>
      </c>
      <c r="CV25" t="b">
        <f t="shared" si="45"/>
        <v>1</v>
      </c>
      <c r="CW25" t="b">
        <f t="shared" si="46"/>
        <v>1</v>
      </c>
      <c r="CX25" t="b">
        <f t="shared" si="47"/>
        <v>0</v>
      </c>
      <c r="CY25" t="b">
        <f t="shared" si="48"/>
        <v>0</v>
      </c>
      <c r="CZ25" t="b">
        <f t="shared" si="49"/>
        <v>0</v>
      </c>
      <c r="DA25" t="b">
        <f t="shared" si="50"/>
        <v>1</v>
      </c>
      <c r="DC25" s="16">
        <f t="shared" si="52"/>
        <v>41</v>
      </c>
    </row>
    <row r="26" spans="1:107">
      <c r="A26">
        <v>223</v>
      </c>
      <c r="B26" t="s">
        <v>557</v>
      </c>
      <c r="C26" t="s">
        <v>558</v>
      </c>
      <c r="D26" t="s">
        <v>559</v>
      </c>
      <c r="E26" t="s">
        <v>560</v>
      </c>
      <c r="F26" t="s">
        <v>561</v>
      </c>
      <c r="G26" t="s">
        <v>562</v>
      </c>
      <c r="H26" t="s">
        <v>563</v>
      </c>
      <c r="I26" t="s">
        <v>564</v>
      </c>
      <c r="J26" t="s">
        <v>565</v>
      </c>
      <c r="K26" t="s">
        <v>566</v>
      </c>
      <c r="L26" t="s">
        <v>567</v>
      </c>
      <c r="M26" t="s">
        <v>568</v>
      </c>
      <c r="N26" t="s">
        <v>569</v>
      </c>
      <c r="O26" t="s">
        <v>570</v>
      </c>
      <c r="P26" t="s">
        <v>571</v>
      </c>
      <c r="Q26" t="s">
        <v>572</v>
      </c>
      <c r="R26" t="s">
        <v>573</v>
      </c>
      <c r="S26" t="s">
        <v>694</v>
      </c>
      <c r="T26" t="s">
        <v>575</v>
      </c>
      <c r="U26" t="s">
        <v>576</v>
      </c>
      <c r="V26" t="s">
        <v>577</v>
      </c>
      <c r="W26" t="s">
        <v>916</v>
      </c>
      <c r="X26" t="s">
        <v>579</v>
      </c>
      <c r="Y26" t="s">
        <v>580</v>
      </c>
      <c r="Z26" t="s">
        <v>581</v>
      </c>
      <c r="AA26" t="s">
        <v>582</v>
      </c>
      <c r="AB26" t="s">
        <v>917</v>
      </c>
      <c r="AC26" t="s">
        <v>795</v>
      </c>
      <c r="AD26" t="s">
        <v>585</v>
      </c>
      <c r="AE26" t="s">
        <v>586</v>
      </c>
      <c r="AF26" t="s">
        <v>798</v>
      </c>
      <c r="AG26" t="s">
        <v>588</v>
      </c>
      <c r="AH26" t="s">
        <v>697</v>
      </c>
      <c r="AI26" t="s">
        <v>749</v>
      </c>
      <c r="AJ26" t="s">
        <v>698</v>
      </c>
      <c r="AK26" t="s">
        <v>592</v>
      </c>
      <c r="AL26" t="s">
        <v>700</v>
      </c>
      <c r="AM26" t="s">
        <v>701</v>
      </c>
      <c r="AN26" t="s">
        <v>595</v>
      </c>
      <c r="AO26" t="s">
        <v>728</v>
      </c>
      <c r="AP26" t="s">
        <v>597</v>
      </c>
      <c r="AQ26" t="s">
        <v>851</v>
      </c>
      <c r="AR26" t="s">
        <v>599</v>
      </c>
      <c r="AS26" t="s">
        <v>752</v>
      </c>
      <c r="AT26" t="s">
        <v>601</v>
      </c>
      <c r="AU26" t="s">
        <v>768</v>
      </c>
      <c r="AV26" t="s">
        <v>603</v>
      </c>
      <c r="AW26" t="s">
        <v>706</v>
      </c>
      <c r="AX26" t="s">
        <v>605</v>
      </c>
      <c r="AY26" t="s">
        <v>854</v>
      </c>
      <c r="BC26">
        <v>223</v>
      </c>
      <c r="BD26" t="b">
        <f t="shared" si="1"/>
        <v>1</v>
      </c>
      <c r="BE26" t="b">
        <f t="shared" si="2"/>
        <v>1</v>
      </c>
      <c r="BF26" t="b">
        <f t="shared" si="3"/>
        <v>1</v>
      </c>
      <c r="BG26" t="b">
        <f t="shared" si="4"/>
        <v>1</v>
      </c>
      <c r="BH26" t="b">
        <f t="shared" si="5"/>
        <v>1</v>
      </c>
      <c r="BI26" t="b">
        <f t="shared" si="6"/>
        <v>1</v>
      </c>
      <c r="BJ26" t="b">
        <f t="shared" si="7"/>
        <v>1</v>
      </c>
      <c r="BK26" t="b">
        <f t="shared" si="8"/>
        <v>1</v>
      </c>
      <c r="BL26" t="b">
        <f t="shared" si="9"/>
        <v>1</v>
      </c>
      <c r="BM26" t="b">
        <f t="shared" si="10"/>
        <v>0</v>
      </c>
      <c r="BN26" t="b">
        <f t="shared" si="11"/>
        <v>1</v>
      </c>
      <c r="BO26" t="b">
        <f t="shared" si="12"/>
        <v>1</v>
      </c>
      <c r="BP26" t="b">
        <f t="shared" si="13"/>
        <v>1</v>
      </c>
      <c r="BQ26" t="b">
        <f t="shared" si="14"/>
        <v>0</v>
      </c>
      <c r="BR26" t="b">
        <f t="shared" si="15"/>
        <v>1</v>
      </c>
      <c r="BS26" t="b">
        <f t="shared" si="16"/>
        <v>1</v>
      </c>
      <c r="BT26" t="b">
        <f t="shared" si="17"/>
        <v>1</v>
      </c>
      <c r="BU26" t="b">
        <f t="shared" si="18"/>
        <v>1</v>
      </c>
      <c r="BV26" t="b">
        <f t="shared" si="19"/>
        <v>1</v>
      </c>
      <c r="BW26" t="b">
        <f t="shared" si="20"/>
        <v>1</v>
      </c>
      <c r="BX26" t="b">
        <f t="shared" si="21"/>
        <v>1</v>
      </c>
      <c r="BY26" t="b">
        <f t="shared" si="22"/>
        <v>0</v>
      </c>
      <c r="BZ26" t="b">
        <f t="shared" si="23"/>
        <v>1</v>
      </c>
      <c r="CA26" t="b">
        <f t="shared" si="24"/>
        <v>0</v>
      </c>
      <c r="CB26" t="b">
        <f t="shared" si="25"/>
        <v>1</v>
      </c>
      <c r="CC26" t="b">
        <f t="shared" si="26"/>
        <v>1</v>
      </c>
      <c r="CD26" t="b">
        <f t="shared" si="27"/>
        <v>0</v>
      </c>
      <c r="CE26" t="b">
        <f t="shared" si="28"/>
        <v>0</v>
      </c>
      <c r="CF26" t="b">
        <f t="shared" si="29"/>
        <v>0</v>
      </c>
      <c r="CG26" t="b">
        <f t="shared" si="30"/>
        <v>1</v>
      </c>
      <c r="CH26" t="b">
        <f t="shared" si="31"/>
        <v>0</v>
      </c>
      <c r="CI26" t="b">
        <f t="shared" si="32"/>
        <v>1</v>
      </c>
      <c r="CJ26" t="b">
        <f t="shared" si="33"/>
        <v>0</v>
      </c>
      <c r="CK26" t="b">
        <f t="shared" si="34"/>
        <v>0</v>
      </c>
      <c r="CL26" t="b">
        <f t="shared" si="35"/>
        <v>0</v>
      </c>
      <c r="CM26" t="b">
        <f t="shared" si="36"/>
        <v>1</v>
      </c>
      <c r="CN26" t="b">
        <f t="shared" si="37"/>
        <v>0</v>
      </c>
      <c r="CO26" t="b">
        <f t="shared" si="38"/>
        <v>1</v>
      </c>
      <c r="CP26" t="b">
        <f t="shared" si="39"/>
        <v>1</v>
      </c>
      <c r="CQ26" t="b">
        <f t="shared" si="40"/>
        <v>0</v>
      </c>
      <c r="CR26" t="b">
        <f t="shared" si="41"/>
        <v>1</v>
      </c>
      <c r="CS26" t="b">
        <f t="shared" si="42"/>
        <v>0</v>
      </c>
      <c r="CT26" t="b">
        <f t="shared" si="43"/>
        <v>0</v>
      </c>
      <c r="CU26" t="b">
        <f t="shared" si="44"/>
        <v>0</v>
      </c>
      <c r="CV26" t="b">
        <f t="shared" si="45"/>
        <v>0</v>
      </c>
      <c r="CW26" t="b">
        <f t="shared" si="46"/>
        <v>0</v>
      </c>
      <c r="CX26" t="b">
        <f t="shared" si="47"/>
        <v>1</v>
      </c>
      <c r="CY26" t="b">
        <f t="shared" si="48"/>
        <v>0</v>
      </c>
      <c r="CZ26" t="b">
        <f t="shared" si="49"/>
        <v>0</v>
      </c>
      <c r="DA26" t="b">
        <f t="shared" si="50"/>
        <v>0</v>
      </c>
      <c r="DC26" s="16">
        <f t="shared" si="52"/>
        <v>29</v>
      </c>
    </row>
    <row r="27" spans="1:107">
      <c r="A27">
        <v>224</v>
      </c>
      <c r="B27" t="s">
        <v>557</v>
      </c>
      <c r="C27" t="s">
        <v>558</v>
      </c>
      <c r="D27" t="s">
        <v>746</v>
      </c>
      <c r="E27" t="s">
        <v>560</v>
      </c>
      <c r="F27" t="s">
        <v>561</v>
      </c>
      <c r="G27" t="s">
        <v>562</v>
      </c>
      <c r="H27" t="s">
        <v>563</v>
      </c>
      <c r="I27" t="s">
        <v>564</v>
      </c>
      <c r="J27" t="s">
        <v>565</v>
      </c>
      <c r="K27" t="s">
        <v>747</v>
      </c>
      <c r="L27" t="s">
        <v>567</v>
      </c>
      <c r="M27" t="s">
        <v>568</v>
      </c>
      <c r="N27" t="s">
        <v>569</v>
      </c>
      <c r="O27" t="s">
        <v>570</v>
      </c>
      <c r="P27" t="s">
        <v>571</v>
      </c>
      <c r="Q27" t="s">
        <v>572</v>
      </c>
      <c r="R27" t="s">
        <v>693</v>
      </c>
      <c r="S27" t="s">
        <v>694</v>
      </c>
      <c r="T27" t="s">
        <v>575</v>
      </c>
      <c r="U27" t="s">
        <v>576</v>
      </c>
      <c r="V27" t="s">
        <v>577</v>
      </c>
      <c r="W27" t="s">
        <v>578</v>
      </c>
      <c r="X27" t="s">
        <v>907</v>
      </c>
      <c r="Y27" t="s">
        <v>580</v>
      </c>
      <c r="Z27" t="s">
        <v>793</v>
      </c>
      <c r="AA27" t="s">
        <v>582</v>
      </c>
      <c r="AB27" t="s">
        <v>583</v>
      </c>
      <c r="AC27" t="s">
        <v>584</v>
      </c>
      <c r="AD27" t="s">
        <v>585</v>
      </c>
      <c r="AE27" t="s">
        <v>696</v>
      </c>
      <c r="AF27" t="s">
        <v>587</v>
      </c>
      <c r="AG27" t="s">
        <v>588</v>
      </c>
      <c r="AH27" t="s">
        <v>869</v>
      </c>
      <c r="AI27" t="s">
        <v>590</v>
      </c>
      <c r="AJ27" t="s">
        <v>827</v>
      </c>
      <c r="AK27" t="s">
        <v>592</v>
      </c>
      <c r="AL27" t="s">
        <v>726</v>
      </c>
      <c r="AM27" t="s">
        <v>727</v>
      </c>
      <c r="AN27" t="s">
        <v>595</v>
      </c>
      <c r="AO27" t="s">
        <v>596</v>
      </c>
      <c r="AP27" t="s">
        <v>919</v>
      </c>
      <c r="AQ27" t="s">
        <v>899</v>
      </c>
      <c r="AR27" t="s">
        <v>852</v>
      </c>
      <c r="AS27" t="s">
        <v>884</v>
      </c>
      <c r="AT27" t="s">
        <v>704</v>
      </c>
      <c r="AU27" t="s">
        <v>602</v>
      </c>
      <c r="AV27" t="s">
        <v>705</v>
      </c>
      <c r="AW27" t="s">
        <v>706</v>
      </c>
      <c r="AX27" t="s">
        <v>605</v>
      </c>
      <c r="AY27" t="s">
        <v>707</v>
      </c>
      <c r="BC27">
        <v>224</v>
      </c>
      <c r="BD27" t="b">
        <f t="shared" si="1"/>
        <v>1</v>
      </c>
      <c r="BE27" t="b">
        <f t="shared" si="2"/>
        <v>1</v>
      </c>
      <c r="BF27" t="b">
        <f t="shared" si="3"/>
        <v>0</v>
      </c>
      <c r="BG27" t="b">
        <f t="shared" si="4"/>
        <v>1</v>
      </c>
      <c r="BH27" t="b">
        <f t="shared" si="5"/>
        <v>1</v>
      </c>
      <c r="BI27" t="b">
        <f t="shared" si="6"/>
        <v>1</v>
      </c>
      <c r="BJ27" t="b">
        <f t="shared" si="7"/>
        <v>1</v>
      </c>
      <c r="BK27" t="b">
        <f t="shared" si="8"/>
        <v>1</v>
      </c>
      <c r="BL27" t="b">
        <f t="shared" si="9"/>
        <v>1</v>
      </c>
      <c r="BM27" t="b">
        <f t="shared" si="10"/>
        <v>1</v>
      </c>
      <c r="BN27" t="b">
        <f t="shared" si="11"/>
        <v>1</v>
      </c>
      <c r="BO27" t="b">
        <f t="shared" si="12"/>
        <v>1</v>
      </c>
      <c r="BP27" t="b">
        <f t="shared" si="13"/>
        <v>1</v>
      </c>
      <c r="BQ27" t="b">
        <f t="shared" si="14"/>
        <v>0</v>
      </c>
      <c r="BR27" t="b">
        <f t="shared" si="15"/>
        <v>1</v>
      </c>
      <c r="BS27" t="b">
        <f t="shared" si="16"/>
        <v>1</v>
      </c>
      <c r="BT27" t="b">
        <f t="shared" si="17"/>
        <v>0</v>
      </c>
      <c r="BU27" t="b">
        <f t="shared" si="18"/>
        <v>1</v>
      </c>
      <c r="BV27" t="b">
        <f t="shared" si="19"/>
        <v>1</v>
      </c>
      <c r="BW27" t="b">
        <f t="shared" si="20"/>
        <v>1</v>
      </c>
      <c r="BX27" t="b">
        <f t="shared" si="21"/>
        <v>1</v>
      </c>
      <c r="BY27" t="b">
        <f t="shared" si="22"/>
        <v>1</v>
      </c>
      <c r="BZ27" t="b">
        <f t="shared" si="23"/>
        <v>0</v>
      </c>
      <c r="CA27" t="b">
        <f t="shared" si="24"/>
        <v>0</v>
      </c>
      <c r="CB27" t="b">
        <f t="shared" si="25"/>
        <v>0</v>
      </c>
      <c r="CC27" t="b">
        <f t="shared" si="26"/>
        <v>1</v>
      </c>
      <c r="CD27" t="b">
        <f t="shared" si="27"/>
        <v>0</v>
      </c>
      <c r="CE27" t="b">
        <f t="shared" si="28"/>
        <v>1</v>
      </c>
      <c r="CF27" t="b">
        <f t="shared" si="29"/>
        <v>0</v>
      </c>
      <c r="CG27" t="b">
        <f t="shared" si="30"/>
        <v>0</v>
      </c>
      <c r="CH27" t="b">
        <f t="shared" si="31"/>
        <v>1</v>
      </c>
      <c r="CI27" t="b">
        <f t="shared" si="32"/>
        <v>1</v>
      </c>
      <c r="CJ27" t="b">
        <f t="shared" si="33"/>
        <v>0</v>
      </c>
      <c r="CK27" t="b">
        <f t="shared" si="34"/>
        <v>1</v>
      </c>
      <c r="CL27" t="b">
        <f t="shared" si="35"/>
        <v>0</v>
      </c>
      <c r="CM27" t="b">
        <f t="shared" si="36"/>
        <v>1</v>
      </c>
      <c r="CN27" t="b">
        <f t="shared" si="37"/>
        <v>1</v>
      </c>
      <c r="CO27" t="b">
        <f t="shared" si="38"/>
        <v>0</v>
      </c>
      <c r="CP27" t="b">
        <f t="shared" si="39"/>
        <v>1</v>
      </c>
      <c r="CQ27" t="b">
        <f t="shared" si="40"/>
        <v>0</v>
      </c>
      <c r="CR27" t="b">
        <f t="shared" si="41"/>
        <v>0</v>
      </c>
      <c r="CS27" t="b">
        <f t="shared" si="42"/>
        <v>0</v>
      </c>
      <c r="CT27" t="b">
        <f t="shared" si="43"/>
        <v>0</v>
      </c>
      <c r="CU27" t="b">
        <f t="shared" si="44"/>
        <v>0</v>
      </c>
      <c r="CV27" t="b">
        <f t="shared" si="45"/>
        <v>1</v>
      </c>
      <c r="CW27" t="b">
        <f t="shared" si="46"/>
        <v>1</v>
      </c>
      <c r="CX27" t="b">
        <f t="shared" si="47"/>
        <v>0</v>
      </c>
      <c r="CY27" t="b">
        <f t="shared" si="48"/>
        <v>0</v>
      </c>
      <c r="CZ27" t="b">
        <f t="shared" si="49"/>
        <v>0</v>
      </c>
      <c r="DA27" t="b">
        <f t="shared" si="50"/>
        <v>0</v>
      </c>
      <c r="DC27" s="16">
        <f t="shared" si="52"/>
        <v>29</v>
      </c>
    </row>
    <row r="28" spans="1:107">
      <c r="A28">
        <v>225</v>
      </c>
      <c r="B28" t="s">
        <v>557</v>
      </c>
      <c r="C28" t="s">
        <v>558</v>
      </c>
      <c r="D28" t="s">
        <v>559</v>
      </c>
      <c r="E28" t="s">
        <v>560</v>
      </c>
      <c r="F28" t="s">
        <v>561</v>
      </c>
      <c r="G28" t="s">
        <v>562</v>
      </c>
      <c r="H28" t="s">
        <v>563</v>
      </c>
      <c r="I28" t="s">
        <v>564</v>
      </c>
      <c r="J28" t="s">
        <v>781</v>
      </c>
      <c r="K28" t="s">
        <v>566</v>
      </c>
      <c r="L28" t="s">
        <v>921</v>
      </c>
      <c r="M28" t="s">
        <v>811</v>
      </c>
      <c r="N28" t="s">
        <v>806</v>
      </c>
      <c r="O28" t="s">
        <v>723</v>
      </c>
      <c r="P28" t="s">
        <v>571</v>
      </c>
      <c r="Q28" t="s">
        <v>572</v>
      </c>
      <c r="R28" t="s">
        <v>836</v>
      </c>
      <c r="S28" t="s">
        <v>694</v>
      </c>
      <c r="T28" t="s">
        <v>575</v>
      </c>
      <c r="U28" t="s">
        <v>576</v>
      </c>
      <c r="V28" t="s">
        <v>577</v>
      </c>
      <c r="W28" t="s">
        <v>916</v>
      </c>
      <c r="X28" t="s">
        <v>907</v>
      </c>
      <c r="Y28" t="s">
        <v>580</v>
      </c>
      <c r="Z28" t="s">
        <v>922</v>
      </c>
      <c r="AA28" t="s">
        <v>582</v>
      </c>
      <c r="AB28" t="s">
        <v>825</v>
      </c>
      <c r="AC28" t="s">
        <v>584</v>
      </c>
      <c r="AD28" t="s">
        <v>923</v>
      </c>
      <c r="AE28" t="s">
        <v>586</v>
      </c>
      <c r="AF28" t="s">
        <v>798</v>
      </c>
      <c r="AG28" t="s">
        <v>588</v>
      </c>
      <c r="AH28" t="s">
        <v>763</v>
      </c>
      <c r="AI28" t="s">
        <v>749</v>
      </c>
      <c r="AJ28" t="s">
        <v>764</v>
      </c>
      <c r="AK28" t="s">
        <v>592</v>
      </c>
      <c r="AL28" t="s">
        <v>726</v>
      </c>
      <c r="AM28" t="s">
        <v>727</v>
      </c>
      <c r="AN28" t="s">
        <v>595</v>
      </c>
      <c r="AO28" t="s">
        <v>766</v>
      </c>
      <c r="AP28" t="s">
        <v>800</v>
      </c>
      <c r="AQ28" t="s">
        <v>899</v>
      </c>
      <c r="AR28" t="s">
        <v>802</v>
      </c>
      <c r="AS28" t="s">
        <v>752</v>
      </c>
      <c r="AT28" t="s">
        <v>924</v>
      </c>
      <c r="AU28" t="s">
        <v>768</v>
      </c>
      <c r="AV28" t="s">
        <v>705</v>
      </c>
      <c r="AW28" t="s">
        <v>769</v>
      </c>
      <c r="AX28" t="s">
        <v>901</v>
      </c>
      <c r="AY28" t="s">
        <v>854</v>
      </c>
      <c r="BC28">
        <v>225</v>
      </c>
      <c r="BD28" t="b">
        <f t="shared" si="1"/>
        <v>1</v>
      </c>
      <c r="BE28" t="b">
        <f t="shared" si="2"/>
        <v>1</v>
      </c>
      <c r="BF28" t="b">
        <f t="shared" si="3"/>
        <v>1</v>
      </c>
      <c r="BG28" t="b">
        <f t="shared" si="4"/>
        <v>1</v>
      </c>
      <c r="BH28" t="b">
        <f t="shared" si="5"/>
        <v>1</v>
      </c>
      <c r="BI28" t="b">
        <f t="shared" si="6"/>
        <v>1</v>
      </c>
      <c r="BJ28" t="b">
        <f t="shared" si="7"/>
        <v>1</v>
      </c>
      <c r="BK28" t="b">
        <f t="shared" si="8"/>
        <v>1</v>
      </c>
      <c r="BL28" t="b">
        <f t="shared" si="9"/>
        <v>0</v>
      </c>
      <c r="BM28" t="b">
        <f t="shared" si="10"/>
        <v>0</v>
      </c>
      <c r="BN28" t="b">
        <f t="shared" si="11"/>
        <v>0</v>
      </c>
      <c r="BO28" t="b">
        <f t="shared" si="12"/>
        <v>0</v>
      </c>
      <c r="BP28" t="b">
        <f t="shared" si="13"/>
        <v>0</v>
      </c>
      <c r="BQ28" t="b">
        <f t="shared" si="14"/>
        <v>1</v>
      </c>
      <c r="BR28" t="b">
        <f t="shared" si="15"/>
        <v>1</v>
      </c>
      <c r="BS28" t="b">
        <f t="shared" si="16"/>
        <v>1</v>
      </c>
      <c r="BT28" t="b">
        <f t="shared" si="17"/>
        <v>0</v>
      </c>
      <c r="BU28" t="b">
        <f t="shared" si="18"/>
        <v>1</v>
      </c>
      <c r="BV28" t="b">
        <f t="shared" si="19"/>
        <v>1</v>
      </c>
      <c r="BW28" t="b">
        <f t="shared" si="20"/>
        <v>1</v>
      </c>
      <c r="BX28" t="b">
        <f t="shared" si="21"/>
        <v>1</v>
      </c>
      <c r="BY28" t="b">
        <f t="shared" si="22"/>
        <v>0</v>
      </c>
      <c r="BZ28" t="b">
        <f t="shared" si="23"/>
        <v>0</v>
      </c>
      <c r="CA28" t="b">
        <f t="shared" si="24"/>
        <v>0</v>
      </c>
      <c r="CB28" t="b">
        <f t="shared" si="25"/>
        <v>0</v>
      </c>
      <c r="CC28" t="b">
        <f t="shared" si="26"/>
        <v>1</v>
      </c>
      <c r="CD28" t="b">
        <f t="shared" si="27"/>
        <v>0</v>
      </c>
      <c r="CE28" t="b">
        <f t="shared" si="28"/>
        <v>1</v>
      </c>
      <c r="CF28" t="b">
        <f t="shared" si="29"/>
        <v>0</v>
      </c>
      <c r="CG28" t="b">
        <f t="shared" si="30"/>
        <v>1</v>
      </c>
      <c r="CH28" t="b">
        <f t="shared" si="31"/>
        <v>0</v>
      </c>
      <c r="CI28" t="b">
        <f t="shared" si="32"/>
        <v>1</v>
      </c>
      <c r="CJ28" t="b">
        <f t="shared" si="33"/>
        <v>0</v>
      </c>
      <c r="CK28" t="b">
        <f t="shared" si="34"/>
        <v>0</v>
      </c>
      <c r="CL28" t="b">
        <f t="shared" si="35"/>
        <v>0</v>
      </c>
      <c r="CM28" t="b">
        <f t="shared" si="36"/>
        <v>1</v>
      </c>
      <c r="CN28" t="b">
        <f t="shared" si="37"/>
        <v>1</v>
      </c>
      <c r="CO28" t="b">
        <f t="shared" si="38"/>
        <v>0</v>
      </c>
      <c r="CP28" t="b">
        <f t="shared" si="39"/>
        <v>1</v>
      </c>
      <c r="CQ28" t="b">
        <f t="shared" si="40"/>
        <v>1</v>
      </c>
      <c r="CR28" t="b">
        <f t="shared" si="41"/>
        <v>0</v>
      </c>
      <c r="CS28" t="b">
        <f t="shared" si="42"/>
        <v>0</v>
      </c>
      <c r="CT28" t="b">
        <f t="shared" si="43"/>
        <v>0</v>
      </c>
      <c r="CU28" t="b">
        <f t="shared" si="44"/>
        <v>0</v>
      </c>
      <c r="CV28" t="b">
        <f t="shared" si="45"/>
        <v>0</v>
      </c>
      <c r="CW28" t="b">
        <f t="shared" si="46"/>
        <v>0</v>
      </c>
      <c r="CX28" t="b">
        <f t="shared" si="47"/>
        <v>0</v>
      </c>
      <c r="CY28" t="b">
        <f t="shared" si="48"/>
        <v>0</v>
      </c>
      <c r="CZ28" t="b">
        <f t="shared" si="49"/>
        <v>0</v>
      </c>
      <c r="DA28" t="b">
        <f t="shared" si="50"/>
        <v>0</v>
      </c>
      <c r="DC28" s="16">
        <f t="shared" si="52"/>
        <v>23</v>
      </c>
    </row>
    <row r="29" spans="1:107">
      <c r="A29">
        <v>226</v>
      </c>
      <c r="B29" t="s">
        <v>557</v>
      </c>
      <c r="C29" t="s">
        <v>558</v>
      </c>
      <c r="D29" t="s">
        <v>559</v>
      </c>
      <c r="E29" t="s">
        <v>560</v>
      </c>
      <c r="F29" t="s">
        <v>561</v>
      </c>
      <c r="G29" t="s">
        <v>562</v>
      </c>
      <c r="H29" t="s">
        <v>563</v>
      </c>
      <c r="I29" t="s">
        <v>564</v>
      </c>
      <c r="J29" t="s">
        <v>565</v>
      </c>
      <c r="K29" t="s">
        <v>566</v>
      </c>
      <c r="L29" t="s">
        <v>921</v>
      </c>
      <c r="M29" t="s">
        <v>811</v>
      </c>
      <c r="N29" t="s">
        <v>569</v>
      </c>
      <c r="O29" t="s">
        <v>723</v>
      </c>
      <c r="P29" t="s">
        <v>571</v>
      </c>
      <c r="Q29" t="s">
        <v>572</v>
      </c>
      <c r="R29" t="s">
        <v>693</v>
      </c>
      <c r="S29" t="s">
        <v>694</v>
      </c>
      <c r="T29" t="s">
        <v>575</v>
      </c>
      <c r="U29" t="s">
        <v>576</v>
      </c>
      <c r="V29" t="s">
        <v>577</v>
      </c>
      <c r="W29" t="s">
        <v>578</v>
      </c>
      <c r="X29" t="s">
        <v>579</v>
      </c>
      <c r="Y29" t="s">
        <v>580</v>
      </c>
      <c r="Z29" t="s">
        <v>581</v>
      </c>
      <c r="AA29" t="s">
        <v>582</v>
      </c>
      <c r="AB29" t="s">
        <v>583</v>
      </c>
      <c r="AC29" t="s">
        <v>584</v>
      </c>
      <c r="AD29" t="s">
        <v>585</v>
      </c>
      <c r="AE29" t="s">
        <v>848</v>
      </c>
      <c r="AF29" t="s">
        <v>587</v>
      </c>
      <c r="AG29" t="s">
        <v>588</v>
      </c>
      <c r="AH29" t="s">
        <v>589</v>
      </c>
      <c r="AI29" t="s">
        <v>590</v>
      </c>
      <c r="AJ29" t="s">
        <v>591</v>
      </c>
      <c r="AK29" t="s">
        <v>592</v>
      </c>
      <c r="AL29" t="s">
        <v>700</v>
      </c>
      <c r="AM29" t="s">
        <v>594</v>
      </c>
      <c r="AN29" t="s">
        <v>595</v>
      </c>
      <c r="AO29" t="s">
        <v>702</v>
      </c>
      <c r="AP29" t="s">
        <v>597</v>
      </c>
      <c r="AQ29" t="s">
        <v>598</v>
      </c>
      <c r="AR29" t="s">
        <v>599</v>
      </c>
      <c r="AS29" t="s">
        <v>884</v>
      </c>
      <c r="AT29" t="s">
        <v>924</v>
      </c>
      <c r="AU29" t="s">
        <v>768</v>
      </c>
      <c r="AV29" t="s">
        <v>927</v>
      </c>
      <c r="AW29" t="s">
        <v>769</v>
      </c>
      <c r="AX29" t="s">
        <v>605</v>
      </c>
      <c r="AY29" t="s">
        <v>606</v>
      </c>
      <c r="BC29">
        <v>226</v>
      </c>
      <c r="BD29" t="b">
        <f t="shared" si="1"/>
        <v>1</v>
      </c>
      <c r="BE29" t="b">
        <f t="shared" si="2"/>
        <v>1</v>
      </c>
      <c r="BF29" t="b">
        <f t="shared" si="3"/>
        <v>1</v>
      </c>
      <c r="BG29" t="b">
        <f t="shared" si="4"/>
        <v>1</v>
      </c>
      <c r="BH29" t="b">
        <f t="shared" si="5"/>
        <v>1</v>
      </c>
      <c r="BI29" t="b">
        <f t="shared" si="6"/>
        <v>1</v>
      </c>
      <c r="BJ29" t="b">
        <f t="shared" si="7"/>
        <v>1</v>
      </c>
      <c r="BK29" t="b">
        <f t="shared" si="8"/>
        <v>1</v>
      </c>
      <c r="BL29" t="b">
        <f t="shared" si="9"/>
        <v>1</v>
      </c>
      <c r="BM29" t="b">
        <f t="shared" si="10"/>
        <v>0</v>
      </c>
      <c r="BN29" t="b">
        <f t="shared" si="11"/>
        <v>0</v>
      </c>
      <c r="BO29" t="b">
        <f t="shared" si="12"/>
        <v>0</v>
      </c>
      <c r="BP29" t="b">
        <f t="shared" si="13"/>
        <v>1</v>
      </c>
      <c r="BQ29" t="b">
        <f t="shared" si="14"/>
        <v>1</v>
      </c>
      <c r="BR29" t="b">
        <f t="shared" si="15"/>
        <v>1</v>
      </c>
      <c r="BS29" t="b">
        <f t="shared" si="16"/>
        <v>1</v>
      </c>
      <c r="BT29" t="b">
        <f t="shared" si="17"/>
        <v>0</v>
      </c>
      <c r="BU29" t="b">
        <f t="shared" si="18"/>
        <v>1</v>
      </c>
      <c r="BV29" t="b">
        <f t="shared" si="19"/>
        <v>1</v>
      </c>
      <c r="BW29" t="b">
        <f t="shared" si="20"/>
        <v>1</v>
      </c>
      <c r="BX29" t="b">
        <f t="shared" si="21"/>
        <v>1</v>
      </c>
      <c r="BY29" t="b">
        <f t="shared" si="22"/>
        <v>1</v>
      </c>
      <c r="BZ29" t="b">
        <f t="shared" si="23"/>
        <v>1</v>
      </c>
      <c r="CA29" t="b">
        <f t="shared" si="24"/>
        <v>0</v>
      </c>
      <c r="CB29" t="b">
        <f t="shared" si="25"/>
        <v>1</v>
      </c>
      <c r="CC29" t="b">
        <f t="shared" si="26"/>
        <v>1</v>
      </c>
      <c r="CD29" t="b">
        <f t="shared" si="27"/>
        <v>0</v>
      </c>
      <c r="CE29" t="b">
        <f t="shared" si="28"/>
        <v>1</v>
      </c>
      <c r="CF29" t="b">
        <f t="shared" si="29"/>
        <v>0</v>
      </c>
      <c r="CG29" t="b">
        <f t="shared" si="30"/>
        <v>0</v>
      </c>
      <c r="CH29" t="b">
        <f t="shared" si="31"/>
        <v>1</v>
      </c>
      <c r="CI29" t="b">
        <f t="shared" si="32"/>
        <v>1</v>
      </c>
      <c r="CJ29" t="b">
        <f t="shared" si="33"/>
        <v>0</v>
      </c>
      <c r="CK29" t="b">
        <f t="shared" si="34"/>
        <v>1</v>
      </c>
      <c r="CL29" t="b">
        <f t="shared" si="35"/>
        <v>1</v>
      </c>
      <c r="CM29" t="b">
        <f t="shared" si="36"/>
        <v>1</v>
      </c>
      <c r="CN29" t="b">
        <f t="shared" si="37"/>
        <v>0</v>
      </c>
      <c r="CO29" t="b">
        <f t="shared" si="38"/>
        <v>0</v>
      </c>
      <c r="CP29" t="b">
        <f t="shared" si="39"/>
        <v>1</v>
      </c>
      <c r="CQ29" t="b">
        <f t="shared" si="40"/>
        <v>0</v>
      </c>
      <c r="CR29" t="b">
        <f t="shared" si="41"/>
        <v>1</v>
      </c>
      <c r="CS29" t="b">
        <f t="shared" si="42"/>
        <v>1</v>
      </c>
      <c r="CT29" t="b">
        <f t="shared" si="43"/>
        <v>0</v>
      </c>
      <c r="CU29" t="b">
        <f t="shared" si="44"/>
        <v>0</v>
      </c>
      <c r="CV29" t="b">
        <f t="shared" si="45"/>
        <v>0</v>
      </c>
      <c r="CW29" t="b">
        <f t="shared" si="46"/>
        <v>0</v>
      </c>
      <c r="CX29" t="b">
        <f t="shared" si="47"/>
        <v>0</v>
      </c>
      <c r="CY29" t="b">
        <f t="shared" si="48"/>
        <v>0</v>
      </c>
      <c r="CZ29" t="b">
        <f t="shared" si="49"/>
        <v>0</v>
      </c>
      <c r="DA29" t="b">
        <f t="shared" si="50"/>
        <v>1</v>
      </c>
      <c r="DC29" s="16">
        <f t="shared" si="52"/>
        <v>31</v>
      </c>
    </row>
    <row r="30" spans="1:107">
      <c r="A30">
        <v>227</v>
      </c>
      <c r="B30" t="s">
        <v>557</v>
      </c>
      <c r="C30" t="s">
        <v>929</v>
      </c>
      <c r="D30" t="s">
        <v>930</v>
      </c>
      <c r="E30" t="s">
        <v>560</v>
      </c>
      <c r="F30" t="s">
        <v>561</v>
      </c>
      <c r="G30" t="s">
        <v>562</v>
      </c>
      <c r="H30" t="s">
        <v>563</v>
      </c>
      <c r="I30" t="s">
        <v>931</v>
      </c>
      <c r="J30" t="s">
        <v>781</v>
      </c>
      <c r="K30" t="s">
        <v>566</v>
      </c>
      <c r="L30" t="s">
        <v>921</v>
      </c>
      <c r="M30" t="s">
        <v>811</v>
      </c>
      <c r="N30" t="s">
        <v>569</v>
      </c>
      <c r="O30" t="s">
        <v>723</v>
      </c>
      <c r="P30" t="s">
        <v>571</v>
      </c>
      <c r="Q30" t="s">
        <v>572</v>
      </c>
      <c r="R30" t="s">
        <v>836</v>
      </c>
      <c r="S30" t="s">
        <v>694</v>
      </c>
      <c r="T30" t="s">
        <v>762</v>
      </c>
      <c r="U30" t="s">
        <v>837</v>
      </c>
      <c r="V30" t="s">
        <v>695</v>
      </c>
      <c r="W30" t="s">
        <v>916</v>
      </c>
      <c r="X30" t="s">
        <v>846</v>
      </c>
      <c r="Y30" t="s">
        <v>580</v>
      </c>
      <c r="Z30" t="s">
        <v>922</v>
      </c>
      <c r="AA30" t="s">
        <v>582</v>
      </c>
      <c r="AB30" t="s">
        <v>825</v>
      </c>
      <c r="AC30" t="s">
        <v>584</v>
      </c>
      <c r="AD30" t="s">
        <v>923</v>
      </c>
      <c r="AE30" t="s">
        <v>797</v>
      </c>
      <c r="AF30" t="s">
        <v>881</v>
      </c>
      <c r="AG30" t="s">
        <v>588</v>
      </c>
      <c r="AH30" t="s">
        <v>763</v>
      </c>
      <c r="AI30" t="s">
        <v>590</v>
      </c>
      <c r="AJ30" t="s">
        <v>764</v>
      </c>
      <c r="AK30" t="s">
        <v>592</v>
      </c>
      <c r="AL30" t="s">
        <v>726</v>
      </c>
      <c r="AM30" t="s">
        <v>701</v>
      </c>
      <c r="AN30" t="s">
        <v>932</v>
      </c>
      <c r="AO30" t="s">
        <v>596</v>
      </c>
      <c r="AP30" t="s">
        <v>767</v>
      </c>
      <c r="AQ30" t="s">
        <v>801</v>
      </c>
      <c r="AR30" t="s">
        <v>599</v>
      </c>
      <c r="AS30" t="s">
        <v>752</v>
      </c>
      <c r="AT30" t="s">
        <v>601</v>
      </c>
      <c r="AU30" t="s">
        <v>853</v>
      </c>
      <c r="AV30" t="s">
        <v>705</v>
      </c>
      <c r="AW30" t="s">
        <v>933</v>
      </c>
      <c r="AX30" t="s">
        <v>782</v>
      </c>
      <c r="AY30" t="s">
        <v>854</v>
      </c>
      <c r="BC30">
        <v>227</v>
      </c>
      <c r="BD30" t="b">
        <f t="shared" si="1"/>
        <v>1</v>
      </c>
      <c r="BE30" t="b">
        <f t="shared" si="2"/>
        <v>0</v>
      </c>
      <c r="BF30" t="b">
        <f t="shared" si="3"/>
        <v>0</v>
      </c>
      <c r="BG30" t="b">
        <f t="shared" si="4"/>
        <v>1</v>
      </c>
      <c r="BH30" t="b">
        <f t="shared" si="5"/>
        <v>1</v>
      </c>
      <c r="BI30" t="b">
        <f t="shared" si="6"/>
        <v>1</v>
      </c>
      <c r="BJ30" t="b">
        <f t="shared" si="7"/>
        <v>1</v>
      </c>
      <c r="BK30" t="b">
        <f t="shared" si="8"/>
        <v>0</v>
      </c>
      <c r="BL30" t="b">
        <f t="shared" si="9"/>
        <v>0</v>
      </c>
      <c r="BM30" t="b">
        <f t="shared" si="10"/>
        <v>0</v>
      </c>
      <c r="BN30" t="b">
        <f t="shared" si="11"/>
        <v>0</v>
      </c>
      <c r="BO30" t="b">
        <f t="shared" si="12"/>
        <v>0</v>
      </c>
      <c r="BP30" t="b">
        <f t="shared" si="13"/>
        <v>1</v>
      </c>
      <c r="BQ30" t="b">
        <f t="shared" si="14"/>
        <v>1</v>
      </c>
      <c r="BR30" t="b">
        <f t="shared" si="15"/>
        <v>1</v>
      </c>
      <c r="BS30" t="b">
        <f t="shared" si="16"/>
        <v>1</v>
      </c>
      <c r="BT30" t="b">
        <f t="shared" si="17"/>
        <v>0</v>
      </c>
      <c r="BU30" t="b">
        <f t="shared" si="18"/>
        <v>1</v>
      </c>
      <c r="BV30" t="b">
        <f t="shared" si="19"/>
        <v>0</v>
      </c>
      <c r="BW30" t="b">
        <f t="shared" si="20"/>
        <v>0</v>
      </c>
      <c r="BX30" t="b">
        <f t="shared" si="21"/>
        <v>0</v>
      </c>
      <c r="BY30" t="b">
        <f t="shared" si="22"/>
        <v>0</v>
      </c>
      <c r="BZ30" t="b">
        <f t="shared" si="23"/>
        <v>0</v>
      </c>
      <c r="CA30" t="b">
        <f t="shared" si="24"/>
        <v>0</v>
      </c>
      <c r="CB30" t="b">
        <f t="shared" si="25"/>
        <v>0</v>
      </c>
      <c r="CC30" t="b">
        <f t="shared" si="26"/>
        <v>1</v>
      </c>
      <c r="CD30" t="b">
        <f t="shared" si="27"/>
        <v>0</v>
      </c>
      <c r="CE30" t="b">
        <f t="shared" si="28"/>
        <v>1</v>
      </c>
      <c r="CF30" t="b">
        <f t="shared" si="29"/>
        <v>0</v>
      </c>
      <c r="CG30" t="b">
        <f t="shared" si="30"/>
        <v>0</v>
      </c>
      <c r="CH30" t="b">
        <f t="shared" si="31"/>
        <v>0</v>
      </c>
      <c r="CI30" t="b">
        <f t="shared" si="32"/>
        <v>1</v>
      </c>
      <c r="CJ30" t="b">
        <f t="shared" si="33"/>
        <v>0</v>
      </c>
      <c r="CK30" t="b">
        <f t="shared" si="34"/>
        <v>1</v>
      </c>
      <c r="CL30" t="b">
        <f t="shared" si="35"/>
        <v>0</v>
      </c>
      <c r="CM30" t="b">
        <f t="shared" si="36"/>
        <v>1</v>
      </c>
      <c r="CN30" t="b">
        <f t="shared" si="37"/>
        <v>1</v>
      </c>
      <c r="CO30" t="b">
        <f t="shared" si="38"/>
        <v>1</v>
      </c>
      <c r="CP30" t="b">
        <f t="shared" si="39"/>
        <v>0</v>
      </c>
      <c r="CQ30" t="b">
        <f t="shared" si="40"/>
        <v>0</v>
      </c>
      <c r="CR30" t="b">
        <f t="shared" si="41"/>
        <v>0</v>
      </c>
      <c r="CS30" t="b">
        <f t="shared" si="42"/>
        <v>0</v>
      </c>
      <c r="CT30" t="b">
        <f t="shared" si="43"/>
        <v>0</v>
      </c>
      <c r="CU30" t="b">
        <f t="shared" si="44"/>
        <v>0</v>
      </c>
      <c r="CV30" t="b">
        <f t="shared" si="45"/>
        <v>0</v>
      </c>
      <c r="CW30" t="b">
        <f t="shared" si="46"/>
        <v>0</v>
      </c>
      <c r="CX30" t="b">
        <f t="shared" si="47"/>
        <v>0</v>
      </c>
      <c r="CY30" t="b">
        <f t="shared" si="48"/>
        <v>0</v>
      </c>
      <c r="CZ30" t="b">
        <f t="shared" si="49"/>
        <v>0</v>
      </c>
      <c r="DA30" t="b">
        <f t="shared" si="50"/>
        <v>0</v>
      </c>
      <c r="DC30" s="16">
        <f t="shared" si="52"/>
        <v>17</v>
      </c>
    </row>
    <row r="31" spans="1:107">
      <c r="A31">
        <v>228</v>
      </c>
      <c r="B31" t="s">
        <v>557</v>
      </c>
      <c r="C31" t="s">
        <v>558</v>
      </c>
      <c r="D31" t="s">
        <v>559</v>
      </c>
      <c r="E31" t="s">
        <v>560</v>
      </c>
      <c r="F31" t="s">
        <v>561</v>
      </c>
      <c r="G31" t="s">
        <v>562</v>
      </c>
      <c r="H31" t="s">
        <v>563</v>
      </c>
      <c r="I31" t="s">
        <v>564</v>
      </c>
      <c r="J31" t="s">
        <v>565</v>
      </c>
      <c r="K31" t="s">
        <v>566</v>
      </c>
      <c r="L31" t="s">
        <v>567</v>
      </c>
      <c r="M31" t="s">
        <v>568</v>
      </c>
      <c r="N31" t="s">
        <v>569</v>
      </c>
      <c r="O31" t="s">
        <v>723</v>
      </c>
      <c r="P31" t="s">
        <v>790</v>
      </c>
      <c r="Q31" t="s">
        <v>572</v>
      </c>
      <c r="R31" t="s">
        <v>693</v>
      </c>
      <c r="S31" t="s">
        <v>694</v>
      </c>
      <c r="T31" t="s">
        <v>575</v>
      </c>
      <c r="U31" t="s">
        <v>576</v>
      </c>
      <c r="V31" t="s">
        <v>695</v>
      </c>
      <c r="W31" t="s">
        <v>578</v>
      </c>
      <c r="X31" t="s">
        <v>792</v>
      </c>
      <c r="Y31" t="s">
        <v>580</v>
      </c>
      <c r="Z31" t="s">
        <v>935</v>
      </c>
      <c r="AA31" t="s">
        <v>582</v>
      </c>
      <c r="AB31" t="s">
        <v>825</v>
      </c>
      <c r="AC31" t="s">
        <v>795</v>
      </c>
      <c r="AD31" t="s">
        <v>585</v>
      </c>
      <c r="AE31" t="s">
        <v>586</v>
      </c>
      <c r="AF31" t="s">
        <v>798</v>
      </c>
      <c r="AG31" t="s">
        <v>588</v>
      </c>
      <c r="AH31" t="s">
        <v>589</v>
      </c>
      <c r="AI31" t="s">
        <v>590</v>
      </c>
      <c r="AJ31" t="s">
        <v>591</v>
      </c>
      <c r="AK31" t="s">
        <v>750</v>
      </c>
      <c r="AL31" t="s">
        <v>700</v>
      </c>
      <c r="AM31" t="s">
        <v>594</v>
      </c>
      <c r="AN31" t="s">
        <v>595</v>
      </c>
      <c r="AO31" t="s">
        <v>596</v>
      </c>
      <c r="AP31" t="s">
        <v>800</v>
      </c>
      <c r="AQ31" t="s">
        <v>801</v>
      </c>
      <c r="AR31" t="s">
        <v>599</v>
      </c>
      <c r="AS31" t="s">
        <v>752</v>
      </c>
      <c r="AT31" t="s">
        <v>813</v>
      </c>
      <c r="AU31" t="s">
        <v>602</v>
      </c>
      <c r="AV31" t="s">
        <v>705</v>
      </c>
      <c r="AW31" t="s">
        <v>933</v>
      </c>
      <c r="AX31" t="s">
        <v>782</v>
      </c>
      <c r="AY31" t="s">
        <v>936</v>
      </c>
      <c r="BC31">
        <v>228</v>
      </c>
      <c r="BD31" t="b">
        <f t="shared" si="1"/>
        <v>1</v>
      </c>
      <c r="BE31" t="b">
        <f t="shared" si="2"/>
        <v>1</v>
      </c>
      <c r="BF31" t="b">
        <f t="shared" si="3"/>
        <v>1</v>
      </c>
      <c r="BG31" t="b">
        <f t="shared" si="4"/>
        <v>1</v>
      </c>
      <c r="BH31" t="b">
        <f t="shared" si="5"/>
        <v>1</v>
      </c>
      <c r="BI31" t="b">
        <f t="shared" si="6"/>
        <v>1</v>
      </c>
      <c r="BJ31" t="b">
        <f t="shared" si="7"/>
        <v>1</v>
      </c>
      <c r="BK31" t="b">
        <f t="shared" si="8"/>
        <v>1</v>
      </c>
      <c r="BL31" t="b">
        <f t="shared" si="9"/>
        <v>1</v>
      </c>
      <c r="BM31" t="b">
        <f t="shared" si="10"/>
        <v>0</v>
      </c>
      <c r="BN31" t="b">
        <f t="shared" si="11"/>
        <v>1</v>
      </c>
      <c r="BO31" t="b">
        <f t="shared" si="12"/>
        <v>1</v>
      </c>
      <c r="BP31" t="b">
        <f t="shared" si="13"/>
        <v>1</v>
      </c>
      <c r="BQ31" t="b">
        <f t="shared" si="14"/>
        <v>1</v>
      </c>
      <c r="BR31" t="b">
        <f t="shared" si="15"/>
        <v>0</v>
      </c>
      <c r="BS31" t="b">
        <f t="shared" si="16"/>
        <v>1</v>
      </c>
      <c r="BT31" t="b">
        <f t="shared" si="17"/>
        <v>0</v>
      </c>
      <c r="BU31" t="b">
        <f t="shared" si="18"/>
        <v>1</v>
      </c>
      <c r="BV31" t="b">
        <f t="shared" si="19"/>
        <v>1</v>
      </c>
      <c r="BW31" t="b">
        <f t="shared" si="20"/>
        <v>1</v>
      </c>
      <c r="BX31" t="b">
        <f t="shared" si="21"/>
        <v>0</v>
      </c>
      <c r="BY31" t="b">
        <f t="shared" si="22"/>
        <v>1</v>
      </c>
      <c r="BZ31" t="b">
        <f t="shared" si="23"/>
        <v>0</v>
      </c>
      <c r="CA31" t="b">
        <f t="shared" si="24"/>
        <v>0</v>
      </c>
      <c r="CB31" t="b">
        <f t="shared" si="25"/>
        <v>0</v>
      </c>
      <c r="CC31" t="b">
        <f t="shared" si="26"/>
        <v>1</v>
      </c>
      <c r="CD31" t="b">
        <f t="shared" si="27"/>
        <v>0</v>
      </c>
      <c r="CE31" t="b">
        <f t="shared" si="28"/>
        <v>0</v>
      </c>
      <c r="CF31" t="b">
        <f t="shared" si="29"/>
        <v>0</v>
      </c>
      <c r="CG31" t="b">
        <f t="shared" si="30"/>
        <v>1</v>
      </c>
      <c r="CH31" t="b">
        <f t="shared" si="31"/>
        <v>0</v>
      </c>
      <c r="CI31" t="b">
        <f t="shared" si="32"/>
        <v>1</v>
      </c>
      <c r="CJ31" t="b">
        <f t="shared" si="33"/>
        <v>0</v>
      </c>
      <c r="CK31" t="b">
        <f t="shared" si="34"/>
        <v>1</v>
      </c>
      <c r="CL31" t="b">
        <f t="shared" si="35"/>
        <v>1</v>
      </c>
      <c r="CM31" t="b">
        <f t="shared" si="36"/>
        <v>0</v>
      </c>
      <c r="CN31" t="b">
        <f t="shared" si="37"/>
        <v>0</v>
      </c>
      <c r="CO31" t="b">
        <f t="shared" si="38"/>
        <v>0</v>
      </c>
      <c r="CP31" t="b">
        <f t="shared" si="39"/>
        <v>1</v>
      </c>
      <c r="CQ31" t="b">
        <f t="shared" si="40"/>
        <v>0</v>
      </c>
      <c r="CR31" t="b">
        <f t="shared" si="41"/>
        <v>0</v>
      </c>
      <c r="CS31" t="b">
        <f t="shared" si="42"/>
        <v>0</v>
      </c>
      <c r="CT31" t="b">
        <f t="shared" si="43"/>
        <v>0</v>
      </c>
      <c r="CU31" t="b">
        <f t="shared" si="44"/>
        <v>0</v>
      </c>
      <c r="CV31" t="b">
        <f t="shared" si="45"/>
        <v>0</v>
      </c>
      <c r="CW31" t="b">
        <f t="shared" si="46"/>
        <v>1</v>
      </c>
      <c r="CX31" t="b">
        <f t="shared" si="47"/>
        <v>0</v>
      </c>
      <c r="CY31" t="b">
        <f t="shared" si="48"/>
        <v>0</v>
      </c>
      <c r="CZ31" t="b">
        <f t="shared" si="49"/>
        <v>0</v>
      </c>
      <c r="DA31" t="b">
        <f t="shared" si="50"/>
        <v>0</v>
      </c>
      <c r="DC31" s="16">
        <f t="shared" si="52"/>
        <v>25</v>
      </c>
    </row>
    <row r="32" spans="1:107">
      <c r="A32">
        <v>229</v>
      </c>
      <c r="B32" t="s">
        <v>557</v>
      </c>
      <c r="C32" t="s">
        <v>558</v>
      </c>
      <c r="D32" t="s">
        <v>559</v>
      </c>
      <c r="E32" t="s">
        <v>560</v>
      </c>
      <c r="F32" t="s">
        <v>561</v>
      </c>
      <c r="G32" t="s">
        <v>562</v>
      </c>
      <c r="H32" t="s">
        <v>563</v>
      </c>
      <c r="I32" t="s">
        <v>564</v>
      </c>
      <c r="J32" t="s">
        <v>938</v>
      </c>
      <c r="K32" t="s">
        <v>566</v>
      </c>
      <c r="L32" t="s">
        <v>921</v>
      </c>
      <c r="M32" t="s">
        <v>568</v>
      </c>
      <c r="N32" t="s">
        <v>569</v>
      </c>
      <c r="O32" t="s">
        <v>723</v>
      </c>
      <c r="P32" t="s">
        <v>571</v>
      </c>
      <c r="Q32" t="s">
        <v>572</v>
      </c>
      <c r="R32" t="s">
        <v>693</v>
      </c>
      <c r="S32" t="s">
        <v>694</v>
      </c>
      <c r="T32" t="s">
        <v>575</v>
      </c>
      <c r="U32" t="s">
        <v>576</v>
      </c>
      <c r="V32" t="s">
        <v>577</v>
      </c>
      <c r="W32" t="s">
        <v>916</v>
      </c>
      <c r="X32" t="s">
        <v>846</v>
      </c>
      <c r="Y32" t="s">
        <v>580</v>
      </c>
      <c r="Z32" t="s">
        <v>581</v>
      </c>
      <c r="AA32" t="s">
        <v>582</v>
      </c>
      <c r="AB32" t="s">
        <v>825</v>
      </c>
      <c r="AC32" t="s">
        <v>795</v>
      </c>
      <c r="AD32" t="s">
        <v>585</v>
      </c>
      <c r="AE32" t="s">
        <v>586</v>
      </c>
      <c r="AF32" t="s">
        <v>587</v>
      </c>
      <c r="AG32" t="s">
        <v>588</v>
      </c>
      <c r="AH32" t="s">
        <v>697</v>
      </c>
      <c r="AI32" t="s">
        <v>590</v>
      </c>
      <c r="AJ32" t="s">
        <v>591</v>
      </c>
      <c r="AK32" t="s">
        <v>592</v>
      </c>
      <c r="AL32" t="s">
        <v>765</v>
      </c>
      <c r="AM32" t="s">
        <v>701</v>
      </c>
      <c r="AN32" t="s">
        <v>595</v>
      </c>
      <c r="AO32" t="s">
        <v>728</v>
      </c>
      <c r="AP32" t="s">
        <v>767</v>
      </c>
      <c r="AQ32" t="s">
        <v>801</v>
      </c>
      <c r="AR32" t="s">
        <v>599</v>
      </c>
      <c r="AS32" t="s">
        <v>600</v>
      </c>
      <c r="AT32" t="s">
        <v>601</v>
      </c>
      <c r="AU32" t="s">
        <v>602</v>
      </c>
      <c r="AV32" t="s">
        <v>705</v>
      </c>
      <c r="AW32" t="s">
        <v>769</v>
      </c>
      <c r="AX32" t="s">
        <v>605</v>
      </c>
      <c r="AY32" t="s">
        <v>936</v>
      </c>
      <c r="BC32">
        <v>229</v>
      </c>
      <c r="BD32" t="b">
        <f t="shared" si="1"/>
        <v>1</v>
      </c>
      <c r="BE32" t="b">
        <f t="shared" si="2"/>
        <v>1</v>
      </c>
      <c r="BF32" t="b">
        <f t="shared" si="3"/>
        <v>1</v>
      </c>
      <c r="BG32" t="b">
        <f t="shared" si="4"/>
        <v>1</v>
      </c>
      <c r="BH32" t="b">
        <f t="shared" si="5"/>
        <v>1</v>
      </c>
      <c r="BI32" t="b">
        <f t="shared" si="6"/>
        <v>1</v>
      </c>
      <c r="BJ32" t="b">
        <f t="shared" si="7"/>
        <v>1</v>
      </c>
      <c r="BK32" t="b">
        <f t="shared" si="8"/>
        <v>1</v>
      </c>
      <c r="BL32" t="b">
        <f t="shared" si="9"/>
        <v>0</v>
      </c>
      <c r="BM32" t="b">
        <f t="shared" si="10"/>
        <v>0</v>
      </c>
      <c r="BN32" t="b">
        <f t="shared" si="11"/>
        <v>0</v>
      </c>
      <c r="BO32" t="b">
        <f t="shared" si="12"/>
        <v>1</v>
      </c>
      <c r="BP32" t="b">
        <f t="shared" si="13"/>
        <v>1</v>
      </c>
      <c r="BQ32" t="b">
        <f t="shared" si="14"/>
        <v>1</v>
      </c>
      <c r="BR32" t="b">
        <f t="shared" si="15"/>
        <v>1</v>
      </c>
      <c r="BS32" t="b">
        <f t="shared" si="16"/>
        <v>1</v>
      </c>
      <c r="BT32" t="b">
        <f t="shared" si="17"/>
        <v>0</v>
      </c>
      <c r="BU32" t="b">
        <f t="shared" si="18"/>
        <v>1</v>
      </c>
      <c r="BV32" t="b">
        <f t="shared" si="19"/>
        <v>1</v>
      </c>
      <c r="BW32" t="b">
        <f t="shared" si="20"/>
        <v>1</v>
      </c>
      <c r="BX32" t="b">
        <f t="shared" si="21"/>
        <v>1</v>
      </c>
      <c r="BY32" t="b">
        <f t="shared" si="22"/>
        <v>0</v>
      </c>
      <c r="BZ32" t="b">
        <f t="shared" si="23"/>
        <v>0</v>
      </c>
      <c r="CA32" t="b">
        <f t="shared" si="24"/>
        <v>0</v>
      </c>
      <c r="CB32" t="b">
        <f t="shared" si="25"/>
        <v>1</v>
      </c>
      <c r="CC32" t="b">
        <f t="shared" si="26"/>
        <v>1</v>
      </c>
      <c r="CD32" t="b">
        <f t="shared" si="27"/>
        <v>0</v>
      </c>
      <c r="CE32" t="b">
        <f t="shared" si="28"/>
        <v>0</v>
      </c>
      <c r="CF32" t="b">
        <f t="shared" si="29"/>
        <v>0</v>
      </c>
      <c r="CG32" t="b">
        <f t="shared" si="30"/>
        <v>1</v>
      </c>
      <c r="CH32" t="b">
        <f t="shared" si="31"/>
        <v>1</v>
      </c>
      <c r="CI32" t="b">
        <f t="shared" si="32"/>
        <v>1</v>
      </c>
      <c r="CJ32" t="b">
        <f t="shared" si="33"/>
        <v>0</v>
      </c>
      <c r="CK32" t="b">
        <f t="shared" si="34"/>
        <v>1</v>
      </c>
      <c r="CL32" t="b">
        <f t="shared" si="35"/>
        <v>1</v>
      </c>
      <c r="CM32" t="b">
        <f t="shared" si="36"/>
        <v>1</v>
      </c>
      <c r="CN32" t="b">
        <f t="shared" si="37"/>
        <v>0</v>
      </c>
      <c r="CO32" t="b">
        <f t="shared" si="38"/>
        <v>1</v>
      </c>
      <c r="CP32" t="b">
        <f t="shared" si="39"/>
        <v>1</v>
      </c>
      <c r="CQ32" t="b">
        <f t="shared" si="40"/>
        <v>0</v>
      </c>
      <c r="CR32" t="b">
        <f t="shared" si="41"/>
        <v>0</v>
      </c>
      <c r="CS32" t="b">
        <f t="shared" si="42"/>
        <v>0</v>
      </c>
      <c r="CT32" t="b">
        <f t="shared" si="43"/>
        <v>0</v>
      </c>
      <c r="CU32" t="b">
        <f t="shared" si="44"/>
        <v>1</v>
      </c>
      <c r="CV32" t="b">
        <f t="shared" si="45"/>
        <v>0</v>
      </c>
      <c r="CW32" t="b">
        <f t="shared" si="46"/>
        <v>1</v>
      </c>
      <c r="CX32" t="b">
        <f t="shared" si="47"/>
        <v>0</v>
      </c>
      <c r="CY32" t="b">
        <f t="shared" si="48"/>
        <v>0</v>
      </c>
      <c r="CZ32" t="b">
        <f t="shared" si="49"/>
        <v>0</v>
      </c>
      <c r="DA32" t="b">
        <f t="shared" si="50"/>
        <v>0</v>
      </c>
      <c r="DC32" s="16">
        <f t="shared" si="52"/>
        <v>29</v>
      </c>
    </row>
    <row r="33" spans="1:107">
      <c r="A33">
        <v>230</v>
      </c>
      <c r="B33" t="s">
        <v>557</v>
      </c>
      <c r="C33" t="s">
        <v>558</v>
      </c>
      <c r="D33" t="s">
        <v>559</v>
      </c>
      <c r="E33" t="s">
        <v>560</v>
      </c>
      <c r="F33" t="s">
        <v>561</v>
      </c>
      <c r="G33" t="s">
        <v>562</v>
      </c>
      <c r="H33" t="s">
        <v>563</v>
      </c>
      <c r="I33" t="s">
        <v>564</v>
      </c>
      <c r="J33" t="s">
        <v>781</v>
      </c>
      <c r="K33" t="s">
        <v>566</v>
      </c>
      <c r="L33" t="s">
        <v>567</v>
      </c>
      <c r="M33" t="s">
        <v>568</v>
      </c>
      <c r="N33" t="s">
        <v>569</v>
      </c>
      <c r="O33" t="s">
        <v>723</v>
      </c>
      <c r="P33" t="s">
        <v>790</v>
      </c>
      <c r="Q33" t="s">
        <v>572</v>
      </c>
      <c r="R33" t="s">
        <v>573</v>
      </c>
      <c r="S33" t="s">
        <v>694</v>
      </c>
      <c r="T33" t="s">
        <v>575</v>
      </c>
      <c r="U33" t="s">
        <v>576</v>
      </c>
      <c r="V33" t="s">
        <v>577</v>
      </c>
      <c r="W33" t="s">
        <v>578</v>
      </c>
      <c r="X33" t="s">
        <v>846</v>
      </c>
      <c r="Y33" t="s">
        <v>580</v>
      </c>
      <c r="Z33" t="s">
        <v>935</v>
      </c>
      <c r="AA33" t="s">
        <v>582</v>
      </c>
      <c r="AB33" t="s">
        <v>583</v>
      </c>
      <c r="AC33" t="s">
        <v>584</v>
      </c>
      <c r="AD33" t="s">
        <v>585</v>
      </c>
      <c r="AE33" t="s">
        <v>797</v>
      </c>
      <c r="AF33" t="s">
        <v>587</v>
      </c>
      <c r="AG33" t="s">
        <v>588</v>
      </c>
      <c r="AH33" t="s">
        <v>589</v>
      </c>
      <c r="AI33" t="s">
        <v>590</v>
      </c>
      <c r="AJ33" t="s">
        <v>591</v>
      </c>
      <c r="AK33" t="s">
        <v>592</v>
      </c>
      <c r="AL33" t="s">
        <v>593</v>
      </c>
      <c r="AM33" t="s">
        <v>701</v>
      </c>
      <c r="AN33" t="s">
        <v>595</v>
      </c>
      <c r="AO33" t="s">
        <v>728</v>
      </c>
      <c r="AP33" t="s">
        <v>597</v>
      </c>
      <c r="AQ33" t="s">
        <v>598</v>
      </c>
      <c r="AR33" t="s">
        <v>703</v>
      </c>
      <c r="AS33" t="s">
        <v>752</v>
      </c>
      <c r="AT33" t="s">
        <v>704</v>
      </c>
      <c r="AU33" t="s">
        <v>602</v>
      </c>
      <c r="AV33" t="s">
        <v>603</v>
      </c>
      <c r="AW33" t="s">
        <v>769</v>
      </c>
      <c r="AX33" t="s">
        <v>782</v>
      </c>
      <c r="AY33" t="s">
        <v>606</v>
      </c>
      <c r="BC33">
        <v>230</v>
      </c>
      <c r="BD33" t="b">
        <f t="shared" si="1"/>
        <v>1</v>
      </c>
      <c r="BE33" t="b">
        <f t="shared" si="2"/>
        <v>1</v>
      </c>
      <c r="BF33" t="b">
        <f t="shared" si="3"/>
        <v>1</v>
      </c>
      <c r="BG33" t="b">
        <f t="shared" si="4"/>
        <v>1</v>
      </c>
      <c r="BH33" t="b">
        <f t="shared" si="5"/>
        <v>1</v>
      </c>
      <c r="BI33" t="b">
        <f t="shared" si="6"/>
        <v>1</v>
      </c>
      <c r="BJ33" t="b">
        <f t="shared" si="7"/>
        <v>1</v>
      </c>
      <c r="BK33" t="b">
        <f t="shared" si="8"/>
        <v>1</v>
      </c>
      <c r="BL33" t="b">
        <f t="shared" si="9"/>
        <v>0</v>
      </c>
      <c r="BM33" t="b">
        <f t="shared" si="10"/>
        <v>0</v>
      </c>
      <c r="BN33" t="b">
        <f t="shared" si="11"/>
        <v>1</v>
      </c>
      <c r="BO33" t="b">
        <f t="shared" si="12"/>
        <v>1</v>
      </c>
      <c r="BP33" t="b">
        <f t="shared" si="13"/>
        <v>1</v>
      </c>
      <c r="BQ33" t="b">
        <f t="shared" si="14"/>
        <v>1</v>
      </c>
      <c r="BR33" t="b">
        <f t="shared" si="15"/>
        <v>0</v>
      </c>
      <c r="BS33" t="b">
        <f t="shared" si="16"/>
        <v>1</v>
      </c>
      <c r="BT33" t="b">
        <f t="shared" si="17"/>
        <v>1</v>
      </c>
      <c r="BU33" t="b">
        <f t="shared" si="18"/>
        <v>1</v>
      </c>
      <c r="BV33" t="b">
        <f t="shared" si="19"/>
        <v>1</v>
      </c>
      <c r="BW33" t="b">
        <f t="shared" si="20"/>
        <v>1</v>
      </c>
      <c r="BX33" t="b">
        <f t="shared" si="21"/>
        <v>1</v>
      </c>
      <c r="BY33" t="b">
        <f t="shared" si="22"/>
        <v>1</v>
      </c>
      <c r="BZ33" t="b">
        <f t="shared" si="23"/>
        <v>0</v>
      </c>
      <c r="CA33" t="b">
        <f t="shared" si="24"/>
        <v>0</v>
      </c>
      <c r="CB33" t="b">
        <f t="shared" si="25"/>
        <v>0</v>
      </c>
      <c r="CC33" t="b">
        <f t="shared" si="26"/>
        <v>1</v>
      </c>
      <c r="CD33" t="b">
        <f t="shared" si="27"/>
        <v>0</v>
      </c>
      <c r="CE33" t="b">
        <f t="shared" si="28"/>
        <v>1</v>
      </c>
      <c r="CF33" t="b">
        <f t="shared" si="29"/>
        <v>0</v>
      </c>
      <c r="CG33" t="b">
        <f t="shared" si="30"/>
        <v>0</v>
      </c>
      <c r="CH33" t="b">
        <f t="shared" si="31"/>
        <v>1</v>
      </c>
      <c r="CI33" t="b">
        <f t="shared" si="32"/>
        <v>1</v>
      </c>
      <c r="CJ33" t="b">
        <f t="shared" si="33"/>
        <v>0</v>
      </c>
      <c r="CK33" t="b">
        <f t="shared" si="34"/>
        <v>1</v>
      </c>
      <c r="CL33" t="b">
        <f t="shared" si="35"/>
        <v>1</v>
      </c>
      <c r="CM33" t="b">
        <f t="shared" si="36"/>
        <v>1</v>
      </c>
      <c r="CN33" t="b">
        <f t="shared" si="37"/>
        <v>0</v>
      </c>
      <c r="CO33" t="b">
        <f t="shared" si="38"/>
        <v>1</v>
      </c>
      <c r="CP33" t="b">
        <f t="shared" si="39"/>
        <v>1</v>
      </c>
      <c r="CQ33" t="b">
        <f t="shared" si="40"/>
        <v>0</v>
      </c>
      <c r="CR33" t="b">
        <f t="shared" si="41"/>
        <v>1</v>
      </c>
      <c r="CS33" t="b">
        <f t="shared" si="42"/>
        <v>1</v>
      </c>
      <c r="CT33" t="b">
        <f t="shared" si="43"/>
        <v>0</v>
      </c>
      <c r="CU33" t="b">
        <f t="shared" si="44"/>
        <v>0</v>
      </c>
      <c r="CV33" t="b">
        <f t="shared" si="45"/>
        <v>1</v>
      </c>
      <c r="CW33" t="b">
        <f t="shared" si="46"/>
        <v>1</v>
      </c>
      <c r="CX33" t="b">
        <f t="shared" si="47"/>
        <v>1</v>
      </c>
      <c r="CY33" t="b">
        <f t="shared" si="48"/>
        <v>0</v>
      </c>
      <c r="CZ33" t="b">
        <f t="shared" si="49"/>
        <v>0</v>
      </c>
      <c r="DA33" t="b">
        <f t="shared" si="50"/>
        <v>1</v>
      </c>
      <c r="DC33" s="16">
        <f t="shared" si="52"/>
        <v>34</v>
      </c>
    </row>
    <row r="34" spans="1:107">
      <c r="A34">
        <v>231</v>
      </c>
      <c r="B34" s="27" t="s">
        <v>557</v>
      </c>
      <c r="C34" s="27" t="s">
        <v>558</v>
      </c>
      <c r="D34" s="27" t="s">
        <v>788</v>
      </c>
      <c r="E34" s="27" t="s">
        <v>560</v>
      </c>
      <c r="F34" s="27" t="s">
        <v>561</v>
      </c>
      <c r="G34" s="27" t="s">
        <v>562</v>
      </c>
      <c r="H34" s="27" t="s">
        <v>563</v>
      </c>
      <c r="I34" s="27" t="s">
        <v>564</v>
      </c>
      <c r="J34" s="27" t="s">
        <v>565</v>
      </c>
      <c r="K34" s="27" t="s">
        <v>948</v>
      </c>
      <c r="L34" s="27" t="s">
        <v>567</v>
      </c>
      <c r="M34" s="27" t="s">
        <v>568</v>
      </c>
      <c r="N34" s="27" t="s">
        <v>569</v>
      </c>
      <c r="O34" s="27" t="s">
        <v>723</v>
      </c>
      <c r="P34" s="27" t="s">
        <v>949</v>
      </c>
      <c r="Q34" s="27" t="s">
        <v>572</v>
      </c>
      <c r="R34" s="27" t="s">
        <v>573</v>
      </c>
      <c r="S34" s="27" t="s">
        <v>694</v>
      </c>
      <c r="T34" s="27" t="s">
        <v>897</v>
      </c>
      <c r="U34" s="27" t="s">
        <v>791</v>
      </c>
      <c r="V34" s="27" t="s">
        <v>577</v>
      </c>
      <c r="W34" s="27" t="s">
        <v>578</v>
      </c>
      <c r="X34" s="27" t="s">
        <v>846</v>
      </c>
      <c r="Y34" s="27" t="s">
        <v>580</v>
      </c>
      <c r="Z34" s="27" t="s">
        <v>581</v>
      </c>
      <c r="AA34" s="27" t="s">
        <v>582</v>
      </c>
      <c r="AB34" s="27" t="s">
        <v>583</v>
      </c>
      <c r="AC34" s="27" t="s">
        <v>795</v>
      </c>
      <c r="AD34" s="27" t="s">
        <v>585</v>
      </c>
      <c r="AE34" s="27" t="s">
        <v>586</v>
      </c>
      <c r="AF34" s="27" t="s">
        <v>826</v>
      </c>
      <c r="AG34" s="27" t="s">
        <v>849</v>
      </c>
      <c r="AH34" s="27" t="s">
        <v>589</v>
      </c>
      <c r="AI34" s="27" t="s">
        <v>749</v>
      </c>
      <c r="AJ34" s="27" t="s">
        <v>591</v>
      </c>
      <c r="AK34" s="27" t="s">
        <v>592</v>
      </c>
      <c r="AL34" s="27" t="s">
        <v>593</v>
      </c>
      <c r="AM34" s="27" t="s">
        <v>727</v>
      </c>
      <c r="AN34" s="27" t="s">
        <v>595</v>
      </c>
      <c r="AO34" s="27" t="s">
        <v>596</v>
      </c>
      <c r="AP34" s="27" t="s">
        <v>597</v>
      </c>
      <c r="AQ34" s="27" t="s">
        <v>801</v>
      </c>
      <c r="AR34" s="27" t="s">
        <v>703</v>
      </c>
      <c r="AS34" s="27" t="s">
        <v>752</v>
      </c>
      <c r="AT34" s="27" t="s">
        <v>704</v>
      </c>
      <c r="AU34" s="27" t="s">
        <v>853</v>
      </c>
      <c r="AV34" s="27" t="s">
        <v>705</v>
      </c>
      <c r="AW34" s="27" t="s">
        <v>769</v>
      </c>
      <c r="AX34" s="27" t="s">
        <v>782</v>
      </c>
      <c r="AY34" s="27" t="s">
        <v>936</v>
      </c>
      <c r="BC34">
        <v>231</v>
      </c>
      <c r="BD34" t="b">
        <f t="shared" si="1"/>
        <v>1</v>
      </c>
      <c r="BE34" t="b">
        <f t="shared" si="2"/>
        <v>1</v>
      </c>
      <c r="BF34" t="b">
        <f t="shared" si="3"/>
        <v>0</v>
      </c>
      <c r="BG34" t="b">
        <f t="shared" si="4"/>
        <v>1</v>
      </c>
      <c r="BH34" t="b">
        <f t="shared" si="5"/>
        <v>1</v>
      </c>
      <c r="BI34" t="b">
        <f t="shared" si="6"/>
        <v>1</v>
      </c>
      <c r="BJ34" t="b">
        <f t="shared" si="7"/>
        <v>1</v>
      </c>
      <c r="BK34" t="b">
        <f t="shared" si="8"/>
        <v>1</v>
      </c>
      <c r="BL34" t="b">
        <f t="shared" si="9"/>
        <v>1</v>
      </c>
      <c r="BM34" t="b">
        <f t="shared" si="10"/>
        <v>0</v>
      </c>
      <c r="BN34" t="b">
        <f t="shared" si="11"/>
        <v>1</v>
      </c>
      <c r="BO34" t="b">
        <f t="shared" si="12"/>
        <v>1</v>
      </c>
      <c r="BP34" t="b">
        <f t="shared" si="13"/>
        <v>1</v>
      </c>
      <c r="BQ34" t="b">
        <f t="shared" si="14"/>
        <v>1</v>
      </c>
      <c r="BR34" t="b">
        <f t="shared" si="15"/>
        <v>0</v>
      </c>
      <c r="BS34" t="b">
        <f t="shared" si="16"/>
        <v>1</v>
      </c>
      <c r="BT34" t="b">
        <f t="shared" si="17"/>
        <v>1</v>
      </c>
      <c r="BU34" t="b">
        <f t="shared" si="18"/>
        <v>1</v>
      </c>
      <c r="BV34" t="b">
        <f t="shared" si="19"/>
        <v>0</v>
      </c>
      <c r="BW34" t="b">
        <f t="shared" si="20"/>
        <v>0</v>
      </c>
      <c r="BX34" t="b">
        <f t="shared" si="21"/>
        <v>1</v>
      </c>
      <c r="BY34" t="b">
        <f t="shared" si="22"/>
        <v>1</v>
      </c>
      <c r="BZ34" t="b">
        <f t="shared" si="23"/>
        <v>0</v>
      </c>
      <c r="CA34" t="b">
        <f t="shared" si="24"/>
        <v>0</v>
      </c>
      <c r="CB34" t="b">
        <f t="shared" si="25"/>
        <v>1</v>
      </c>
      <c r="CC34" t="b">
        <f t="shared" si="26"/>
        <v>1</v>
      </c>
      <c r="CD34" t="b">
        <f t="shared" si="27"/>
        <v>0</v>
      </c>
      <c r="CE34" t="b">
        <f t="shared" si="28"/>
        <v>0</v>
      </c>
      <c r="CF34" t="b">
        <f t="shared" si="29"/>
        <v>0</v>
      </c>
      <c r="CG34" t="b">
        <f t="shared" si="30"/>
        <v>1</v>
      </c>
      <c r="CH34" t="b">
        <f t="shared" si="31"/>
        <v>0</v>
      </c>
      <c r="CI34" t="b">
        <f t="shared" si="32"/>
        <v>0</v>
      </c>
      <c r="CJ34" t="b">
        <f t="shared" si="33"/>
        <v>0</v>
      </c>
      <c r="CK34" t="b">
        <f t="shared" si="34"/>
        <v>0</v>
      </c>
      <c r="CL34" t="b">
        <f t="shared" si="35"/>
        <v>1</v>
      </c>
      <c r="CM34" t="b">
        <f t="shared" si="36"/>
        <v>1</v>
      </c>
      <c r="CN34" t="b">
        <f t="shared" si="37"/>
        <v>0</v>
      </c>
      <c r="CO34" t="b">
        <f t="shared" si="38"/>
        <v>0</v>
      </c>
      <c r="CP34" t="b">
        <f t="shared" si="39"/>
        <v>1</v>
      </c>
      <c r="CQ34" t="b">
        <f t="shared" si="40"/>
        <v>0</v>
      </c>
      <c r="CR34" t="b">
        <f t="shared" si="41"/>
        <v>1</v>
      </c>
      <c r="CS34" t="b">
        <f t="shared" si="42"/>
        <v>0</v>
      </c>
      <c r="CT34" t="b">
        <f t="shared" si="43"/>
        <v>0</v>
      </c>
      <c r="CU34" t="b">
        <f t="shared" si="44"/>
        <v>0</v>
      </c>
      <c r="CV34" t="b">
        <f t="shared" si="45"/>
        <v>1</v>
      </c>
      <c r="CW34" t="b">
        <f t="shared" si="46"/>
        <v>0</v>
      </c>
      <c r="CX34" t="b">
        <f t="shared" si="47"/>
        <v>0</v>
      </c>
      <c r="CY34" t="b">
        <f t="shared" si="48"/>
        <v>0</v>
      </c>
      <c r="CZ34" t="b">
        <f t="shared" si="49"/>
        <v>0</v>
      </c>
      <c r="DA34" t="b">
        <f t="shared" si="50"/>
        <v>0</v>
      </c>
      <c r="DC34" s="16">
        <f t="shared" si="52"/>
        <v>25</v>
      </c>
    </row>
    <row r="35" spans="1:107">
      <c r="A35">
        <v>232</v>
      </c>
      <c r="B35" s="27" t="s">
        <v>557</v>
      </c>
      <c r="C35" s="27" t="s">
        <v>558</v>
      </c>
      <c r="D35" s="27" t="s">
        <v>559</v>
      </c>
      <c r="E35" s="27" t="s">
        <v>560</v>
      </c>
      <c r="F35" s="27" t="s">
        <v>561</v>
      </c>
      <c r="G35" s="27" t="s">
        <v>951</v>
      </c>
      <c r="H35" s="27" t="s">
        <v>563</v>
      </c>
      <c r="I35" s="27" t="s">
        <v>878</v>
      </c>
      <c r="J35" s="27" t="s">
        <v>781</v>
      </c>
      <c r="K35" s="27" t="s">
        <v>566</v>
      </c>
      <c r="L35" s="27" t="s">
        <v>567</v>
      </c>
      <c r="M35" s="27" t="s">
        <v>811</v>
      </c>
      <c r="N35" s="27" t="s">
        <v>569</v>
      </c>
      <c r="O35" s="27" t="s">
        <v>723</v>
      </c>
      <c r="P35" s="27" t="s">
        <v>790</v>
      </c>
      <c r="Q35" s="27" t="s">
        <v>761</v>
      </c>
      <c r="R35" s="27" t="s">
        <v>573</v>
      </c>
      <c r="S35" s="27" t="s">
        <v>694</v>
      </c>
      <c r="T35" s="27" t="s">
        <v>575</v>
      </c>
      <c r="U35" s="27" t="s">
        <v>576</v>
      </c>
      <c r="V35" s="27" t="s">
        <v>577</v>
      </c>
      <c r="W35" s="27" t="s">
        <v>916</v>
      </c>
      <c r="X35" s="27" t="s">
        <v>792</v>
      </c>
      <c r="Y35" s="27" t="s">
        <v>580</v>
      </c>
      <c r="Z35" s="27" t="s">
        <v>581</v>
      </c>
      <c r="AA35" s="27" t="s">
        <v>952</v>
      </c>
      <c r="AB35" s="27" t="s">
        <v>917</v>
      </c>
      <c r="AC35" s="27" t="s">
        <v>584</v>
      </c>
      <c r="AD35" s="27" t="s">
        <v>585</v>
      </c>
      <c r="AE35" s="27" t="s">
        <v>586</v>
      </c>
      <c r="AF35" s="27" t="s">
        <v>826</v>
      </c>
      <c r="AG35" s="27" t="s">
        <v>588</v>
      </c>
      <c r="AH35" s="27" t="s">
        <v>869</v>
      </c>
      <c r="AI35" s="27" t="s">
        <v>749</v>
      </c>
      <c r="AJ35" s="27" t="s">
        <v>764</v>
      </c>
      <c r="AK35" s="27" t="s">
        <v>592</v>
      </c>
      <c r="AL35" s="27" t="s">
        <v>593</v>
      </c>
      <c r="AM35" s="27" t="s">
        <v>701</v>
      </c>
      <c r="AN35" s="27" t="s">
        <v>932</v>
      </c>
      <c r="AO35" s="27" t="s">
        <v>702</v>
      </c>
      <c r="AP35" s="27" t="s">
        <v>767</v>
      </c>
      <c r="AQ35" s="27" t="s">
        <v>598</v>
      </c>
      <c r="AR35" s="27" t="s">
        <v>751</v>
      </c>
      <c r="AS35" s="27" t="s">
        <v>600</v>
      </c>
      <c r="AT35" s="27" t="s">
        <v>704</v>
      </c>
      <c r="AU35" s="27" t="s">
        <v>602</v>
      </c>
      <c r="AV35" s="27" t="s">
        <v>603</v>
      </c>
      <c r="AW35" s="27" t="s">
        <v>769</v>
      </c>
      <c r="AX35" s="27" t="s">
        <v>782</v>
      </c>
      <c r="AY35" s="27" t="s">
        <v>606</v>
      </c>
      <c r="BC35">
        <v>232</v>
      </c>
      <c r="BD35" t="b">
        <f t="shared" si="1"/>
        <v>1</v>
      </c>
      <c r="BE35" t="b">
        <f t="shared" si="2"/>
        <v>1</v>
      </c>
      <c r="BF35" t="b">
        <f t="shared" si="3"/>
        <v>1</v>
      </c>
      <c r="BG35" t="b">
        <f t="shared" si="4"/>
        <v>1</v>
      </c>
      <c r="BH35" t="b">
        <f t="shared" si="5"/>
        <v>1</v>
      </c>
      <c r="BI35" t="b">
        <f t="shared" si="6"/>
        <v>0</v>
      </c>
      <c r="BJ35" t="b">
        <f t="shared" si="7"/>
        <v>1</v>
      </c>
      <c r="BK35" t="b">
        <f t="shared" si="8"/>
        <v>0</v>
      </c>
      <c r="BL35" t="b">
        <f t="shared" si="9"/>
        <v>0</v>
      </c>
      <c r="BM35" t="b">
        <f t="shared" si="10"/>
        <v>0</v>
      </c>
      <c r="BN35" t="b">
        <f t="shared" si="11"/>
        <v>1</v>
      </c>
      <c r="BO35" t="b">
        <f t="shared" si="12"/>
        <v>0</v>
      </c>
      <c r="BP35" t="b">
        <f t="shared" si="13"/>
        <v>1</v>
      </c>
      <c r="BQ35" t="b">
        <f t="shared" si="14"/>
        <v>1</v>
      </c>
      <c r="BR35" t="b">
        <f t="shared" si="15"/>
        <v>0</v>
      </c>
      <c r="BS35" t="b">
        <f t="shared" si="16"/>
        <v>0</v>
      </c>
      <c r="BT35" t="b">
        <f t="shared" si="17"/>
        <v>1</v>
      </c>
      <c r="BU35" t="b">
        <f t="shared" si="18"/>
        <v>1</v>
      </c>
      <c r="BV35" t="b">
        <f t="shared" si="19"/>
        <v>1</v>
      </c>
      <c r="BW35" t="b">
        <f t="shared" si="20"/>
        <v>1</v>
      </c>
      <c r="BX35" t="b">
        <f t="shared" si="21"/>
        <v>1</v>
      </c>
      <c r="BY35" t="b">
        <f t="shared" si="22"/>
        <v>0</v>
      </c>
      <c r="BZ35" t="b">
        <f t="shared" si="23"/>
        <v>0</v>
      </c>
      <c r="CA35" t="b">
        <f t="shared" si="24"/>
        <v>0</v>
      </c>
      <c r="CB35" t="b">
        <f t="shared" si="25"/>
        <v>1</v>
      </c>
      <c r="CC35" t="b">
        <f t="shared" si="26"/>
        <v>0</v>
      </c>
      <c r="CD35" t="b">
        <f t="shared" si="27"/>
        <v>0</v>
      </c>
      <c r="CE35" t="b">
        <f t="shared" si="28"/>
        <v>1</v>
      </c>
      <c r="CF35" t="b">
        <f t="shared" si="29"/>
        <v>0</v>
      </c>
      <c r="CG35" t="b">
        <f t="shared" si="30"/>
        <v>1</v>
      </c>
      <c r="CH35" t="b">
        <f t="shared" si="31"/>
        <v>0</v>
      </c>
      <c r="CI35" t="b">
        <f t="shared" si="32"/>
        <v>1</v>
      </c>
      <c r="CJ35" t="b">
        <f t="shared" si="33"/>
        <v>0</v>
      </c>
      <c r="CK35" t="b">
        <f t="shared" si="34"/>
        <v>0</v>
      </c>
      <c r="CL35" t="b">
        <f t="shared" si="35"/>
        <v>0</v>
      </c>
      <c r="CM35" t="b">
        <f t="shared" si="36"/>
        <v>1</v>
      </c>
      <c r="CN35" t="b">
        <f t="shared" si="37"/>
        <v>0</v>
      </c>
      <c r="CO35" t="b">
        <f t="shared" si="38"/>
        <v>1</v>
      </c>
      <c r="CP35" t="b">
        <f t="shared" si="39"/>
        <v>0</v>
      </c>
      <c r="CQ35" t="b">
        <f t="shared" si="40"/>
        <v>0</v>
      </c>
      <c r="CR35" t="b">
        <f t="shared" si="41"/>
        <v>0</v>
      </c>
      <c r="CS35" t="b">
        <f t="shared" si="42"/>
        <v>1</v>
      </c>
      <c r="CT35" t="b">
        <f t="shared" si="43"/>
        <v>1</v>
      </c>
      <c r="CU35" t="b">
        <f t="shared" si="44"/>
        <v>1</v>
      </c>
      <c r="CV35" t="b">
        <f t="shared" si="45"/>
        <v>1</v>
      </c>
      <c r="CW35" t="b">
        <f t="shared" si="46"/>
        <v>1</v>
      </c>
      <c r="CX35" t="b">
        <f t="shared" si="47"/>
        <v>1</v>
      </c>
      <c r="CY35" t="b">
        <f t="shared" si="48"/>
        <v>0</v>
      </c>
      <c r="CZ35" t="b">
        <f t="shared" si="49"/>
        <v>0</v>
      </c>
      <c r="DA35" t="b">
        <f t="shared" si="50"/>
        <v>1</v>
      </c>
      <c r="DC35" s="16">
        <f t="shared" si="52"/>
        <v>27</v>
      </c>
    </row>
    <row r="36" spans="1:107">
      <c r="A36">
        <v>233</v>
      </c>
      <c r="B36" s="27" t="s">
        <v>557</v>
      </c>
      <c r="C36" s="27" t="s">
        <v>558</v>
      </c>
      <c r="D36" s="27" t="s">
        <v>559</v>
      </c>
      <c r="E36" s="27" t="s">
        <v>560</v>
      </c>
      <c r="F36" s="27" t="s">
        <v>561</v>
      </c>
      <c r="G36" s="27" t="s">
        <v>562</v>
      </c>
      <c r="H36" s="27" t="s">
        <v>563</v>
      </c>
      <c r="I36" s="27" t="s">
        <v>564</v>
      </c>
      <c r="J36" s="27" t="s">
        <v>956</v>
      </c>
      <c r="K36" s="27" t="s">
        <v>566</v>
      </c>
      <c r="L36" s="27" t="s">
        <v>921</v>
      </c>
      <c r="M36" s="27" t="s">
        <v>811</v>
      </c>
      <c r="N36" s="27" t="s">
        <v>569</v>
      </c>
      <c r="O36" s="27" t="s">
        <v>723</v>
      </c>
      <c r="P36" s="27" t="s">
        <v>571</v>
      </c>
      <c r="Q36" s="27" t="s">
        <v>761</v>
      </c>
      <c r="R36" s="27" t="s">
        <v>573</v>
      </c>
      <c r="S36" s="27" t="s">
        <v>574</v>
      </c>
      <c r="T36" s="27" t="s">
        <v>575</v>
      </c>
      <c r="U36" s="27" t="s">
        <v>576</v>
      </c>
      <c r="V36" s="27" t="s">
        <v>957</v>
      </c>
      <c r="W36" s="27" t="s">
        <v>578</v>
      </c>
      <c r="X36" s="27" t="s">
        <v>579</v>
      </c>
      <c r="Y36" s="27" t="s">
        <v>580</v>
      </c>
      <c r="Z36" s="27" t="s">
        <v>581</v>
      </c>
      <c r="AA36" s="27" t="s">
        <v>582</v>
      </c>
      <c r="AB36" s="27" t="s">
        <v>583</v>
      </c>
      <c r="AC36" s="27" t="s">
        <v>584</v>
      </c>
      <c r="AD36" s="27" t="s">
        <v>725</v>
      </c>
      <c r="AE36" s="27" t="s">
        <v>586</v>
      </c>
      <c r="AF36" s="27" t="s">
        <v>798</v>
      </c>
      <c r="AG36" s="27" t="s">
        <v>588</v>
      </c>
      <c r="AH36" s="27" t="s">
        <v>697</v>
      </c>
      <c r="AI36" s="27" t="s">
        <v>749</v>
      </c>
      <c r="AJ36" s="27" t="s">
        <v>591</v>
      </c>
      <c r="AK36" s="27" t="s">
        <v>592</v>
      </c>
      <c r="AL36" s="27" t="s">
        <v>726</v>
      </c>
      <c r="AM36" s="27" t="s">
        <v>799</v>
      </c>
      <c r="AN36" s="27" t="s">
        <v>595</v>
      </c>
      <c r="AO36" s="27" t="s">
        <v>766</v>
      </c>
      <c r="AP36" s="27" t="s">
        <v>597</v>
      </c>
      <c r="AQ36" s="27" t="s">
        <v>598</v>
      </c>
      <c r="AR36" s="27" t="s">
        <v>751</v>
      </c>
      <c r="AS36" s="27" t="s">
        <v>752</v>
      </c>
      <c r="AT36" s="27" t="s">
        <v>601</v>
      </c>
      <c r="AU36" s="27" t="s">
        <v>602</v>
      </c>
      <c r="AV36" s="27" t="s">
        <v>603</v>
      </c>
      <c r="AW36" s="27" t="s">
        <v>769</v>
      </c>
      <c r="AX36" s="27" t="s">
        <v>605</v>
      </c>
      <c r="AY36" s="27" t="s">
        <v>606</v>
      </c>
      <c r="BC36">
        <v>233</v>
      </c>
      <c r="BD36" t="b">
        <f t="shared" si="1"/>
        <v>1</v>
      </c>
      <c r="BE36" t="b">
        <f t="shared" si="2"/>
        <v>1</v>
      </c>
      <c r="BF36" t="b">
        <f t="shared" si="3"/>
        <v>1</v>
      </c>
      <c r="BG36" t="b">
        <f t="shared" si="4"/>
        <v>1</v>
      </c>
      <c r="BH36" t="b">
        <f t="shared" si="5"/>
        <v>1</v>
      </c>
      <c r="BI36" t="b">
        <f t="shared" si="6"/>
        <v>1</v>
      </c>
      <c r="BJ36" t="b">
        <f t="shared" si="7"/>
        <v>1</v>
      </c>
      <c r="BK36" t="b">
        <f t="shared" si="8"/>
        <v>1</v>
      </c>
      <c r="BL36" t="b">
        <f t="shared" si="9"/>
        <v>0</v>
      </c>
      <c r="BM36" t="b">
        <f t="shared" si="10"/>
        <v>0</v>
      </c>
      <c r="BN36" t="b">
        <f t="shared" si="11"/>
        <v>0</v>
      </c>
      <c r="BO36" t="b">
        <f t="shared" si="12"/>
        <v>0</v>
      </c>
      <c r="BP36" t="b">
        <f t="shared" si="13"/>
        <v>1</v>
      </c>
      <c r="BQ36" t="b">
        <f t="shared" si="14"/>
        <v>1</v>
      </c>
      <c r="BR36" t="b">
        <f t="shared" si="15"/>
        <v>1</v>
      </c>
      <c r="BS36" t="b">
        <f t="shared" si="16"/>
        <v>0</v>
      </c>
      <c r="BT36" t="b">
        <f t="shared" si="17"/>
        <v>1</v>
      </c>
      <c r="BU36" t="b">
        <f t="shared" si="18"/>
        <v>0</v>
      </c>
      <c r="BV36" t="b">
        <f t="shared" si="19"/>
        <v>1</v>
      </c>
      <c r="BW36" t="b">
        <f t="shared" si="20"/>
        <v>1</v>
      </c>
      <c r="BX36" t="b">
        <f t="shared" si="21"/>
        <v>0</v>
      </c>
      <c r="BY36" t="b">
        <f t="shared" si="22"/>
        <v>1</v>
      </c>
      <c r="BZ36" t="b">
        <f t="shared" si="23"/>
        <v>1</v>
      </c>
      <c r="CA36" t="b">
        <f t="shared" si="24"/>
        <v>0</v>
      </c>
      <c r="CB36" t="b">
        <f t="shared" si="25"/>
        <v>1</v>
      </c>
      <c r="CC36" t="b">
        <f t="shared" si="26"/>
        <v>1</v>
      </c>
      <c r="CD36" t="b">
        <f t="shared" si="27"/>
        <v>0</v>
      </c>
      <c r="CE36" t="b">
        <f t="shared" si="28"/>
        <v>1</v>
      </c>
      <c r="CF36" t="b">
        <f t="shared" si="29"/>
        <v>1</v>
      </c>
      <c r="CG36" t="b">
        <f t="shared" si="30"/>
        <v>1</v>
      </c>
      <c r="CH36" t="b">
        <f t="shared" si="31"/>
        <v>0</v>
      </c>
      <c r="CI36" t="b">
        <f t="shared" si="32"/>
        <v>1</v>
      </c>
      <c r="CJ36" t="b">
        <f t="shared" si="33"/>
        <v>0</v>
      </c>
      <c r="CK36" t="b">
        <f t="shared" si="34"/>
        <v>0</v>
      </c>
      <c r="CL36" t="b">
        <f t="shared" si="35"/>
        <v>1</v>
      </c>
      <c r="CM36" t="b">
        <f t="shared" si="36"/>
        <v>1</v>
      </c>
      <c r="CN36" t="b">
        <f t="shared" si="37"/>
        <v>1</v>
      </c>
      <c r="CO36" t="b">
        <f t="shared" si="38"/>
        <v>0</v>
      </c>
      <c r="CP36" t="b">
        <f t="shared" si="39"/>
        <v>1</v>
      </c>
      <c r="CQ36" t="b">
        <f t="shared" si="40"/>
        <v>1</v>
      </c>
      <c r="CR36" t="b">
        <f t="shared" si="41"/>
        <v>1</v>
      </c>
      <c r="CS36" t="b">
        <f t="shared" si="42"/>
        <v>1</v>
      </c>
      <c r="CT36" t="b">
        <f t="shared" si="43"/>
        <v>1</v>
      </c>
      <c r="CU36" t="b">
        <f t="shared" si="44"/>
        <v>0</v>
      </c>
      <c r="CV36" t="b">
        <f t="shared" si="45"/>
        <v>0</v>
      </c>
      <c r="CW36" t="b">
        <f t="shared" si="46"/>
        <v>1</v>
      </c>
      <c r="CX36" t="b">
        <f t="shared" si="47"/>
        <v>1</v>
      </c>
      <c r="CY36" t="b">
        <f t="shared" si="48"/>
        <v>0</v>
      </c>
      <c r="CZ36" t="b">
        <f t="shared" si="49"/>
        <v>0</v>
      </c>
      <c r="DA36" t="b">
        <f t="shared" si="50"/>
        <v>1</v>
      </c>
      <c r="DC36" s="16">
        <f t="shared" si="52"/>
        <v>33</v>
      </c>
    </row>
    <row r="37" spans="1:107">
      <c r="A37">
        <v>234</v>
      </c>
      <c r="B37" s="27" t="s">
        <v>557</v>
      </c>
      <c r="C37" s="27" t="s">
        <v>558</v>
      </c>
      <c r="D37" s="27" t="s">
        <v>559</v>
      </c>
      <c r="E37" s="27" t="s">
        <v>560</v>
      </c>
      <c r="F37" s="27" t="s">
        <v>561</v>
      </c>
      <c r="G37" s="27" t="s">
        <v>562</v>
      </c>
      <c r="H37" s="27" t="s">
        <v>563</v>
      </c>
      <c r="I37" s="27" t="s">
        <v>564</v>
      </c>
      <c r="J37" s="27" t="s">
        <v>565</v>
      </c>
      <c r="K37" s="27" t="s">
        <v>566</v>
      </c>
      <c r="L37" s="27" t="s">
        <v>567</v>
      </c>
      <c r="M37" s="27" t="s">
        <v>811</v>
      </c>
      <c r="N37" s="27" t="s">
        <v>569</v>
      </c>
      <c r="O37" s="27" t="s">
        <v>723</v>
      </c>
      <c r="P37" s="27" t="s">
        <v>790</v>
      </c>
      <c r="Q37" s="27" t="s">
        <v>572</v>
      </c>
      <c r="R37" s="27" t="s">
        <v>573</v>
      </c>
      <c r="S37" s="27" t="s">
        <v>574</v>
      </c>
      <c r="T37" s="27" t="s">
        <v>575</v>
      </c>
      <c r="U37" s="27" t="s">
        <v>576</v>
      </c>
      <c r="V37" s="27" t="s">
        <v>577</v>
      </c>
      <c r="W37" s="27" t="s">
        <v>578</v>
      </c>
      <c r="X37" s="27" t="s">
        <v>579</v>
      </c>
      <c r="Y37" s="27" t="s">
        <v>580</v>
      </c>
      <c r="Z37" s="27" t="s">
        <v>935</v>
      </c>
      <c r="AA37" s="27" t="s">
        <v>582</v>
      </c>
      <c r="AB37" s="27" t="s">
        <v>583</v>
      </c>
      <c r="AC37" s="27" t="s">
        <v>584</v>
      </c>
      <c r="AD37" s="27" t="s">
        <v>585</v>
      </c>
      <c r="AE37" s="27" t="s">
        <v>848</v>
      </c>
      <c r="AF37" s="27" t="s">
        <v>826</v>
      </c>
      <c r="AG37" s="27" t="s">
        <v>588</v>
      </c>
      <c r="AH37" s="27" t="s">
        <v>697</v>
      </c>
      <c r="AI37" s="27" t="s">
        <v>749</v>
      </c>
      <c r="AJ37" s="27" t="s">
        <v>764</v>
      </c>
      <c r="AK37" s="27" t="s">
        <v>592</v>
      </c>
      <c r="AL37" s="27" t="s">
        <v>593</v>
      </c>
      <c r="AM37" s="27" t="s">
        <v>594</v>
      </c>
      <c r="AN37" s="27" t="s">
        <v>595</v>
      </c>
      <c r="AO37" s="27" t="s">
        <v>959</v>
      </c>
      <c r="AP37" s="27" t="s">
        <v>767</v>
      </c>
      <c r="AQ37" s="27" t="s">
        <v>598</v>
      </c>
      <c r="AR37" s="27" t="s">
        <v>599</v>
      </c>
      <c r="AS37" s="27" t="s">
        <v>828</v>
      </c>
      <c r="AT37" s="27" t="s">
        <v>704</v>
      </c>
      <c r="AU37" s="27" t="s">
        <v>602</v>
      </c>
      <c r="AV37" s="27" t="s">
        <v>603</v>
      </c>
      <c r="AW37" s="27" t="s">
        <v>706</v>
      </c>
      <c r="AX37" s="27" t="s">
        <v>901</v>
      </c>
      <c r="AY37" s="27" t="s">
        <v>606</v>
      </c>
      <c r="BC37">
        <v>234</v>
      </c>
      <c r="BD37" t="b">
        <f t="shared" si="1"/>
        <v>1</v>
      </c>
      <c r="BE37" t="b">
        <f t="shared" si="2"/>
        <v>1</v>
      </c>
      <c r="BF37" t="b">
        <f t="shared" si="3"/>
        <v>1</v>
      </c>
      <c r="BG37" t="b">
        <f t="shared" si="4"/>
        <v>1</v>
      </c>
      <c r="BH37" t="b">
        <f t="shared" si="5"/>
        <v>1</v>
      </c>
      <c r="BI37" t="b">
        <f t="shared" si="6"/>
        <v>1</v>
      </c>
      <c r="BJ37" t="b">
        <f t="shared" si="7"/>
        <v>1</v>
      </c>
      <c r="BK37" t="b">
        <f t="shared" si="8"/>
        <v>1</v>
      </c>
      <c r="BL37" t="b">
        <f t="shared" si="9"/>
        <v>1</v>
      </c>
      <c r="BM37" t="b">
        <f t="shared" si="10"/>
        <v>0</v>
      </c>
      <c r="BN37" t="b">
        <f t="shared" si="11"/>
        <v>1</v>
      </c>
      <c r="BO37" t="b">
        <f t="shared" si="12"/>
        <v>0</v>
      </c>
      <c r="BP37" t="b">
        <f t="shared" si="13"/>
        <v>1</v>
      </c>
      <c r="BQ37" t="b">
        <f t="shared" si="14"/>
        <v>1</v>
      </c>
      <c r="BR37" t="b">
        <f t="shared" si="15"/>
        <v>0</v>
      </c>
      <c r="BS37" t="b">
        <f t="shared" si="16"/>
        <v>1</v>
      </c>
      <c r="BT37" t="b">
        <f t="shared" si="17"/>
        <v>1</v>
      </c>
      <c r="BU37" t="b">
        <f t="shared" si="18"/>
        <v>0</v>
      </c>
      <c r="BV37" t="b">
        <f t="shared" si="19"/>
        <v>1</v>
      </c>
      <c r="BW37" t="b">
        <f t="shared" si="20"/>
        <v>1</v>
      </c>
      <c r="BX37" t="b">
        <f t="shared" si="21"/>
        <v>1</v>
      </c>
      <c r="BY37" t="b">
        <f t="shared" si="22"/>
        <v>1</v>
      </c>
      <c r="BZ37" t="b">
        <f t="shared" si="23"/>
        <v>1</v>
      </c>
      <c r="CA37" t="b">
        <f t="shared" si="24"/>
        <v>0</v>
      </c>
      <c r="CB37" t="b">
        <f t="shared" si="25"/>
        <v>0</v>
      </c>
      <c r="CC37" t="b">
        <f t="shared" si="26"/>
        <v>1</v>
      </c>
      <c r="CD37" t="b">
        <f t="shared" si="27"/>
        <v>0</v>
      </c>
      <c r="CE37" t="b">
        <f t="shared" si="28"/>
        <v>1</v>
      </c>
      <c r="CF37" t="b">
        <f t="shared" si="29"/>
        <v>0</v>
      </c>
      <c r="CG37" t="b">
        <f t="shared" si="30"/>
        <v>0</v>
      </c>
      <c r="CH37" t="b">
        <f t="shared" si="31"/>
        <v>0</v>
      </c>
      <c r="CI37" t="b">
        <f t="shared" si="32"/>
        <v>1</v>
      </c>
      <c r="CJ37" t="b">
        <f t="shared" si="33"/>
        <v>0</v>
      </c>
      <c r="CK37" t="b">
        <f t="shared" si="34"/>
        <v>0</v>
      </c>
      <c r="CL37" t="b">
        <f t="shared" si="35"/>
        <v>0</v>
      </c>
      <c r="CM37" t="b">
        <f t="shared" si="36"/>
        <v>1</v>
      </c>
      <c r="CN37" t="b">
        <f t="shared" si="37"/>
        <v>0</v>
      </c>
      <c r="CO37" t="b">
        <f t="shared" si="38"/>
        <v>0</v>
      </c>
      <c r="CP37" t="b">
        <f t="shared" si="39"/>
        <v>1</v>
      </c>
      <c r="CQ37" t="b">
        <f t="shared" si="40"/>
        <v>0</v>
      </c>
      <c r="CR37" t="b">
        <f t="shared" si="41"/>
        <v>0</v>
      </c>
      <c r="CS37" t="b">
        <f t="shared" si="42"/>
        <v>1</v>
      </c>
      <c r="CT37" t="b">
        <f t="shared" si="43"/>
        <v>0</v>
      </c>
      <c r="CU37" t="b">
        <f t="shared" si="44"/>
        <v>0</v>
      </c>
      <c r="CV37" t="b">
        <f t="shared" si="45"/>
        <v>1</v>
      </c>
      <c r="CW37" t="b">
        <f t="shared" si="46"/>
        <v>1</v>
      </c>
      <c r="CX37" t="b">
        <f t="shared" si="47"/>
        <v>1</v>
      </c>
      <c r="CY37" t="b">
        <f t="shared" si="48"/>
        <v>0</v>
      </c>
      <c r="CZ37" t="b">
        <f t="shared" si="49"/>
        <v>0</v>
      </c>
      <c r="DA37" t="b">
        <f t="shared" si="50"/>
        <v>1</v>
      </c>
      <c r="DC37" s="16">
        <f t="shared" si="52"/>
        <v>29</v>
      </c>
    </row>
    <row r="38" spans="1:107">
      <c r="A38">
        <v>235</v>
      </c>
      <c r="B38" s="27" t="s">
        <v>557</v>
      </c>
      <c r="C38" s="27" t="s">
        <v>558</v>
      </c>
      <c r="D38" s="27" t="s">
        <v>559</v>
      </c>
      <c r="E38" s="27" t="s">
        <v>560</v>
      </c>
      <c r="F38" s="27" t="s">
        <v>561</v>
      </c>
      <c r="G38" s="27" t="s">
        <v>562</v>
      </c>
      <c r="H38" s="27" t="s">
        <v>563</v>
      </c>
      <c r="I38" s="27" t="s">
        <v>564</v>
      </c>
      <c r="J38" s="27" t="s">
        <v>565</v>
      </c>
      <c r="K38" s="27" t="s">
        <v>566</v>
      </c>
      <c r="L38" s="27" t="s">
        <v>567</v>
      </c>
      <c r="M38" s="27" t="s">
        <v>568</v>
      </c>
      <c r="N38" s="27" t="s">
        <v>569</v>
      </c>
      <c r="O38" s="27" t="s">
        <v>723</v>
      </c>
      <c r="P38" s="27" t="s">
        <v>571</v>
      </c>
      <c r="Q38" s="27" t="s">
        <v>572</v>
      </c>
      <c r="R38" s="27" t="s">
        <v>963</v>
      </c>
      <c r="S38" s="27" t="s">
        <v>694</v>
      </c>
      <c r="T38" s="27" t="s">
        <v>575</v>
      </c>
      <c r="U38" s="27" t="s">
        <v>576</v>
      </c>
      <c r="V38" s="27" t="s">
        <v>577</v>
      </c>
      <c r="W38" s="27" t="s">
        <v>578</v>
      </c>
      <c r="X38" s="27" t="s">
        <v>579</v>
      </c>
      <c r="Y38" s="27" t="s">
        <v>724</v>
      </c>
      <c r="Z38" s="27" t="s">
        <v>581</v>
      </c>
      <c r="AA38" s="27" t="s">
        <v>582</v>
      </c>
      <c r="AB38" s="27" t="s">
        <v>583</v>
      </c>
      <c r="AC38" s="27" t="s">
        <v>584</v>
      </c>
      <c r="AD38" s="27" t="s">
        <v>585</v>
      </c>
      <c r="AE38" s="27" t="s">
        <v>586</v>
      </c>
      <c r="AF38" s="27" t="s">
        <v>826</v>
      </c>
      <c r="AG38" s="27" t="s">
        <v>588</v>
      </c>
      <c r="AH38" s="27" t="s">
        <v>763</v>
      </c>
      <c r="AI38" s="27" t="s">
        <v>964</v>
      </c>
      <c r="AJ38" s="27" t="s">
        <v>591</v>
      </c>
      <c r="AK38" s="27" t="s">
        <v>965</v>
      </c>
      <c r="AL38" s="27" t="s">
        <v>726</v>
      </c>
      <c r="AM38" s="27" t="s">
        <v>701</v>
      </c>
      <c r="AN38" s="27" t="s">
        <v>595</v>
      </c>
      <c r="AO38" s="27" t="s">
        <v>596</v>
      </c>
      <c r="AP38" s="27" t="s">
        <v>597</v>
      </c>
      <c r="AQ38" s="27" t="s">
        <v>598</v>
      </c>
      <c r="AR38" s="27" t="s">
        <v>751</v>
      </c>
      <c r="AS38" s="27" t="s">
        <v>752</v>
      </c>
      <c r="AT38" s="27" t="s">
        <v>704</v>
      </c>
      <c r="AU38" s="27" t="s">
        <v>602</v>
      </c>
      <c r="AV38" s="27" t="s">
        <v>603</v>
      </c>
      <c r="AW38" s="27" t="s">
        <v>604</v>
      </c>
      <c r="AX38" s="27" t="s">
        <v>782</v>
      </c>
      <c r="AY38" s="27" t="s">
        <v>829</v>
      </c>
      <c r="BC38">
        <v>235</v>
      </c>
      <c r="BD38" t="b">
        <f t="shared" si="1"/>
        <v>1</v>
      </c>
      <c r="BE38" t="b">
        <f t="shared" si="2"/>
        <v>1</v>
      </c>
      <c r="BF38" t="b">
        <f t="shared" si="3"/>
        <v>1</v>
      </c>
      <c r="BG38" t="b">
        <f t="shared" si="4"/>
        <v>1</v>
      </c>
      <c r="BH38" t="b">
        <f t="shared" si="5"/>
        <v>1</v>
      </c>
      <c r="BI38" t="b">
        <f t="shared" si="6"/>
        <v>1</v>
      </c>
      <c r="BJ38" t="b">
        <f t="shared" si="7"/>
        <v>1</v>
      </c>
      <c r="BK38" t="b">
        <f t="shared" si="8"/>
        <v>1</v>
      </c>
      <c r="BL38" t="b">
        <f t="shared" si="9"/>
        <v>1</v>
      </c>
      <c r="BM38" t="b">
        <f t="shared" si="10"/>
        <v>0</v>
      </c>
      <c r="BN38" t="b">
        <f t="shared" si="11"/>
        <v>1</v>
      </c>
      <c r="BO38" t="b">
        <f t="shared" si="12"/>
        <v>1</v>
      </c>
      <c r="BP38" t="b">
        <f t="shared" si="13"/>
        <v>1</v>
      </c>
      <c r="BQ38" t="b">
        <f t="shared" si="14"/>
        <v>1</v>
      </c>
      <c r="BR38" t="b">
        <f t="shared" si="15"/>
        <v>1</v>
      </c>
      <c r="BS38" t="b">
        <f t="shared" si="16"/>
        <v>1</v>
      </c>
      <c r="BT38" t="b">
        <f t="shared" si="17"/>
        <v>0</v>
      </c>
      <c r="BU38" t="b">
        <f t="shared" si="18"/>
        <v>1</v>
      </c>
      <c r="BV38" t="b">
        <f t="shared" si="19"/>
        <v>1</v>
      </c>
      <c r="BW38" t="b">
        <f t="shared" si="20"/>
        <v>1</v>
      </c>
      <c r="BX38" t="b">
        <f t="shared" si="21"/>
        <v>1</v>
      </c>
      <c r="BY38" t="b">
        <f t="shared" si="22"/>
        <v>1</v>
      </c>
      <c r="BZ38" t="b">
        <f t="shared" si="23"/>
        <v>1</v>
      </c>
      <c r="CA38" t="b">
        <f t="shared" si="24"/>
        <v>1</v>
      </c>
      <c r="CB38" t="b">
        <f t="shared" si="25"/>
        <v>1</v>
      </c>
      <c r="CC38" t="b">
        <f t="shared" si="26"/>
        <v>1</v>
      </c>
      <c r="CD38" t="b">
        <f t="shared" si="27"/>
        <v>0</v>
      </c>
      <c r="CE38" t="b">
        <f t="shared" si="28"/>
        <v>1</v>
      </c>
      <c r="CF38" t="b">
        <f t="shared" si="29"/>
        <v>0</v>
      </c>
      <c r="CG38" t="b">
        <f t="shared" si="30"/>
        <v>1</v>
      </c>
      <c r="CH38" t="b">
        <f t="shared" si="31"/>
        <v>0</v>
      </c>
      <c r="CI38" t="b">
        <f t="shared" si="32"/>
        <v>1</v>
      </c>
      <c r="CJ38" t="b">
        <f t="shared" si="33"/>
        <v>0</v>
      </c>
      <c r="CK38" t="b">
        <f t="shared" si="34"/>
        <v>0</v>
      </c>
      <c r="CL38" t="b">
        <f t="shared" si="35"/>
        <v>1</v>
      </c>
      <c r="CM38" t="b">
        <f t="shared" si="36"/>
        <v>0</v>
      </c>
      <c r="CN38" t="b">
        <f t="shared" si="37"/>
        <v>1</v>
      </c>
      <c r="CO38" t="b">
        <f t="shared" si="38"/>
        <v>1</v>
      </c>
      <c r="CP38" t="b">
        <f t="shared" si="39"/>
        <v>1</v>
      </c>
      <c r="CQ38" t="b">
        <f t="shared" si="40"/>
        <v>0</v>
      </c>
      <c r="CR38" t="b">
        <f t="shared" si="41"/>
        <v>1</v>
      </c>
      <c r="CS38" t="b">
        <f t="shared" si="42"/>
        <v>1</v>
      </c>
      <c r="CT38" t="b">
        <f t="shared" si="43"/>
        <v>1</v>
      </c>
      <c r="CU38" t="b">
        <f t="shared" si="44"/>
        <v>0</v>
      </c>
      <c r="CV38" t="b">
        <f t="shared" si="45"/>
        <v>1</v>
      </c>
      <c r="CW38" t="b">
        <f t="shared" si="46"/>
        <v>1</v>
      </c>
      <c r="CX38" t="b">
        <f t="shared" si="47"/>
        <v>1</v>
      </c>
      <c r="CY38" t="b">
        <f t="shared" si="48"/>
        <v>1</v>
      </c>
      <c r="CZ38" t="b">
        <f t="shared" si="49"/>
        <v>0</v>
      </c>
      <c r="DA38" t="b">
        <f t="shared" si="50"/>
        <v>0</v>
      </c>
      <c r="DC38" s="16">
        <f t="shared" si="52"/>
        <v>38</v>
      </c>
    </row>
    <row r="39" spans="1:107">
      <c r="A39">
        <v>236</v>
      </c>
      <c r="B39" s="27" t="s">
        <v>557</v>
      </c>
      <c r="C39" s="27" t="s">
        <v>558</v>
      </c>
      <c r="D39" s="27" t="s">
        <v>559</v>
      </c>
      <c r="E39" s="27" t="s">
        <v>560</v>
      </c>
      <c r="F39" s="27" t="s">
        <v>561</v>
      </c>
      <c r="G39" s="27" t="s">
        <v>562</v>
      </c>
      <c r="H39" s="27" t="s">
        <v>563</v>
      </c>
      <c r="I39" s="27" t="s">
        <v>564</v>
      </c>
      <c r="J39" s="27" t="s">
        <v>565</v>
      </c>
      <c r="K39" s="27" t="s">
        <v>566</v>
      </c>
      <c r="L39" s="27" t="s">
        <v>567</v>
      </c>
      <c r="M39" s="27" t="s">
        <v>568</v>
      </c>
      <c r="N39" s="27" t="s">
        <v>569</v>
      </c>
      <c r="O39" s="27" t="s">
        <v>723</v>
      </c>
      <c r="P39" s="27" t="s">
        <v>571</v>
      </c>
      <c r="Q39" s="27" t="s">
        <v>572</v>
      </c>
      <c r="R39" s="27" t="s">
        <v>693</v>
      </c>
      <c r="S39" s="27" t="s">
        <v>694</v>
      </c>
      <c r="T39" s="27" t="s">
        <v>575</v>
      </c>
      <c r="U39" s="27" t="s">
        <v>576</v>
      </c>
      <c r="V39" s="27" t="s">
        <v>577</v>
      </c>
      <c r="W39" s="27" t="s">
        <v>578</v>
      </c>
      <c r="X39" s="27" t="s">
        <v>579</v>
      </c>
      <c r="Y39" s="27" t="s">
        <v>724</v>
      </c>
      <c r="Z39" s="27" t="s">
        <v>581</v>
      </c>
      <c r="AA39" s="27" t="s">
        <v>582</v>
      </c>
      <c r="AB39" s="27" t="s">
        <v>583</v>
      </c>
      <c r="AC39" s="27" t="s">
        <v>584</v>
      </c>
      <c r="AD39" s="27" t="s">
        <v>585</v>
      </c>
      <c r="AE39" s="27" t="s">
        <v>586</v>
      </c>
      <c r="AF39" s="27" t="s">
        <v>587</v>
      </c>
      <c r="AG39" s="27" t="s">
        <v>588</v>
      </c>
      <c r="AH39" s="27" t="s">
        <v>589</v>
      </c>
      <c r="AI39" s="27" t="s">
        <v>590</v>
      </c>
      <c r="AJ39" s="27" t="s">
        <v>698</v>
      </c>
      <c r="AK39" s="27" t="s">
        <v>965</v>
      </c>
      <c r="AL39" s="27" t="s">
        <v>726</v>
      </c>
      <c r="AM39" s="27" t="s">
        <v>701</v>
      </c>
      <c r="AN39" s="27" t="s">
        <v>595</v>
      </c>
      <c r="AO39" s="27" t="s">
        <v>766</v>
      </c>
      <c r="AP39" s="27" t="s">
        <v>767</v>
      </c>
      <c r="AQ39" s="27" t="s">
        <v>598</v>
      </c>
      <c r="AR39" s="27" t="s">
        <v>751</v>
      </c>
      <c r="AS39" s="27" t="s">
        <v>752</v>
      </c>
      <c r="AT39" s="27" t="s">
        <v>704</v>
      </c>
      <c r="AU39" s="27" t="s">
        <v>602</v>
      </c>
      <c r="AV39" s="27" t="s">
        <v>603</v>
      </c>
      <c r="AW39" s="27" t="s">
        <v>604</v>
      </c>
      <c r="AX39" s="27" t="s">
        <v>729</v>
      </c>
      <c r="AY39" s="27" t="s">
        <v>606</v>
      </c>
      <c r="BC39">
        <v>236</v>
      </c>
      <c r="BD39" t="b">
        <f t="shared" si="1"/>
        <v>1</v>
      </c>
      <c r="BE39" t="b">
        <f t="shared" si="2"/>
        <v>1</v>
      </c>
      <c r="BF39" t="b">
        <f t="shared" si="3"/>
        <v>1</v>
      </c>
      <c r="BG39" t="b">
        <f t="shared" si="4"/>
        <v>1</v>
      </c>
      <c r="BH39" t="b">
        <f t="shared" si="5"/>
        <v>1</v>
      </c>
      <c r="BI39" t="b">
        <f t="shared" si="6"/>
        <v>1</v>
      </c>
      <c r="BJ39" t="b">
        <f t="shared" si="7"/>
        <v>1</v>
      </c>
      <c r="BK39" t="b">
        <f t="shared" si="8"/>
        <v>1</v>
      </c>
      <c r="BL39" t="b">
        <f t="shared" si="9"/>
        <v>1</v>
      </c>
      <c r="BM39" t="b">
        <f t="shared" si="10"/>
        <v>0</v>
      </c>
      <c r="BN39" t="b">
        <f t="shared" si="11"/>
        <v>1</v>
      </c>
      <c r="BO39" t="b">
        <f t="shared" si="12"/>
        <v>1</v>
      </c>
      <c r="BP39" t="b">
        <f t="shared" si="13"/>
        <v>1</v>
      </c>
      <c r="BQ39" t="b">
        <f t="shared" si="14"/>
        <v>1</v>
      </c>
      <c r="BR39" t="b">
        <f t="shared" si="15"/>
        <v>1</v>
      </c>
      <c r="BS39" t="b">
        <f t="shared" si="16"/>
        <v>1</v>
      </c>
      <c r="BT39" t="b">
        <f t="shared" si="17"/>
        <v>0</v>
      </c>
      <c r="BU39" t="b">
        <f t="shared" si="18"/>
        <v>1</v>
      </c>
      <c r="BV39" t="b">
        <f t="shared" si="19"/>
        <v>1</v>
      </c>
      <c r="BW39" t="b">
        <f t="shared" si="20"/>
        <v>1</v>
      </c>
      <c r="BX39" t="b">
        <f t="shared" si="21"/>
        <v>1</v>
      </c>
      <c r="BY39" t="b">
        <f t="shared" si="22"/>
        <v>1</v>
      </c>
      <c r="BZ39" t="b">
        <f t="shared" si="23"/>
        <v>1</v>
      </c>
      <c r="CA39" t="b">
        <f t="shared" si="24"/>
        <v>1</v>
      </c>
      <c r="CB39" t="b">
        <f t="shared" si="25"/>
        <v>1</v>
      </c>
      <c r="CC39" t="b">
        <f t="shared" si="26"/>
        <v>1</v>
      </c>
      <c r="CD39" t="b">
        <f t="shared" si="27"/>
        <v>0</v>
      </c>
      <c r="CE39" t="b">
        <f t="shared" si="28"/>
        <v>1</v>
      </c>
      <c r="CF39" t="b">
        <f t="shared" si="29"/>
        <v>0</v>
      </c>
      <c r="CG39" t="b">
        <f t="shared" si="30"/>
        <v>1</v>
      </c>
      <c r="CH39" t="b">
        <f t="shared" si="31"/>
        <v>1</v>
      </c>
      <c r="CI39" t="b">
        <f t="shared" si="32"/>
        <v>1</v>
      </c>
      <c r="CJ39" t="b">
        <f t="shared" si="33"/>
        <v>0</v>
      </c>
      <c r="CK39" t="b">
        <f t="shared" si="34"/>
        <v>1</v>
      </c>
      <c r="CL39" t="b">
        <f t="shared" si="35"/>
        <v>0</v>
      </c>
      <c r="CM39" t="b">
        <f t="shared" si="36"/>
        <v>0</v>
      </c>
      <c r="CN39" t="b">
        <f t="shared" si="37"/>
        <v>1</v>
      </c>
      <c r="CO39" t="b">
        <f t="shared" si="38"/>
        <v>1</v>
      </c>
      <c r="CP39" t="b">
        <f t="shared" si="39"/>
        <v>1</v>
      </c>
      <c r="CQ39" t="b">
        <f t="shared" si="40"/>
        <v>1</v>
      </c>
      <c r="CR39" t="b">
        <f t="shared" si="41"/>
        <v>0</v>
      </c>
      <c r="CS39" t="b">
        <f t="shared" si="42"/>
        <v>1</v>
      </c>
      <c r="CT39" t="b">
        <f t="shared" si="43"/>
        <v>1</v>
      </c>
      <c r="CU39" t="b">
        <f t="shared" si="44"/>
        <v>0</v>
      </c>
      <c r="CV39" t="b">
        <f t="shared" si="45"/>
        <v>1</v>
      </c>
      <c r="CW39" t="b">
        <f t="shared" si="46"/>
        <v>1</v>
      </c>
      <c r="CX39" t="b">
        <f t="shared" si="47"/>
        <v>1</v>
      </c>
      <c r="CY39" t="b">
        <f t="shared" si="48"/>
        <v>1</v>
      </c>
      <c r="CZ39" t="b">
        <f t="shared" si="49"/>
        <v>1</v>
      </c>
      <c r="DA39" t="b">
        <f t="shared" si="50"/>
        <v>1</v>
      </c>
      <c r="DC39" s="16">
        <f t="shared" si="52"/>
        <v>41</v>
      </c>
    </row>
    <row r="40" spans="1:107">
      <c r="A40">
        <v>237</v>
      </c>
      <c r="B40" s="27" t="s">
        <v>557</v>
      </c>
      <c r="C40" s="27" t="s">
        <v>558</v>
      </c>
      <c r="D40" s="27" t="s">
        <v>559</v>
      </c>
      <c r="E40" s="27" t="s">
        <v>560</v>
      </c>
      <c r="F40" s="27" t="s">
        <v>561</v>
      </c>
      <c r="G40" s="27" t="s">
        <v>562</v>
      </c>
      <c r="H40" s="27" t="s">
        <v>563</v>
      </c>
      <c r="I40" s="27" t="s">
        <v>564</v>
      </c>
      <c r="J40" s="27" t="s">
        <v>565</v>
      </c>
      <c r="K40" s="27" t="s">
        <v>566</v>
      </c>
      <c r="L40" s="27" t="s">
        <v>567</v>
      </c>
      <c r="M40" s="27" t="s">
        <v>568</v>
      </c>
      <c r="N40" s="27" t="s">
        <v>569</v>
      </c>
      <c r="O40" s="27" t="s">
        <v>723</v>
      </c>
      <c r="P40" s="27" t="s">
        <v>571</v>
      </c>
      <c r="Q40" s="27" t="s">
        <v>572</v>
      </c>
      <c r="R40" s="27" t="s">
        <v>836</v>
      </c>
      <c r="S40" s="27" t="s">
        <v>694</v>
      </c>
      <c r="T40" s="27" t="s">
        <v>897</v>
      </c>
      <c r="U40" s="27" t="s">
        <v>576</v>
      </c>
      <c r="V40" s="27" t="s">
        <v>577</v>
      </c>
      <c r="W40" s="27" t="s">
        <v>578</v>
      </c>
      <c r="X40" s="27" t="s">
        <v>579</v>
      </c>
      <c r="Y40" s="27" t="s">
        <v>580</v>
      </c>
      <c r="Z40" s="27" t="s">
        <v>581</v>
      </c>
      <c r="AA40" s="27" t="s">
        <v>582</v>
      </c>
      <c r="AB40" s="27" t="s">
        <v>583</v>
      </c>
      <c r="AC40" s="27" t="s">
        <v>908</v>
      </c>
      <c r="AD40" s="27" t="s">
        <v>585</v>
      </c>
      <c r="AE40" s="27" t="s">
        <v>586</v>
      </c>
      <c r="AF40" s="27" t="s">
        <v>587</v>
      </c>
      <c r="AG40" s="27" t="s">
        <v>588</v>
      </c>
      <c r="AH40" s="27" t="s">
        <v>697</v>
      </c>
      <c r="AI40" s="27" t="s">
        <v>590</v>
      </c>
      <c r="AJ40" s="27" t="s">
        <v>764</v>
      </c>
      <c r="AK40" s="27" t="s">
        <v>592</v>
      </c>
      <c r="AL40" s="27" t="s">
        <v>726</v>
      </c>
      <c r="AM40" s="27" t="s">
        <v>727</v>
      </c>
      <c r="AN40" s="27" t="s">
        <v>595</v>
      </c>
      <c r="AO40" s="27" t="s">
        <v>596</v>
      </c>
      <c r="AP40" s="27" t="s">
        <v>597</v>
      </c>
      <c r="AQ40" s="27" t="s">
        <v>598</v>
      </c>
      <c r="AR40" s="27" t="s">
        <v>599</v>
      </c>
      <c r="AS40" s="27" t="s">
        <v>884</v>
      </c>
      <c r="AT40" s="27" t="s">
        <v>704</v>
      </c>
      <c r="AU40" s="27" t="s">
        <v>602</v>
      </c>
      <c r="AV40" s="27" t="s">
        <v>603</v>
      </c>
      <c r="AW40" s="27" t="s">
        <v>604</v>
      </c>
      <c r="AX40" s="27" t="s">
        <v>605</v>
      </c>
      <c r="AY40" s="27" t="s">
        <v>606</v>
      </c>
      <c r="BC40">
        <v>237</v>
      </c>
      <c r="BD40" t="b">
        <f t="shared" si="1"/>
        <v>1</v>
      </c>
      <c r="BE40" t="b">
        <f t="shared" si="2"/>
        <v>1</v>
      </c>
      <c r="BF40" t="b">
        <f t="shared" si="3"/>
        <v>1</v>
      </c>
      <c r="BG40" t="b">
        <f t="shared" si="4"/>
        <v>1</v>
      </c>
      <c r="BH40" t="b">
        <f t="shared" si="5"/>
        <v>1</v>
      </c>
      <c r="BI40" t="b">
        <f t="shared" si="6"/>
        <v>1</v>
      </c>
      <c r="BJ40" t="b">
        <f t="shared" si="7"/>
        <v>1</v>
      </c>
      <c r="BK40" t="b">
        <f t="shared" si="8"/>
        <v>1</v>
      </c>
      <c r="BL40" t="b">
        <f t="shared" si="9"/>
        <v>1</v>
      </c>
      <c r="BM40" t="b">
        <f t="shared" si="10"/>
        <v>0</v>
      </c>
      <c r="BN40" t="b">
        <f t="shared" si="11"/>
        <v>1</v>
      </c>
      <c r="BO40" t="b">
        <f t="shared" si="12"/>
        <v>1</v>
      </c>
      <c r="BP40" t="b">
        <f t="shared" si="13"/>
        <v>1</v>
      </c>
      <c r="BQ40" t="b">
        <f t="shared" si="14"/>
        <v>1</v>
      </c>
      <c r="BR40" t="b">
        <f t="shared" si="15"/>
        <v>1</v>
      </c>
      <c r="BS40" t="b">
        <f t="shared" si="16"/>
        <v>1</v>
      </c>
      <c r="BT40" t="b">
        <f t="shared" si="17"/>
        <v>0</v>
      </c>
      <c r="BU40" t="b">
        <f t="shared" si="18"/>
        <v>1</v>
      </c>
      <c r="BV40" t="b">
        <f t="shared" si="19"/>
        <v>0</v>
      </c>
      <c r="BW40" t="b">
        <f t="shared" si="20"/>
        <v>1</v>
      </c>
      <c r="BX40" t="b">
        <f t="shared" si="21"/>
        <v>1</v>
      </c>
      <c r="BY40" t="b">
        <f t="shared" si="22"/>
        <v>1</v>
      </c>
      <c r="BZ40" t="b">
        <f t="shared" si="23"/>
        <v>1</v>
      </c>
      <c r="CA40" t="b">
        <f t="shared" si="24"/>
        <v>0</v>
      </c>
      <c r="CB40" t="b">
        <f t="shared" si="25"/>
        <v>1</v>
      </c>
      <c r="CC40" t="b">
        <f t="shared" si="26"/>
        <v>1</v>
      </c>
      <c r="CD40" t="b">
        <f t="shared" si="27"/>
        <v>0</v>
      </c>
      <c r="CE40" t="b">
        <f t="shared" si="28"/>
        <v>0</v>
      </c>
      <c r="CF40" t="b">
        <f t="shared" si="29"/>
        <v>0</v>
      </c>
      <c r="CG40" t="b">
        <f t="shared" si="30"/>
        <v>1</v>
      </c>
      <c r="CH40" t="b">
        <f t="shared" si="31"/>
        <v>1</v>
      </c>
      <c r="CI40" t="b">
        <f t="shared" si="32"/>
        <v>1</v>
      </c>
      <c r="CJ40" t="b">
        <f t="shared" si="33"/>
        <v>0</v>
      </c>
      <c r="CK40" t="b">
        <f t="shared" si="34"/>
        <v>1</v>
      </c>
      <c r="CL40" t="b">
        <f t="shared" si="35"/>
        <v>0</v>
      </c>
      <c r="CM40" t="b">
        <f t="shared" si="36"/>
        <v>1</v>
      </c>
      <c r="CN40" t="b">
        <f t="shared" si="37"/>
        <v>1</v>
      </c>
      <c r="CO40" t="b">
        <f t="shared" si="38"/>
        <v>0</v>
      </c>
      <c r="CP40" t="b">
        <f t="shared" si="39"/>
        <v>1</v>
      </c>
      <c r="CQ40" t="b">
        <f t="shared" si="40"/>
        <v>0</v>
      </c>
      <c r="CR40" t="b">
        <f t="shared" si="41"/>
        <v>1</v>
      </c>
      <c r="CS40" t="b">
        <f t="shared" si="42"/>
        <v>1</v>
      </c>
      <c r="CT40" t="b">
        <f t="shared" si="43"/>
        <v>0</v>
      </c>
      <c r="CU40" t="b">
        <f t="shared" si="44"/>
        <v>0</v>
      </c>
      <c r="CV40" t="b">
        <f t="shared" si="45"/>
        <v>1</v>
      </c>
      <c r="CW40" t="b">
        <f t="shared" si="46"/>
        <v>1</v>
      </c>
      <c r="CX40" t="b">
        <f t="shared" si="47"/>
        <v>1</v>
      </c>
      <c r="CY40" t="b">
        <f t="shared" si="48"/>
        <v>1</v>
      </c>
      <c r="CZ40" t="b">
        <f t="shared" si="49"/>
        <v>0</v>
      </c>
      <c r="DA40" t="b">
        <f t="shared" si="50"/>
        <v>1</v>
      </c>
      <c r="DC40" s="16">
        <f t="shared" si="52"/>
        <v>36</v>
      </c>
    </row>
    <row r="41" spans="1:107">
      <c r="A41">
        <v>238</v>
      </c>
      <c r="B41" s="27" t="s">
        <v>557</v>
      </c>
      <c r="C41" s="27" t="s">
        <v>558</v>
      </c>
      <c r="D41" s="27" t="s">
        <v>559</v>
      </c>
      <c r="E41" s="27" t="s">
        <v>560</v>
      </c>
      <c r="F41" s="27" t="s">
        <v>561</v>
      </c>
      <c r="G41" s="27" t="s">
        <v>562</v>
      </c>
      <c r="H41" s="27" t="s">
        <v>563</v>
      </c>
      <c r="I41" s="27" t="s">
        <v>564</v>
      </c>
      <c r="J41" s="27" t="s">
        <v>565</v>
      </c>
      <c r="K41" s="27" t="s">
        <v>566</v>
      </c>
      <c r="L41" s="27" t="s">
        <v>567</v>
      </c>
      <c r="M41" s="27" t="s">
        <v>568</v>
      </c>
      <c r="N41" s="27" t="s">
        <v>569</v>
      </c>
      <c r="O41" s="27" t="s">
        <v>570</v>
      </c>
      <c r="P41" s="27" t="s">
        <v>949</v>
      </c>
      <c r="Q41" s="27" t="s">
        <v>572</v>
      </c>
      <c r="R41" s="27" t="s">
        <v>693</v>
      </c>
      <c r="S41" s="27" t="s">
        <v>694</v>
      </c>
      <c r="T41" s="27" t="s">
        <v>575</v>
      </c>
      <c r="U41" s="27" t="s">
        <v>576</v>
      </c>
      <c r="V41" s="27" t="s">
        <v>577</v>
      </c>
      <c r="W41" s="27" t="s">
        <v>578</v>
      </c>
      <c r="X41" s="27" t="s">
        <v>970</v>
      </c>
      <c r="Y41" s="27" t="s">
        <v>580</v>
      </c>
      <c r="Z41" s="27" t="s">
        <v>581</v>
      </c>
      <c r="AA41" s="27" t="s">
        <v>582</v>
      </c>
      <c r="AB41" s="27" t="s">
        <v>583</v>
      </c>
      <c r="AC41" s="27" t="s">
        <v>584</v>
      </c>
      <c r="AD41" s="27" t="s">
        <v>585</v>
      </c>
      <c r="AE41" s="27" t="s">
        <v>696</v>
      </c>
      <c r="AF41" s="27" t="s">
        <v>587</v>
      </c>
      <c r="AG41" s="27" t="s">
        <v>588</v>
      </c>
      <c r="AH41" s="27" t="s">
        <v>869</v>
      </c>
      <c r="AI41" s="27" t="s">
        <v>590</v>
      </c>
      <c r="AJ41" s="27" t="s">
        <v>827</v>
      </c>
      <c r="AK41" s="27" t="s">
        <v>750</v>
      </c>
      <c r="AL41" s="27" t="s">
        <v>882</v>
      </c>
      <c r="AM41" s="27" t="s">
        <v>727</v>
      </c>
      <c r="AN41" s="27" t="s">
        <v>595</v>
      </c>
      <c r="AO41" s="27" t="s">
        <v>596</v>
      </c>
      <c r="AP41" s="27" t="s">
        <v>971</v>
      </c>
      <c r="AQ41" s="27" t="s">
        <v>598</v>
      </c>
      <c r="AR41" s="27" t="s">
        <v>599</v>
      </c>
      <c r="AS41" s="27" t="s">
        <v>752</v>
      </c>
      <c r="AT41" s="27" t="s">
        <v>704</v>
      </c>
      <c r="AU41" s="27" t="s">
        <v>768</v>
      </c>
      <c r="AV41" s="27" t="s">
        <v>705</v>
      </c>
      <c r="AW41" s="27" t="s">
        <v>769</v>
      </c>
      <c r="AX41" s="27" t="s">
        <v>605</v>
      </c>
      <c r="AY41" s="27" t="s">
        <v>606</v>
      </c>
      <c r="BC41">
        <v>238</v>
      </c>
      <c r="BD41" t="b">
        <f t="shared" si="1"/>
        <v>1</v>
      </c>
      <c r="BE41" t="b">
        <f t="shared" si="2"/>
        <v>1</v>
      </c>
      <c r="BF41" t="b">
        <f t="shared" si="3"/>
        <v>1</v>
      </c>
      <c r="BG41" t="b">
        <f t="shared" si="4"/>
        <v>1</v>
      </c>
      <c r="BH41" t="b">
        <f t="shared" si="5"/>
        <v>1</v>
      </c>
      <c r="BI41" t="b">
        <f t="shared" si="6"/>
        <v>1</v>
      </c>
      <c r="BJ41" t="b">
        <f t="shared" si="7"/>
        <v>1</v>
      </c>
      <c r="BK41" t="b">
        <f t="shared" si="8"/>
        <v>1</v>
      </c>
      <c r="BL41" t="b">
        <f t="shared" si="9"/>
        <v>1</v>
      </c>
      <c r="BM41" t="b">
        <f t="shared" si="10"/>
        <v>0</v>
      </c>
      <c r="BN41" t="b">
        <f t="shared" si="11"/>
        <v>1</v>
      </c>
      <c r="BO41" t="b">
        <f t="shared" si="12"/>
        <v>1</v>
      </c>
      <c r="BP41" t="b">
        <f t="shared" si="13"/>
        <v>1</v>
      </c>
      <c r="BQ41" t="b">
        <f t="shared" si="14"/>
        <v>0</v>
      </c>
      <c r="BR41" t="b">
        <f t="shared" si="15"/>
        <v>0</v>
      </c>
      <c r="BS41" t="b">
        <f t="shared" si="16"/>
        <v>1</v>
      </c>
      <c r="BT41" t="b">
        <f t="shared" si="17"/>
        <v>0</v>
      </c>
      <c r="BU41" t="b">
        <f t="shared" si="18"/>
        <v>1</v>
      </c>
      <c r="BV41" t="b">
        <f t="shared" si="19"/>
        <v>1</v>
      </c>
      <c r="BW41" t="b">
        <f t="shared" si="20"/>
        <v>1</v>
      </c>
      <c r="BX41" t="b">
        <f t="shared" si="21"/>
        <v>1</v>
      </c>
      <c r="BY41" t="b">
        <f t="shared" si="22"/>
        <v>1</v>
      </c>
      <c r="BZ41" t="b">
        <f t="shared" si="23"/>
        <v>0</v>
      </c>
      <c r="CA41" t="b">
        <f t="shared" si="24"/>
        <v>0</v>
      </c>
      <c r="CB41" t="b">
        <f t="shared" si="25"/>
        <v>1</v>
      </c>
      <c r="CC41" t="b">
        <f t="shared" si="26"/>
        <v>1</v>
      </c>
      <c r="CD41" t="b">
        <f t="shared" si="27"/>
        <v>0</v>
      </c>
      <c r="CE41" t="b">
        <f t="shared" si="28"/>
        <v>1</v>
      </c>
      <c r="CF41" t="b">
        <f t="shared" si="29"/>
        <v>0</v>
      </c>
      <c r="CG41" t="b">
        <f t="shared" si="30"/>
        <v>0</v>
      </c>
      <c r="CH41" t="b">
        <f t="shared" si="31"/>
        <v>1</v>
      </c>
      <c r="CI41" t="b">
        <f t="shared" si="32"/>
        <v>1</v>
      </c>
      <c r="CJ41" t="b">
        <f t="shared" si="33"/>
        <v>0</v>
      </c>
      <c r="CK41" t="b">
        <f t="shared" si="34"/>
        <v>1</v>
      </c>
      <c r="CL41" t="b">
        <f t="shared" si="35"/>
        <v>0</v>
      </c>
      <c r="CM41" t="b">
        <f t="shared" si="36"/>
        <v>0</v>
      </c>
      <c r="CN41" t="b">
        <f t="shared" si="37"/>
        <v>0</v>
      </c>
      <c r="CO41" t="b">
        <f t="shared" si="38"/>
        <v>0</v>
      </c>
      <c r="CP41" t="b">
        <f t="shared" si="39"/>
        <v>1</v>
      </c>
      <c r="CQ41" t="b">
        <f t="shared" si="40"/>
        <v>0</v>
      </c>
      <c r="CR41" t="b">
        <f t="shared" si="41"/>
        <v>0</v>
      </c>
      <c r="CS41" t="b">
        <f t="shared" si="42"/>
        <v>1</v>
      </c>
      <c r="CT41" t="b">
        <f t="shared" si="43"/>
        <v>0</v>
      </c>
      <c r="CU41" t="b">
        <f t="shared" si="44"/>
        <v>0</v>
      </c>
      <c r="CV41" t="b">
        <f t="shared" si="45"/>
        <v>1</v>
      </c>
      <c r="CW41" t="b">
        <f t="shared" si="46"/>
        <v>0</v>
      </c>
      <c r="CX41" t="b">
        <f t="shared" si="47"/>
        <v>0</v>
      </c>
      <c r="CY41" t="b">
        <f t="shared" si="48"/>
        <v>0</v>
      </c>
      <c r="CZ41" t="b">
        <f t="shared" si="49"/>
        <v>0</v>
      </c>
      <c r="DA41" t="b">
        <f t="shared" si="50"/>
        <v>1</v>
      </c>
      <c r="DC41" s="16">
        <f t="shared" si="52"/>
        <v>28</v>
      </c>
    </row>
    <row r="42" spans="1:107">
      <c r="A42">
        <v>239</v>
      </c>
      <c r="B42" s="27" t="s">
        <v>557</v>
      </c>
      <c r="C42" s="27" t="s">
        <v>558</v>
      </c>
      <c r="D42" s="27" t="s">
        <v>559</v>
      </c>
      <c r="E42" s="27" t="s">
        <v>560</v>
      </c>
      <c r="F42" s="27" t="s">
        <v>561</v>
      </c>
      <c r="G42" s="27" t="s">
        <v>951</v>
      </c>
      <c r="H42" s="27" t="s">
        <v>563</v>
      </c>
      <c r="I42" s="27" t="s">
        <v>564</v>
      </c>
      <c r="J42" s="27" t="s">
        <v>760</v>
      </c>
      <c r="K42" s="27" t="s">
        <v>747</v>
      </c>
      <c r="L42" s="27" t="s">
        <v>567</v>
      </c>
      <c r="M42" s="27" t="s">
        <v>568</v>
      </c>
      <c r="N42" s="27" t="s">
        <v>569</v>
      </c>
      <c r="O42" s="27" t="s">
        <v>570</v>
      </c>
      <c r="P42" s="27" t="s">
        <v>790</v>
      </c>
      <c r="Q42" s="27" t="s">
        <v>572</v>
      </c>
      <c r="R42" s="27" t="s">
        <v>573</v>
      </c>
      <c r="S42" s="27" t="s">
        <v>694</v>
      </c>
      <c r="T42" s="27" t="s">
        <v>575</v>
      </c>
      <c r="U42" s="27" t="s">
        <v>791</v>
      </c>
      <c r="V42" s="27" t="s">
        <v>577</v>
      </c>
      <c r="W42" s="27" t="s">
        <v>578</v>
      </c>
      <c r="X42" s="27" t="s">
        <v>792</v>
      </c>
      <c r="Y42" s="27" t="s">
        <v>580</v>
      </c>
      <c r="Z42" s="27" t="s">
        <v>581</v>
      </c>
      <c r="AA42" s="27" t="s">
        <v>898</v>
      </c>
      <c r="AB42" s="27" t="s">
        <v>583</v>
      </c>
      <c r="AC42" s="27" t="s">
        <v>584</v>
      </c>
      <c r="AD42" s="27" t="s">
        <v>725</v>
      </c>
      <c r="AE42" s="27" t="s">
        <v>586</v>
      </c>
      <c r="AF42" s="27" t="s">
        <v>881</v>
      </c>
      <c r="AG42" s="27" t="s">
        <v>588</v>
      </c>
      <c r="AH42" s="27" t="s">
        <v>697</v>
      </c>
      <c r="AI42" s="27" t="s">
        <v>749</v>
      </c>
      <c r="AJ42" s="27" t="s">
        <v>764</v>
      </c>
      <c r="AK42" s="27" t="s">
        <v>750</v>
      </c>
      <c r="AL42" s="27" t="s">
        <v>726</v>
      </c>
      <c r="AM42" s="27" t="s">
        <v>799</v>
      </c>
      <c r="AN42" s="27" t="s">
        <v>595</v>
      </c>
      <c r="AO42" s="27" t="s">
        <v>596</v>
      </c>
      <c r="AP42" s="27" t="s">
        <v>767</v>
      </c>
      <c r="AQ42" s="27" t="s">
        <v>598</v>
      </c>
      <c r="AR42" s="27" t="s">
        <v>703</v>
      </c>
      <c r="AS42" s="27" t="s">
        <v>752</v>
      </c>
      <c r="AT42" s="27" t="s">
        <v>601</v>
      </c>
      <c r="AU42" s="27" t="s">
        <v>900</v>
      </c>
      <c r="AV42" s="27" t="s">
        <v>603</v>
      </c>
      <c r="AW42" s="27" t="s">
        <v>769</v>
      </c>
      <c r="AX42" s="27" t="s">
        <v>782</v>
      </c>
      <c r="AY42" s="27" t="s">
        <v>606</v>
      </c>
      <c r="BC42">
        <v>239</v>
      </c>
      <c r="BD42" t="b">
        <f t="shared" si="1"/>
        <v>1</v>
      </c>
      <c r="BE42" t="b">
        <f t="shared" si="2"/>
        <v>1</v>
      </c>
      <c r="BF42" t="b">
        <f t="shared" si="3"/>
        <v>1</v>
      </c>
      <c r="BG42" t="b">
        <f t="shared" si="4"/>
        <v>1</v>
      </c>
      <c r="BH42" t="b">
        <f t="shared" si="5"/>
        <v>1</v>
      </c>
      <c r="BI42" t="b">
        <f t="shared" si="6"/>
        <v>0</v>
      </c>
      <c r="BJ42" t="b">
        <f t="shared" si="7"/>
        <v>1</v>
      </c>
      <c r="BK42" t="b">
        <f t="shared" si="8"/>
        <v>1</v>
      </c>
      <c r="BL42" t="b">
        <f t="shared" si="9"/>
        <v>0</v>
      </c>
      <c r="BM42" t="b">
        <f t="shared" si="10"/>
        <v>1</v>
      </c>
      <c r="BN42" t="b">
        <f t="shared" si="11"/>
        <v>1</v>
      </c>
      <c r="BO42" t="b">
        <f t="shared" si="12"/>
        <v>1</v>
      </c>
      <c r="BP42" t="b">
        <f t="shared" si="13"/>
        <v>1</v>
      </c>
      <c r="BQ42" t="b">
        <f t="shared" si="14"/>
        <v>0</v>
      </c>
      <c r="BR42" t="b">
        <f t="shared" si="15"/>
        <v>0</v>
      </c>
      <c r="BS42" t="b">
        <f t="shared" si="16"/>
        <v>1</v>
      </c>
      <c r="BT42" t="b">
        <f t="shared" si="17"/>
        <v>1</v>
      </c>
      <c r="BU42" t="b">
        <f t="shared" si="18"/>
        <v>1</v>
      </c>
      <c r="BV42" t="b">
        <f t="shared" si="19"/>
        <v>1</v>
      </c>
      <c r="BW42" t="b">
        <f t="shared" si="20"/>
        <v>0</v>
      </c>
      <c r="BX42" t="b">
        <f t="shared" si="21"/>
        <v>1</v>
      </c>
      <c r="BY42" t="b">
        <f t="shared" si="22"/>
        <v>1</v>
      </c>
      <c r="BZ42" t="b">
        <f t="shared" si="23"/>
        <v>0</v>
      </c>
      <c r="CA42" t="b">
        <f t="shared" si="24"/>
        <v>0</v>
      </c>
      <c r="CB42" t="b">
        <f t="shared" si="25"/>
        <v>1</v>
      </c>
      <c r="CC42" t="b">
        <f t="shared" si="26"/>
        <v>0</v>
      </c>
      <c r="CD42" t="b">
        <f t="shared" si="27"/>
        <v>0</v>
      </c>
      <c r="CE42" t="b">
        <f t="shared" si="28"/>
        <v>1</v>
      </c>
      <c r="CF42" t="b">
        <f t="shared" si="29"/>
        <v>1</v>
      </c>
      <c r="CG42" t="b">
        <f t="shared" si="30"/>
        <v>1</v>
      </c>
      <c r="CH42" t="b">
        <f t="shared" si="31"/>
        <v>0</v>
      </c>
      <c r="CI42" t="b">
        <f t="shared" si="32"/>
        <v>1</v>
      </c>
      <c r="CJ42" t="b">
        <f t="shared" si="33"/>
        <v>0</v>
      </c>
      <c r="CK42" t="b">
        <f t="shared" si="34"/>
        <v>0</v>
      </c>
      <c r="CL42" t="b">
        <f t="shared" si="35"/>
        <v>0</v>
      </c>
      <c r="CM42" t="b">
        <f t="shared" si="36"/>
        <v>0</v>
      </c>
      <c r="CN42" t="b">
        <f t="shared" si="37"/>
        <v>1</v>
      </c>
      <c r="CO42" t="b">
        <f t="shared" si="38"/>
        <v>0</v>
      </c>
      <c r="CP42" t="b">
        <f t="shared" si="39"/>
        <v>1</v>
      </c>
      <c r="CQ42" t="b">
        <f t="shared" si="40"/>
        <v>0</v>
      </c>
      <c r="CR42" t="b">
        <f t="shared" si="41"/>
        <v>0</v>
      </c>
      <c r="CS42" t="b">
        <f t="shared" si="42"/>
        <v>1</v>
      </c>
      <c r="CT42" t="b">
        <f t="shared" si="43"/>
        <v>0</v>
      </c>
      <c r="CU42" t="b">
        <f t="shared" si="44"/>
        <v>0</v>
      </c>
      <c r="CV42" t="b">
        <f t="shared" si="45"/>
        <v>0</v>
      </c>
      <c r="CW42" t="b">
        <f t="shared" si="46"/>
        <v>0</v>
      </c>
      <c r="CX42" t="b">
        <f t="shared" si="47"/>
        <v>1</v>
      </c>
      <c r="CY42" t="b">
        <f t="shared" si="48"/>
        <v>0</v>
      </c>
      <c r="CZ42" t="b">
        <f t="shared" si="49"/>
        <v>0</v>
      </c>
      <c r="DA42" t="b">
        <f t="shared" si="50"/>
        <v>1</v>
      </c>
      <c r="DC42" s="16">
        <f t="shared" si="52"/>
        <v>27</v>
      </c>
    </row>
    <row r="43" spans="1:107">
      <c r="A43">
        <v>240</v>
      </c>
      <c r="B43" s="27" t="s">
        <v>557</v>
      </c>
      <c r="C43" s="27" t="s">
        <v>558</v>
      </c>
      <c r="D43" s="27" t="s">
        <v>559</v>
      </c>
      <c r="E43" s="27" t="s">
        <v>560</v>
      </c>
      <c r="F43" s="27" t="s">
        <v>561</v>
      </c>
      <c r="G43" s="27" t="s">
        <v>562</v>
      </c>
      <c r="H43" s="27" t="s">
        <v>563</v>
      </c>
      <c r="I43" s="27" t="s">
        <v>564</v>
      </c>
      <c r="J43" s="27" t="s">
        <v>781</v>
      </c>
      <c r="K43" s="27" t="s">
        <v>747</v>
      </c>
      <c r="L43" s="27" t="s">
        <v>567</v>
      </c>
      <c r="M43" s="27" t="s">
        <v>811</v>
      </c>
      <c r="N43" s="27" t="s">
        <v>569</v>
      </c>
      <c r="O43" s="27" t="s">
        <v>723</v>
      </c>
      <c r="P43" s="27" t="s">
        <v>571</v>
      </c>
      <c r="Q43" s="27" t="s">
        <v>572</v>
      </c>
      <c r="R43" s="27" t="s">
        <v>836</v>
      </c>
      <c r="S43" s="27" t="s">
        <v>694</v>
      </c>
      <c r="T43" s="27" t="s">
        <v>575</v>
      </c>
      <c r="U43" s="27" t="s">
        <v>576</v>
      </c>
      <c r="V43" s="27" t="s">
        <v>957</v>
      </c>
      <c r="W43" s="27" t="s">
        <v>974</v>
      </c>
      <c r="X43" s="27" t="s">
        <v>907</v>
      </c>
      <c r="Y43" s="27" t="s">
        <v>580</v>
      </c>
      <c r="Z43" s="27" t="s">
        <v>581</v>
      </c>
      <c r="AA43" s="27" t="s">
        <v>582</v>
      </c>
      <c r="AB43" s="27" t="s">
        <v>583</v>
      </c>
      <c r="AC43" s="27" t="s">
        <v>795</v>
      </c>
      <c r="AD43" s="27" t="s">
        <v>585</v>
      </c>
      <c r="AE43" s="27" t="s">
        <v>586</v>
      </c>
      <c r="AF43" s="27" t="s">
        <v>587</v>
      </c>
      <c r="AG43" s="27" t="s">
        <v>588</v>
      </c>
      <c r="AH43" s="27" t="s">
        <v>869</v>
      </c>
      <c r="AI43" s="27" t="s">
        <v>590</v>
      </c>
      <c r="AJ43" s="27" t="s">
        <v>591</v>
      </c>
      <c r="AK43" s="27" t="s">
        <v>592</v>
      </c>
      <c r="AL43" s="27" t="s">
        <v>726</v>
      </c>
      <c r="AM43" s="27" t="s">
        <v>701</v>
      </c>
      <c r="AN43" s="27" t="s">
        <v>595</v>
      </c>
      <c r="AO43" s="27" t="s">
        <v>766</v>
      </c>
      <c r="AP43" s="27" t="s">
        <v>597</v>
      </c>
      <c r="AQ43" s="27" t="s">
        <v>598</v>
      </c>
      <c r="AR43" s="27" t="s">
        <v>599</v>
      </c>
      <c r="AS43" s="27" t="s">
        <v>600</v>
      </c>
      <c r="AT43" s="27" t="s">
        <v>924</v>
      </c>
      <c r="AU43" s="27" t="s">
        <v>602</v>
      </c>
      <c r="AV43" s="27" t="s">
        <v>839</v>
      </c>
      <c r="AW43" s="27" t="s">
        <v>769</v>
      </c>
      <c r="AX43" s="27" t="s">
        <v>782</v>
      </c>
      <c r="AY43" s="27" t="s">
        <v>606</v>
      </c>
      <c r="BC43">
        <v>240</v>
      </c>
      <c r="BD43" t="b">
        <f t="shared" si="1"/>
        <v>1</v>
      </c>
      <c r="BE43" t="b">
        <f t="shared" si="2"/>
        <v>1</v>
      </c>
      <c r="BF43" t="b">
        <f t="shared" si="3"/>
        <v>1</v>
      </c>
      <c r="BG43" t="b">
        <f t="shared" si="4"/>
        <v>1</v>
      </c>
      <c r="BH43" t="b">
        <f t="shared" si="5"/>
        <v>1</v>
      </c>
      <c r="BI43" t="b">
        <f t="shared" si="6"/>
        <v>1</v>
      </c>
      <c r="BJ43" t="b">
        <f t="shared" si="7"/>
        <v>1</v>
      </c>
      <c r="BK43" t="b">
        <f t="shared" si="8"/>
        <v>1</v>
      </c>
      <c r="BL43" t="b">
        <f t="shared" si="9"/>
        <v>0</v>
      </c>
      <c r="BM43" t="b">
        <f t="shared" si="10"/>
        <v>1</v>
      </c>
      <c r="BN43" t="b">
        <f t="shared" si="11"/>
        <v>1</v>
      </c>
      <c r="BO43" t="b">
        <f t="shared" si="12"/>
        <v>0</v>
      </c>
      <c r="BP43" t="b">
        <f t="shared" si="13"/>
        <v>1</v>
      </c>
      <c r="BQ43" t="b">
        <f t="shared" si="14"/>
        <v>1</v>
      </c>
      <c r="BR43" t="b">
        <f t="shared" si="15"/>
        <v>1</v>
      </c>
      <c r="BS43" t="b">
        <f t="shared" si="16"/>
        <v>1</v>
      </c>
      <c r="BT43" t="b">
        <f t="shared" si="17"/>
        <v>0</v>
      </c>
      <c r="BU43" t="b">
        <f t="shared" si="18"/>
        <v>1</v>
      </c>
      <c r="BV43" t="b">
        <f t="shared" si="19"/>
        <v>1</v>
      </c>
      <c r="BW43" t="b">
        <f t="shared" si="20"/>
        <v>1</v>
      </c>
      <c r="BX43" t="b">
        <f t="shared" si="21"/>
        <v>0</v>
      </c>
      <c r="BY43" t="b">
        <f t="shared" si="22"/>
        <v>0</v>
      </c>
      <c r="BZ43" t="b">
        <f t="shared" si="23"/>
        <v>0</v>
      </c>
      <c r="CA43" t="b">
        <f t="shared" si="24"/>
        <v>0</v>
      </c>
      <c r="CB43" t="b">
        <f t="shared" si="25"/>
        <v>1</v>
      </c>
      <c r="CC43" t="b">
        <f t="shared" si="26"/>
        <v>1</v>
      </c>
      <c r="CD43" t="b">
        <f t="shared" si="27"/>
        <v>0</v>
      </c>
      <c r="CE43" t="b">
        <f t="shared" si="28"/>
        <v>0</v>
      </c>
      <c r="CF43" t="b">
        <f t="shared" si="29"/>
        <v>0</v>
      </c>
      <c r="CG43" t="b">
        <f t="shared" si="30"/>
        <v>1</v>
      </c>
      <c r="CH43" t="b">
        <f t="shared" si="31"/>
        <v>1</v>
      </c>
      <c r="CI43" t="b">
        <f t="shared" si="32"/>
        <v>1</v>
      </c>
      <c r="CJ43" t="b">
        <f t="shared" si="33"/>
        <v>0</v>
      </c>
      <c r="CK43" t="b">
        <f t="shared" si="34"/>
        <v>1</v>
      </c>
      <c r="CL43" t="b">
        <f t="shared" si="35"/>
        <v>1</v>
      </c>
      <c r="CM43" t="b">
        <f t="shared" si="36"/>
        <v>1</v>
      </c>
      <c r="CN43" t="b">
        <f t="shared" si="37"/>
        <v>1</v>
      </c>
      <c r="CO43" t="b">
        <f t="shared" si="38"/>
        <v>1</v>
      </c>
      <c r="CP43" t="b">
        <f t="shared" si="39"/>
        <v>1</v>
      </c>
      <c r="CQ43" t="b">
        <f t="shared" si="40"/>
        <v>1</v>
      </c>
      <c r="CR43" t="b">
        <f t="shared" si="41"/>
        <v>1</v>
      </c>
      <c r="CS43" t="b">
        <f t="shared" si="42"/>
        <v>1</v>
      </c>
      <c r="CT43" t="b">
        <f t="shared" si="43"/>
        <v>0</v>
      </c>
      <c r="CU43" t="b">
        <f t="shared" si="44"/>
        <v>1</v>
      </c>
      <c r="CV43" t="b">
        <f t="shared" si="45"/>
        <v>0</v>
      </c>
      <c r="CW43" t="b">
        <f t="shared" si="46"/>
        <v>1</v>
      </c>
      <c r="CX43" t="b">
        <f t="shared" si="47"/>
        <v>0</v>
      </c>
      <c r="CY43" t="b">
        <f t="shared" si="48"/>
        <v>0</v>
      </c>
      <c r="CZ43" t="b">
        <f t="shared" si="49"/>
        <v>0</v>
      </c>
      <c r="DA43" t="b">
        <f t="shared" si="50"/>
        <v>1</v>
      </c>
      <c r="DC43" s="16">
        <f t="shared" si="52"/>
        <v>34</v>
      </c>
    </row>
    <row r="44" spans="1:107">
      <c r="A44">
        <v>241</v>
      </c>
      <c r="B44" s="27" t="s">
        <v>557</v>
      </c>
      <c r="C44" s="27" t="s">
        <v>558</v>
      </c>
      <c r="D44" s="27" t="s">
        <v>559</v>
      </c>
      <c r="E44" s="27" t="s">
        <v>560</v>
      </c>
      <c r="F44" s="27" t="s">
        <v>561</v>
      </c>
      <c r="G44" s="27" t="s">
        <v>562</v>
      </c>
      <c r="H44" s="27" t="s">
        <v>563</v>
      </c>
      <c r="I44" s="27" t="s">
        <v>564</v>
      </c>
      <c r="J44" s="27" t="s">
        <v>565</v>
      </c>
      <c r="K44" s="27" t="s">
        <v>566</v>
      </c>
      <c r="L44" s="27" t="s">
        <v>567</v>
      </c>
      <c r="M44" s="27" t="s">
        <v>568</v>
      </c>
      <c r="N44" s="27" t="s">
        <v>569</v>
      </c>
      <c r="O44" s="27" t="s">
        <v>723</v>
      </c>
      <c r="P44" s="27" t="s">
        <v>571</v>
      </c>
      <c r="Q44" s="27" t="s">
        <v>572</v>
      </c>
      <c r="R44" s="27" t="s">
        <v>693</v>
      </c>
      <c r="S44" s="27" t="s">
        <v>694</v>
      </c>
      <c r="T44" s="27" t="s">
        <v>575</v>
      </c>
      <c r="U44" s="27" t="s">
        <v>576</v>
      </c>
      <c r="V44" s="27" t="s">
        <v>577</v>
      </c>
      <c r="W44" s="27" t="s">
        <v>578</v>
      </c>
      <c r="X44" s="27" t="s">
        <v>579</v>
      </c>
      <c r="Y44" s="27" t="s">
        <v>724</v>
      </c>
      <c r="Z44" s="27" t="s">
        <v>581</v>
      </c>
      <c r="AA44" s="27" t="s">
        <v>582</v>
      </c>
      <c r="AB44" s="27" t="s">
        <v>583</v>
      </c>
      <c r="AC44" s="27" t="s">
        <v>795</v>
      </c>
      <c r="AD44" s="27" t="s">
        <v>585</v>
      </c>
      <c r="AE44" s="27" t="s">
        <v>586</v>
      </c>
      <c r="AF44" s="27" t="s">
        <v>798</v>
      </c>
      <c r="AG44" s="27" t="s">
        <v>588</v>
      </c>
      <c r="AH44" s="27" t="s">
        <v>697</v>
      </c>
      <c r="AI44" s="27" t="s">
        <v>590</v>
      </c>
      <c r="AJ44" s="27" t="s">
        <v>764</v>
      </c>
      <c r="AK44" s="27" t="s">
        <v>592</v>
      </c>
      <c r="AL44" s="27" t="s">
        <v>726</v>
      </c>
      <c r="AM44" s="27" t="s">
        <v>701</v>
      </c>
      <c r="AN44" s="27" t="s">
        <v>595</v>
      </c>
      <c r="AO44" s="27" t="s">
        <v>766</v>
      </c>
      <c r="AP44" s="27" t="s">
        <v>597</v>
      </c>
      <c r="AQ44" s="27" t="s">
        <v>598</v>
      </c>
      <c r="AR44" s="27" t="s">
        <v>802</v>
      </c>
      <c r="AS44" s="27" t="s">
        <v>600</v>
      </c>
      <c r="AT44" s="27" t="s">
        <v>601</v>
      </c>
      <c r="AU44" s="27" t="s">
        <v>602</v>
      </c>
      <c r="AV44" s="27" t="s">
        <v>603</v>
      </c>
      <c r="AW44" s="27" t="s">
        <v>769</v>
      </c>
      <c r="AX44" s="27" t="s">
        <v>605</v>
      </c>
      <c r="AY44" s="27" t="s">
        <v>829</v>
      </c>
      <c r="BC44">
        <v>241</v>
      </c>
      <c r="BD44" t="b">
        <f t="shared" si="1"/>
        <v>1</v>
      </c>
      <c r="BE44" t="b">
        <f t="shared" si="2"/>
        <v>1</v>
      </c>
      <c r="BF44" t="b">
        <f t="shared" si="3"/>
        <v>1</v>
      </c>
      <c r="BG44" t="b">
        <f t="shared" si="4"/>
        <v>1</v>
      </c>
      <c r="BH44" t="b">
        <f t="shared" si="5"/>
        <v>1</v>
      </c>
      <c r="BI44" t="b">
        <f t="shared" si="6"/>
        <v>1</v>
      </c>
      <c r="BJ44" t="b">
        <f t="shared" si="7"/>
        <v>1</v>
      </c>
      <c r="BK44" t="b">
        <f t="shared" si="8"/>
        <v>1</v>
      </c>
      <c r="BL44" t="b">
        <f t="shared" si="9"/>
        <v>1</v>
      </c>
      <c r="BM44" t="b">
        <f t="shared" si="10"/>
        <v>0</v>
      </c>
      <c r="BN44" t="b">
        <f t="shared" si="11"/>
        <v>1</v>
      </c>
      <c r="BO44" t="b">
        <f t="shared" si="12"/>
        <v>1</v>
      </c>
      <c r="BP44" t="b">
        <f t="shared" si="13"/>
        <v>1</v>
      </c>
      <c r="BQ44" t="b">
        <f t="shared" si="14"/>
        <v>1</v>
      </c>
      <c r="BR44" t="b">
        <f t="shared" si="15"/>
        <v>1</v>
      </c>
      <c r="BS44" t="b">
        <f t="shared" si="16"/>
        <v>1</v>
      </c>
      <c r="BT44" t="b">
        <f t="shared" si="17"/>
        <v>0</v>
      </c>
      <c r="BU44" t="b">
        <f t="shared" si="18"/>
        <v>1</v>
      </c>
      <c r="BV44" t="b">
        <f t="shared" si="19"/>
        <v>1</v>
      </c>
      <c r="BW44" t="b">
        <f t="shared" si="20"/>
        <v>1</v>
      </c>
      <c r="BX44" t="b">
        <f t="shared" si="21"/>
        <v>1</v>
      </c>
      <c r="BY44" t="b">
        <f t="shared" si="22"/>
        <v>1</v>
      </c>
      <c r="BZ44" t="b">
        <f t="shared" si="23"/>
        <v>1</v>
      </c>
      <c r="CA44" t="b">
        <f t="shared" si="24"/>
        <v>1</v>
      </c>
      <c r="CB44" t="b">
        <f t="shared" si="25"/>
        <v>1</v>
      </c>
      <c r="CC44" t="b">
        <f t="shared" si="26"/>
        <v>1</v>
      </c>
      <c r="CD44" t="b">
        <f t="shared" si="27"/>
        <v>0</v>
      </c>
      <c r="CE44" t="b">
        <f t="shared" si="28"/>
        <v>0</v>
      </c>
      <c r="CF44" t="b">
        <f t="shared" si="29"/>
        <v>0</v>
      </c>
      <c r="CG44" t="b">
        <f t="shared" si="30"/>
        <v>1</v>
      </c>
      <c r="CH44" t="b">
        <f t="shared" si="31"/>
        <v>0</v>
      </c>
      <c r="CI44" t="b">
        <f t="shared" si="32"/>
        <v>1</v>
      </c>
      <c r="CJ44" t="b">
        <f t="shared" si="33"/>
        <v>0</v>
      </c>
      <c r="CK44" t="b">
        <f t="shared" si="34"/>
        <v>1</v>
      </c>
      <c r="CL44" t="b">
        <f t="shared" si="35"/>
        <v>0</v>
      </c>
      <c r="CM44" t="b">
        <f t="shared" si="36"/>
        <v>1</v>
      </c>
      <c r="CN44" t="b">
        <f t="shared" si="37"/>
        <v>1</v>
      </c>
      <c r="CO44" t="b">
        <f t="shared" si="38"/>
        <v>1</v>
      </c>
      <c r="CP44" t="b">
        <f t="shared" si="39"/>
        <v>1</v>
      </c>
      <c r="CQ44" t="b">
        <f t="shared" si="40"/>
        <v>1</v>
      </c>
      <c r="CR44" t="b">
        <f t="shared" si="41"/>
        <v>1</v>
      </c>
      <c r="CS44" t="b">
        <f t="shared" si="42"/>
        <v>1</v>
      </c>
      <c r="CT44" t="b">
        <f t="shared" si="43"/>
        <v>0</v>
      </c>
      <c r="CU44" t="b">
        <f t="shared" si="44"/>
        <v>1</v>
      </c>
      <c r="CV44" t="b">
        <f t="shared" si="45"/>
        <v>0</v>
      </c>
      <c r="CW44" t="b">
        <f t="shared" si="46"/>
        <v>1</v>
      </c>
      <c r="CX44" t="b">
        <f t="shared" si="47"/>
        <v>1</v>
      </c>
      <c r="CY44" t="b">
        <f t="shared" si="48"/>
        <v>0</v>
      </c>
      <c r="CZ44" t="b">
        <f t="shared" si="49"/>
        <v>0</v>
      </c>
      <c r="DA44" t="b">
        <f t="shared" si="50"/>
        <v>0</v>
      </c>
      <c r="DC44" s="16">
        <f t="shared" si="52"/>
        <v>37</v>
      </c>
    </row>
    <row r="45" spans="1:107">
      <c r="A45">
        <v>242</v>
      </c>
      <c r="B45" s="27" t="s">
        <v>557</v>
      </c>
      <c r="C45" s="27" t="s">
        <v>558</v>
      </c>
      <c r="D45" s="27" t="s">
        <v>559</v>
      </c>
      <c r="E45" s="27" t="s">
        <v>560</v>
      </c>
      <c r="F45" s="27" t="s">
        <v>561</v>
      </c>
      <c r="G45" s="27" t="s">
        <v>562</v>
      </c>
      <c r="H45" s="27" t="s">
        <v>563</v>
      </c>
      <c r="I45" s="27" t="s">
        <v>564</v>
      </c>
      <c r="J45" s="27" t="s">
        <v>781</v>
      </c>
      <c r="K45" s="27" t="s">
        <v>566</v>
      </c>
      <c r="L45" s="27" t="s">
        <v>567</v>
      </c>
      <c r="M45" s="27" t="s">
        <v>811</v>
      </c>
      <c r="N45" s="27" t="s">
        <v>569</v>
      </c>
      <c r="O45" s="27" t="s">
        <v>723</v>
      </c>
      <c r="P45" s="27" t="s">
        <v>790</v>
      </c>
      <c r="Q45" s="27" t="s">
        <v>572</v>
      </c>
      <c r="R45" s="27" t="s">
        <v>836</v>
      </c>
      <c r="S45" s="27" t="s">
        <v>574</v>
      </c>
      <c r="T45" s="27" t="s">
        <v>575</v>
      </c>
      <c r="U45" s="27" t="s">
        <v>576</v>
      </c>
      <c r="V45" s="27" t="s">
        <v>577</v>
      </c>
      <c r="W45" s="27" t="s">
        <v>578</v>
      </c>
      <c r="X45" s="27" t="s">
        <v>579</v>
      </c>
      <c r="Y45" s="27" t="s">
        <v>580</v>
      </c>
      <c r="Z45" s="27" t="s">
        <v>581</v>
      </c>
      <c r="AA45" s="27" t="s">
        <v>582</v>
      </c>
      <c r="AB45" s="27" t="s">
        <v>825</v>
      </c>
      <c r="AC45" s="27" t="s">
        <v>584</v>
      </c>
      <c r="AD45" s="27" t="s">
        <v>585</v>
      </c>
      <c r="AE45" s="27" t="s">
        <v>848</v>
      </c>
      <c r="AF45" s="27" t="s">
        <v>587</v>
      </c>
      <c r="AG45" s="27" t="s">
        <v>588</v>
      </c>
      <c r="AH45" s="27" t="s">
        <v>763</v>
      </c>
      <c r="AI45" s="27" t="s">
        <v>590</v>
      </c>
      <c r="AJ45" s="27" t="s">
        <v>591</v>
      </c>
      <c r="AK45" s="27" t="s">
        <v>592</v>
      </c>
      <c r="AL45" s="27" t="s">
        <v>700</v>
      </c>
      <c r="AM45" s="27" t="s">
        <v>701</v>
      </c>
      <c r="AN45" s="27" t="s">
        <v>595</v>
      </c>
      <c r="AO45" s="27" t="s">
        <v>596</v>
      </c>
      <c r="AP45" s="27" t="s">
        <v>800</v>
      </c>
      <c r="AQ45" s="27" t="s">
        <v>598</v>
      </c>
      <c r="AR45" s="27" t="s">
        <v>599</v>
      </c>
      <c r="AS45" s="27" t="s">
        <v>600</v>
      </c>
      <c r="AT45" s="27" t="s">
        <v>704</v>
      </c>
      <c r="AU45" s="27" t="s">
        <v>602</v>
      </c>
      <c r="AV45" s="27" t="s">
        <v>705</v>
      </c>
      <c r="AW45" s="27" t="s">
        <v>769</v>
      </c>
      <c r="AX45" s="27" t="s">
        <v>729</v>
      </c>
      <c r="AY45" s="27" t="s">
        <v>829</v>
      </c>
      <c r="BC45">
        <v>242</v>
      </c>
      <c r="BD45" t="b">
        <f t="shared" si="1"/>
        <v>1</v>
      </c>
      <c r="BE45" t="b">
        <f t="shared" si="2"/>
        <v>1</v>
      </c>
      <c r="BF45" t="b">
        <f t="shared" si="3"/>
        <v>1</v>
      </c>
      <c r="BG45" t="b">
        <f t="shared" si="4"/>
        <v>1</v>
      </c>
      <c r="BH45" t="b">
        <f t="shared" si="5"/>
        <v>1</v>
      </c>
      <c r="BI45" t="b">
        <f t="shared" si="6"/>
        <v>1</v>
      </c>
      <c r="BJ45" t="b">
        <f t="shared" si="7"/>
        <v>1</v>
      </c>
      <c r="BK45" t="b">
        <f t="shared" si="8"/>
        <v>1</v>
      </c>
      <c r="BL45" t="b">
        <f t="shared" si="9"/>
        <v>0</v>
      </c>
      <c r="BM45" t="b">
        <f t="shared" si="10"/>
        <v>0</v>
      </c>
      <c r="BN45" t="b">
        <f t="shared" si="11"/>
        <v>1</v>
      </c>
      <c r="BO45" t="b">
        <f t="shared" si="12"/>
        <v>0</v>
      </c>
      <c r="BP45" t="b">
        <f t="shared" si="13"/>
        <v>1</v>
      </c>
      <c r="BQ45" t="b">
        <f t="shared" si="14"/>
        <v>1</v>
      </c>
      <c r="BR45" t="b">
        <f t="shared" si="15"/>
        <v>0</v>
      </c>
      <c r="BS45" t="b">
        <f t="shared" si="16"/>
        <v>1</v>
      </c>
      <c r="BT45" t="b">
        <f t="shared" si="17"/>
        <v>0</v>
      </c>
      <c r="BU45" t="b">
        <f t="shared" si="18"/>
        <v>0</v>
      </c>
      <c r="BV45" t="b">
        <f t="shared" si="19"/>
        <v>1</v>
      </c>
      <c r="BW45" t="b">
        <f t="shared" si="20"/>
        <v>1</v>
      </c>
      <c r="BX45" t="b">
        <f t="shared" si="21"/>
        <v>1</v>
      </c>
      <c r="BY45" t="b">
        <f t="shared" si="22"/>
        <v>1</v>
      </c>
      <c r="BZ45" t="b">
        <f t="shared" si="23"/>
        <v>1</v>
      </c>
      <c r="CA45" t="b">
        <f t="shared" si="24"/>
        <v>0</v>
      </c>
      <c r="CB45" t="b">
        <f t="shared" si="25"/>
        <v>1</v>
      </c>
      <c r="CC45" t="b">
        <f t="shared" si="26"/>
        <v>1</v>
      </c>
      <c r="CD45" t="b">
        <f t="shared" si="27"/>
        <v>0</v>
      </c>
      <c r="CE45" t="b">
        <f t="shared" si="28"/>
        <v>1</v>
      </c>
      <c r="CF45" t="b">
        <f t="shared" si="29"/>
        <v>0</v>
      </c>
      <c r="CG45" t="b">
        <f t="shared" si="30"/>
        <v>0</v>
      </c>
      <c r="CH45" t="b">
        <f t="shared" si="31"/>
        <v>1</v>
      </c>
      <c r="CI45" t="b">
        <f t="shared" si="32"/>
        <v>1</v>
      </c>
      <c r="CJ45" t="b">
        <f t="shared" si="33"/>
        <v>0</v>
      </c>
      <c r="CK45" t="b">
        <f t="shared" si="34"/>
        <v>1</v>
      </c>
      <c r="CL45" t="b">
        <f t="shared" si="35"/>
        <v>1</v>
      </c>
      <c r="CM45" t="b">
        <f t="shared" si="36"/>
        <v>1</v>
      </c>
      <c r="CN45" t="b">
        <f t="shared" si="37"/>
        <v>0</v>
      </c>
      <c r="CO45" t="b">
        <f t="shared" si="38"/>
        <v>1</v>
      </c>
      <c r="CP45" t="b">
        <f t="shared" si="39"/>
        <v>1</v>
      </c>
      <c r="CQ45" t="b">
        <f t="shared" si="40"/>
        <v>0</v>
      </c>
      <c r="CR45" t="b">
        <f t="shared" si="41"/>
        <v>0</v>
      </c>
      <c r="CS45" t="b">
        <f t="shared" si="42"/>
        <v>1</v>
      </c>
      <c r="CT45" t="b">
        <f t="shared" si="43"/>
        <v>0</v>
      </c>
      <c r="CU45" t="b">
        <f t="shared" si="44"/>
        <v>1</v>
      </c>
      <c r="CV45" t="b">
        <f t="shared" si="45"/>
        <v>1</v>
      </c>
      <c r="CW45" t="b">
        <f t="shared" si="46"/>
        <v>1</v>
      </c>
      <c r="CX45" t="b">
        <f t="shared" si="47"/>
        <v>0</v>
      </c>
      <c r="CY45" t="b">
        <f t="shared" si="48"/>
        <v>0</v>
      </c>
      <c r="CZ45" t="b">
        <f t="shared" si="49"/>
        <v>1</v>
      </c>
      <c r="DA45" t="b">
        <f t="shared" si="50"/>
        <v>0</v>
      </c>
      <c r="DC45" s="16">
        <f t="shared" si="52"/>
        <v>32</v>
      </c>
    </row>
    <row r="46" spans="1:107">
      <c r="A46">
        <v>243</v>
      </c>
      <c r="B46" s="27" t="s">
        <v>557</v>
      </c>
      <c r="C46" s="27" t="s">
        <v>929</v>
      </c>
      <c r="D46" s="27" t="s">
        <v>788</v>
      </c>
      <c r="E46" s="27" t="s">
        <v>560</v>
      </c>
      <c r="F46" s="27" t="s">
        <v>561</v>
      </c>
      <c r="G46" s="27" t="s">
        <v>562</v>
      </c>
      <c r="H46" s="27" t="s">
        <v>563</v>
      </c>
      <c r="I46" s="27" t="s">
        <v>564</v>
      </c>
      <c r="J46" s="27" t="s">
        <v>565</v>
      </c>
      <c r="K46" s="27" t="s">
        <v>566</v>
      </c>
      <c r="L46" s="27" t="s">
        <v>921</v>
      </c>
      <c r="M46" s="27" t="s">
        <v>568</v>
      </c>
      <c r="N46" s="27" t="s">
        <v>569</v>
      </c>
      <c r="O46" s="27" t="s">
        <v>723</v>
      </c>
      <c r="P46" s="27" t="s">
        <v>949</v>
      </c>
      <c r="Q46" s="27" t="s">
        <v>572</v>
      </c>
      <c r="R46" s="27" t="s">
        <v>693</v>
      </c>
      <c r="S46" s="27" t="s">
        <v>694</v>
      </c>
      <c r="T46" s="27" t="s">
        <v>575</v>
      </c>
      <c r="U46" s="27" t="s">
        <v>576</v>
      </c>
      <c r="V46" s="27" t="s">
        <v>577</v>
      </c>
      <c r="W46" s="27" t="s">
        <v>578</v>
      </c>
      <c r="X46" s="27" t="s">
        <v>907</v>
      </c>
      <c r="Y46" s="27" t="s">
        <v>580</v>
      </c>
      <c r="Z46" s="27" t="s">
        <v>581</v>
      </c>
      <c r="AA46" s="27" t="s">
        <v>794</v>
      </c>
      <c r="AB46" s="27" t="s">
        <v>825</v>
      </c>
      <c r="AC46" s="27" t="s">
        <v>981</v>
      </c>
      <c r="AD46" s="27" t="s">
        <v>725</v>
      </c>
      <c r="AE46" s="27" t="s">
        <v>797</v>
      </c>
      <c r="AF46" s="27" t="s">
        <v>587</v>
      </c>
      <c r="AG46" s="27" t="s">
        <v>588</v>
      </c>
      <c r="AH46" s="27" t="s">
        <v>697</v>
      </c>
      <c r="AI46" s="27" t="s">
        <v>749</v>
      </c>
      <c r="AJ46" s="27" t="s">
        <v>591</v>
      </c>
      <c r="AK46" s="27" t="s">
        <v>699</v>
      </c>
      <c r="AL46" s="27" t="s">
        <v>882</v>
      </c>
      <c r="AM46" s="27" t="s">
        <v>701</v>
      </c>
      <c r="AN46" s="27" t="s">
        <v>932</v>
      </c>
      <c r="AO46" s="27" t="s">
        <v>766</v>
      </c>
      <c r="AP46" s="27" t="s">
        <v>597</v>
      </c>
      <c r="AQ46" s="27" t="s">
        <v>899</v>
      </c>
      <c r="AR46" s="27" t="s">
        <v>852</v>
      </c>
      <c r="AS46" s="27" t="s">
        <v>752</v>
      </c>
      <c r="AT46" s="27" t="s">
        <v>753</v>
      </c>
      <c r="AU46" s="27" t="s">
        <v>768</v>
      </c>
      <c r="AV46" s="27" t="s">
        <v>603</v>
      </c>
      <c r="AW46" s="27" t="s">
        <v>706</v>
      </c>
      <c r="AX46" s="27" t="s">
        <v>782</v>
      </c>
      <c r="AY46" s="27" t="s">
        <v>854</v>
      </c>
      <c r="BC46">
        <v>243</v>
      </c>
      <c r="BD46" t="b">
        <f>IF(ISNUMBER(SEARCH(B$2,B46)),TRUE,FALSE)</f>
        <v>1</v>
      </c>
      <c r="BE46" t="b">
        <f t="shared" si="2"/>
        <v>0</v>
      </c>
      <c r="BF46" t="b">
        <f t="shared" si="3"/>
        <v>0</v>
      </c>
      <c r="BG46" t="b">
        <f t="shared" si="4"/>
        <v>1</v>
      </c>
      <c r="BH46" t="b">
        <f t="shared" si="5"/>
        <v>1</v>
      </c>
      <c r="BI46" t="b">
        <f t="shared" si="6"/>
        <v>1</v>
      </c>
      <c r="BJ46" t="b">
        <f t="shared" si="7"/>
        <v>1</v>
      </c>
      <c r="BK46" t="b">
        <f t="shared" si="8"/>
        <v>1</v>
      </c>
      <c r="BL46" t="b">
        <f t="shared" si="9"/>
        <v>1</v>
      </c>
      <c r="BM46" t="b">
        <f t="shared" si="10"/>
        <v>0</v>
      </c>
      <c r="BN46" t="b">
        <f t="shared" si="11"/>
        <v>0</v>
      </c>
      <c r="BO46" t="b">
        <f t="shared" si="12"/>
        <v>1</v>
      </c>
      <c r="BP46" t="b">
        <f t="shared" si="13"/>
        <v>1</v>
      </c>
      <c r="BQ46" t="b">
        <f t="shared" si="14"/>
        <v>1</v>
      </c>
      <c r="BR46" t="b">
        <f t="shared" si="15"/>
        <v>0</v>
      </c>
      <c r="BS46" t="b">
        <f t="shared" si="16"/>
        <v>1</v>
      </c>
      <c r="BT46" t="b">
        <f t="shared" si="17"/>
        <v>0</v>
      </c>
      <c r="BU46" t="b">
        <f t="shared" si="18"/>
        <v>1</v>
      </c>
      <c r="BV46" t="b">
        <f t="shared" si="19"/>
        <v>1</v>
      </c>
      <c r="BW46" t="b">
        <f t="shared" si="20"/>
        <v>1</v>
      </c>
      <c r="BX46" t="b">
        <f t="shared" si="21"/>
        <v>1</v>
      </c>
      <c r="BY46" t="b">
        <f t="shared" si="22"/>
        <v>1</v>
      </c>
      <c r="BZ46" t="b">
        <f t="shared" si="23"/>
        <v>0</v>
      </c>
      <c r="CA46" t="b">
        <f t="shared" si="24"/>
        <v>0</v>
      </c>
      <c r="CB46" t="b">
        <f t="shared" si="25"/>
        <v>1</v>
      </c>
      <c r="CC46" t="b">
        <f t="shared" si="26"/>
        <v>0</v>
      </c>
      <c r="CD46" t="b">
        <f t="shared" si="27"/>
        <v>0</v>
      </c>
      <c r="CE46" t="b">
        <f t="shared" si="28"/>
        <v>0</v>
      </c>
      <c r="CF46" t="b">
        <f t="shared" si="29"/>
        <v>1</v>
      </c>
      <c r="CG46" t="b">
        <f t="shared" si="30"/>
        <v>0</v>
      </c>
      <c r="CH46" t="b">
        <f t="shared" si="31"/>
        <v>1</v>
      </c>
      <c r="CI46" t="b">
        <f t="shared" si="32"/>
        <v>1</v>
      </c>
      <c r="CJ46" t="b">
        <f t="shared" si="33"/>
        <v>0</v>
      </c>
      <c r="CK46" t="b">
        <f t="shared" si="34"/>
        <v>0</v>
      </c>
      <c r="CL46" t="b">
        <f t="shared" si="35"/>
        <v>1</v>
      </c>
      <c r="CM46" t="b">
        <f t="shared" si="36"/>
        <v>0</v>
      </c>
      <c r="CN46" t="b">
        <f t="shared" si="37"/>
        <v>0</v>
      </c>
      <c r="CO46" t="b">
        <f t="shared" si="38"/>
        <v>1</v>
      </c>
      <c r="CP46" t="b">
        <f t="shared" si="39"/>
        <v>0</v>
      </c>
      <c r="CQ46" t="b">
        <f t="shared" si="40"/>
        <v>1</v>
      </c>
      <c r="CR46" t="b">
        <f t="shared" si="41"/>
        <v>1</v>
      </c>
      <c r="CS46" t="b">
        <f t="shared" si="42"/>
        <v>0</v>
      </c>
      <c r="CT46" t="b">
        <f t="shared" si="43"/>
        <v>0</v>
      </c>
      <c r="CU46" t="b">
        <f t="shared" si="44"/>
        <v>0</v>
      </c>
      <c r="CV46" t="b">
        <f t="shared" si="45"/>
        <v>0</v>
      </c>
      <c r="CW46" t="b">
        <f t="shared" si="46"/>
        <v>0</v>
      </c>
      <c r="CX46" t="b">
        <f t="shared" si="47"/>
        <v>1</v>
      </c>
      <c r="CY46" t="b">
        <f t="shared" si="48"/>
        <v>0</v>
      </c>
      <c r="CZ46" t="b">
        <f t="shared" si="49"/>
        <v>0</v>
      </c>
      <c r="DA46" t="b">
        <f t="shared" si="50"/>
        <v>0</v>
      </c>
      <c r="DC46" s="16">
        <f t="shared" si="52"/>
        <v>25</v>
      </c>
    </row>
    <row r="47" spans="1:107">
      <c r="A47">
        <v>244</v>
      </c>
      <c r="B47" s="27" t="s">
        <v>557</v>
      </c>
      <c r="C47" s="27" t="s">
        <v>558</v>
      </c>
      <c r="D47" s="27" t="s">
        <v>559</v>
      </c>
      <c r="E47" s="27" t="s">
        <v>560</v>
      </c>
      <c r="F47" s="27" t="s">
        <v>561</v>
      </c>
      <c r="G47" s="27" t="s">
        <v>562</v>
      </c>
      <c r="H47" s="27" t="s">
        <v>563</v>
      </c>
      <c r="I47" s="27" t="s">
        <v>931</v>
      </c>
      <c r="J47" s="27" t="s">
        <v>565</v>
      </c>
      <c r="K47" s="27" t="s">
        <v>566</v>
      </c>
      <c r="L47" s="27" t="s">
        <v>567</v>
      </c>
      <c r="M47" s="27" t="s">
        <v>568</v>
      </c>
      <c r="N47" s="27" t="s">
        <v>569</v>
      </c>
      <c r="O47" s="27" t="s">
        <v>723</v>
      </c>
      <c r="P47" s="27" t="s">
        <v>571</v>
      </c>
      <c r="Q47" s="27" t="s">
        <v>572</v>
      </c>
      <c r="R47" s="27" t="s">
        <v>836</v>
      </c>
      <c r="S47" s="27" t="s">
        <v>574</v>
      </c>
      <c r="T47" s="27" t="s">
        <v>575</v>
      </c>
      <c r="U47" s="27" t="s">
        <v>983</v>
      </c>
      <c r="V47" s="27" t="s">
        <v>577</v>
      </c>
      <c r="W47" s="27" t="s">
        <v>916</v>
      </c>
      <c r="X47" s="27" t="s">
        <v>579</v>
      </c>
      <c r="Y47" s="27" t="s">
        <v>580</v>
      </c>
      <c r="Z47" s="27" t="s">
        <v>581</v>
      </c>
      <c r="AA47" s="27" t="s">
        <v>582</v>
      </c>
      <c r="AB47" s="27" t="s">
        <v>984</v>
      </c>
      <c r="AC47" s="27" t="s">
        <v>847</v>
      </c>
      <c r="AD47" s="27" t="s">
        <v>725</v>
      </c>
      <c r="AE47" s="27" t="s">
        <v>696</v>
      </c>
      <c r="AF47" s="27" t="s">
        <v>864</v>
      </c>
      <c r="AG47" s="27" t="s">
        <v>588</v>
      </c>
      <c r="AH47" s="27" t="s">
        <v>589</v>
      </c>
      <c r="AI47" s="27" t="s">
        <v>749</v>
      </c>
      <c r="AJ47" s="27" t="s">
        <v>698</v>
      </c>
      <c r="AK47" s="27" t="s">
        <v>699</v>
      </c>
      <c r="AL47" s="27" t="s">
        <v>882</v>
      </c>
      <c r="AM47" s="27" t="s">
        <v>701</v>
      </c>
      <c r="AN47" s="27" t="s">
        <v>595</v>
      </c>
      <c r="AO47" s="27" t="s">
        <v>959</v>
      </c>
      <c r="AP47" s="27" t="s">
        <v>800</v>
      </c>
      <c r="AQ47" s="27" t="s">
        <v>598</v>
      </c>
      <c r="AR47" s="27" t="s">
        <v>751</v>
      </c>
      <c r="AS47" s="27" t="s">
        <v>752</v>
      </c>
      <c r="AT47" s="27" t="s">
        <v>704</v>
      </c>
      <c r="AU47" s="27" t="s">
        <v>803</v>
      </c>
      <c r="AV47" s="27" t="s">
        <v>603</v>
      </c>
      <c r="AW47" s="27" t="s">
        <v>604</v>
      </c>
      <c r="AX47" s="27" t="s">
        <v>605</v>
      </c>
      <c r="AY47" s="27" t="s">
        <v>707</v>
      </c>
      <c r="BC47">
        <v>244</v>
      </c>
      <c r="BD47" t="b">
        <f t="shared" si="1"/>
        <v>1</v>
      </c>
      <c r="BE47" t="b">
        <f t="shared" si="2"/>
        <v>1</v>
      </c>
      <c r="BF47" t="b">
        <f t="shared" si="3"/>
        <v>1</v>
      </c>
      <c r="BG47" t="b">
        <f t="shared" si="4"/>
        <v>1</v>
      </c>
      <c r="BH47" t="b">
        <f t="shared" si="5"/>
        <v>1</v>
      </c>
      <c r="BI47" t="b">
        <f t="shared" si="6"/>
        <v>1</v>
      </c>
      <c r="BJ47" t="b">
        <f t="shared" si="7"/>
        <v>1</v>
      </c>
      <c r="BK47" t="b">
        <f t="shared" si="8"/>
        <v>0</v>
      </c>
      <c r="BL47" t="b">
        <f t="shared" si="9"/>
        <v>1</v>
      </c>
      <c r="BM47" t="b">
        <f t="shared" si="10"/>
        <v>0</v>
      </c>
      <c r="BN47" t="b">
        <f t="shared" si="11"/>
        <v>1</v>
      </c>
      <c r="BO47" t="b">
        <f t="shared" si="12"/>
        <v>1</v>
      </c>
      <c r="BP47" t="b">
        <f t="shared" si="13"/>
        <v>1</v>
      </c>
      <c r="BQ47" t="b">
        <f t="shared" si="14"/>
        <v>1</v>
      </c>
      <c r="BR47" t="b">
        <f t="shared" si="15"/>
        <v>1</v>
      </c>
      <c r="BS47" t="b">
        <f t="shared" si="16"/>
        <v>1</v>
      </c>
      <c r="BT47" t="b">
        <f t="shared" si="17"/>
        <v>0</v>
      </c>
      <c r="BU47" t="b">
        <f t="shared" si="18"/>
        <v>0</v>
      </c>
      <c r="BV47" t="b">
        <f t="shared" si="19"/>
        <v>1</v>
      </c>
      <c r="BW47" t="b">
        <f t="shared" si="20"/>
        <v>0</v>
      </c>
      <c r="BX47" t="b">
        <f t="shared" si="21"/>
        <v>1</v>
      </c>
      <c r="BY47" t="b">
        <f t="shared" si="22"/>
        <v>0</v>
      </c>
      <c r="BZ47" t="b">
        <f t="shared" si="23"/>
        <v>1</v>
      </c>
      <c r="CA47" t="b">
        <f t="shared" si="24"/>
        <v>0</v>
      </c>
      <c r="CB47" t="b">
        <f t="shared" si="25"/>
        <v>1</v>
      </c>
      <c r="CC47" t="b">
        <f t="shared" si="26"/>
        <v>1</v>
      </c>
      <c r="CD47" t="b">
        <f t="shared" si="27"/>
        <v>0</v>
      </c>
      <c r="CE47" t="b">
        <f t="shared" si="28"/>
        <v>0</v>
      </c>
      <c r="CF47" t="b">
        <f t="shared" si="29"/>
        <v>1</v>
      </c>
      <c r="CG47" t="b">
        <f t="shared" si="30"/>
        <v>0</v>
      </c>
      <c r="CH47" t="b">
        <f t="shared" si="31"/>
        <v>0</v>
      </c>
      <c r="CI47" t="b">
        <f t="shared" si="32"/>
        <v>1</v>
      </c>
      <c r="CJ47" t="b">
        <f t="shared" si="33"/>
        <v>0</v>
      </c>
      <c r="CK47" t="b">
        <f t="shared" si="34"/>
        <v>0</v>
      </c>
      <c r="CL47" t="b">
        <f t="shared" si="35"/>
        <v>0</v>
      </c>
      <c r="CM47" t="b">
        <f t="shared" si="36"/>
        <v>0</v>
      </c>
      <c r="CN47" t="b">
        <f t="shared" si="37"/>
        <v>0</v>
      </c>
      <c r="CO47" t="b">
        <f t="shared" si="38"/>
        <v>1</v>
      </c>
      <c r="CP47" t="b">
        <f t="shared" si="39"/>
        <v>1</v>
      </c>
      <c r="CQ47" t="b">
        <f t="shared" si="40"/>
        <v>0</v>
      </c>
      <c r="CR47" t="b">
        <f t="shared" si="41"/>
        <v>0</v>
      </c>
      <c r="CS47" t="b">
        <f t="shared" si="42"/>
        <v>1</v>
      </c>
      <c r="CT47" t="b">
        <f t="shared" si="43"/>
        <v>1</v>
      </c>
      <c r="CU47" t="b">
        <f t="shared" si="44"/>
        <v>0</v>
      </c>
      <c r="CV47" t="b">
        <f t="shared" si="45"/>
        <v>1</v>
      </c>
      <c r="CW47" t="b">
        <f t="shared" si="46"/>
        <v>0</v>
      </c>
      <c r="CX47" t="b">
        <f t="shared" si="47"/>
        <v>1</v>
      </c>
      <c r="CY47" t="b">
        <f t="shared" si="48"/>
        <v>1</v>
      </c>
      <c r="CZ47" t="b">
        <f t="shared" si="49"/>
        <v>0</v>
      </c>
      <c r="DA47" t="b">
        <f t="shared" si="50"/>
        <v>0</v>
      </c>
      <c r="DC47" s="16">
        <f t="shared" si="52"/>
        <v>28</v>
      </c>
    </row>
    <row r="48" spans="1:107">
      <c r="A48">
        <v>245</v>
      </c>
      <c r="B48" s="27" t="s">
        <v>557</v>
      </c>
      <c r="C48" s="27" t="s">
        <v>558</v>
      </c>
      <c r="D48" s="27" t="s">
        <v>788</v>
      </c>
      <c r="E48" s="27" t="s">
        <v>560</v>
      </c>
      <c r="F48" s="27" t="s">
        <v>561</v>
      </c>
      <c r="G48" s="27" t="s">
        <v>562</v>
      </c>
      <c r="H48" s="27" t="s">
        <v>563</v>
      </c>
      <c r="I48" s="27" t="s">
        <v>564</v>
      </c>
      <c r="J48" s="27" t="s">
        <v>565</v>
      </c>
      <c r="K48" s="27" t="s">
        <v>896</v>
      </c>
      <c r="L48" s="27" t="s">
        <v>567</v>
      </c>
      <c r="M48" s="27" t="s">
        <v>568</v>
      </c>
      <c r="N48" s="27" t="s">
        <v>569</v>
      </c>
      <c r="O48" s="27" t="s">
        <v>723</v>
      </c>
      <c r="P48" s="27" t="s">
        <v>790</v>
      </c>
      <c r="Q48" s="27" t="s">
        <v>761</v>
      </c>
      <c r="R48" s="27" t="s">
        <v>836</v>
      </c>
      <c r="S48" s="27" t="s">
        <v>694</v>
      </c>
      <c r="T48" s="27" t="s">
        <v>575</v>
      </c>
      <c r="U48" s="27" t="s">
        <v>576</v>
      </c>
      <c r="V48" s="27" t="s">
        <v>577</v>
      </c>
      <c r="W48" s="27" t="s">
        <v>845</v>
      </c>
      <c r="X48" s="27" t="s">
        <v>579</v>
      </c>
      <c r="Y48" s="27" t="s">
        <v>580</v>
      </c>
      <c r="Z48" s="27" t="s">
        <v>581</v>
      </c>
      <c r="AA48" s="27" t="s">
        <v>582</v>
      </c>
      <c r="AB48" s="27" t="s">
        <v>825</v>
      </c>
      <c r="AC48" s="27" t="s">
        <v>795</v>
      </c>
      <c r="AD48" s="27" t="s">
        <v>923</v>
      </c>
      <c r="AE48" s="27" t="s">
        <v>987</v>
      </c>
      <c r="AF48" s="27" t="s">
        <v>826</v>
      </c>
      <c r="AG48" s="27" t="s">
        <v>588</v>
      </c>
      <c r="AH48" s="27" t="s">
        <v>869</v>
      </c>
      <c r="AI48" s="27" t="s">
        <v>850</v>
      </c>
      <c r="AJ48" s="27" t="s">
        <v>591</v>
      </c>
      <c r="AK48" s="27" t="s">
        <v>988</v>
      </c>
      <c r="AL48" s="27" t="s">
        <v>593</v>
      </c>
      <c r="AM48" s="27" t="s">
        <v>701</v>
      </c>
      <c r="AN48" s="27" t="s">
        <v>932</v>
      </c>
      <c r="AO48" s="27" t="s">
        <v>766</v>
      </c>
      <c r="AP48" s="27" t="s">
        <v>800</v>
      </c>
      <c r="AQ48" s="27" t="s">
        <v>598</v>
      </c>
      <c r="AR48" s="27" t="s">
        <v>751</v>
      </c>
      <c r="AS48" s="27" t="s">
        <v>600</v>
      </c>
      <c r="AT48" s="27" t="s">
        <v>601</v>
      </c>
      <c r="AU48" s="27" t="s">
        <v>602</v>
      </c>
      <c r="AV48" s="27" t="s">
        <v>705</v>
      </c>
      <c r="AW48" s="27" t="s">
        <v>604</v>
      </c>
      <c r="AX48" s="27" t="s">
        <v>605</v>
      </c>
      <c r="AY48" s="27" t="s">
        <v>829</v>
      </c>
      <c r="BC48">
        <v>245</v>
      </c>
      <c r="BD48" t="b">
        <f t="shared" si="1"/>
        <v>1</v>
      </c>
      <c r="BE48" t="b">
        <f t="shared" si="2"/>
        <v>1</v>
      </c>
      <c r="BF48" t="b">
        <f t="shared" si="3"/>
        <v>0</v>
      </c>
      <c r="BG48" t="b">
        <f t="shared" si="4"/>
        <v>1</v>
      </c>
      <c r="BH48" t="b">
        <f t="shared" si="5"/>
        <v>1</v>
      </c>
      <c r="BI48" t="b">
        <f t="shared" si="6"/>
        <v>1</v>
      </c>
      <c r="BJ48" t="b">
        <f t="shared" si="7"/>
        <v>1</v>
      </c>
      <c r="BK48" t="b">
        <f t="shared" si="8"/>
        <v>1</v>
      </c>
      <c r="BL48" t="b">
        <f t="shared" si="9"/>
        <v>1</v>
      </c>
      <c r="BM48" t="b">
        <f t="shared" si="10"/>
        <v>0</v>
      </c>
      <c r="BN48" t="b">
        <f t="shared" si="11"/>
        <v>1</v>
      </c>
      <c r="BO48" t="b">
        <f t="shared" si="12"/>
        <v>1</v>
      </c>
      <c r="BP48" t="b">
        <f t="shared" si="13"/>
        <v>1</v>
      </c>
      <c r="BQ48" t="b">
        <f t="shared" si="14"/>
        <v>1</v>
      </c>
      <c r="BR48" t="b">
        <f t="shared" si="15"/>
        <v>0</v>
      </c>
      <c r="BS48" t="b">
        <f t="shared" si="16"/>
        <v>0</v>
      </c>
      <c r="BT48" t="b">
        <f t="shared" si="17"/>
        <v>0</v>
      </c>
      <c r="BU48" t="b">
        <f t="shared" si="18"/>
        <v>1</v>
      </c>
      <c r="BV48" t="b">
        <f t="shared" si="19"/>
        <v>1</v>
      </c>
      <c r="BW48" t="b">
        <f t="shared" si="20"/>
        <v>1</v>
      </c>
      <c r="BX48" t="b">
        <f t="shared" si="21"/>
        <v>1</v>
      </c>
      <c r="BY48" t="b">
        <f t="shared" si="22"/>
        <v>0</v>
      </c>
      <c r="BZ48" t="b">
        <f t="shared" si="23"/>
        <v>1</v>
      </c>
      <c r="CA48" t="b">
        <f t="shared" si="24"/>
        <v>0</v>
      </c>
      <c r="CB48" t="b">
        <f t="shared" si="25"/>
        <v>1</v>
      </c>
      <c r="CC48" t="b">
        <f t="shared" si="26"/>
        <v>1</v>
      </c>
      <c r="CD48" t="b">
        <f t="shared" si="27"/>
        <v>0</v>
      </c>
      <c r="CE48" t="b">
        <f t="shared" si="28"/>
        <v>0</v>
      </c>
      <c r="CF48" t="b">
        <f t="shared" si="29"/>
        <v>0</v>
      </c>
      <c r="CG48" t="b">
        <f t="shared" si="30"/>
        <v>0</v>
      </c>
      <c r="CH48" t="b">
        <f t="shared" si="31"/>
        <v>0</v>
      </c>
      <c r="CI48" t="b">
        <f t="shared" si="32"/>
        <v>1</v>
      </c>
      <c r="CJ48" t="b">
        <f t="shared" si="33"/>
        <v>0</v>
      </c>
      <c r="CK48" t="b">
        <f t="shared" si="34"/>
        <v>0</v>
      </c>
      <c r="CL48" t="b">
        <f t="shared" si="35"/>
        <v>1</v>
      </c>
      <c r="CM48" t="b">
        <f t="shared" si="36"/>
        <v>0</v>
      </c>
      <c r="CN48" t="b">
        <f t="shared" si="37"/>
        <v>0</v>
      </c>
      <c r="CO48" t="b">
        <f t="shared" si="38"/>
        <v>1</v>
      </c>
      <c r="CP48" t="b">
        <f t="shared" si="39"/>
        <v>0</v>
      </c>
      <c r="CQ48" t="b">
        <f t="shared" si="40"/>
        <v>1</v>
      </c>
      <c r="CR48" t="b">
        <f t="shared" si="41"/>
        <v>0</v>
      </c>
      <c r="CS48" t="b">
        <f t="shared" si="42"/>
        <v>1</v>
      </c>
      <c r="CT48" t="b">
        <f t="shared" si="43"/>
        <v>1</v>
      </c>
      <c r="CU48" t="b">
        <f t="shared" si="44"/>
        <v>1</v>
      </c>
      <c r="CV48" t="b">
        <f t="shared" si="45"/>
        <v>0</v>
      </c>
      <c r="CW48" t="b">
        <f t="shared" si="46"/>
        <v>1</v>
      </c>
      <c r="CX48" t="b">
        <f t="shared" si="47"/>
        <v>0</v>
      </c>
      <c r="CY48" t="b">
        <f t="shared" si="48"/>
        <v>1</v>
      </c>
      <c r="CZ48" t="b">
        <f t="shared" si="49"/>
        <v>0</v>
      </c>
      <c r="DA48" t="b">
        <f t="shared" si="50"/>
        <v>0</v>
      </c>
      <c r="DC48" s="16">
        <f t="shared" si="52"/>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D401-8061-4887-BDA6-AE6262120CC5}">
  <dimension ref="A1:FL49"/>
  <sheetViews>
    <sheetView topLeftCell="EZ33" workbookViewId="0">
      <selection activeCell="FL35" sqref="FL35:FL49"/>
    </sheetView>
  </sheetViews>
  <sheetFormatPr defaultColWidth="8.85546875" defaultRowHeight="15"/>
  <cols>
    <col min="91" max="91" width="15.85546875" bestFit="1" customWidth="1"/>
  </cols>
  <sheetData>
    <row r="1" spans="1:168" s="21" customFormat="1">
      <c r="A1" s="21" t="s">
        <v>1064</v>
      </c>
      <c r="B1" s="21" t="s">
        <v>607</v>
      </c>
      <c r="C1" s="21" t="s">
        <v>608</v>
      </c>
      <c r="D1" s="21" t="s">
        <v>609</v>
      </c>
      <c r="E1" s="21" t="s">
        <v>610</v>
      </c>
      <c r="F1" s="21" t="s">
        <v>611</v>
      </c>
      <c r="G1" s="21" t="s">
        <v>730</v>
      </c>
      <c r="H1" s="21" t="s">
        <v>613</v>
      </c>
      <c r="I1" s="21" t="s">
        <v>614</v>
      </c>
      <c r="J1" s="21" t="s">
        <v>731</v>
      </c>
      <c r="K1" s="21" t="s">
        <v>616</v>
      </c>
      <c r="L1" s="21" t="s">
        <v>617</v>
      </c>
      <c r="M1" s="21" t="s">
        <v>733</v>
      </c>
      <c r="N1" s="21" t="s">
        <v>711</v>
      </c>
      <c r="O1" s="21" t="s">
        <v>620</v>
      </c>
      <c r="P1" s="21" t="s">
        <v>621</v>
      </c>
      <c r="Q1" s="21" t="s">
        <v>712</v>
      </c>
      <c r="R1" s="21" t="s">
        <v>734</v>
      </c>
      <c r="S1" s="21" t="s">
        <v>624</v>
      </c>
      <c r="T1" s="21" t="s">
        <v>625</v>
      </c>
      <c r="U1" s="21" t="s">
        <v>626</v>
      </c>
      <c r="V1" s="21" t="s">
        <v>713</v>
      </c>
      <c r="W1" s="21" t="s">
        <v>628</v>
      </c>
      <c r="X1" s="21" t="s">
        <v>629</v>
      </c>
      <c r="Y1" s="21" t="s">
        <v>630</v>
      </c>
      <c r="Z1" s="21" t="s">
        <v>631</v>
      </c>
      <c r="AA1" s="21" t="s">
        <v>632</v>
      </c>
      <c r="AB1" s="21" t="s">
        <v>633</v>
      </c>
      <c r="AC1" s="21" t="s">
        <v>634</v>
      </c>
      <c r="AD1" s="21" t="s">
        <v>635</v>
      </c>
      <c r="AE1" s="21" t="s">
        <v>636</v>
      </c>
      <c r="AF1" s="21" t="s">
        <v>637</v>
      </c>
      <c r="AG1" s="21" t="s">
        <v>638</v>
      </c>
      <c r="AH1" s="21" t="s">
        <v>735</v>
      </c>
      <c r="AI1" s="21" t="s">
        <v>640</v>
      </c>
      <c r="AJ1" s="21" t="s">
        <v>641</v>
      </c>
      <c r="AK1" s="21" t="s">
        <v>642</v>
      </c>
      <c r="AL1" s="21" t="s">
        <v>643</v>
      </c>
      <c r="AM1" s="21" t="s">
        <v>644</v>
      </c>
      <c r="AN1" s="21" t="s">
        <v>645</v>
      </c>
      <c r="AO1" s="21" t="s">
        <v>646</v>
      </c>
      <c r="AP1" s="21" t="s">
        <v>647</v>
      </c>
      <c r="AQ1" s="21" t="s">
        <v>648</v>
      </c>
      <c r="AR1" s="21" t="s">
        <v>649</v>
      </c>
      <c r="AS1" s="21" t="s">
        <v>650</v>
      </c>
      <c r="AT1" s="21" t="s">
        <v>651</v>
      </c>
      <c r="AU1" s="21" t="s">
        <v>652</v>
      </c>
      <c r="AV1" s="21" t="s">
        <v>653</v>
      </c>
      <c r="AW1" s="21" t="s">
        <v>654</v>
      </c>
      <c r="AX1" s="21" t="s">
        <v>655</v>
      </c>
      <c r="AY1" s="21" t="s">
        <v>656</v>
      </c>
      <c r="AZ1" s="21" t="s">
        <v>657</v>
      </c>
      <c r="BA1" s="21" t="s">
        <v>658</v>
      </c>
      <c r="BB1" s="21" t="s">
        <v>659</v>
      </c>
      <c r="BC1" s="21" t="s">
        <v>660</v>
      </c>
      <c r="BD1" s="21" t="s">
        <v>661</v>
      </c>
      <c r="BE1" s="21" t="s">
        <v>662</v>
      </c>
      <c r="BF1" s="21" t="s">
        <v>663</v>
      </c>
      <c r="BG1" s="21" t="s">
        <v>664</v>
      </c>
      <c r="BH1" s="21" t="s">
        <v>738</v>
      </c>
      <c r="BI1" s="21" t="s">
        <v>666</v>
      </c>
      <c r="BJ1" s="21" t="s">
        <v>667</v>
      </c>
      <c r="BK1" s="21" t="s">
        <v>668</v>
      </c>
      <c r="BL1" s="21" t="s">
        <v>669</v>
      </c>
      <c r="BM1" s="21" t="s">
        <v>670</v>
      </c>
      <c r="BN1" s="21" t="s">
        <v>671</v>
      </c>
      <c r="BO1" s="21" t="s">
        <v>672</v>
      </c>
      <c r="BP1" s="21" t="s">
        <v>673</v>
      </c>
      <c r="BQ1" s="21" t="s">
        <v>674</v>
      </c>
      <c r="BR1" s="21" t="s">
        <v>675</v>
      </c>
      <c r="BS1" s="21" t="s">
        <v>676</v>
      </c>
      <c r="BT1" s="21" t="s">
        <v>677</v>
      </c>
      <c r="BU1" s="21" t="s">
        <v>678</v>
      </c>
      <c r="BV1" s="21" t="s">
        <v>679</v>
      </c>
      <c r="BW1" s="21" t="s">
        <v>680</v>
      </c>
      <c r="BX1" s="21" t="s">
        <v>681</v>
      </c>
      <c r="BY1" s="21" t="s">
        <v>682</v>
      </c>
      <c r="BZ1" s="21" t="s">
        <v>719</v>
      </c>
      <c r="CA1" s="21" t="s">
        <v>720</v>
      </c>
      <c r="CB1" s="21" t="s">
        <v>685</v>
      </c>
    </row>
    <row r="2" spans="1:168">
      <c r="B2">
        <v>2</v>
      </c>
      <c r="C2">
        <v>3</v>
      </c>
      <c r="D2">
        <v>4</v>
      </c>
      <c r="E2">
        <v>5</v>
      </c>
      <c r="F2">
        <v>6</v>
      </c>
      <c r="G2">
        <v>7</v>
      </c>
      <c r="H2">
        <v>8</v>
      </c>
      <c r="I2">
        <v>9</v>
      </c>
      <c r="J2">
        <v>10</v>
      </c>
      <c r="K2">
        <v>11</v>
      </c>
      <c r="L2">
        <v>12</v>
      </c>
      <c r="M2">
        <v>13</v>
      </c>
      <c r="N2">
        <v>14</v>
      </c>
      <c r="O2">
        <v>15</v>
      </c>
      <c r="P2">
        <v>16</v>
      </c>
      <c r="Q2">
        <v>17</v>
      </c>
      <c r="R2">
        <v>18</v>
      </c>
      <c r="S2">
        <v>19</v>
      </c>
      <c r="T2">
        <v>20</v>
      </c>
      <c r="U2">
        <v>21</v>
      </c>
      <c r="V2">
        <v>22</v>
      </c>
      <c r="W2">
        <v>23</v>
      </c>
      <c r="X2">
        <v>24</v>
      </c>
      <c r="Y2">
        <v>25</v>
      </c>
      <c r="Z2">
        <v>26</v>
      </c>
      <c r="AA2">
        <v>27</v>
      </c>
      <c r="AB2">
        <v>28</v>
      </c>
      <c r="AC2">
        <v>29</v>
      </c>
      <c r="AD2">
        <v>30</v>
      </c>
      <c r="AE2">
        <v>31</v>
      </c>
      <c r="AF2">
        <v>32</v>
      </c>
      <c r="AG2">
        <v>33</v>
      </c>
      <c r="AH2">
        <v>34</v>
      </c>
      <c r="AI2">
        <v>35</v>
      </c>
      <c r="AJ2">
        <v>36</v>
      </c>
      <c r="AK2">
        <v>37</v>
      </c>
      <c r="AL2">
        <v>38</v>
      </c>
      <c r="AM2">
        <v>39</v>
      </c>
      <c r="AN2">
        <v>40</v>
      </c>
      <c r="AO2">
        <v>41</v>
      </c>
      <c r="AP2">
        <v>42</v>
      </c>
      <c r="AQ2">
        <v>43</v>
      </c>
      <c r="AR2">
        <v>44</v>
      </c>
      <c r="AS2">
        <v>45</v>
      </c>
      <c r="AT2">
        <v>46</v>
      </c>
      <c r="AU2">
        <v>47</v>
      </c>
      <c r="AV2">
        <v>48</v>
      </c>
      <c r="AW2">
        <v>49</v>
      </c>
      <c r="AX2">
        <v>50</v>
      </c>
      <c r="AY2">
        <v>51</v>
      </c>
      <c r="AZ2">
        <v>52</v>
      </c>
      <c r="BA2">
        <v>53</v>
      </c>
      <c r="BB2">
        <v>54</v>
      </c>
      <c r="BC2">
        <v>55</v>
      </c>
      <c r="BD2">
        <v>56</v>
      </c>
      <c r="BE2">
        <v>57</v>
      </c>
      <c r="BF2">
        <v>58</v>
      </c>
      <c r="BG2">
        <v>59</v>
      </c>
      <c r="BH2">
        <v>60</v>
      </c>
      <c r="BI2">
        <v>61</v>
      </c>
      <c r="BJ2">
        <v>62</v>
      </c>
      <c r="BK2">
        <v>63</v>
      </c>
      <c r="BL2">
        <v>64</v>
      </c>
      <c r="BM2">
        <v>65</v>
      </c>
      <c r="BN2">
        <v>66</v>
      </c>
      <c r="BO2">
        <v>67</v>
      </c>
      <c r="BP2">
        <v>68</v>
      </c>
      <c r="BQ2">
        <v>69</v>
      </c>
      <c r="BR2">
        <v>70</v>
      </c>
      <c r="BS2">
        <v>71</v>
      </c>
      <c r="BT2">
        <v>72</v>
      </c>
      <c r="BU2">
        <v>73</v>
      </c>
      <c r="BV2">
        <v>74</v>
      </c>
      <c r="BW2">
        <v>75</v>
      </c>
      <c r="BX2">
        <v>76</v>
      </c>
      <c r="BY2">
        <v>77</v>
      </c>
      <c r="BZ2">
        <v>78</v>
      </c>
      <c r="CA2">
        <v>79</v>
      </c>
      <c r="CB2">
        <v>80</v>
      </c>
      <c r="CI2">
        <v>2</v>
      </c>
      <c r="CJ2">
        <v>3</v>
      </c>
      <c r="CK2">
        <v>4</v>
      </c>
      <c r="CL2">
        <v>5</v>
      </c>
      <c r="CM2">
        <v>6</v>
      </c>
      <c r="CN2">
        <v>7</v>
      </c>
      <c r="CO2">
        <v>8</v>
      </c>
      <c r="CP2">
        <v>9</v>
      </c>
      <c r="CQ2">
        <v>10</v>
      </c>
      <c r="CR2">
        <v>11</v>
      </c>
      <c r="CS2">
        <v>12</v>
      </c>
      <c r="CT2">
        <v>13</v>
      </c>
      <c r="CU2">
        <v>14</v>
      </c>
      <c r="CV2">
        <v>15</v>
      </c>
      <c r="CW2">
        <v>16</v>
      </c>
      <c r="CX2">
        <v>17</v>
      </c>
      <c r="CY2">
        <v>18</v>
      </c>
      <c r="CZ2">
        <v>19</v>
      </c>
      <c r="DA2">
        <v>20</v>
      </c>
      <c r="DB2">
        <v>21</v>
      </c>
      <c r="DC2">
        <v>22</v>
      </c>
      <c r="DD2">
        <v>23</v>
      </c>
      <c r="DE2">
        <v>24</v>
      </c>
      <c r="DF2">
        <v>25</v>
      </c>
      <c r="DG2">
        <v>26</v>
      </c>
      <c r="DH2">
        <v>27</v>
      </c>
      <c r="DI2">
        <v>28</v>
      </c>
      <c r="DJ2">
        <v>29</v>
      </c>
      <c r="DK2">
        <v>30</v>
      </c>
      <c r="DL2">
        <v>31</v>
      </c>
      <c r="DM2">
        <v>32</v>
      </c>
      <c r="DN2">
        <v>33</v>
      </c>
      <c r="DO2">
        <v>34</v>
      </c>
      <c r="DP2">
        <v>35</v>
      </c>
      <c r="DQ2">
        <v>36</v>
      </c>
      <c r="DR2">
        <v>37</v>
      </c>
      <c r="DS2">
        <v>38</v>
      </c>
      <c r="DT2">
        <v>39</v>
      </c>
      <c r="DU2">
        <v>40</v>
      </c>
      <c r="DV2">
        <v>41</v>
      </c>
      <c r="DW2">
        <v>42</v>
      </c>
      <c r="DX2">
        <v>43</v>
      </c>
      <c r="DY2">
        <v>44</v>
      </c>
      <c r="DZ2">
        <v>45</v>
      </c>
      <c r="EA2">
        <v>46</v>
      </c>
      <c r="EB2">
        <v>47</v>
      </c>
      <c r="EC2">
        <v>48</v>
      </c>
      <c r="ED2">
        <v>49</v>
      </c>
      <c r="EE2">
        <v>50</v>
      </c>
      <c r="EF2">
        <v>51</v>
      </c>
      <c r="EG2">
        <v>52</v>
      </c>
      <c r="EH2">
        <v>53</v>
      </c>
      <c r="EI2">
        <v>54</v>
      </c>
      <c r="EJ2">
        <v>55</v>
      </c>
      <c r="EK2">
        <v>56</v>
      </c>
      <c r="EL2">
        <v>57</v>
      </c>
      <c r="EM2">
        <v>58</v>
      </c>
      <c r="EN2">
        <v>59</v>
      </c>
      <c r="EO2">
        <v>60</v>
      </c>
      <c r="EP2">
        <v>61</v>
      </c>
      <c r="EQ2">
        <v>62</v>
      </c>
      <c r="ER2">
        <v>63</v>
      </c>
      <c r="ES2">
        <v>64</v>
      </c>
      <c r="ET2">
        <v>65</v>
      </c>
      <c r="EU2">
        <v>66</v>
      </c>
      <c r="EV2">
        <v>67</v>
      </c>
      <c r="EW2">
        <v>68</v>
      </c>
      <c r="EX2">
        <v>69</v>
      </c>
      <c r="EY2">
        <v>70</v>
      </c>
      <c r="EZ2">
        <v>71</v>
      </c>
      <c r="FA2">
        <v>72</v>
      </c>
      <c r="FB2">
        <v>73</v>
      </c>
      <c r="FC2">
        <v>74</v>
      </c>
      <c r="FD2">
        <v>75</v>
      </c>
      <c r="FE2">
        <v>76</v>
      </c>
      <c r="FF2">
        <v>77</v>
      </c>
      <c r="FG2">
        <v>78</v>
      </c>
      <c r="FH2">
        <v>79</v>
      </c>
      <c r="FI2">
        <v>80</v>
      </c>
      <c r="FL2" s="18" t="s">
        <v>1065</v>
      </c>
    </row>
    <row r="3" spans="1:168" hidden="1">
      <c r="B3" t="s">
        <v>265</v>
      </c>
      <c r="C3" t="s">
        <v>265</v>
      </c>
      <c r="D3" t="s">
        <v>265</v>
      </c>
      <c r="E3" t="s">
        <v>265</v>
      </c>
      <c r="F3" t="s">
        <v>265</v>
      </c>
      <c r="G3" t="s">
        <v>265</v>
      </c>
      <c r="H3" t="s">
        <v>265</v>
      </c>
      <c r="I3" t="s">
        <v>265</v>
      </c>
      <c r="J3" t="s">
        <v>265</v>
      </c>
      <c r="K3" t="s">
        <v>265</v>
      </c>
      <c r="L3" t="s">
        <v>265</v>
      </c>
      <c r="M3" t="s">
        <v>265</v>
      </c>
      <c r="N3" t="s">
        <v>265</v>
      </c>
      <c r="O3" t="s">
        <v>265</v>
      </c>
      <c r="P3" t="s">
        <v>265</v>
      </c>
      <c r="Q3" t="s">
        <v>265</v>
      </c>
      <c r="R3" t="s">
        <v>265</v>
      </c>
      <c r="S3" t="s">
        <v>265</v>
      </c>
      <c r="T3" t="s">
        <v>265</v>
      </c>
      <c r="U3" t="s">
        <v>265</v>
      </c>
      <c r="V3" t="s">
        <v>265</v>
      </c>
      <c r="W3" t="s">
        <v>265</v>
      </c>
      <c r="X3" t="s">
        <v>265</v>
      </c>
      <c r="Y3" t="s">
        <v>265</v>
      </c>
      <c r="Z3" t="s">
        <v>265</v>
      </c>
      <c r="AA3" t="s">
        <v>265</v>
      </c>
      <c r="AB3" t="s">
        <v>265</v>
      </c>
      <c r="AC3" t="s">
        <v>265</v>
      </c>
      <c r="AD3" t="s">
        <v>265</v>
      </c>
      <c r="AE3" t="s">
        <v>265</v>
      </c>
      <c r="AF3" t="s">
        <v>265</v>
      </c>
      <c r="AG3" t="s">
        <v>265</v>
      </c>
      <c r="AH3" t="s">
        <v>265</v>
      </c>
      <c r="AI3" t="s">
        <v>265</v>
      </c>
      <c r="AJ3" t="s">
        <v>265</v>
      </c>
      <c r="AK3" t="s">
        <v>265</v>
      </c>
      <c r="AL3" t="s">
        <v>265</v>
      </c>
      <c r="AM3" t="s">
        <v>265</v>
      </c>
      <c r="AN3" t="s">
        <v>265</v>
      </c>
      <c r="AO3" t="s">
        <v>265</v>
      </c>
      <c r="AP3" t="s">
        <v>265</v>
      </c>
      <c r="AQ3" t="s">
        <v>265</v>
      </c>
      <c r="AR3" t="s">
        <v>265</v>
      </c>
      <c r="AS3" t="s">
        <v>265</v>
      </c>
      <c r="AT3" t="s">
        <v>265</v>
      </c>
      <c r="AU3" t="s">
        <v>265</v>
      </c>
      <c r="AV3" t="s">
        <v>265</v>
      </c>
      <c r="AW3" t="s">
        <v>265</v>
      </c>
      <c r="AX3" t="s">
        <v>265</v>
      </c>
      <c r="AY3" t="s">
        <v>265</v>
      </c>
      <c r="AZ3" t="s">
        <v>265</v>
      </c>
      <c r="BA3" t="s">
        <v>265</v>
      </c>
      <c r="BB3" t="s">
        <v>265</v>
      </c>
      <c r="BC3" t="s">
        <v>265</v>
      </c>
      <c r="BD3" t="s">
        <v>265</v>
      </c>
      <c r="BE3" t="s">
        <v>265</v>
      </c>
      <c r="BF3" t="s">
        <v>265</v>
      </c>
      <c r="BG3" t="s">
        <v>265</v>
      </c>
      <c r="BH3" t="s">
        <v>265</v>
      </c>
      <c r="BI3" t="s">
        <v>265</v>
      </c>
      <c r="BJ3" t="s">
        <v>265</v>
      </c>
      <c r="BK3" t="s">
        <v>265</v>
      </c>
      <c r="BL3" t="s">
        <v>265</v>
      </c>
      <c r="BM3" t="s">
        <v>265</v>
      </c>
      <c r="BN3" t="s">
        <v>265</v>
      </c>
      <c r="BO3" t="s">
        <v>265</v>
      </c>
      <c r="BP3" t="s">
        <v>265</v>
      </c>
      <c r="BQ3" t="s">
        <v>265</v>
      </c>
      <c r="BR3" t="s">
        <v>265</v>
      </c>
      <c r="BS3" t="s">
        <v>265</v>
      </c>
      <c r="BT3" t="s">
        <v>265</v>
      </c>
      <c r="BU3" t="s">
        <v>265</v>
      </c>
      <c r="BV3" t="s">
        <v>265</v>
      </c>
      <c r="BW3" t="s">
        <v>265</v>
      </c>
      <c r="BX3" t="s">
        <v>265</v>
      </c>
      <c r="BY3" t="s">
        <v>265</v>
      </c>
      <c r="BZ3" t="s">
        <v>265</v>
      </c>
      <c r="CA3" t="s">
        <v>265</v>
      </c>
      <c r="CB3" t="s">
        <v>265</v>
      </c>
    </row>
    <row r="4" spans="1:168" hidden="1">
      <c r="B4" t="s">
        <v>454</v>
      </c>
      <c r="C4" t="s">
        <v>455</v>
      </c>
      <c r="D4" t="s">
        <v>456</v>
      </c>
      <c r="E4" t="s">
        <v>457</v>
      </c>
      <c r="F4" t="s">
        <v>458</v>
      </c>
      <c r="G4" t="s">
        <v>459</v>
      </c>
      <c r="H4" t="s">
        <v>460</v>
      </c>
      <c r="I4" t="s">
        <v>461</v>
      </c>
      <c r="J4" t="s">
        <v>462</v>
      </c>
      <c r="K4" t="s">
        <v>463</v>
      </c>
      <c r="L4" t="s">
        <v>464</v>
      </c>
      <c r="M4" t="s">
        <v>465</v>
      </c>
      <c r="N4" t="s">
        <v>466</v>
      </c>
      <c r="O4" t="s">
        <v>467</v>
      </c>
      <c r="P4" t="s">
        <v>468</v>
      </c>
      <c r="Q4" t="s">
        <v>469</v>
      </c>
      <c r="R4" t="s">
        <v>470</v>
      </c>
      <c r="S4" t="s">
        <v>471</v>
      </c>
      <c r="T4" t="s">
        <v>472</v>
      </c>
      <c r="U4" t="s">
        <v>473</v>
      </c>
      <c r="V4" t="s">
        <v>474</v>
      </c>
      <c r="W4" t="s">
        <v>475</v>
      </c>
      <c r="X4" t="s">
        <v>476</v>
      </c>
      <c r="Y4" t="s">
        <v>477</v>
      </c>
      <c r="Z4" t="s">
        <v>478</v>
      </c>
      <c r="AA4" t="s">
        <v>479</v>
      </c>
      <c r="AB4" t="s">
        <v>480</v>
      </c>
      <c r="AC4" t="s">
        <v>481</v>
      </c>
      <c r="AD4" t="s">
        <v>482</v>
      </c>
      <c r="AE4" t="s">
        <v>483</v>
      </c>
      <c r="AF4" t="s">
        <v>484</v>
      </c>
      <c r="AG4" t="s">
        <v>485</v>
      </c>
      <c r="AH4" t="s">
        <v>486</v>
      </c>
      <c r="AI4" t="s">
        <v>487</v>
      </c>
      <c r="AJ4" t="s">
        <v>488</v>
      </c>
      <c r="AK4" t="s">
        <v>489</v>
      </c>
      <c r="AL4" t="s">
        <v>490</v>
      </c>
      <c r="AM4" t="s">
        <v>491</v>
      </c>
      <c r="AN4" t="s">
        <v>492</v>
      </c>
      <c r="AO4" t="s">
        <v>493</v>
      </c>
      <c r="AP4" t="s">
        <v>494</v>
      </c>
      <c r="AQ4" t="s">
        <v>495</v>
      </c>
      <c r="AR4" t="s">
        <v>496</v>
      </c>
      <c r="AS4" t="s">
        <v>497</v>
      </c>
      <c r="AT4" t="s">
        <v>498</v>
      </c>
      <c r="AU4" t="s">
        <v>499</v>
      </c>
      <c r="AV4" t="s">
        <v>500</v>
      </c>
      <c r="AW4" t="s">
        <v>501</v>
      </c>
      <c r="AX4" t="s">
        <v>502</v>
      </c>
      <c r="AY4" t="s">
        <v>503</v>
      </c>
      <c r="AZ4" t="s">
        <v>504</v>
      </c>
      <c r="BA4" t="s">
        <v>505</v>
      </c>
      <c r="BB4" t="s">
        <v>506</v>
      </c>
      <c r="BC4" t="s">
        <v>507</v>
      </c>
      <c r="BD4" t="s">
        <v>508</v>
      </c>
      <c r="BE4" t="s">
        <v>509</v>
      </c>
      <c r="BF4" t="s">
        <v>510</v>
      </c>
      <c r="BG4" t="s">
        <v>511</v>
      </c>
      <c r="BH4" t="s">
        <v>512</v>
      </c>
      <c r="BI4" t="s">
        <v>513</v>
      </c>
      <c r="BJ4" t="s">
        <v>514</v>
      </c>
      <c r="BK4" t="s">
        <v>515</v>
      </c>
      <c r="BL4" t="s">
        <v>516</v>
      </c>
      <c r="BM4" t="s">
        <v>517</v>
      </c>
      <c r="BN4" t="s">
        <v>518</v>
      </c>
      <c r="BO4" t="s">
        <v>519</v>
      </c>
      <c r="BP4" t="s">
        <v>520</v>
      </c>
      <c r="BQ4" t="s">
        <v>521</v>
      </c>
      <c r="BR4" t="s">
        <v>522</v>
      </c>
      <c r="BS4" t="s">
        <v>523</v>
      </c>
      <c r="BT4" t="s">
        <v>524</v>
      </c>
      <c r="BU4" t="s">
        <v>525</v>
      </c>
      <c r="BV4" t="s">
        <v>526</v>
      </c>
      <c r="BW4" t="s">
        <v>527</v>
      </c>
      <c r="BX4" t="s">
        <v>528</v>
      </c>
      <c r="BY4" t="s">
        <v>529</v>
      </c>
      <c r="BZ4" t="s">
        <v>530</v>
      </c>
      <c r="CA4" t="s">
        <v>531</v>
      </c>
      <c r="CB4" t="s">
        <v>532</v>
      </c>
    </row>
    <row r="5" spans="1:168">
      <c r="A5">
        <v>201</v>
      </c>
      <c r="B5" t="s">
        <v>607</v>
      </c>
      <c r="C5" t="s">
        <v>608</v>
      </c>
      <c r="D5" t="s">
        <v>609</v>
      </c>
      <c r="E5" t="s">
        <v>610</v>
      </c>
      <c r="F5" t="s">
        <v>611</v>
      </c>
      <c r="G5" t="s">
        <v>612</v>
      </c>
      <c r="H5" t="s">
        <v>613</v>
      </c>
      <c r="I5" t="s">
        <v>614</v>
      </c>
      <c r="J5" t="s">
        <v>615</v>
      </c>
      <c r="K5" t="s">
        <v>616</v>
      </c>
      <c r="L5" t="s">
        <v>617</v>
      </c>
      <c r="M5" t="s">
        <v>618</v>
      </c>
      <c r="N5" t="s">
        <v>619</v>
      </c>
      <c r="O5" t="s">
        <v>620</v>
      </c>
      <c r="P5" t="s">
        <v>621</v>
      </c>
      <c r="Q5" t="s">
        <v>622</v>
      </c>
      <c r="R5" t="s">
        <v>623</v>
      </c>
      <c r="S5" t="s">
        <v>624</v>
      </c>
      <c r="T5" t="s">
        <v>625</v>
      </c>
      <c r="U5" t="s">
        <v>626</v>
      </c>
      <c r="V5" t="s">
        <v>627</v>
      </c>
      <c r="W5" t="s">
        <v>628</v>
      </c>
      <c r="X5" t="s">
        <v>629</v>
      </c>
      <c r="Y5" t="s">
        <v>630</v>
      </c>
      <c r="Z5" t="s">
        <v>631</v>
      </c>
      <c r="AA5" t="s">
        <v>632</v>
      </c>
      <c r="AB5" t="s">
        <v>633</v>
      </c>
      <c r="AC5" t="s">
        <v>634</v>
      </c>
      <c r="AD5" t="s">
        <v>635</v>
      </c>
      <c r="AE5" t="s">
        <v>636</v>
      </c>
      <c r="AF5" t="s">
        <v>637</v>
      </c>
      <c r="AG5" t="s">
        <v>638</v>
      </c>
      <c r="AH5" t="s">
        <v>639</v>
      </c>
      <c r="AI5" t="s">
        <v>640</v>
      </c>
      <c r="AJ5" t="s">
        <v>641</v>
      </c>
      <c r="AK5" t="s">
        <v>642</v>
      </c>
      <c r="AL5" t="s">
        <v>643</v>
      </c>
      <c r="AM5" t="s">
        <v>644</v>
      </c>
      <c r="AN5" t="s">
        <v>645</v>
      </c>
      <c r="AO5" t="s">
        <v>646</v>
      </c>
      <c r="AP5" t="s">
        <v>647</v>
      </c>
      <c r="AQ5" t="s">
        <v>648</v>
      </c>
      <c r="AR5" t="s">
        <v>649</v>
      </c>
      <c r="AS5" t="s">
        <v>650</v>
      </c>
      <c r="AT5" t="s">
        <v>651</v>
      </c>
      <c r="AU5" t="s">
        <v>652</v>
      </c>
      <c r="AV5" t="s">
        <v>653</v>
      </c>
      <c r="AW5" t="s">
        <v>654</v>
      </c>
      <c r="AX5" t="s">
        <v>655</v>
      </c>
      <c r="AY5" t="s">
        <v>656</v>
      </c>
      <c r="AZ5" t="s">
        <v>657</v>
      </c>
      <c r="BA5" t="s">
        <v>658</v>
      </c>
      <c r="BB5" t="s">
        <v>659</v>
      </c>
      <c r="BC5" t="s">
        <v>660</v>
      </c>
      <c r="BD5" t="s">
        <v>661</v>
      </c>
      <c r="BE5" t="s">
        <v>662</v>
      </c>
      <c r="BF5" t="s">
        <v>663</v>
      </c>
      <c r="BG5" t="s">
        <v>664</v>
      </c>
      <c r="BH5" t="s">
        <v>665</v>
      </c>
      <c r="BI5" t="s">
        <v>666</v>
      </c>
      <c r="BJ5" t="s">
        <v>667</v>
      </c>
      <c r="BK5" t="s">
        <v>668</v>
      </c>
      <c r="BL5" t="s">
        <v>669</v>
      </c>
      <c r="BM5" t="s">
        <v>670</v>
      </c>
      <c r="BN5" t="s">
        <v>671</v>
      </c>
      <c r="BO5" t="s">
        <v>672</v>
      </c>
      <c r="BP5" t="s">
        <v>673</v>
      </c>
      <c r="BQ5" t="s">
        <v>674</v>
      </c>
      <c r="BR5" t="s">
        <v>675</v>
      </c>
      <c r="BS5" t="s">
        <v>676</v>
      </c>
      <c r="BT5" t="s">
        <v>677</v>
      </c>
      <c r="BU5" t="s">
        <v>678</v>
      </c>
      <c r="BV5" t="s">
        <v>679</v>
      </c>
      <c r="BW5" t="s">
        <v>680</v>
      </c>
      <c r="BX5" t="s">
        <v>681</v>
      </c>
      <c r="BY5" t="s">
        <v>682</v>
      </c>
      <c r="BZ5" t="s">
        <v>683</v>
      </c>
      <c r="CA5" t="s">
        <v>684</v>
      </c>
      <c r="CB5" t="s">
        <v>685</v>
      </c>
      <c r="CH5">
        <v>201</v>
      </c>
      <c r="CI5" t="b">
        <f t="shared" ref="CI5:CI49" si="0">EXACT(B5, B$1)</f>
        <v>1</v>
      </c>
      <c r="CJ5" t="b">
        <f t="shared" ref="CJ5:CJ49" si="1">EXACT(C5, C$1)</f>
        <v>1</v>
      </c>
      <c r="CK5" t="b">
        <f t="shared" ref="CK5:CK49" si="2">EXACT(D5, D$1)</f>
        <v>1</v>
      </c>
      <c r="CL5" t="b">
        <f t="shared" ref="CL5:CL49" si="3">EXACT(E5, E$1)</f>
        <v>1</v>
      </c>
      <c r="CM5" t="b">
        <f t="shared" ref="CM5:CM49" si="4">EXACT(F5, F$1)</f>
        <v>1</v>
      </c>
      <c r="CN5" t="b">
        <f t="shared" ref="CN5:CN49" si="5">EXACT(G5, G$1)</f>
        <v>0</v>
      </c>
      <c r="CO5" t="b">
        <f t="shared" ref="CO5:CO49" si="6">EXACT(H5, H$1)</f>
        <v>1</v>
      </c>
      <c r="CP5" t="b">
        <f t="shared" ref="CP5:CP49" si="7">EXACT(I5, I$1)</f>
        <v>1</v>
      </c>
      <c r="CQ5" t="b">
        <f t="shared" ref="CQ5:CQ49" si="8">EXACT(J5, J$1)</f>
        <v>0</v>
      </c>
      <c r="CR5" t="b">
        <f t="shared" ref="CR5:CR49" si="9">EXACT(K5, K$1)</f>
        <v>1</v>
      </c>
      <c r="CS5" t="b">
        <f t="shared" ref="CS5:CS49" si="10">EXACT(L5, L$1)</f>
        <v>1</v>
      </c>
      <c r="CT5" t="b">
        <f t="shared" ref="CT5:CT49" si="11">EXACT(M5, M$1)</f>
        <v>0</v>
      </c>
      <c r="CU5" t="b">
        <f t="shared" ref="CU5:CU49" si="12">EXACT(N5, N$1)</f>
        <v>0</v>
      </c>
      <c r="CV5" t="b">
        <f t="shared" ref="CV5:CV49" si="13">EXACT(O5, O$1)</f>
        <v>1</v>
      </c>
      <c r="CW5" t="b">
        <f t="shared" ref="CW5:CW49" si="14">EXACT(P5, P$1)</f>
        <v>1</v>
      </c>
      <c r="CX5" t="b">
        <f t="shared" ref="CX5:CX49" si="15">EXACT(Q5, Q$1)</f>
        <v>0</v>
      </c>
      <c r="CY5" t="b">
        <f t="shared" ref="CY5:CY49" si="16">EXACT(R5, R$1)</f>
        <v>0</v>
      </c>
      <c r="CZ5" t="b">
        <f t="shared" ref="CZ5:CZ49" si="17">EXACT(S5, S$1)</f>
        <v>1</v>
      </c>
      <c r="DA5" t="b">
        <f t="shared" ref="DA5:DA49" si="18">EXACT(T5, T$1)</f>
        <v>1</v>
      </c>
      <c r="DB5" t="b">
        <f t="shared" ref="DB5:DB49" si="19">EXACT(U5, U$1)</f>
        <v>1</v>
      </c>
      <c r="DC5" t="b">
        <f t="shared" ref="DC5:DC49" si="20">EXACT(V5, V$1)</f>
        <v>0</v>
      </c>
      <c r="DD5" t="b">
        <f t="shared" ref="DD5:DD49" si="21">EXACT(W5, W$1)</f>
        <v>1</v>
      </c>
      <c r="DE5" t="b">
        <f t="shared" ref="DE5:DE49" si="22">EXACT(X5, X$1)</f>
        <v>1</v>
      </c>
      <c r="DF5" t="b">
        <f t="shared" ref="DF5:DF49" si="23">EXACT(Y5, Y$1)</f>
        <v>1</v>
      </c>
      <c r="DG5" t="b">
        <f t="shared" ref="DG5:DG49" si="24">EXACT(Z5, Z$1)</f>
        <v>1</v>
      </c>
      <c r="DH5" t="b">
        <f t="shared" ref="DH5:DH49" si="25">EXACT(AA5, AA$1)</f>
        <v>1</v>
      </c>
      <c r="DI5" t="b">
        <f t="shared" ref="DI5:DI49" si="26">EXACT(AB5, AB$1)</f>
        <v>1</v>
      </c>
      <c r="DJ5" t="b">
        <f t="shared" ref="DJ5:DJ34" si="27">EXACT(AC5, AC$1)</f>
        <v>1</v>
      </c>
      <c r="DK5" t="b">
        <f t="shared" ref="DK5:DK49" si="28">EXACT(AD5, AD$1)</f>
        <v>1</v>
      </c>
      <c r="DL5" t="b">
        <f t="shared" ref="DL5:DL49" si="29">EXACT(AE5, AE$1)</f>
        <v>1</v>
      </c>
      <c r="DM5" t="b">
        <f t="shared" ref="DM5:DM34" si="30">EXACT(AF5, AF$1)</f>
        <v>1</v>
      </c>
      <c r="DN5" t="b">
        <f t="shared" ref="DN5:DN49" si="31">EXACT(AG5, AG$1)</f>
        <v>1</v>
      </c>
      <c r="DO5" t="b">
        <f t="shared" ref="DO5:DO49" si="32">EXACT(AH5, AH$1)</f>
        <v>0</v>
      </c>
      <c r="DP5" t="b">
        <f t="shared" ref="DP5:DP49" si="33">EXACT(AI5, AI$1)</f>
        <v>1</v>
      </c>
      <c r="DQ5" t="b">
        <f t="shared" ref="DQ5:DQ34" si="34">EXACT(AJ5, AJ$1)</f>
        <v>1</v>
      </c>
      <c r="DR5" t="b">
        <f t="shared" ref="DR5:DR49" si="35">EXACT(AK5, AK$1)</f>
        <v>1</v>
      </c>
      <c r="DS5" t="b">
        <f t="shared" ref="DS5:DS49" si="36">EXACT(AL5, AL$1)</f>
        <v>1</v>
      </c>
      <c r="DT5" t="b">
        <f t="shared" ref="DT5:DT49" si="37">EXACT(AM5, AM$1)</f>
        <v>1</v>
      </c>
      <c r="DU5" t="b">
        <f t="shared" ref="DU5:DU49" si="38">EXACT(AN5, AN$1)</f>
        <v>1</v>
      </c>
      <c r="DV5" t="b">
        <f t="shared" ref="DV5:DV49" si="39">EXACT(AO5, AO$1)</f>
        <v>1</v>
      </c>
      <c r="DW5" t="b">
        <f t="shared" ref="DW5:DW49" si="40">EXACT(AP5, AP$1)</f>
        <v>1</v>
      </c>
      <c r="DX5" t="b">
        <f t="shared" ref="DX5:DX49" si="41">EXACT(AQ5, AQ$1)</f>
        <v>1</v>
      </c>
      <c r="DY5" t="b">
        <f t="shared" ref="DY5:DY49" si="42">EXACT(AR5, AR$1)</f>
        <v>1</v>
      </c>
      <c r="DZ5" t="b">
        <f t="shared" ref="DZ5:DZ49" si="43">EXACT(AS5, AS$1)</f>
        <v>1</v>
      </c>
      <c r="EA5" t="b">
        <f t="shared" ref="EA5:EA49" si="44">EXACT(AT5, AT$1)</f>
        <v>1</v>
      </c>
      <c r="EB5" t="b">
        <f t="shared" ref="EB5:EB49" si="45">EXACT(AU5, AU$1)</f>
        <v>1</v>
      </c>
      <c r="EC5" t="b">
        <f t="shared" ref="EC5:EC49" si="46">EXACT(AV5, AV$1)</f>
        <v>1</v>
      </c>
      <c r="ED5" t="b">
        <f t="shared" ref="ED5:ED49" si="47">EXACT(AW5, AW$1)</f>
        <v>1</v>
      </c>
      <c r="EE5" t="b">
        <f t="shared" ref="EE5:EE49" si="48">EXACT(AX5, AX$1)</f>
        <v>1</v>
      </c>
      <c r="EF5" t="b">
        <f t="shared" ref="EF5:EF49" si="49">EXACT(AY5, AY$1)</f>
        <v>1</v>
      </c>
      <c r="EG5" t="b">
        <f t="shared" ref="EG5:EG49" si="50">EXACT(AZ5, AZ$1)</f>
        <v>1</v>
      </c>
      <c r="EH5" t="b">
        <f t="shared" ref="EH5:EH49" si="51">EXACT(BA5, BA$1)</f>
        <v>1</v>
      </c>
      <c r="EI5" t="b">
        <f t="shared" ref="EI5:EI34" si="52">EXACT(BB5, BB$1)</f>
        <v>1</v>
      </c>
      <c r="EJ5" t="b">
        <f t="shared" ref="EJ5:EJ49" si="53">EXACT(BC5, BC$1)</f>
        <v>1</v>
      </c>
      <c r="EK5" t="b">
        <f t="shared" ref="EK5:EK49" si="54">EXACT(BD5, BD$1)</f>
        <v>1</v>
      </c>
      <c r="EL5" t="b">
        <f t="shared" ref="EL5:EL49" si="55">EXACT(BE5, BE$1)</f>
        <v>1</v>
      </c>
      <c r="EM5" t="b">
        <f t="shared" ref="EM5:EM49" si="56">EXACT(BF5, BF$1)</f>
        <v>1</v>
      </c>
      <c r="EN5" t="b">
        <f t="shared" ref="EN5:EN49" si="57">EXACT(BG5, BG$1)</f>
        <v>1</v>
      </c>
      <c r="EO5" t="b">
        <f t="shared" ref="EO5:EO49" si="58">EXACT(BH5, BH$1)</f>
        <v>0</v>
      </c>
      <c r="EP5" t="b">
        <f t="shared" ref="EP5:EP49" si="59">EXACT(BI5, BI$1)</f>
        <v>1</v>
      </c>
      <c r="EQ5" t="b">
        <f t="shared" ref="EQ5:EQ49" si="60">EXACT(BJ5, BJ$1)</f>
        <v>1</v>
      </c>
      <c r="ER5" t="b">
        <f t="shared" ref="ER5:ER49" si="61">EXACT(BK5, BK$1)</f>
        <v>1</v>
      </c>
      <c r="ES5" t="b">
        <f t="shared" ref="ES5:ES49" si="62">EXACT(BL5, BL$1)</f>
        <v>1</v>
      </c>
      <c r="ET5" t="b">
        <f t="shared" ref="ET5:ET49" si="63">EXACT(BM5, BM$1)</f>
        <v>1</v>
      </c>
      <c r="EU5" t="b">
        <f t="shared" ref="EU5:EU49" si="64">EXACT(BN5, BN$1)</f>
        <v>1</v>
      </c>
      <c r="EV5" t="b">
        <f t="shared" ref="EV5:EV49" si="65">EXACT(BO5, BO$1)</f>
        <v>1</v>
      </c>
      <c r="EW5" t="b">
        <f t="shared" ref="EW5:EW49" si="66">EXACT(BP5, BP$1)</f>
        <v>1</v>
      </c>
      <c r="EX5" t="b">
        <f t="shared" ref="EX5:EX49" si="67">EXACT(BQ5, BQ$1)</f>
        <v>1</v>
      </c>
      <c r="EY5" t="b">
        <f t="shared" ref="EY5:EY50" si="68">EXACT(BR5, BR$1)</f>
        <v>1</v>
      </c>
      <c r="EZ5" t="b">
        <f t="shared" ref="EZ5:EZ49" si="69">EXACT(BS5, BS$1)</f>
        <v>1</v>
      </c>
      <c r="FA5" t="b">
        <f t="shared" ref="FA5:FA49" si="70">EXACT(BT5, BT$1)</f>
        <v>1</v>
      </c>
      <c r="FB5" t="b">
        <f t="shared" ref="FB5:FB49" si="71">EXACT(BU5, BU$1)</f>
        <v>1</v>
      </c>
      <c r="FC5" t="b">
        <f t="shared" ref="FC5:FC49" si="72">EXACT(BV5, BV$1)</f>
        <v>1</v>
      </c>
      <c r="FD5" t="b">
        <f t="shared" ref="FD5:FD49" si="73">EXACT(BW5, BW$1)</f>
        <v>1</v>
      </c>
      <c r="FE5" t="b">
        <f t="shared" ref="FE5:FE49" si="74">EXACT(BX5, BX$1)</f>
        <v>1</v>
      </c>
      <c r="FF5" t="b">
        <f t="shared" ref="FF5:FF49" si="75">EXACT(BY5, BY$1)</f>
        <v>1</v>
      </c>
      <c r="FG5" t="b">
        <f t="shared" ref="FG5:FG49" si="76">EXACT(BZ5, BZ$1)</f>
        <v>0</v>
      </c>
      <c r="FH5" t="b">
        <f t="shared" ref="FH5:FH49" si="77">EXACT(CA5, CA$1)</f>
        <v>0</v>
      </c>
      <c r="FI5" t="b">
        <f t="shared" ref="FI5:FI49" si="78">EXACT(CB5, CB$1)</f>
        <v>1</v>
      </c>
      <c r="FL5" s="18">
        <f>COUNTIF(CI5:FI5,TRUE)</f>
        <v>68</v>
      </c>
    </row>
    <row r="6" spans="1:168">
      <c r="A6">
        <v>202</v>
      </c>
      <c r="B6" t="s">
        <v>708</v>
      </c>
      <c r="C6" t="s">
        <v>608</v>
      </c>
      <c r="D6" t="s">
        <v>609</v>
      </c>
      <c r="E6" t="s">
        <v>610</v>
      </c>
      <c r="F6" t="s">
        <v>709</v>
      </c>
      <c r="G6" t="s">
        <v>612</v>
      </c>
      <c r="H6" t="s">
        <v>710</v>
      </c>
      <c r="I6" t="s">
        <v>614</v>
      </c>
      <c r="J6" t="s">
        <v>615</v>
      </c>
      <c r="K6" t="s">
        <v>616</v>
      </c>
      <c r="L6" t="s">
        <v>617</v>
      </c>
      <c r="M6" t="s">
        <v>618</v>
      </c>
      <c r="N6" t="s">
        <v>711</v>
      </c>
      <c r="O6" t="s">
        <v>620</v>
      </c>
      <c r="P6" t="s">
        <v>621</v>
      </c>
      <c r="Q6" t="s">
        <v>712</v>
      </c>
      <c r="R6" t="s">
        <v>623</v>
      </c>
      <c r="S6" t="s">
        <v>624</v>
      </c>
      <c r="T6" t="s">
        <v>625</v>
      </c>
      <c r="U6" t="s">
        <v>626</v>
      </c>
      <c r="V6" t="s">
        <v>713</v>
      </c>
      <c r="W6" t="s">
        <v>628</v>
      </c>
      <c r="X6" t="s">
        <v>629</v>
      </c>
      <c r="Y6" t="s">
        <v>630</v>
      </c>
      <c r="Z6" t="s">
        <v>631</v>
      </c>
      <c r="AA6" t="s">
        <v>632</v>
      </c>
      <c r="AB6" t="s">
        <v>633</v>
      </c>
      <c r="AC6" t="s">
        <v>634</v>
      </c>
      <c r="AD6" t="s">
        <v>635</v>
      </c>
      <c r="AE6" t="s">
        <v>636</v>
      </c>
      <c r="AF6" t="s">
        <v>637</v>
      </c>
      <c r="AG6" t="s">
        <v>638</v>
      </c>
      <c r="AH6" t="s">
        <v>639</v>
      </c>
      <c r="AI6" t="s">
        <v>640</v>
      </c>
      <c r="AJ6" t="s">
        <v>641</v>
      </c>
      <c r="AK6" t="s">
        <v>642</v>
      </c>
      <c r="AL6" t="s">
        <v>643</v>
      </c>
      <c r="AM6" t="s">
        <v>644</v>
      </c>
      <c r="AN6" t="s">
        <v>645</v>
      </c>
      <c r="AO6" t="s">
        <v>646</v>
      </c>
      <c r="AP6" t="s">
        <v>714</v>
      </c>
      <c r="AQ6" t="s">
        <v>648</v>
      </c>
      <c r="AR6" t="s">
        <v>649</v>
      </c>
      <c r="AS6" t="s">
        <v>650</v>
      </c>
      <c r="AT6" t="s">
        <v>651</v>
      </c>
      <c r="AU6" t="s">
        <v>652</v>
      </c>
      <c r="AV6" t="s">
        <v>653</v>
      </c>
      <c r="AW6" t="s">
        <v>654</v>
      </c>
      <c r="AX6" t="s">
        <v>655</v>
      </c>
      <c r="AY6" t="s">
        <v>656</v>
      </c>
      <c r="AZ6" t="s">
        <v>657</v>
      </c>
      <c r="BA6" t="s">
        <v>658</v>
      </c>
      <c r="BB6" t="s">
        <v>715</v>
      </c>
      <c r="BC6" t="s">
        <v>660</v>
      </c>
      <c r="BD6" t="s">
        <v>661</v>
      </c>
      <c r="BE6" t="s">
        <v>662</v>
      </c>
      <c r="BF6" t="s">
        <v>716</v>
      </c>
      <c r="BG6" t="s">
        <v>664</v>
      </c>
      <c r="BH6" t="s">
        <v>665</v>
      </c>
      <c r="BI6" t="s">
        <v>666</v>
      </c>
      <c r="BJ6" t="s">
        <v>667</v>
      </c>
      <c r="BK6" t="s">
        <v>717</v>
      </c>
      <c r="BL6" t="s">
        <v>669</v>
      </c>
      <c r="BM6" t="s">
        <v>718</v>
      </c>
      <c r="BN6" t="s">
        <v>671</v>
      </c>
      <c r="BO6" t="s">
        <v>672</v>
      </c>
      <c r="BP6" t="s">
        <v>673</v>
      </c>
      <c r="BQ6" t="s">
        <v>674</v>
      </c>
      <c r="BR6" t="s">
        <v>675</v>
      </c>
      <c r="BS6" t="s">
        <v>676</v>
      </c>
      <c r="BT6" t="s">
        <v>677</v>
      </c>
      <c r="BU6" t="s">
        <v>678</v>
      </c>
      <c r="BV6" t="s">
        <v>679</v>
      </c>
      <c r="BW6" t="s">
        <v>680</v>
      </c>
      <c r="BX6" t="s">
        <v>681</v>
      </c>
      <c r="BY6" t="s">
        <v>682</v>
      </c>
      <c r="BZ6" t="s">
        <v>719</v>
      </c>
      <c r="CA6" t="s">
        <v>720</v>
      </c>
      <c r="CB6" t="s">
        <v>685</v>
      </c>
      <c r="CH6">
        <v>202</v>
      </c>
      <c r="CI6" t="b">
        <f t="shared" si="0"/>
        <v>0</v>
      </c>
      <c r="CJ6" t="b">
        <f t="shared" si="1"/>
        <v>1</v>
      </c>
      <c r="CK6" t="b">
        <f t="shared" si="2"/>
        <v>1</v>
      </c>
      <c r="CL6" t="b">
        <f t="shared" si="3"/>
        <v>1</v>
      </c>
      <c r="CM6" t="b">
        <f t="shared" si="4"/>
        <v>0</v>
      </c>
      <c r="CN6" t="b">
        <f t="shared" si="5"/>
        <v>0</v>
      </c>
      <c r="CO6" t="b">
        <f t="shared" si="6"/>
        <v>0</v>
      </c>
      <c r="CP6" t="b">
        <f t="shared" si="7"/>
        <v>1</v>
      </c>
      <c r="CQ6" t="b">
        <f t="shared" si="8"/>
        <v>0</v>
      </c>
      <c r="CR6" t="b">
        <f t="shared" si="9"/>
        <v>1</v>
      </c>
      <c r="CS6" t="b">
        <f t="shared" si="10"/>
        <v>1</v>
      </c>
      <c r="CT6" t="b">
        <f t="shared" si="11"/>
        <v>0</v>
      </c>
      <c r="CU6" t="b">
        <f t="shared" si="12"/>
        <v>1</v>
      </c>
      <c r="CV6" t="b">
        <f t="shared" si="13"/>
        <v>1</v>
      </c>
      <c r="CW6" t="b">
        <f t="shared" si="14"/>
        <v>1</v>
      </c>
      <c r="CX6" t="b">
        <f t="shared" si="15"/>
        <v>1</v>
      </c>
      <c r="CY6" t="b">
        <f t="shared" si="16"/>
        <v>0</v>
      </c>
      <c r="CZ6" t="b">
        <f t="shared" si="17"/>
        <v>1</v>
      </c>
      <c r="DA6" t="b">
        <f t="shared" si="18"/>
        <v>1</v>
      </c>
      <c r="DB6" t="b">
        <f t="shared" si="19"/>
        <v>1</v>
      </c>
      <c r="DC6" t="b">
        <f t="shared" si="20"/>
        <v>1</v>
      </c>
      <c r="DD6" t="b">
        <f t="shared" si="21"/>
        <v>1</v>
      </c>
      <c r="DE6" t="b">
        <f t="shared" si="22"/>
        <v>1</v>
      </c>
      <c r="DF6" t="b">
        <f t="shared" si="23"/>
        <v>1</v>
      </c>
      <c r="DG6" t="b">
        <f t="shared" si="24"/>
        <v>1</v>
      </c>
      <c r="DH6" t="b">
        <f t="shared" si="25"/>
        <v>1</v>
      </c>
      <c r="DI6" t="b">
        <f t="shared" si="26"/>
        <v>1</v>
      </c>
      <c r="DJ6" t="b">
        <f t="shared" si="27"/>
        <v>1</v>
      </c>
      <c r="DK6" t="b">
        <f t="shared" si="28"/>
        <v>1</v>
      </c>
      <c r="DL6" t="b">
        <f t="shared" si="29"/>
        <v>1</v>
      </c>
      <c r="DM6" t="b">
        <f t="shared" si="30"/>
        <v>1</v>
      </c>
      <c r="DN6" t="b">
        <f t="shared" si="31"/>
        <v>1</v>
      </c>
      <c r="DO6" t="b">
        <f t="shared" si="32"/>
        <v>0</v>
      </c>
      <c r="DP6" t="b">
        <f t="shared" si="33"/>
        <v>1</v>
      </c>
      <c r="DQ6" t="b">
        <f t="shared" si="34"/>
        <v>1</v>
      </c>
      <c r="DR6" t="b">
        <f t="shared" si="35"/>
        <v>1</v>
      </c>
      <c r="DS6" t="b">
        <f t="shared" si="36"/>
        <v>1</v>
      </c>
      <c r="DT6" t="b">
        <f t="shared" si="37"/>
        <v>1</v>
      </c>
      <c r="DU6" t="b">
        <f t="shared" si="38"/>
        <v>1</v>
      </c>
      <c r="DV6" t="b">
        <f t="shared" si="39"/>
        <v>1</v>
      </c>
      <c r="DW6" t="b">
        <f t="shared" si="40"/>
        <v>0</v>
      </c>
      <c r="DX6" t="b">
        <f t="shared" si="41"/>
        <v>1</v>
      </c>
      <c r="DY6" t="b">
        <f t="shared" si="42"/>
        <v>1</v>
      </c>
      <c r="DZ6" t="b">
        <f t="shared" si="43"/>
        <v>1</v>
      </c>
      <c r="EA6" t="b">
        <f t="shared" si="44"/>
        <v>1</v>
      </c>
      <c r="EB6" t="b">
        <f t="shared" si="45"/>
        <v>1</v>
      </c>
      <c r="EC6" t="b">
        <f t="shared" si="46"/>
        <v>1</v>
      </c>
      <c r="ED6" t="b">
        <f t="shared" si="47"/>
        <v>1</v>
      </c>
      <c r="EE6" t="b">
        <f t="shared" si="48"/>
        <v>1</v>
      </c>
      <c r="EF6" t="b">
        <f t="shared" si="49"/>
        <v>1</v>
      </c>
      <c r="EG6" t="b">
        <f t="shared" si="50"/>
        <v>1</v>
      </c>
      <c r="EH6" t="b">
        <f t="shared" si="51"/>
        <v>1</v>
      </c>
      <c r="EI6" t="b">
        <f t="shared" si="52"/>
        <v>0</v>
      </c>
      <c r="EJ6" t="b">
        <f t="shared" si="53"/>
        <v>1</v>
      </c>
      <c r="EK6" t="b">
        <f t="shared" si="54"/>
        <v>1</v>
      </c>
      <c r="EL6" t="b">
        <f t="shared" si="55"/>
        <v>1</v>
      </c>
      <c r="EM6" t="b">
        <f t="shared" si="56"/>
        <v>0</v>
      </c>
      <c r="EN6" t="b">
        <f t="shared" si="57"/>
        <v>1</v>
      </c>
      <c r="EO6" t="b">
        <f t="shared" si="58"/>
        <v>0</v>
      </c>
      <c r="EP6" t="b">
        <f t="shared" si="59"/>
        <v>1</v>
      </c>
      <c r="EQ6" t="b">
        <f t="shared" si="60"/>
        <v>1</v>
      </c>
      <c r="ER6" t="b">
        <f t="shared" si="61"/>
        <v>0</v>
      </c>
      <c r="ES6" t="b">
        <f t="shared" si="62"/>
        <v>1</v>
      </c>
      <c r="ET6" t="b">
        <f t="shared" si="63"/>
        <v>0</v>
      </c>
      <c r="EU6" t="b">
        <f t="shared" si="64"/>
        <v>1</v>
      </c>
      <c r="EV6" t="b">
        <f t="shared" si="65"/>
        <v>1</v>
      </c>
      <c r="EW6" t="b">
        <f t="shared" si="66"/>
        <v>1</v>
      </c>
      <c r="EX6" t="b">
        <f t="shared" si="67"/>
        <v>1</v>
      </c>
      <c r="EY6" t="b">
        <f t="shared" si="68"/>
        <v>1</v>
      </c>
      <c r="EZ6" t="b">
        <f t="shared" si="69"/>
        <v>1</v>
      </c>
      <c r="FA6" t="b">
        <f t="shared" si="70"/>
        <v>1</v>
      </c>
      <c r="FB6" t="b">
        <f t="shared" si="71"/>
        <v>1</v>
      </c>
      <c r="FC6" t="b">
        <f t="shared" si="72"/>
        <v>1</v>
      </c>
      <c r="FD6" t="b">
        <f t="shared" si="73"/>
        <v>1</v>
      </c>
      <c r="FE6" t="b">
        <f t="shared" si="74"/>
        <v>1</v>
      </c>
      <c r="FF6" t="b">
        <f t="shared" si="75"/>
        <v>1</v>
      </c>
      <c r="FG6" t="b">
        <f t="shared" si="76"/>
        <v>1</v>
      </c>
      <c r="FH6" t="b">
        <f t="shared" si="77"/>
        <v>1</v>
      </c>
      <c r="FI6" t="b">
        <f t="shared" si="78"/>
        <v>1</v>
      </c>
      <c r="FL6" s="18">
        <f t="shared" ref="FL6:FL49" si="79">COUNTIF(CI6:FI6,TRUE)</f>
        <v>65</v>
      </c>
    </row>
    <row r="7" spans="1:168">
      <c r="A7">
        <v>203</v>
      </c>
      <c r="B7" t="s">
        <v>607</v>
      </c>
      <c r="C7" t="s">
        <v>608</v>
      </c>
      <c r="D7" t="s">
        <v>609</v>
      </c>
      <c r="E7" t="s">
        <v>610</v>
      </c>
      <c r="F7" t="s">
        <v>611</v>
      </c>
      <c r="G7" t="s">
        <v>730</v>
      </c>
      <c r="H7" t="s">
        <v>613</v>
      </c>
      <c r="I7" t="s">
        <v>614</v>
      </c>
      <c r="J7" t="s">
        <v>731</v>
      </c>
      <c r="K7" t="s">
        <v>616</v>
      </c>
      <c r="L7" t="s">
        <v>732</v>
      </c>
      <c r="M7" t="s">
        <v>733</v>
      </c>
      <c r="N7" t="s">
        <v>619</v>
      </c>
      <c r="O7" t="s">
        <v>620</v>
      </c>
      <c r="P7" t="s">
        <v>621</v>
      </c>
      <c r="Q7" t="s">
        <v>712</v>
      </c>
      <c r="R7" t="s">
        <v>734</v>
      </c>
      <c r="S7" t="s">
        <v>624</v>
      </c>
      <c r="T7" t="s">
        <v>625</v>
      </c>
      <c r="U7" t="s">
        <v>626</v>
      </c>
      <c r="V7" t="s">
        <v>713</v>
      </c>
      <c r="W7" t="s">
        <v>628</v>
      </c>
      <c r="X7" t="s">
        <v>629</v>
      </c>
      <c r="Y7" t="s">
        <v>630</v>
      </c>
      <c r="Z7" t="s">
        <v>631</v>
      </c>
      <c r="AA7" t="s">
        <v>632</v>
      </c>
      <c r="AB7" t="s">
        <v>633</v>
      </c>
      <c r="AC7" t="s">
        <v>634</v>
      </c>
      <c r="AD7" t="s">
        <v>635</v>
      </c>
      <c r="AE7" t="s">
        <v>636</v>
      </c>
      <c r="AF7" t="s">
        <v>637</v>
      </c>
      <c r="AG7" t="s">
        <v>638</v>
      </c>
      <c r="AH7" t="s">
        <v>735</v>
      </c>
      <c r="AI7" t="s">
        <v>640</v>
      </c>
      <c r="AJ7" t="s">
        <v>641</v>
      </c>
      <c r="AK7" t="s">
        <v>642</v>
      </c>
      <c r="AL7" t="s">
        <v>736</v>
      </c>
      <c r="AM7" t="s">
        <v>644</v>
      </c>
      <c r="AN7" t="s">
        <v>645</v>
      </c>
      <c r="AO7" t="s">
        <v>646</v>
      </c>
      <c r="AP7" t="s">
        <v>647</v>
      </c>
      <c r="AQ7" t="s">
        <v>648</v>
      </c>
      <c r="AR7" t="s">
        <v>649</v>
      </c>
      <c r="AS7" t="s">
        <v>650</v>
      </c>
      <c r="AT7" t="s">
        <v>651</v>
      </c>
      <c r="AU7" t="s">
        <v>652</v>
      </c>
      <c r="AV7" t="s">
        <v>653</v>
      </c>
      <c r="AW7" t="s">
        <v>654</v>
      </c>
      <c r="AX7" t="s">
        <v>655</v>
      </c>
      <c r="AY7" t="s">
        <v>656</v>
      </c>
      <c r="AZ7" t="s">
        <v>737</v>
      </c>
      <c r="BA7" t="s">
        <v>658</v>
      </c>
      <c r="BB7" t="s">
        <v>659</v>
      </c>
      <c r="BC7" t="s">
        <v>660</v>
      </c>
      <c r="BD7" t="s">
        <v>661</v>
      </c>
      <c r="BE7" t="s">
        <v>662</v>
      </c>
      <c r="BF7" t="s">
        <v>716</v>
      </c>
      <c r="BG7" t="s">
        <v>664</v>
      </c>
      <c r="BH7" t="s">
        <v>738</v>
      </c>
      <c r="BI7" t="s">
        <v>666</v>
      </c>
      <c r="BJ7" t="s">
        <v>667</v>
      </c>
      <c r="BK7" t="s">
        <v>668</v>
      </c>
      <c r="BL7" t="s">
        <v>669</v>
      </c>
      <c r="BM7" t="s">
        <v>670</v>
      </c>
      <c r="BN7" t="s">
        <v>739</v>
      </c>
      <c r="BO7" t="s">
        <v>672</v>
      </c>
      <c r="BP7" t="s">
        <v>673</v>
      </c>
      <c r="BQ7" t="s">
        <v>674</v>
      </c>
      <c r="BR7" t="s">
        <v>740</v>
      </c>
      <c r="BS7" t="s">
        <v>676</v>
      </c>
      <c r="BT7" t="s">
        <v>677</v>
      </c>
      <c r="BU7" t="s">
        <v>678</v>
      </c>
      <c r="BV7" t="s">
        <v>679</v>
      </c>
      <c r="BW7" t="s">
        <v>680</v>
      </c>
      <c r="BX7" t="s">
        <v>681</v>
      </c>
      <c r="BY7" t="s">
        <v>682</v>
      </c>
      <c r="BZ7" t="s">
        <v>683</v>
      </c>
      <c r="CA7" t="s">
        <v>684</v>
      </c>
      <c r="CB7" t="s">
        <v>685</v>
      </c>
      <c r="CH7">
        <v>203</v>
      </c>
      <c r="CI7" t="b">
        <f t="shared" si="0"/>
        <v>1</v>
      </c>
      <c r="CJ7" t="b">
        <f t="shared" si="1"/>
        <v>1</v>
      </c>
      <c r="CK7" t="b">
        <f t="shared" si="2"/>
        <v>1</v>
      </c>
      <c r="CL7" t="b">
        <f t="shared" si="3"/>
        <v>1</v>
      </c>
      <c r="CM7" t="b">
        <f t="shared" si="4"/>
        <v>1</v>
      </c>
      <c r="CN7" t="b">
        <f t="shared" si="5"/>
        <v>1</v>
      </c>
      <c r="CO7" t="b">
        <f t="shared" si="6"/>
        <v>1</v>
      </c>
      <c r="CP7" t="b">
        <f t="shared" si="7"/>
        <v>1</v>
      </c>
      <c r="CQ7" t="b">
        <f t="shared" si="8"/>
        <v>1</v>
      </c>
      <c r="CR7" t="b">
        <f t="shared" si="9"/>
        <v>1</v>
      </c>
      <c r="CS7" t="b">
        <f t="shared" si="10"/>
        <v>0</v>
      </c>
      <c r="CT7" t="b">
        <f t="shared" si="11"/>
        <v>1</v>
      </c>
      <c r="CU7" t="b">
        <f t="shared" si="12"/>
        <v>0</v>
      </c>
      <c r="CV7" t="b">
        <f t="shared" si="13"/>
        <v>1</v>
      </c>
      <c r="CW7" t="b">
        <f t="shared" si="14"/>
        <v>1</v>
      </c>
      <c r="CX7" t="b">
        <f t="shared" si="15"/>
        <v>1</v>
      </c>
      <c r="CY7" t="b">
        <f t="shared" si="16"/>
        <v>1</v>
      </c>
      <c r="CZ7" t="b">
        <f t="shared" si="17"/>
        <v>1</v>
      </c>
      <c r="DA7" t="b">
        <f t="shared" si="18"/>
        <v>1</v>
      </c>
      <c r="DB7" t="b">
        <f t="shared" si="19"/>
        <v>1</v>
      </c>
      <c r="DC7" t="b">
        <f t="shared" si="20"/>
        <v>1</v>
      </c>
      <c r="DD7" t="b">
        <f t="shared" si="21"/>
        <v>1</v>
      </c>
      <c r="DE7" t="b">
        <f t="shared" si="22"/>
        <v>1</v>
      </c>
      <c r="DF7" t="b">
        <f t="shared" si="23"/>
        <v>1</v>
      </c>
      <c r="DG7" t="b">
        <f t="shared" si="24"/>
        <v>1</v>
      </c>
      <c r="DH7" t="b">
        <f t="shared" si="25"/>
        <v>1</v>
      </c>
      <c r="DI7" t="b">
        <f t="shared" si="26"/>
        <v>1</v>
      </c>
      <c r="DJ7" t="b">
        <f t="shared" si="27"/>
        <v>1</v>
      </c>
      <c r="DK7" t="b">
        <f t="shared" si="28"/>
        <v>1</v>
      </c>
      <c r="DL7" t="b">
        <f t="shared" si="29"/>
        <v>1</v>
      </c>
      <c r="DM7" t="b">
        <f t="shared" si="30"/>
        <v>1</v>
      </c>
      <c r="DN7" t="b">
        <f t="shared" si="31"/>
        <v>1</v>
      </c>
      <c r="DO7" t="b">
        <f t="shared" si="32"/>
        <v>1</v>
      </c>
      <c r="DP7" t="b">
        <f t="shared" si="33"/>
        <v>1</v>
      </c>
      <c r="DQ7" t="b">
        <f t="shared" si="34"/>
        <v>1</v>
      </c>
      <c r="DR7" t="b">
        <f t="shared" si="35"/>
        <v>1</v>
      </c>
      <c r="DS7" t="b">
        <f t="shared" si="36"/>
        <v>0</v>
      </c>
      <c r="DT7" t="b">
        <f t="shared" si="37"/>
        <v>1</v>
      </c>
      <c r="DU7" t="b">
        <f t="shared" si="38"/>
        <v>1</v>
      </c>
      <c r="DV7" t="b">
        <f t="shared" si="39"/>
        <v>1</v>
      </c>
      <c r="DW7" t="b">
        <f t="shared" si="40"/>
        <v>1</v>
      </c>
      <c r="DX7" t="b">
        <f t="shared" si="41"/>
        <v>1</v>
      </c>
      <c r="DY7" t="b">
        <f t="shared" si="42"/>
        <v>1</v>
      </c>
      <c r="DZ7" t="b">
        <f t="shared" si="43"/>
        <v>1</v>
      </c>
      <c r="EA7" t="b">
        <f t="shared" si="44"/>
        <v>1</v>
      </c>
      <c r="EB7" t="b">
        <f t="shared" si="45"/>
        <v>1</v>
      </c>
      <c r="EC7" t="b">
        <f t="shared" si="46"/>
        <v>1</v>
      </c>
      <c r="ED7" t="b">
        <f t="shared" si="47"/>
        <v>1</v>
      </c>
      <c r="EE7" t="b">
        <f t="shared" si="48"/>
        <v>1</v>
      </c>
      <c r="EF7" t="b">
        <f t="shared" si="49"/>
        <v>1</v>
      </c>
      <c r="EG7" t="b">
        <f t="shared" si="50"/>
        <v>0</v>
      </c>
      <c r="EH7" t="b">
        <f t="shared" si="51"/>
        <v>1</v>
      </c>
      <c r="EI7" t="b">
        <f t="shared" si="52"/>
        <v>1</v>
      </c>
      <c r="EJ7" t="b">
        <f t="shared" si="53"/>
        <v>1</v>
      </c>
      <c r="EK7" t="b">
        <f t="shared" si="54"/>
        <v>1</v>
      </c>
      <c r="EL7" t="b">
        <f t="shared" si="55"/>
        <v>1</v>
      </c>
      <c r="EM7" t="b">
        <f t="shared" si="56"/>
        <v>0</v>
      </c>
      <c r="EN7" t="b">
        <f t="shared" si="57"/>
        <v>1</v>
      </c>
      <c r="EO7" t="b">
        <f t="shared" si="58"/>
        <v>1</v>
      </c>
      <c r="EP7" t="b">
        <f t="shared" si="59"/>
        <v>1</v>
      </c>
      <c r="EQ7" t="b">
        <f t="shared" si="60"/>
        <v>1</v>
      </c>
      <c r="ER7" t="b">
        <f t="shared" si="61"/>
        <v>1</v>
      </c>
      <c r="ES7" t="b">
        <f t="shared" si="62"/>
        <v>1</v>
      </c>
      <c r="ET7" t="b">
        <f t="shared" si="63"/>
        <v>1</v>
      </c>
      <c r="EU7" t="b">
        <f t="shared" si="64"/>
        <v>0</v>
      </c>
      <c r="EV7" t="b">
        <f t="shared" si="65"/>
        <v>1</v>
      </c>
      <c r="EW7" t="b">
        <f t="shared" si="66"/>
        <v>1</v>
      </c>
      <c r="EX7" t="b">
        <f t="shared" si="67"/>
        <v>1</v>
      </c>
      <c r="EY7" t="b">
        <f t="shared" si="68"/>
        <v>0</v>
      </c>
      <c r="EZ7" t="b">
        <f t="shared" si="69"/>
        <v>1</v>
      </c>
      <c r="FA7" t="b">
        <f t="shared" si="70"/>
        <v>1</v>
      </c>
      <c r="FB7" t="b">
        <f t="shared" si="71"/>
        <v>1</v>
      </c>
      <c r="FC7" t="b">
        <f t="shared" si="72"/>
        <v>1</v>
      </c>
      <c r="FD7" t="b">
        <f t="shared" si="73"/>
        <v>1</v>
      </c>
      <c r="FE7" t="b">
        <f t="shared" si="74"/>
        <v>1</v>
      </c>
      <c r="FF7" t="b">
        <f t="shared" si="75"/>
        <v>1</v>
      </c>
      <c r="FG7" t="b">
        <f t="shared" si="76"/>
        <v>0</v>
      </c>
      <c r="FH7" t="b">
        <f t="shared" si="77"/>
        <v>0</v>
      </c>
      <c r="FI7" t="b">
        <f t="shared" si="78"/>
        <v>1</v>
      </c>
      <c r="FL7" s="18">
        <f t="shared" si="79"/>
        <v>70</v>
      </c>
    </row>
    <row r="8" spans="1:168">
      <c r="A8">
        <v>204</v>
      </c>
      <c r="B8" t="s">
        <v>607</v>
      </c>
      <c r="C8" t="s">
        <v>608</v>
      </c>
      <c r="D8" t="s">
        <v>609</v>
      </c>
      <c r="E8" t="s">
        <v>610</v>
      </c>
      <c r="F8" t="s">
        <v>611</v>
      </c>
      <c r="G8" t="s">
        <v>730</v>
      </c>
      <c r="H8" t="s">
        <v>613</v>
      </c>
      <c r="I8" t="s">
        <v>614</v>
      </c>
      <c r="J8" t="s">
        <v>731</v>
      </c>
      <c r="K8" t="s">
        <v>616</v>
      </c>
      <c r="L8" t="s">
        <v>617</v>
      </c>
      <c r="M8" t="s">
        <v>618</v>
      </c>
      <c r="N8" t="s">
        <v>619</v>
      </c>
      <c r="O8" t="s">
        <v>620</v>
      </c>
      <c r="P8" t="s">
        <v>621</v>
      </c>
      <c r="Q8" t="s">
        <v>712</v>
      </c>
      <c r="R8" t="s">
        <v>734</v>
      </c>
      <c r="S8" t="s">
        <v>624</v>
      </c>
      <c r="T8" t="s">
        <v>625</v>
      </c>
      <c r="U8" t="s">
        <v>626</v>
      </c>
      <c r="V8" t="s">
        <v>627</v>
      </c>
      <c r="W8" t="s">
        <v>628</v>
      </c>
      <c r="X8" t="s">
        <v>629</v>
      </c>
      <c r="Y8" t="s">
        <v>630</v>
      </c>
      <c r="Z8" t="s">
        <v>631</v>
      </c>
      <c r="AA8" t="s">
        <v>632</v>
      </c>
      <c r="AB8" t="s">
        <v>633</v>
      </c>
      <c r="AC8" t="s">
        <v>634</v>
      </c>
      <c r="AD8" t="s">
        <v>635</v>
      </c>
      <c r="AE8" t="s">
        <v>636</v>
      </c>
      <c r="AF8" t="s">
        <v>637</v>
      </c>
      <c r="AG8" t="s">
        <v>638</v>
      </c>
      <c r="AH8" t="s">
        <v>735</v>
      </c>
      <c r="AI8" t="s">
        <v>640</v>
      </c>
      <c r="AJ8" t="s">
        <v>641</v>
      </c>
      <c r="AK8" t="s">
        <v>642</v>
      </c>
      <c r="AL8" t="s">
        <v>643</v>
      </c>
      <c r="AM8" t="s">
        <v>644</v>
      </c>
      <c r="AN8" t="s">
        <v>645</v>
      </c>
      <c r="AO8" t="s">
        <v>646</v>
      </c>
      <c r="AP8" t="s">
        <v>647</v>
      </c>
      <c r="AQ8" t="s">
        <v>648</v>
      </c>
      <c r="AR8" t="s">
        <v>649</v>
      </c>
      <c r="AS8" t="s">
        <v>650</v>
      </c>
      <c r="AT8" t="s">
        <v>651</v>
      </c>
      <c r="AU8" t="s">
        <v>652</v>
      </c>
      <c r="AV8" t="s">
        <v>653</v>
      </c>
      <c r="AW8" t="s">
        <v>654</v>
      </c>
      <c r="AX8" t="s">
        <v>655</v>
      </c>
      <c r="AY8" t="s">
        <v>656</v>
      </c>
      <c r="AZ8" t="s">
        <v>657</v>
      </c>
      <c r="BA8" t="s">
        <v>658</v>
      </c>
      <c r="BB8" t="s">
        <v>659</v>
      </c>
      <c r="BC8" t="s">
        <v>660</v>
      </c>
      <c r="BD8" t="s">
        <v>661</v>
      </c>
      <c r="BE8" t="s">
        <v>662</v>
      </c>
      <c r="BF8" t="s">
        <v>663</v>
      </c>
      <c r="BG8" t="s">
        <v>664</v>
      </c>
      <c r="BH8" t="s">
        <v>738</v>
      </c>
      <c r="BI8" t="s">
        <v>666</v>
      </c>
      <c r="BJ8" t="s">
        <v>667</v>
      </c>
      <c r="BK8" t="s">
        <v>668</v>
      </c>
      <c r="BL8" t="s">
        <v>669</v>
      </c>
      <c r="BM8" t="s">
        <v>670</v>
      </c>
      <c r="BN8" t="s">
        <v>671</v>
      </c>
      <c r="BO8" t="s">
        <v>672</v>
      </c>
      <c r="BP8" t="s">
        <v>673</v>
      </c>
      <c r="BQ8" t="s">
        <v>674</v>
      </c>
      <c r="BR8" t="s">
        <v>675</v>
      </c>
      <c r="BS8" t="s">
        <v>676</v>
      </c>
      <c r="BT8" t="s">
        <v>754</v>
      </c>
      <c r="BU8" t="s">
        <v>678</v>
      </c>
      <c r="BV8" t="s">
        <v>679</v>
      </c>
      <c r="BW8" t="s">
        <v>680</v>
      </c>
      <c r="BX8" t="s">
        <v>681</v>
      </c>
      <c r="BY8" t="s">
        <v>682</v>
      </c>
      <c r="BZ8" t="s">
        <v>683</v>
      </c>
      <c r="CA8" t="s">
        <v>720</v>
      </c>
      <c r="CB8" t="s">
        <v>755</v>
      </c>
      <c r="CH8">
        <v>204</v>
      </c>
      <c r="CI8" t="b">
        <f t="shared" si="0"/>
        <v>1</v>
      </c>
      <c r="CJ8" t="b">
        <f t="shared" si="1"/>
        <v>1</v>
      </c>
      <c r="CK8" t="b">
        <f t="shared" si="2"/>
        <v>1</v>
      </c>
      <c r="CL8" t="b">
        <f t="shared" si="3"/>
        <v>1</v>
      </c>
      <c r="CM8" t="b">
        <f t="shared" si="4"/>
        <v>1</v>
      </c>
      <c r="CN8" t="b">
        <f t="shared" si="5"/>
        <v>1</v>
      </c>
      <c r="CO8" t="b">
        <f t="shared" si="6"/>
        <v>1</v>
      </c>
      <c r="CP8" t="b">
        <f t="shared" si="7"/>
        <v>1</v>
      </c>
      <c r="CQ8" t="b">
        <f t="shared" si="8"/>
        <v>1</v>
      </c>
      <c r="CR8" t="b">
        <f t="shared" si="9"/>
        <v>1</v>
      </c>
      <c r="CS8" t="b">
        <f t="shared" si="10"/>
        <v>1</v>
      </c>
      <c r="CT8" t="b">
        <f t="shared" si="11"/>
        <v>0</v>
      </c>
      <c r="CU8" t="b">
        <f t="shared" si="12"/>
        <v>0</v>
      </c>
      <c r="CV8" t="b">
        <f t="shared" si="13"/>
        <v>1</v>
      </c>
      <c r="CW8" t="b">
        <f t="shared" si="14"/>
        <v>1</v>
      </c>
      <c r="CX8" t="b">
        <f t="shared" si="15"/>
        <v>1</v>
      </c>
      <c r="CY8" t="b">
        <f t="shared" si="16"/>
        <v>1</v>
      </c>
      <c r="CZ8" t="b">
        <f t="shared" si="17"/>
        <v>1</v>
      </c>
      <c r="DA8" t="b">
        <f t="shared" si="18"/>
        <v>1</v>
      </c>
      <c r="DB8" t="b">
        <f t="shared" si="19"/>
        <v>1</v>
      </c>
      <c r="DC8" t="b">
        <f t="shared" si="20"/>
        <v>0</v>
      </c>
      <c r="DD8" t="b">
        <f t="shared" si="21"/>
        <v>1</v>
      </c>
      <c r="DE8" t="b">
        <f t="shared" si="22"/>
        <v>1</v>
      </c>
      <c r="DF8" t="b">
        <f t="shared" si="23"/>
        <v>1</v>
      </c>
      <c r="DG8" t="b">
        <f t="shared" si="24"/>
        <v>1</v>
      </c>
      <c r="DH8" t="b">
        <f t="shared" si="25"/>
        <v>1</v>
      </c>
      <c r="DI8" t="b">
        <f t="shared" si="26"/>
        <v>1</v>
      </c>
      <c r="DJ8" t="b">
        <f t="shared" si="27"/>
        <v>1</v>
      </c>
      <c r="DK8" t="b">
        <f t="shared" si="28"/>
        <v>1</v>
      </c>
      <c r="DL8" t="b">
        <f t="shared" si="29"/>
        <v>1</v>
      </c>
      <c r="DM8" t="b">
        <f t="shared" si="30"/>
        <v>1</v>
      </c>
      <c r="DN8" t="b">
        <f t="shared" si="31"/>
        <v>1</v>
      </c>
      <c r="DO8" t="b">
        <f t="shared" si="32"/>
        <v>1</v>
      </c>
      <c r="DP8" t="b">
        <f t="shared" si="33"/>
        <v>1</v>
      </c>
      <c r="DQ8" t="b">
        <f t="shared" si="34"/>
        <v>1</v>
      </c>
      <c r="DR8" t="b">
        <f t="shared" si="35"/>
        <v>1</v>
      </c>
      <c r="DS8" t="b">
        <f t="shared" si="36"/>
        <v>1</v>
      </c>
      <c r="DT8" t="b">
        <f t="shared" si="37"/>
        <v>1</v>
      </c>
      <c r="DU8" t="b">
        <f t="shared" si="38"/>
        <v>1</v>
      </c>
      <c r="DV8" t="b">
        <f t="shared" si="39"/>
        <v>1</v>
      </c>
      <c r="DW8" t="b">
        <f t="shared" si="40"/>
        <v>1</v>
      </c>
      <c r="DX8" t="b">
        <f t="shared" si="41"/>
        <v>1</v>
      </c>
      <c r="DY8" t="b">
        <f t="shared" si="42"/>
        <v>1</v>
      </c>
      <c r="DZ8" t="b">
        <f t="shared" si="43"/>
        <v>1</v>
      </c>
      <c r="EA8" t="b">
        <f t="shared" si="44"/>
        <v>1</v>
      </c>
      <c r="EB8" t="b">
        <f t="shared" si="45"/>
        <v>1</v>
      </c>
      <c r="EC8" t="b">
        <f t="shared" si="46"/>
        <v>1</v>
      </c>
      <c r="ED8" t="b">
        <f t="shared" si="47"/>
        <v>1</v>
      </c>
      <c r="EE8" t="b">
        <f t="shared" si="48"/>
        <v>1</v>
      </c>
      <c r="EF8" t="b">
        <f t="shared" si="49"/>
        <v>1</v>
      </c>
      <c r="EG8" t="b">
        <f t="shared" si="50"/>
        <v>1</v>
      </c>
      <c r="EH8" t="b">
        <f t="shared" si="51"/>
        <v>1</v>
      </c>
      <c r="EI8" t="b">
        <f t="shared" si="52"/>
        <v>1</v>
      </c>
      <c r="EJ8" t="b">
        <f t="shared" si="53"/>
        <v>1</v>
      </c>
      <c r="EK8" t="b">
        <f t="shared" si="54"/>
        <v>1</v>
      </c>
      <c r="EL8" t="b">
        <f t="shared" si="55"/>
        <v>1</v>
      </c>
      <c r="EM8" t="b">
        <f t="shared" si="56"/>
        <v>1</v>
      </c>
      <c r="EN8" t="b">
        <f t="shared" si="57"/>
        <v>1</v>
      </c>
      <c r="EO8" t="b">
        <f t="shared" si="58"/>
        <v>1</v>
      </c>
      <c r="EP8" t="b">
        <f t="shared" si="59"/>
        <v>1</v>
      </c>
      <c r="EQ8" t="b">
        <f t="shared" si="60"/>
        <v>1</v>
      </c>
      <c r="ER8" t="b">
        <f t="shared" si="61"/>
        <v>1</v>
      </c>
      <c r="ES8" t="b">
        <f t="shared" si="62"/>
        <v>1</v>
      </c>
      <c r="ET8" t="b">
        <f t="shared" si="63"/>
        <v>1</v>
      </c>
      <c r="EU8" t="b">
        <f t="shared" si="64"/>
        <v>1</v>
      </c>
      <c r="EV8" t="b">
        <f t="shared" si="65"/>
        <v>1</v>
      </c>
      <c r="EW8" t="b">
        <f t="shared" si="66"/>
        <v>1</v>
      </c>
      <c r="EX8" t="b">
        <f t="shared" si="67"/>
        <v>1</v>
      </c>
      <c r="EY8" t="b">
        <f t="shared" si="68"/>
        <v>1</v>
      </c>
      <c r="EZ8" t="b">
        <f t="shared" si="69"/>
        <v>1</v>
      </c>
      <c r="FA8" t="b">
        <f t="shared" si="70"/>
        <v>0</v>
      </c>
      <c r="FB8" t="b">
        <f t="shared" si="71"/>
        <v>1</v>
      </c>
      <c r="FC8" t="b">
        <f t="shared" si="72"/>
        <v>1</v>
      </c>
      <c r="FD8" t="b">
        <f t="shared" si="73"/>
        <v>1</v>
      </c>
      <c r="FE8" t="b">
        <f t="shared" si="74"/>
        <v>1</v>
      </c>
      <c r="FF8" t="b">
        <f t="shared" si="75"/>
        <v>1</v>
      </c>
      <c r="FG8" t="b">
        <f t="shared" si="76"/>
        <v>0</v>
      </c>
      <c r="FH8" t="b">
        <f t="shared" si="77"/>
        <v>1</v>
      </c>
      <c r="FI8" t="b">
        <f t="shared" si="78"/>
        <v>0</v>
      </c>
      <c r="FL8" s="18">
        <f t="shared" si="79"/>
        <v>73</v>
      </c>
    </row>
    <row r="9" spans="1:168">
      <c r="A9">
        <v>205</v>
      </c>
      <c r="B9" t="s">
        <v>708</v>
      </c>
      <c r="C9" t="s">
        <v>608</v>
      </c>
      <c r="D9" t="s">
        <v>609</v>
      </c>
      <c r="E9" t="s">
        <v>610</v>
      </c>
      <c r="F9" t="s">
        <v>611</v>
      </c>
      <c r="G9" t="s">
        <v>730</v>
      </c>
      <c r="H9" t="s">
        <v>710</v>
      </c>
      <c r="I9" t="s">
        <v>614</v>
      </c>
      <c r="J9" t="s">
        <v>731</v>
      </c>
      <c r="K9" t="s">
        <v>770</v>
      </c>
      <c r="L9" t="s">
        <v>617</v>
      </c>
      <c r="M9" t="s">
        <v>733</v>
      </c>
      <c r="N9" t="s">
        <v>619</v>
      </c>
      <c r="O9" t="s">
        <v>620</v>
      </c>
      <c r="P9" t="s">
        <v>771</v>
      </c>
      <c r="Q9" t="s">
        <v>622</v>
      </c>
      <c r="R9" t="s">
        <v>734</v>
      </c>
      <c r="S9" t="s">
        <v>624</v>
      </c>
      <c r="T9" t="s">
        <v>625</v>
      </c>
      <c r="U9" t="s">
        <v>772</v>
      </c>
      <c r="V9" t="s">
        <v>713</v>
      </c>
      <c r="W9" t="s">
        <v>628</v>
      </c>
      <c r="X9" t="s">
        <v>629</v>
      </c>
      <c r="Y9" t="s">
        <v>630</v>
      </c>
      <c r="Z9" t="s">
        <v>773</v>
      </c>
      <c r="AA9" t="s">
        <v>632</v>
      </c>
      <c r="AB9" t="s">
        <v>774</v>
      </c>
      <c r="AC9" t="s">
        <v>634</v>
      </c>
      <c r="AD9" t="s">
        <v>635</v>
      </c>
      <c r="AE9" t="s">
        <v>636</v>
      </c>
      <c r="AF9" t="s">
        <v>775</v>
      </c>
      <c r="AG9" t="s">
        <v>638</v>
      </c>
      <c r="AH9" t="s">
        <v>735</v>
      </c>
      <c r="AI9" t="s">
        <v>640</v>
      </c>
      <c r="AJ9" t="s">
        <v>641</v>
      </c>
      <c r="AK9" t="s">
        <v>642</v>
      </c>
      <c r="AL9" t="s">
        <v>736</v>
      </c>
      <c r="AM9" t="s">
        <v>644</v>
      </c>
      <c r="AN9" t="s">
        <v>645</v>
      </c>
      <c r="AO9" t="s">
        <v>646</v>
      </c>
      <c r="AP9" t="s">
        <v>647</v>
      </c>
      <c r="AQ9" t="s">
        <v>648</v>
      </c>
      <c r="AR9" t="s">
        <v>649</v>
      </c>
      <c r="AS9" t="s">
        <v>650</v>
      </c>
      <c r="AT9" t="s">
        <v>651</v>
      </c>
      <c r="AU9" t="s">
        <v>652</v>
      </c>
      <c r="AV9" t="s">
        <v>653</v>
      </c>
      <c r="AW9" t="s">
        <v>654</v>
      </c>
      <c r="AX9" t="s">
        <v>655</v>
      </c>
      <c r="AY9" t="s">
        <v>656</v>
      </c>
      <c r="AZ9" t="s">
        <v>657</v>
      </c>
      <c r="BA9" t="s">
        <v>658</v>
      </c>
      <c r="BB9" t="s">
        <v>659</v>
      </c>
      <c r="BC9" t="s">
        <v>660</v>
      </c>
      <c r="BD9" t="s">
        <v>661</v>
      </c>
      <c r="BE9" t="s">
        <v>776</v>
      </c>
      <c r="BF9" t="s">
        <v>663</v>
      </c>
      <c r="BG9" t="s">
        <v>664</v>
      </c>
      <c r="BH9" t="s">
        <v>738</v>
      </c>
      <c r="BI9" t="s">
        <v>777</v>
      </c>
      <c r="BJ9" t="s">
        <v>667</v>
      </c>
      <c r="BK9" t="s">
        <v>668</v>
      </c>
      <c r="BL9" t="s">
        <v>669</v>
      </c>
      <c r="BM9" t="s">
        <v>670</v>
      </c>
      <c r="BN9" t="s">
        <v>739</v>
      </c>
      <c r="BO9" t="s">
        <v>672</v>
      </c>
      <c r="BP9" t="s">
        <v>778</v>
      </c>
      <c r="BQ9" t="s">
        <v>674</v>
      </c>
      <c r="BR9" t="s">
        <v>675</v>
      </c>
      <c r="BS9" t="s">
        <v>676</v>
      </c>
      <c r="BT9" t="s">
        <v>677</v>
      </c>
      <c r="BU9" t="s">
        <v>678</v>
      </c>
      <c r="BV9" t="s">
        <v>679</v>
      </c>
      <c r="BW9" t="s">
        <v>680</v>
      </c>
      <c r="BX9" t="s">
        <v>681</v>
      </c>
      <c r="BY9" t="s">
        <v>682</v>
      </c>
      <c r="BZ9" t="s">
        <v>683</v>
      </c>
      <c r="CA9" t="s">
        <v>720</v>
      </c>
      <c r="CB9" t="s">
        <v>755</v>
      </c>
      <c r="CH9">
        <v>205</v>
      </c>
      <c r="CI9" t="b">
        <f t="shared" si="0"/>
        <v>0</v>
      </c>
      <c r="CJ9" t="b">
        <f t="shared" si="1"/>
        <v>1</v>
      </c>
      <c r="CK9" t="b">
        <f t="shared" si="2"/>
        <v>1</v>
      </c>
      <c r="CL9" t="b">
        <f t="shared" si="3"/>
        <v>1</v>
      </c>
      <c r="CM9" t="b">
        <f t="shared" si="4"/>
        <v>1</v>
      </c>
      <c r="CN9" t="b">
        <f t="shared" si="5"/>
        <v>1</v>
      </c>
      <c r="CO9" t="b">
        <f t="shared" si="6"/>
        <v>0</v>
      </c>
      <c r="CP9" t="b">
        <f t="shared" si="7"/>
        <v>1</v>
      </c>
      <c r="CQ9" t="b">
        <f t="shared" si="8"/>
        <v>1</v>
      </c>
      <c r="CR9" t="b">
        <f t="shared" si="9"/>
        <v>0</v>
      </c>
      <c r="CS9" t="b">
        <f t="shared" si="10"/>
        <v>1</v>
      </c>
      <c r="CT9" t="b">
        <f t="shared" si="11"/>
        <v>1</v>
      </c>
      <c r="CU9" t="b">
        <f t="shared" si="12"/>
        <v>0</v>
      </c>
      <c r="CV9" t="b">
        <f t="shared" si="13"/>
        <v>1</v>
      </c>
      <c r="CW9" t="b">
        <f t="shared" si="14"/>
        <v>0</v>
      </c>
      <c r="CX9" t="b">
        <f t="shared" si="15"/>
        <v>0</v>
      </c>
      <c r="CY9" t="b">
        <f t="shared" si="16"/>
        <v>1</v>
      </c>
      <c r="CZ9" t="b">
        <f t="shared" si="17"/>
        <v>1</v>
      </c>
      <c r="DA9" t="b">
        <f t="shared" si="18"/>
        <v>1</v>
      </c>
      <c r="DB9" t="b">
        <f t="shared" si="19"/>
        <v>0</v>
      </c>
      <c r="DC9" t="b">
        <f t="shared" si="20"/>
        <v>1</v>
      </c>
      <c r="DD9" t="b">
        <f t="shared" si="21"/>
        <v>1</v>
      </c>
      <c r="DE9" t="b">
        <f t="shared" si="22"/>
        <v>1</v>
      </c>
      <c r="DF9" t="b">
        <f t="shared" si="23"/>
        <v>1</v>
      </c>
      <c r="DG9" t="b">
        <f t="shared" si="24"/>
        <v>0</v>
      </c>
      <c r="DH9" t="b">
        <f t="shared" si="25"/>
        <v>1</v>
      </c>
      <c r="DI9" t="b">
        <f t="shared" si="26"/>
        <v>0</v>
      </c>
      <c r="DJ9" t="b">
        <f t="shared" si="27"/>
        <v>1</v>
      </c>
      <c r="DK9" t="b">
        <f t="shared" si="28"/>
        <v>1</v>
      </c>
      <c r="DL9" t="b">
        <f t="shared" si="29"/>
        <v>1</v>
      </c>
      <c r="DM9" t="b">
        <f t="shared" si="30"/>
        <v>0</v>
      </c>
      <c r="DN9" t="b">
        <f t="shared" si="31"/>
        <v>1</v>
      </c>
      <c r="DO9" t="b">
        <f t="shared" si="32"/>
        <v>1</v>
      </c>
      <c r="DP9" t="b">
        <f t="shared" si="33"/>
        <v>1</v>
      </c>
      <c r="DQ9" t="b">
        <f t="shared" si="34"/>
        <v>1</v>
      </c>
      <c r="DR9" t="b">
        <f t="shared" si="35"/>
        <v>1</v>
      </c>
      <c r="DS9" t="b">
        <f t="shared" si="36"/>
        <v>0</v>
      </c>
      <c r="DT9" t="b">
        <f t="shared" si="37"/>
        <v>1</v>
      </c>
      <c r="DU9" t="b">
        <f t="shared" si="38"/>
        <v>1</v>
      </c>
      <c r="DV9" t="b">
        <f t="shared" si="39"/>
        <v>1</v>
      </c>
      <c r="DW9" t="b">
        <f t="shared" si="40"/>
        <v>1</v>
      </c>
      <c r="DX9" t="b">
        <f t="shared" si="41"/>
        <v>1</v>
      </c>
      <c r="DY9" t="b">
        <f t="shared" si="42"/>
        <v>1</v>
      </c>
      <c r="DZ9" t="b">
        <f t="shared" si="43"/>
        <v>1</v>
      </c>
      <c r="EA9" t="b">
        <f t="shared" si="44"/>
        <v>1</v>
      </c>
      <c r="EB9" t="b">
        <f t="shared" si="45"/>
        <v>1</v>
      </c>
      <c r="EC9" t="b">
        <f t="shared" si="46"/>
        <v>1</v>
      </c>
      <c r="ED9" t="b">
        <f t="shared" si="47"/>
        <v>1</v>
      </c>
      <c r="EE9" t="b">
        <f t="shared" si="48"/>
        <v>1</v>
      </c>
      <c r="EF9" t="b">
        <f t="shared" si="49"/>
        <v>1</v>
      </c>
      <c r="EG9" t="b">
        <f t="shared" si="50"/>
        <v>1</v>
      </c>
      <c r="EH9" t="b">
        <f t="shared" si="51"/>
        <v>1</v>
      </c>
      <c r="EI9" t="b">
        <f t="shared" si="52"/>
        <v>1</v>
      </c>
      <c r="EJ9" t="b">
        <f t="shared" si="53"/>
        <v>1</v>
      </c>
      <c r="EK9" t="b">
        <f t="shared" si="54"/>
        <v>1</v>
      </c>
      <c r="EL9" t="b">
        <f t="shared" si="55"/>
        <v>0</v>
      </c>
      <c r="EM9" t="b">
        <f t="shared" si="56"/>
        <v>1</v>
      </c>
      <c r="EN9" t="b">
        <f t="shared" si="57"/>
        <v>1</v>
      </c>
      <c r="EO9" t="b">
        <f t="shared" si="58"/>
        <v>1</v>
      </c>
      <c r="EP9" t="b">
        <f t="shared" si="59"/>
        <v>0</v>
      </c>
      <c r="EQ9" t="b">
        <f t="shared" si="60"/>
        <v>1</v>
      </c>
      <c r="ER9" t="b">
        <f t="shared" si="61"/>
        <v>1</v>
      </c>
      <c r="ES9" t="b">
        <f t="shared" si="62"/>
        <v>1</v>
      </c>
      <c r="ET9" t="b">
        <f t="shared" si="63"/>
        <v>1</v>
      </c>
      <c r="EU9" t="b">
        <f t="shared" si="64"/>
        <v>0</v>
      </c>
      <c r="EV9" t="b">
        <f t="shared" si="65"/>
        <v>1</v>
      </c>
      <c r="EW9" t="b">
        <f t="shared" si="66"/>
        <v>0</v>
      </c>
      <c r="EX9" t="b">
        <f t="shared" si="67"/>
        <v>1</v>
      </c>
      <c r="EY9" t="b">
        <f t="shared" si="68"/>
        <v>1</v>
      </c>
      <c r="EZ9" t="b">
        <f t="shared" si="69"/>
        <v>1</v>
      </c>
      <c r="FA9" t="b">
        <f t="shared" si="70"/>
        <v>1</v>
      </c>
      <c r="FB9" t="b">
        <f t="shared" si="71"/>
        <v>1</v>
      </c>
      <c r="FC9" t="b">
        <f t="shared" si="72"/>
        <v>1</v>
      </c>
      <c r="FD9" t="b">
        <f t="shared" si="73"/>
        <v>1</v>
      </c>
      <c r="FE9" t="b">
        <f t="shared" si="74"/>
        <v>1</v>
      </c>
      <c r="FF9" t="b">
        <f t="shared" si="75"/>
        <v>1</v>
      </c>
      <c r="FG9" t="b">
        <f t="shared" si="76"/>
        <v>0</v>
      </c>
      <c r="FH9" t="b">
        <f t="shared" si="77"/>
        <v>1</v>
      </c>
      <c r="FI9" t="b">
        <f t="shared" si="78"/>
        <v>0</v>
      </c>
      <c r="FL9" s="18">
        <f t="shared" si="79"/>
        <v>62</v>
      </c>
    </row>
    <row r="10" spans="1:168">
      <c r="A10">
        <v>206</v>
      </c>
      <c r="B10" t="s">
        <v>607</v>
      </c>
      <c r="C10" t="s">
        <v>608</v>
      </c>
      <c r="D10" t="s">
        <v>609</v>
      </c>
      <c r="E10" t="s">
        <v>610</v>
      </c>
      <c r="F10" t="s">
        <v>611</v>
      </c>
      <c r="G10" t="s">
        <v>730</v>
      </c>
      <c r="H10" t="s">
        <v>613</v>
      </c>
      <c r="I10" t="s">
        <v>614</v>
      </c>
      <c r="J10" t="s">
        <v>731</v>
      </c>
      <c r="K10" t="s">
        <v>616</v>
      </c>
      <c r="L10" t="s">
        <v>732</v>
      </c>
      <c r="M10" t="s">
        <v>733</v>
      </c>
      <c r="N10" t="s">
        <v>711</v>
      </c>
      <c r="O10" t="s">
        <v>620</v>
      </c>
      <c r="P10" t="s">
        <v>621</v>
      </c>
      <c r="Q10" t="s">
        <v>712</v>
      </c>
      <c r="R10" t="s">
        <v>734</v>
      </c>
      <c r="S10" t="s">
        <v>624</v>
      </c>
      <c r="T10" t="s">
        <v>625</v>
      </c>
      <c r="U10" t="s">
        <v>626</v>
      </c>
      <c r="V10" t="s">
        <v>627</v>
      </c>
      <c r="W10" t="s">
        <v>628</v>
      </c>
      <c r="X10" t="s">
        <v>629</v>
      </c>
      <c r="Y10" t="s">
        <v>630</v>
      </c>
      <c r="Z10" t="s">
        <v>631</v>
      </c>
      <c r="AA10" t="s">
        <v>632</v>
      </c>
      <c r="AB10" t="s">
        <v>633</v>
      </c>
      <c r="AC10" t="s">
        <v>634</v>
      </c>
      <c r="AD10" t="s">
        <v>635</v>
      </c>
      <c r="AE10" t="s">
        <v>783</v>
      </c>
      <c r="AF10" t="s">
        <v>637</v>
      </c>
      <c r="AG10" t="s">
        <v>638</v>
      </c>
      <c r="AH10" t="s">
        <v>639</v>
      </c>
      <c r="AI10" t="s">
        <v>640</v>
      </c>
      <c r="AJ10" t="s">
        <v>641</v>
      </c>
      <c r="AK10" t="s">
        <v>642</v>
      </c>
      <c r="AL10" t="s">
        <v>736</v>
      </c>
      <c r="AM10" t="s">
        <v>784</v>
      </c>
      <c r="AN10" t="s">
        <v>645</v>
      </c>
      <c r="AO10" t="s">
        <v>646</v>
      </c>
      <c r="AP10" t="s">
        <v>647</v>
      </c>
      <c r="AQ10" t="s">
        <v>648</v>
      </c>
      <c r="AR10" t="s">
        <v>649</v>
      </c>
      <c r="AS10" t="s">
        <v>650</v>
      </c>
      <c r="AT10" t="s">
        <v>651</v>
      </c>
      <c r="AU10" t="s">
        <v>652</v>
      </c>
      <c r="AV10" t="s">
        <v>653</v>
      </c>
      <c r="AW10" t="s">
        <v>654</v>
      </c>
      <c r="AX10" t="s">
        <v>655</v>
      </c>
      <c r="AY10" t="s">
        <v>656</v>
      </c>
      <c r="AZ10" t="s">
        <v>657</v>
      </c>
      <c r="BA10" t="s">
        <v>658</v>
      </c>
      <c r="BB10" t="s">
        <v>715</v>
      </c>
      <c r="BC10" t="s">
        <v>660</v>
      </c>
      <c r="BD10" t="s">
        <v>785</v>
      </c>
      <c r="BE10" t="s">
        <v>662</v>
      </c>
      <c r="BF10" t="s">
        <v>716</v>
      </c>
      <c r="BG10" t="s">
        <v>664</v>
      </c>
      <c r="BH10" t="s">
        <v>665</v>
      </c>
      <c r="BI10" t="s">
        <v>666</v>
      </c>
      <c r="BJ10" t="s">
        <v>667</v>
      </c>
      <c r="BK10" t="s">
        <v>668</v>
      </c>
      <c r="BL10" t="s">
        <v>669</v>
      </c>
      <c r="BM10" t="s">
        <v>718</v>
      </c>
      <c r="BN10" t="s">
        <v>739</v>
      </c>
      <c r="BO10" t="s">
        <v>786</v>
      </c>
      <c r="BP10" t="s">
        <v>673</v>
      </c>
      <c r="BQ10" t="s">
        <v>674</v>
      </c>
      <c r="BR10" t="s">
        <v>675</v>
      </c>
      <c r="BS10" t="s">
        <v>676</v>
      </c>
      <c r="BT10" t="s">
        <v>754</v>
      </c>
      <c r="BU10" t="s">
        <v>678</v>
      </c>
      <c r="BV10" t="s">
        <v>679</v>
      </c>
      <c r="BW10" t="s">
        <v>680</v>
      </c>
      <c r="BX10" t="s">
        <v>681</v>
      </c>
      <c r="BY10" t="s">
        <v>682</v>
      </c>
      <c r="BZ10" t="s">
        <v>683</v>
      </c>
      <c r="CA10" t="s">
        <v>720</v>
      </c>
      <c r="CB10" t="s">
        <v>685</v>
      </c>
      <c r="CH10">
        <v>206</v>
      </c>
      <c r="CI10" t="b">
        <f t="shared" si="0"/>
        <v>1</v>
      </c>
      <c r="CJ10" t="b">
        <f t="shared" si="1"/>
        <v>1</v>
      </c>
      <c r="CK10" t="b">
        <f t="shared" si="2"/>
        <v>1</v>
      </c>
      <c r="CL10" t="b">
        <f t="shared" si="3"/>
        <v>1</v>
      </c>
      <c r="CM10" t="b">
        <f t="shared" si="4"/>
        <v>1</v>
      </c>
      <c r="CN10" t="b">
        <f t="shared" si="5"/>
        <v>1</v>
      </c>
      <c r="CO10" t="b">
        <f t="shared" si="6"/>
        <v>1</v>
      </c>
      <c r="CP10" t="b">
        <f t="shared" si="7"/>
        <v>1</v>
      </c>
      <c r="CQ10" t="b">
        <f t="shared" si="8"/>
        <v>1</v>
      </c>
      <c r="CR10" t="b">
        <f t="shared" si="9"/>
        <v>1</v>
      </c>
      <c r="CS10" t="b">
        <f t="shared" si="10"/>
        <v>0</v>
      </c>
      <c r="CT10" t="b">
        <f t="shared" si="11"/>
        <v>1</v>
      </c>
      <c r="CU10" t="b">
        <f t="shared" si="12"/>
        <v>1</v>
      </c>
      <c r="CV10" t="b">
        <f t="shared" si="13"/>
        <v>1</v>
      </c>
      <c r="CW10" t="b">
        <f t="shared" si="14"/>
        <v>1</v>
      </c>
      <c r="CX10" t="b">
        <f t="shared" si="15"/>
        <v>1</v>
      </c>
      <c r="CY10" t="b">
        <f t="shared" si="16"/>
        <v>1</v>
      </c>
      <c r="CZ10" t="b">
        <f t="shared" si="17"/>
        <v>1</v>
      </c>
      <c r="DA10" t="b">
        <f t="shared" si="18"/>
        <v>1</v>
      </c>
      <c r="DB10" t="b">
        <f t="shared" si="19"/>
        <v>1</v>
      </c>
      <c r="DC10" t="b">
        <f t="shared" si="20"/>
        <v>0</v>
      </c>
      <c r="DD10" t="b">
        <f t="shared" si="21"/>
        <v>1</v>
      </c>
      <c r="DE10" t="b">
        <f t="shared" si="22"/>
        <v>1</v>
      </c>
      <c r="DF10" t="b">
        <f t="shared" si="23"/>
        <v>1</v>
      </c>
      <c r="DG10" t="b">
        <f t="shared" si="24"/>
        <v>1</v>
      </c>
      <c r="DH10" t="b">
        <f t="shared" si="25"/>
        <v>1</v>
      </c>
      <c r="DI10" t="b">
        <f t="shared" si="26"/>
        <v>1</v>
      </c>
      <c r="DJ10" t="b">
        <f t="shared" si="27"/>
        <v>1</v>
      </c>
      <c r="DK10" t="b">
        <f t="shared" si="28"/>
        <v>1</v>
      </c>
      <c r="DL10" t="b">
        <f t="shared" si="29"/>
        <v>0</v>
      </c>
      <c r="DM10" t="b">
        <f t="shared" si="30"/>
        <v>1</v>
      </c>
      <c r="DN10" t="b">
        <f t="shared" si="31"/>
        <v>1</v>
      </c>
      <c r="DO10" t="b">
        <f t="shared" si="32"/>
        <v>0</v>
      </c>
      <c r="DP10" t="b">
        <f t="shared" si="33"/>
        <v>1</v>
      </c>
      <c r="DQ10" t="b">
        <f t="shared" si="34"/>
        <v>1</v>
      </c>
      <c r="DR10" t="b">
        <f t="shared" si="35"/>
        <v>1</v>
      </c>
      <c r="DS10" t="b">
        <f t="shared" si="36"/>
        <v>0</v>
      </c>
      <c r="DT10" t="b">
        <f t="shared" si="37"/>
        <v>0</v>
      </c>
      <c r="DU10" t="b">
        <f t="shared" si="38"/>
        <v>1</v>
      </c>
      <c r="DV10" t="b">
        <f t="shared" si="39"/>
        <v>1</v>
      </c>
      <c r="DW10" t="b">
        <f t="shared" si="40"/>
        <v>1</v>
      </c>
      <c r="DX10" t="b">
        <f t="shared" si="41"/>
        <v>1</v>
      </c>
      <c r="DY10" t="b">
        <f t="shared" si="42"/>
        <v>1</v>
      </c>
      <c r="DZ10" t="b">
        <f t="shared" si="43"/>
        <v>1</v>
      </c>
      <c r="EA10" t="b">
        <f t="shared" si="44"/>
        <v>1</v>
      </c>
      <c r="EB10" t="b">
        <f t="shared" si="45"/>
        <v>1</v>
      </c>
      <c r="EC10" t="b">
        <f t="shared" si="46"/>
        <v>1</v>
      </c>
      <c r="ED10" t="b">
        <f t="shared" si="47"/>
        <v>1</v>
      </c>
      <c r="EE10" t="b">
        <f t="shared" si="48"/>
        <v>1</v>
      </c>
      <c r="EF10" t="b">
        <f t="shared" si="49"/>
        <v>1</v>
      </c>
      <c r="EG10" t="b">
        <f t="shared" si="50"/>
        <v>1</v>
      </c>
      <c r="EH10" t="b">
        <f t="shared" si="51"/>
        <v>1</v>
      </c>
      <c r="EI10" t="b">
        <f t="shared" si="52"/>
        <v>0</v>
      </c>
      <c r="EJ10" t="b">
        <f t="shared" si="53"/>
        <v>1</v>
      </c>
      <c r="EK10" t="b">
        <f t="shared" si="54"/>
        <v>0</v>
      </c>
      <c r="EL10" t="b">
        <f t="shared" si="55"/>
        <v>1</v>
      </c>
      <c r="EM10" t="b">
        <f t="shared" si="56"/>
        <v>0</v>
      </c>
      <c r="EN10" t="b">
        <f t="shared" si="57"/>
        <v>1</v>
      </c>
      <c r="EO10" t="b">
        <f t="shared" si="58"/>
        <v>0</v>
      </c>
      <c r="EP10" t="b">
        <f t="shared" si="59"/>
        <v>1</v>
      </c>
      <c r="EQ10" t="b">
        <f t="shared" si="60"/>
        <v>1</v>
      </c>
      <c r="ER10" t="b">
        <f t="shared" si="61"/>
        <v>1</v>
      </c>
      <c r="ES10" t="b">
        <f t="shared" si="62"/>
        <v>1</v>
      </c>
      <c r="ET10" t="b">
        <f t="shared" si="63"/>
        <v>0</v>
      </c>
      <c r="EU10" t="b">
        <f t="shared" si="64"/>
        <v>0</v>
      </c>
      <c r="EV10" t="b">
        <f t="shared" si="65"/>
        <v>0</v>
      </c>
      <c r="EW10" t="b">
        <f t="shared" si="66"/>
        <v>1</v>
      </c>
      <c r="EX10" t="b">
        <f t="shared" si="67"/>
        <v>1</v>
      </c>
      <c r="EY10" t="b">
        <f t="shared" si="68"/>
        <v>1</v>
      </c>
      <c r="EZ10" t="b">
        <f t="shared" si="69"/>
        <v>1</v>
      </c>
      <c r="FA10" t="b">
        <f t="shared" si="70"/>
        <v>0</v>
      </c>
      <c r="FB10" t="b">
        <f t="shared" si="71"/>
        <v>1</v>
      </c>
      <c r="FC10" t="b">
        <f t="shared" si="72"/>
        <v>1</v>
      </c>
      <c r="FD10" t="b">
        <f t="shared" si="73"/>
        <v>1</v>
      </c>
      <c r="FE10" t="b">
        <f t="shared" si="74"/>
        <v>1</v>
      </c>
      <c r="FF10" t="b">
        <f t="shared" si="75"/>
        <v>1</v>
      </c>
      <c r="FG10" t="b">
        <f t="shared" si="76"/>
        <v>0</v>
      </c>
      <c r="FH10" t="b">
        <f t="shared" si="77"/>
        <v>1</v>
      </c>
      <c r="FI10" t="b">
        <f t="shared" si="78"/>
        <v>1</v>
      </c>
      <c r="FL10" s="18">
        <f t="shared" si="79"/>
        <v>64</v>
      </c>
    </row>
    <row r="11" spans="1:168">
      <c r="A11">
        <v>207</v>
      </c>
      <c r="B11" t="s">
        <v>607</v>
      </c>
      <c r="C11" t="s">
        <v>608</v>
      </c>
      <c r="D11" t="s">
        <v>609</v>
      </c>
      <c r="E11" t="s">
        <v>610</v>
      </c>
      <c r="F11" t="s">
        <v>611</v>
      </c>
      <c r="G11" t="s">
        <v>612</v>
      </c>
      <c r="H11" t="s">
        <v>613</v>
      </c>
      <c r="I11" t="s">
        <v>614</v>
      </c>
      <c r="J11" t="s">
        <v>731</v>
      </c>
      <c r="K11" t="s">
        <v>616</v>
      </c>
      <c r="L11" t="s">
        <v>732</v>
      </c>
      <c r="M11" t="s">
        <v>733</v>
      </c>
      <c r="N11" t="s">
        <v>619</v>
      </c>
      <c r="O11" t="s">
        <v>620</v>
      </c>
      <c r="P11" t="s">
        <v>621</v>
      </c>
      <c r="Q11" t="s">
        <v>622</v>
      </c>
      <c r="R11" t="s">
        <v>734</v>
      </c>
      <c r="S11" t="s">
        <v>624</v>
      </c>
      <c r="T11" t="s">
        <v>625</v>
      </c>
      <c r="U11" t="s">
        <v>626</v>
      </c>
      <c r="V11" t="s">
        <v>713</v>
      </c>
      <c r="W11" t="s">
        <v>628</v>
      </c>
      <c r="X11" t="s">
        <v>629</v>
      </c>
      <c r="Y11" t="s">
        <v>630</v>
      </c>
      <c r="Z11" t="s">
        <v>631</v>
      </c>
      <c r="AA11" t="s">
        <v>632</v>
      </c>
      <c r="AB11" t="s">
        <v>633</v>
      </c>
      <c r="AC11" t="s">
        <v>634</v>
      </c>
      <c r="AD11" t="s">
        <v>635</v>
      </c>
      <c r="AE11" t="s">
        <v>636</v>
      </c>
      <c r="AF11" t="s">
        <v>637</v>
      </c>
      <c r="AG11" t="s">
        <v>638</v>
      </c>
      <c r="AH11" t="s">
        <v>639</v>
      </c>
      <c r="AI11" t="s">
        <v>640</v>
      </c>
      <c r="AJ11" t="s">
        <v>641</v>
      </c>
      <c r="AK11" t="s">
        <v>642</v>
      </c>
      <c r="AL11" t="s">
        <v>736</v>
      </c>
      <c r="AM11" t="s">
        <v>644</v>
      </c>
      <c r="AN11" t="s">
        <v>645</v>
      </c>
      <c r="AO11" t="s">
        <v>646</v>
      </c>
      <c r="AP11" t="s">
        <v>647</v>
      </c>
      <c r="AQ11" t="s">
        <v>648</v>
      </c>
      <c r="AR11" t="s">
        <v>649</v>
      </c>
      <c r="AS11" t="s">
        <v>650</v>
      </c>
      <c r="AT11" t="s">
        <v>651</v>
      </c>
      <c r="AU11" t="s">
        <v>652</v>
      </c>
      <c r="AV11" t="s">
        <v>653</v>
      </c>
      <c r="AW11" t="s">
        <v>654</v>
      </c>
      <c r="AX11" t="s">
        <v>655</v>
      </c>
      <c r="AY11" t="s">
        <v>804</v>
      </c>
      <c r="AZ11" t="s">
        <v>657</v>
      </c>
      <c r="BA11" t="s">
        <v>658</v>
      </c>
      <c r="BB11" t="s">
        <v>715</v>
      </c>
      <c r="BC11" t="s">
        <v>660</v>
      </c>
      <c r="BD11" t="s">
        <v>661</v>
      </c>
      <c r="BE11" t="s">
        <v>662</v>
      </c>
      <c r="BF11" t="s">
        <v>663</v>
      </c>
      <c r="BG11" t="s">
        <v>664</v>
      </c>
      <c r="BH11" t="s">
        <v>665</v>
      </c>
      <c r="BI11" t="s">
        <v>666</v>
      </c>
      <c r="BJ11" t="s">
        <v>667</v>
      </c>
      <c r="BK11" t="s">
        <v>668</v>
      </c>
      <c r="BL11" t="s">
        <v>669</v>
      </c>
      <c r="BM11" t="s">
        <v>670</v>
      </c>
      <c r="BN11" t="s">
        <v>739</v>
      </c>
      <c r="BO11" t="s">
        <v>672</v>
      </c>
      <c r="BP11" t="s">
        <v>778</v>
      </c>
      <c r="BQ11" t="s">
        <v>674</v>
      </c>
      <c r="BR11" t="s">
        <v>675</v>
      </c>
      <c r="BS11" t="s">
        <v>676</v>
      </c>
      <c r="BT11" t="s">
        <v>677</v>
      </c>
      <c r="BU11" t="s">
        <v>678</v>
      </c>
      <c r="BV11" t="s">
        <v>679</v>
      </c>
      <c r="BW11" t="s">
        <v>680</v>
      </c>
      <c r="BX11" t="s">
        <v>681</v>
      </c>
      <c r="BY11" t="s">
        <v>682</v>
      </c>
      <c r="BZ11" t="s">
        <v>683</v>
      </c>
      <c r="CA11" t="s">
        <v>720</v>
      </c>
      <c r="CB11" t="s">
        <v>685</v>
      </c>
      <c r="CH11">
        <v>207</v>
      </c>
      <c r="CI11" t="b">
        <f t="shared" si="0"/>
        <v>1</v>
      </c>
      <c r="CJ11" t="b">
        <f t="shared" si="1"/>
        <v>1</v>
      </c>
      <c r="CK11" t="b">
        <f t="shared" si="2"/>
        <v>1</v>
      </c>
      <c r="CL11" t="b">
        <f t="shared" si="3"/>
        <v>1</v>
      </c>
      <c r="CM11" t="b">
        <f t="shared" si="4"/>
        <v>1</v>
      </c>
      <c r="CN11" t="b">
        <f t="shared" si="5"/>
        <v>0</v>
      </c>
      <c r="CO11" t="b">
        <f t="shared" si="6"/>
        <v>1</v>
      </c>
      <c r="CP11" t="b">
        <f t="shared" si="7"/>
        <v>1</v>
      </c>
      <c r="CQ11" t="b">
        <f t="shared" si="8"/>
        <v>1</v>
      </c>
      <c r="CR11" t="b">
        <f t="shared" si="9"/>
        <v>1</v>
      </c>
      <c r="CS11" t="b">
        <f t="shared" si="10"/>
        <v>0</v>
      </c>
      <c r="CT11" t="b">
        <f t="shared" si="11"/>
        <v>1</v>
      </c>
      <c r="CU11" t="b">
        <f t="shared" si="12"/>
        <v>0</v>
      </c>
      <c r="CV11" t="b">
        <f t="shared" si="13"/>
        <v>1</v>
      </c>
      <c r="CW11" t="b">
        <f t="shared" si="14"/>
        <v>1</v>
      </c>
      <c r="CX11" t="b">
        <f t="shared" si="15"/>
        <v>0</v>
      </c>
      <c r="CY11" t="b">
        <f t="shared" si="16"/>
        <v>1</v>
      </c>
      <c r="CZ11" t="b">
        <f t="shared" si="17"/>
        <v>1</v>
      </c>
      <c r="DA11" t="b">
        <f t="shared" si="18"/>
        <v>1</v>
      </c>
      <c r="DB11" t="b">
        <f t="shared" si="19"/>
        <v>1</v>
      </c>
      <c r="DC11" t="b">
        <f t="shared" si="20"/>
        <v>1</v>
      </c>
      <c r="DD11" t="b">
        <f t="shared" si="21"/>
        <v>1</v>
      </c>
      <c r="DE11" t="b">
        <f t="shared" si="22"/>
        <v>1</v>
      </c>
      <c r="DF11" t="b">
        <f t="shared" si="23"/>
        <v>1</v>
      </c>
      <c r="DG11" t="b">
        <f t="shared" si="24"/>
        <v>1</v>
      </c>
      <c r="DH11" t="b">
        <f t="shared" si="25"/>
        <v>1</v>
      </c>
      <c r="DI11" t="b">
        <f t="shared" si="26"/>
        <v>1</v>
      </c>
      <c r="DJ11" t="b">
        <f t="shared" si="27"/>
        <v>1</v>
      </c>
      <c r="DK11" t="b">
        <f t="shared" si="28"/>
        <v>1</v>
      </c>
      <c r="DL11" t="b">
        <f t="shared" si="29"/>
        <v>1</v>
      </c>
      <c r="DM11" t="b">
        <f t="shared" si="30"/>
        <v>1</v>
      </c>
      <c r="DN11" t="b">
        <f t="shared" si="31"/>
        <v>1</v>
      </c>
      <c r="DO11" t="b">
        <f t="shared" si="32"/>
        <v>0</v>
      </c>
      <c r="DP11" t="b">
        <f t="shared" si="33"/>
        <v>1</v>
      </c>
      <c r="DQ11" t="b">
        <f t="shared" si="34"/>
        <v>1</v>
      </c>
      <c r="DR11" t="b">
        <f t="shared" si="35"/>
        <v>1</v>
      </c>
      <c r="DS11" t="b">
        <f t="shared" si="36"/>
        <v>0</v>
      </c>
      <c r="DT11" t="b">
        <f t="shared" si="37"/>
        <v>1</v>
      </c>
      <c r="DU11" t="b">
        <f t="shared" si="38"/>
        <v>1</v>
      </c>
      <c r="DV11" t="b">
        <f t="shared" si="39"/>
        <v>1</v>
      </c>
      <c r="DW11" t="b">
        <f t="shared" si="40"/>
        <v>1</v>
      </c>
      <c r="DX11" t="b">
        <f t="shared" si="41"/>
        <v>1</v>
      </c>
      <c r="DY11" t="b">
        <f t="shared" si="42"/>
        <v>1</v>
      </c>
      <c r="DZ11" t="b">
        <f t="shared" si="43"/>
        <v>1</v>
      </c>
      <c r="EA11" t="b">
        <f t="shared" si="44"/>
        <v>1</v>
      </c>
      <c r="EB11" t="b">
        <f t="shared" si="45"/>
        <v>1</v>
      </c>
      <c r="EC11" t="b">
        <f t="shared" si="46"/>
        <v>1</v>
      </c>
      <c r="ED11" t="b">
        <f t="shared" si="47"/>
        <v>1</v>
      </c>
      <c r="EE11" t="b">
        <f t="shared" si="48"/>
        <v>1</v>
      </c>
      <c r="EF11" t="b">
        <f t="shared" si="49"/>
        <v>0</v>
      </c>
      <c r="EG11" t="b">
        <f t="shared" si="50"/>
        <v>1</v>
      </c>
      <c r="EH11" t="b">
        <f t="shared" si="51"/>
        <v>1</v>
      </c>
      <c r="EI11" t="b">
        <f t="shared" si="52"/>
        <v>0</v>
      </c>
      <c r="EJ11" t="b">
        <f t="shared" si="53"/>
        <v>1</v>
      </c>
      <c r="EK11" t="b">
        <f t="shared" si="54"/>
        <v>1</v>
      </c>
      <c r="EL11" t="b">
        <f t="shared" si="55"/>
        <v>1</v>
      </c>
      <c r="EM11" t="b">
        <f t="shared" si="56"/>
        <v>1</v>
      </c>
      <c r="EN11" t="b">
        <f t="shared" si="57"/>
        <v>1</v>
      </c>
      <c r="EO11" t="b">
        <f t="shared" si="58"/>
        <v>0</v>
      </c>
      <c r="EP11" t="b">
        <f t="shared" si="59"/>
        <v>1</v>
      </c>
      <c r="EQ11" t="b">
        <f t="shared" si="60"/>
        <v>1</v>
      </c>
      <c r="ER11" t="b">
        <f t="shared" si="61"/>
        <v>1</v>
      </c>
      <c r="ES11" t="b">
        <f t="shared" si="62"/>
        <v>1</v>
      </c>
      <c r="ET11" t="b">
        <f t="shared" si="63"/>
        <v>1</v>
      </c>
      <c r="EU11" t="b">
        <f t="shared" si="64"/>
        <v>0</v>
      </c>
      <c r="EV11" t="b">
        <f t="shared" si="65"/>
        <v>1</v>
      </c>
      <c r="EW11" t="b">
        <f t="shared" si="66"/>
        <v>0</v>
      </c>
      <c r="EX11" t="b">
        <f t="shared" si="67"/>
        <v>1</v>
      </c>
      <c r="EY11" t="b">
        <f t="shared" si="68"/>
        <v>1</v>
      </c>
      <c r="EZ11" t="b">
        <f t="shared" si="69"/>
        <v>1</v>
      </c>
      <c r="FA11" t="b">
        <f t="shared" si="70"/>
        <v>1</v>
      </c>
      <c r="FB11" t="b">
        <f t="shared" si="71"/>
        <v>1</v>
      </c>
      <c r="FC11" t="b">
        <f t="shared" si="72"/>
        <v>1</v>
      </c>
      <c r="FD11" t="b">
        <f t="shared" si="73"/>
        <v>1</v>
      </c>
      <c r="FE11" t="b">
        <f t="shared" si="74"/>
        <v>1</v>
      </c>
      <c r="FF11" t="b">
        <f t="shared" si="75"/>
        <v>1</v>
      </c>
      <c r="FG11" t="b">
        <f t="shared" si="76"/>
        <v>0</v>
      </c>
      <c r="FH11" t="b">
        <f t="shared" si="77"/>
        <v>1</v>
      </c>
      <c r="FI11" t="b">
        <f t="shared" si="78"/>
        <v>1</v>
      </c>
      <c r="FL11" s="18">
        <f t="shared" si="79"/>
        <v>67</v>
      </c>
    </row>
    <row r="12" spans="1:168">
      <c r="A12">
        <v>208</v>
      </c>
      <c r="B12" t="s">
        <v>607</v>
      </c>
      <c r="C12" t="s">
        <v>608</v>
      </c>
      <c r="D12" t="s">
        <v>609</v>
      </c>
      <c r="E12" t="s">
        <v>610</v>
      </c>
      <c r="F12" t="s">
        <v>611</v>
      </c>
      <c r="G12" t="s">
        <v>730</v>
      </c>
      <c r="H12" t="s">
        <v>710</v>
      </c>
      <c r="I12" t="s">
        <v>614</v>
      </c>
      <c r="J12" t="s">
        <v>731</v>
      </c>
      <c r="K12" t="s">
        <v>616</v>
      </c>
      <c r="L12" t="s">
        <v>617</v>
      </c>
      <c r="M12" t="s">
        <v>733</v>
      </c>
      <c r="N12" t="s">
        <v>711</v>
      </c>
      <c r="O12" t="s">
        <v>620</v>
      </c>
      <c r="P12" t="s">
        <v>621</v>
      </c>
      <c r="Q12" t="s">
        <v>712</v>
      </c>
      <c r="R12" t="s">
        <v>734</v>
      </c>
      <c r="S12" t="s">
        <v>624</v>
      </c>
      <c r="T12" t="s">
        <v>625</v>
      </c>
      <c r="U12" t="s">
        <v>626</v>
      </c>
      <c r="V12" t="s">
        <v>713</v>
      </c>
      <c r="W12" t="s">
        <v>628</v>
      </c>
      <c r="X12" t="s">
        <v>629</v>
      </c>
      <c r="Y12" t="s">
        <v>630</v>
      </c>
      <c r="Z12" t="s">
        <v>631</v>
      </c>
      <c r="AA12" t="s">
        <v>632</v>
      </c>
      <c r="AB12" t="s">
        <v>633</v>
      </c>
      <c r="AC12" t="s">
        <v>634</v>
      </c>
      <c r="AD12" t="s">
        <v>635</v>
      </c>
      <c r="AE12" t="s">
        <v>636</v>
      </c>
      <c r="AF12" t="s">
        <v>637</v>
      </c>
      <c r="AG12" t="s">
        <v>638</v>
      </c>
      <c r="AH12" t="s">
        <v>735</v>
      </c>
      <c r="AI12" t="s">
        <v>640</v>
      </c>
      <c r="AJ12" t="s">
        <v>641</v>
      </c>
      <c r="AK12" t="s">
        <v>642</v>
      </c>
      <c r="AL12" t="s">
        <v>643</v>
      </c>
      <c r="AM12" t="s">
        <v>644</v>
      </c>
      <c r="AN12" t="s">
        <v>645</v>
      </c>
      <c r="AO12" t="s">
        <v>646</v>
      </c>
      <c r="AP12" t="s">
        <v>714</v>
      </c>
      <c r="AQ12" t="s">
        <v>648</v>
      </c>
      <c r="AR12" t="s">
        <v>649</v>
      </c>
      <c r="AS12" t="s">
        <v>650</v>
      </c>
      <c r="AT12" t="s">
        <v>651</v>
      </c>
      <c r="AU12" t="s">
        <v>652</v>
      </c>
      <c r="AV12" t="s">
        <v>653</v>
      </c>
      <c r="AW12" t="s">
        <v>654</v>
      </c>
      <c r="AX12" t="s">
        <v>655</v>
      </c>
      <c r="AY12" t="s">
        <v>656</v>
      </c>
      <c r="AZ12" t="s">
        <v>657</v>
      </c>
      <c r="BA12" t="s">
        <v>658</v>
      </c>
      <c r="BB12" t="s">
        <v>659</v>
      </c>
      <c r="BC12" t="s">
        <v>660</v>
      </c>
      <c r="BD12" t="s">
        <v>661</v>
      </c>
      <c r="BE12" t="s">
        <v>776</v>
      </c>
      <c r="BF12" t="s">
        <v>716</v>
      </c>
      <c r="BG12" t="s">
        <v>664</v>
      </c>
      <c r="BH12" t="s">
        <v>665</v>
      </c>
      <c r="BI12" t="s">
        <v>666</v>
      </c>
      <c r="BJ12" t="s">
        <v>667</v>
      </c>
      <c r="BK12" t="s">
        <v>668</v>
      </c>
      <c r="BL12" t="s">
        <v>807</v>
      </c>
      <c r="BM12" t="s">
        <v>670</v>
      </c>
      <c r="BN12" t="s">
        <v>671</v>
      </c>
      <c r="BO12" t="s">
        <v>672</v>
      </c>
      <c r="BP12" t="s">
        <v>778</v>
      </c>
      <c r="BQ12" t="s">
        <v>674</v>
      </c>
      <c r="BR12" t="s">
        <v>675</v>
      </c>
      <c r="BS12" t="s">
        <v>808</v>
      </c>
      <c r="BT12" t="s">
        <v>677</v>
      </c>
      <c r="BU12" t="s">
        <v>678</v>
      </c>
      <c r="BV12" t="s">
        <v>679</v>
      </c>
      <c r="BW12" t="s">
        <v>680</v>
      </c>
      <c r="BX12" t="s">
        <v>681</v>
      </c>
      <c r="BY12" t="s">
        <v>682</v>
      </c>
      <c r="BZ12" t="s">
        <v>683</v>
      </c>
      <c r="CA12" t="s">
        <v>684</v>
      </c>
      <c r="CB12" t="s">
        <v>685</v>
      </c>
      <c r="CH12">
        <v>208</v>
      </c>
      <c r="CI12" t="b">
        <f t="shared" si="0"/>
        <v>1</v>
      </c>
      <c r="CJ12" t="b">
        <f t="shared" si="1"/>
        <v>1</v>
      </c>
      <c r="CK12" t="b">
        <f t="shared" si="2"/>
        <v>1</v>
      </c>
      <c r="CL12" t="b">
        <f t="shared" si="3"/>
        <v>1</v>
      </c>
      <c r="CM12" t="b">
        <f t="shared" si="4"/>
        <v>1</v>
      </c>
      <c r="CN12" t="b">
        <f t="shared" si="5"/>
        <v>1</v>
      </c>
      <c r="CO12" t="b">
        <f t="shared" si="6"/>
        <v>0</v>
      </c>
      <c r="CP12" t="b">
        <f t="shared" si="7"/>
        <v>1</v>
      </c>
      <c r="CQ12" t="b">
        <f t="shared" si="8"/>
        <v>1</v>
      </c>
      <c r="CR12" t="b">
        <f t="shared" si="9"/>
        <v>1</v>
      </c>
      <c r="CS12" t="b">
        <f t="shared" si="10"/>
        <v>1</v>
      </c>
      <c r="CT12" t="b">
        <f t="shared" si="11"/>
        <v>1</v>
      </c>
      <c r="CU12" t="b">
        <f t="shared" si="12"/>
        <v>1</v>
      </c>
      <c r="CV12" t="b">
        <f t="shared" si="13"/>
        <v>1</v>
      </c>
      <c r="CW12" t="b">
        <f t="shared" si="14"/>
        <v>1</v>
      </c>
      <c r="CX12" t="b">
        <f t="shared" si="15"/>
        <v>1</v>
      </c>
      <c r="CY12" t="b">
        <f t="shared" si="16"/>
        <v>1</v>
      </c>
      <c r="CZ12" t="b">
        <f t="shared" si="17"/>
        <v>1</v>
      </c>
      <c r="DA12" t="b">
        <f t="shared" si="18"/>
        <v>1</v>
      </c>
      <c r="DB12" t="b">
        <f t="shared" si="19"/>
        <v>1</v>
      </c>
      <c r="DC12" t="b">
        <f t="shared" si="20"/>
        <v>1</v>
      </c>
      <c r="DD12" t="b">
        <f t="shared" si="21"/>
        <v>1</v>
      </c>
      <c r="DE12" t="b">
        <f t="shared" si="22"/>
        <v>1</v>
      </c>
      <c r="DF12" t="b">
        <f t="shared" si="23"/>
        <v>1</v>
      </c>
      <c r="DG12" t="b">
        <f t="shared" si="24"/>
        <v>1</v>
      </c>
      <c r="DH12" t="b">
        <f t="shared" si="25"/>
        <v>1</v>
      </c>
      <c r="DI12" t="b">
        <f t="shared" si="26"/>
        <v>1</v>
      </c>
      <c r="DJ12" t="b">
        <f t="shared" si="27"/>
        <v>1</v>
      </c>
      <c r="DK12" t="b">
        <f t="shared" si="28"/>
        <v>1</v>
      </c>
      <c r="DL12" t="b">
        <f t="shared" si="29"/>
        <v>1</v>
      </c>
      <c r="DM12" t="b">
        <f t="shared" si="30"/>
        <v>1</v>
      </c>
      <c r="DN12" t="b">
        <f t="shared" si="31"/>
        <v>1</v>
      </c>
      <c r="DO12" t="b">
        <f t="shared" si="32"/>
        <v>1</v>
      </c>
      <c r="DP12" t="b">
        <f t="shared" si="33"/>
        <v>1</v>
      </c>
      <c r="DQ12" t="b">
        <f t="shared" si="34"/>
        <v>1</v>
      </c>
      <c r="DR12" t="b">
        <f t="shared" si="35"/>
        <v>1</v>
      </c>
      <c r="DS12" t="b">
        <f t="shared" si="36"/>
        <v>1</v>
      </c>
      <c r="DT12" t="b">
        <f t="shared" si="37"/>
        <v>1</v>
      </c>
      <c r="DU12" t="b">
        <f t="shared" si="38"/>
        <v>1</v>
      </c>
      <c r="DV12" t="b">
        <f t="shared" si="39"/>
        <v>1</v>
      </c>
      <c r="DW12" t="b">
        <f t="shared" si="40"/>
        <v>0</v>
      </c>
      <c r="DX12" t="b">
        <f t="shared" si="41"/>
        <v>1</v>
      </c>
      <c r="DY12" t="b">
        <f t="shared" si="42"/>
        <v>1</v>
      </c>
      <c r="DZ12" t="b">
        <f t="shared" si="43"/>
        <v>1</v>
      </c>
      <c r="EA12" t="b">
        <f t="shared" si="44"/>
        <v>1</v>
      </c>
      <c r="EB12" t="b">
        <f t="shared" si="45"/>
        <v>1</v>
      </c>
      <c r="EC12" t="b">
        <f t="shared" si="46"/>
        <v>1</v>
      </c>
      <c r="ED12" t="b">
        <f t="shared" si="47"/>
        <v>1</v>
      </c>
      <c r="EE12" t="b">
        <f t="shared" si="48"/>
        <v>1</v>
      </c>
      <c r="EF12" t="b">
        <f t="shared" si="49"/>
        <v>1</v>
      </c>
      <c r="EG12" t="b">
        <f t="shared" si="50"/>
        <v>1</v>
      </c>
      <c r="EH12" t="b">
        <f t="shared" si="51"/>
        <v>1</v>
      </c>
      <c r="EI12" t="b">
        <f t="shared" si="52"/>
        <v>1</v>
      </c>
      <c r="EJ12" t="b">
        <f t="shared" si="53"/>
        <v>1</v>
      </c>
      <c r="EK12" t="b">
        <f t="shared" si="54"/>
        <v>1</v>
      </c>
      <c r="EL12" t="b">
        <f t="shared" si="55"/>
        <v>0</v>
      </c>
      <c r="EM12" t="b">
        <f t="shared" si="56"/>
        <v>0</v>
      </c>
      <c r="EN12" t="b">
        <f t="shared" si="57"/>
        <v>1</v>
      </c>
      <c r="EO12" t="b">
        <f t="shared" si="58"/>
        <v>0</v>
      </c>
      <c r="EP12" t="b">
        <f t="shared" si="59"/>
        <v>1</v>
      </c>
      <c r="EQ12" t="b">
        <f t="shared" si="60"/>
        <v>1</v>
      </c>
      <c r="ER12" t="b">
        <f t="shared" si="61"/>
        <v>1</v>
      </c>
      <c r="ES12" t="b">
        <f t="shared" si="62"/>
        <v>0</v>
      </c>
      <c r="ET12" t="b">
        <f t="shared" si="63"/>
        <v>1</v>
      </c>
      <c r="EU12" t="b">
        <f t="shared" si="64"/>
        <v>1</v>
      </c>
      <c r="EV12" t="b">
        <f t="shared" si="65"/>
        <v>1</v>
      </c>
      <c r="EW12" t="b">
        <f t="shared" si="66"/>
        <v>0</v>
      </c>
      <c r="EX12" t="b">
        <f t="shared" si="67"/>
        <v>1</v>
      </c>
      <c r="EY12" t="b">
        <f t="shared" si="68"/>
        <v>1</v>
      </c>
      <c r="EZ12" t="b">
        <f t="shared" si="69"/>
        <v>0</v>
      </c>
      <c r="FA12" t="b">
        <f t="shared" si="70"/>
        <v>1</v>
      </c>
      <c r="FB12" t="b">
        <f t="shared" si="71"/>
        <v>1</v>
      </c>
      <c r="FC12" t="b">
        <f t="shared" si="72"/>
        <v>1</v>
      </c>
      <c r="FD12" t="b">
        <f t="shared" si="73"/>
        <v>1</v>
      </c>
      <c r="FE12" t="b">
        <f t="shared" si="74"/>
        <v>1</v>
      </c>
      <c r="FF12" t="b">
        <f t="shared" si="75"/>
        <v>1</v>
      </c>
      <c r="FG12" t="b">
        <f t="shared" si="76"/>
        <v>0</v>
      </c>
      <c r="FH12" t="b">
        <f t="shared" si="77"/>
        <v>0</v>
      </c>
      <c r="FI12" t="b">
        <f t="shared" si="78"/>
        <v>1</v>
      </c>
      <c r="FL12" s="18">
        <f t="shared" si="79"/>
        <v>69</v>
      </c>
    </row>
    <row r="13" spans="1:168">
      <c r="A13">
        <v>209</v>
      </c>
      <c r="B13" t="s">
        <v>708</v>
      </c>
      <c r="C13" t="s">
        <v>814</v>
      </c>
      <c r="D13" t="s">
        <v>815</v>
      </c>
      <c r="E13" t="s">
        <v>610</v>
      </c>
      <c r="F13" t="s">
        <v>611</v>
      </c>
      <c r="G13" t="s">
        <v>612</v>
      </c>
      <c r="H13" t="s">
        <v>613</v>
      </c>
      <c r="I13" t="s">
        <v>614</v>
      </c>
      <c r="J13" t="s">
        <v>731</v>
      </c>
      <c r="K13" t="s">
        <v>616</v>
      </c>
      <c r="L13" t="s">
        <v>617</v>
      </c>
      <c r="M13" t="s">
        <v>618</v>
      </c>
      <c r="N13" t="s">
        <v>619</v>
      </c>
      <c r="O13" t="s">
        <v>620</v>
      </c>
      <c r="P13" t="s">
        <v>621</v>
      </c>
      <c r="Q13" t="s">
        <v>622</v>
      </c>
      <c r="R13" t="s">
        <v>734</v>
      </c>
      <c r="S13" t="s">
        <v>816</v>
      </c>
      <c r="T13" t="s">
        <v>625</v>
      </c>
      <c r="U13" t="s">
        <v>626</v>
      </c>
      <c r="V13" t="s">
        <v>713</v>
      </c>
      <c r="W13" t="s">
        <v>628</v>
      </c>
      <c r="X13" t="s">
        <v>629</v>
      </c>
      <c r="Y13" t="s">
        <v>630</v>
      </c>
      <c r="Z13" t="s">
        <v>631</v>
      </c>
      <c r="AA13" t="s">
        <v>817</v>
      </c>
      <c r="AB13" t="s">
        <v>633</v>
      </c>
      <c r="AC13" t="s">
        <v>634</v>
      </c>
      <c r="AD13" t="s">
        <v>635</v>
      </c>
      <c r="AE13" t="s">
        <v>636</v>
      </c>
      <c r="AF13" t="s">
        <v>637</v>
      </c>
      <c r="AG13" t="s">
        <v>638</v>
      </c>
      <c r="AH13" t="s">
        <v>639</v>
      </c>
      <c r="AI13" t="s">
        <v>640</v>
      </c>
      <c r="AJ13" t="s">
        <v>641</v>
      </c>
      <c r="AK13" t="s">
        <v>642</v>
      </c>
      <c r="AL13" t="s">
        <v>736</v>
      </c>
      <c r="AM13" t="s">
        <v>644</v>
      </c>
      <c r="AN13" t="s">
        <v>645</v>
      </c>
      <c r="AO13" t="s">
        <v>646</v>
      </c>
      <c r="AP13" t="s">
        <v>647</v>
      </c>
      <c r="AQ13" t="s">
        <v>648</v>
      </c>
      <c r="AR13" t="s">
        <v>649</v>
      </c>
      <c r="AS13" t="s">
        <v>650</v>
      </c>
      <c r="AT13" t="s">
        <v>651</v>
      </c>
      <c r="AU13" t="s">
        <v>652</v>
      </c>
      <c r="AV13" t="s">
        <v>818</v>
      </c>
      <c r="AW13" t="s">
        <v>819</v>
      </c>
      <c r="AX13" t="s">
        <v>655</v>
      </c>
      <c r="AY13" t="s">
        <v>804</v>
      </c>
      <c r="AZ13" t="s">
        <v>657</v>
      </c>
      <c r="BA13" t="s">
        <v>658</v>
      </c>
      <c r="BB13" t="s">
        <v>715</v>
      </c>
      <c r="BC13" t="s">
        <v>820</v>
      </c>
      <c r="BD13" t="s">
        <v>785</v>
      </c>
      <c r="BE13" t="s">
        <v>662</v>
      </c>
      <c r="BF13" t="s">
        <v>663</v>
      </c>
      <c r="BG13" t="s">
        <v>664</v>
      </c>
      <c r="BH13" t="s">
        <v>738</v>
      </c>
      <c r="BI13" t="s">
        <v>666</v>
      </c>
      <c r="BJ13" t="s">
        <v>667</v>
      </c>
      <c r="BK13" t="s">
        <v>668</v>
      </c>
      <c r="BL13" t="s">
        <v>669</v>
      </c>
      <c r="BM13" t="s">
        <v>670</v>
      </c>
      <c r="BN13" t="s">
        <v>671</v>
      </c>
      <c r="BO13" t="s">
        <v>672</v>
      </c>
      <c r="BP13" t="s">
        <v>673</v>
      </c>
      <c r="BQ13" t="s">
        <v>821</v>
      </c>
      <c r="BR13" t="s">
        <v>675</v>
      </c>
      <c r="BS13" t="s">
        <v>676</v>
      </c>
      <c r="BT13" t="s">
        <v>677</v>
      </c>
      <c r="BU13" t="s">
        <v>678</v>
      </c>
      <c r="BV13" t="s">
        <v>679</v>
      </c>
      <c r="BW13" t="s">
        <v>680</v>
      </c>
      <c r="BX13" t="s">
        <v>681</v>
      </c>
      <c r="BY13" t="s">
        <v>682</v>
      </c>
      <c r="BZ13" t="s">
        <v>683</v>
      </c>
      <c r="CA13" t="s">
        <v>720</v>
      </c>
      <c r="CB13" t="s">
        <v>755</v>
      </c>
      <c r="CH13">
        <v>209</v>
      </c>
      <c r="CI13" t="b">
        <f t="shared" si="0"/>
        <v>0</v>
      </c>
      <c r="CJ13" t="b">
        <f t="shared" si="1"/>
        <v>0</v>
      </c>
      <c r="CK13" t="b">
        <f t="shared" si="2"/>
        <v>0</v>
      </c>
      <c r="CL13" t="b">
        <f t="shared" si="3"/>
        <v>1</v>
      </c>
      <c r="CM13" t="b">
        <f t="shared" si="4"/>
        <v>1</v>
      </c>
      <c r="CN13" t="b">
        <f t="shared" si="5"/>
        <v>0</v>
      </c>
      <c r="CO13" t="b">
        <f t="shared" si="6"/>
        <v>1</v>
      </c>
      <c r="CP13" t="b">
        <f t="shared" si="7"/>
        <v>1</v>
      </c>
      <c r="CQ13" t="b">
        <f t="shared" si="8"/>
        <v>1</v>
      </c>
      <c r="CR13" t="b">
        <f t="shared" si="9"/>
        <v>1</v>
      </c>
      <c r="CS13" t="b">
        <f t="shared" si="10"/>
        <v>1</v>
      </c>
      <c r="CT13" t="b">
        <f t="shared" si="11"/>
        <v>0</v>
      </c>
      <c r="CU13" t="b">
        <f t="shared" si="12"/>
        <v>0</v>
      </c>
      <c r="CV13" t="b">
        <f t="shared" si="13"/>
        <v>1</v>
      </c>
      <c r="CW13" t="b">
        <f t="shared" si="14"/>
        <v>1</v>
      </c>
      <c r="CX13" t="b">
        <f t="shared" si="15"/>
        <v>0</v>
      </c>
      <c r="CY13" t="b">
        <f t="shared" si="16"/>
        <v>1</v>
      </c>
      <c r="CZ13" t="b">
        <f t="shared" si="17"/>
        <v>0</v>
      </c>
      <c r="DA13" t="b">
        <f t="shared" si="18"/>
        <v>1</v>
      </c>
      <c r="DB13" t="b">
        <f t="shared" si="19"/>
        <v>1</v>
      </c>
      <c r="DC13" t="b">
        <f t="shared" si="20"/>
        <v>1</v>
      </c>
      <c r="DD13" t="b">
        <f t="shared" si="21"/>
        <v>1</v>
      </c>
      <c r="DE13" t="b">
        <f t="shared" si="22"/>
        <v>1</v>
      </c>
      <c r="DF13" t="b">
        <f t="shared" si="23"/>
        <v>1</v>
      </c>
      <c r="DG13" t="b">
        <f t="shared" si="24"/>
        <v>1</v>
      </c>
      <c r="DH13" t="b">
        <f t="shared" si="25"/>
        <v>0</v>
      </c>
      <c r="DI13" t="b">
        <f t="shared" si="26"/>
        <v>1</v>
      </c>
      <c r="DJ13" t="b">
        <f t="shared" si="27"/>
        <v>1</v>
      </c>
      <c r="DK13" t="b">
        <f t="shared" si="28"/>
        <v>1</v>
      </c>
      <c r="DL13" t="b">
        <f t="shared" si="29"/>
        <v>1</v>
      </c>
      <c r="DM13" t="b">
        <f t="shared" si="30"/>
        <v>1</v>
      </c>
      <c r="DN13" t="b">
        <f t="shared" si="31"/>
        <v>1</v>
      </c>
      <c r="DO13" t="b">
        <f t="shared" si="32"/>
        <v>0</v>
      </c>
      <c r="DP13" t="b">
        <f t="shared" si="33"/>
        <v>1</v>
      </c>
      <c r="DQ13" t="b">
        <f t="shared" si="34"/>
        <v>1</v>
      </c>
      <c r="DR13" t="b">
        <f t="shared" si="35"/>
        <v>1</v>
      </c>
      <c r="DS13" t="b">
        <f t="shared" si="36"/>
        <v>0</v>
      </c>
      <c r="DT13" t="b">
        <f t="shared" si="37"/>
        <v>1</v>
      </c>
      <c r="DU13" t="b">
        <f t="shared" si="38"/>
        <v>1</v>
      </c>
      <c r="DV13" t="b">
        <f t="shared" si="39"/>
        <v>1</v>
      </c>
      <c r="DW13" t="b">
        <f t="shared" si="40"/>
        <v>1</v>
      </c>
      <c r="DX13" t="b">
        <f t="shared" si="41"/>
        <v>1</v>
      </c>
      <c r="DY13" t="b">
        <f t="shared" si="42"/>
        <v>1</v>
      </c>
      <c r="DZ13" t="b">
        <f t="shared" si="43"/>
        <v>1</v>
      </c>
      <c r="EA13" t="b">
        <f t="shared" si="44"/>
        <v>1</v>
      </c>
      <c r="EB13" t="b">
        <f t="shared" si="45"/>
        <v>1</v>
      </c>
      <c r="EC13" t="b">
        <f t="shared" si="46"/>
        <v>0</v>
      </c>
      <c r="ED13" t="b">
        <f t="shared" si="47"/>
        <v>0</v>
      </c>
      <c r="EE13" t="b">
        <f t="shared" si="48"/>
        <v>1</v>
      </c>
      <c r="EF13" t="b">
        <f t="shared" si="49"/>
        <v>0</v>
      </c>
      <c r="EG13" t="b">
        <f t="shared" si="50"/>
        <v>1</v>
      </c>
      <c r="EH13" t="b">
        <f t="shared" si="51"/>
        <v>1</v>
      </c>
      <c r="EI13" t="b">
        <f t="shared" si="52"/>
        <v>0</v>
      </c>
      <c r="EJ13" t="b">
        <f t="shared" si="53"/>
        <v>0</v>
      </c>
      <c r="EK13" t="b">
        <f t="shared" si="54"/>
        <v>0</v>
      </c>
      <c r="EL13" t="b">
        <f t="shared" si="55"/>
        <v>1</v>
      </c>
      <c r="EM13" t="b">
        <f t="shared" si="56"/>
        <v>1</v>
      </c>
      <c r="EN13" t="b">
        <f t="shared" si="57"/>
        <v>1</v>
      </c>
      <c r="EO13" t="b">
        <f t="shared" si="58"/>
        <v>1</v>
      </c>
      <c r="EP13" t="b">
        <f t="shared" si="59"/>
        <v>1</v>
      </c>
      <c r="EQ13" t="b">
        <f t="shared" si="60"/>
        <v>1</v>
      </c>
      <c r="ER13" t="b">
        <f t="shared" si="61"/>
        <v>1</v>
      </c>
      <c r="ES13" t="b">
        <f t="shared" si="62"/>
        <v>1</v>
      </c>
      <c r="ET13" t="b">
        <f t="shared" si="63"/>
        <v>1</v>
      </c>
      <c r="EU13" t="b">
        <f t="shared" si="64"/>
        <v>1</v>
      </c>
      <c r="EV13" t="b">
        <f t="shared" si="65"/>
        <v>1</v>
      </c>
      <c r="EW13" t="b">
        <f t="shared" si="66"/>
        <v>1</v>
      </c>
      <c r="EX13" t="b">
        <f t="shared" si="67"/>
        <v>0</v>
      </c>
      <c r="EY13" t="b">
        <f t="shared" si="68"/>
        <v>1</v>
      </c>
      <c r="EZ13" t="b">
        <f t="shared" si="69"/>
        <v>1</v>
      </c>
      <c r="FA13" t="b">
        <f t="shared" si="70"/>
        <v>1</v>
      </c>
      <c r="FB13" t="b">
        <f t="shared" si="71"/>
        <v>1</v>
      </c>
      <c r="FC13" t="b">
        <f t="shared" si="72"/>
        <v>1</v>
      </c>
      <c r="FD13" t="b">
        <f t="shared" si="73"/>
        <v>1</v>
      </c>
      <c r="FE13" t="b">
        <f t="shared" si="74"/>
        <v>1</v>
      </c>
      <c r="FF13" t="b">
        <f t="shared" si="75"/>
        <v>1</v>
      </c>
      <c r="FG13" t="b">
        <f t="shared" si="76"/>
        <v>0</v>
      </c>
      <c r="FH13" t="b">
        <f t="shared" si="77"/>
        <v>1</v>
      </c>
      <c r="FI13" t="b">
        <f t="shared" si="78"/>
        <v>0</v>
      </c>
      <c r="FL13" s="18">
        <f t="shared" si="79"/>
        <v>59</v>
      </c>
    </row>
    <row r="14" spans="1:168">
      <c r="A14">
        <v>210</v>
      </c>
      <c r="B14" t="s">
        <v>708</v>
      </c>
      <c r="C14" t="s">
        <v>608</v>
      </c>
      <c r="D14" t="s">
        <v>609</v>
      </c>
      <c r="E14" t="s">
        <v>610</v>
      </c>
      <c r="F14" t="s">
        <v>611</v>
      </c>
      <c r="G14" t="s">
        <v>730</v>
      </c>
      <c r="H14" t="s">
        <v>710</v>
      </c>
      <c r="I14" t="s">
        <v>614</v>
      </c>
      <c r="J14" t="s">
        <v>615</v>
      </c>
      <c r="K14" t="s">
        <v>616</v>
      </c>
      <c r="L14" t="s">
        <v>617</v>
      </c>
      <c r="M14" t="s">
        <v>618</v>
      </c>
      <c r="N14" t="s">
        <v>711</v>
      </c>
      <c r="O14" t="s">
        <v>620</v>
      </c>
      <c r="P14" t="s">
        <v>771</v>
      </c>
      <c r="Q14" t="s">
        <v>712</v>
      </c>
      <c r="R14" t="s">
        <v>623</v>
      </c>
      <c r="S14" t="s">
        <v>624</v>
      </c>
      <c r="T14" t="s">
        <v>625</v>
      </c>
      <c r="U14" t="s">
        <v>626</v>
      </c>
      <c r="V14" t="s">
        <v>713</v>
      </c>
      <c r="W14" t="s">
        <v>628</v>
      </c>
      <c r="X14" t="s">
        <v>629</v>
      </c>
      <c r="Y14" t="s">
        <v>630</v>
      </c>
      <c r="Z14" t="s">
        <v>631</v>
      </c>
      <c r="AA14" t="s">
        <v>817</v>
      </c>
      <c r="AB14" t="s">
        <v>633</v>
      </c>
      <c r="AC14" t="s">
        <v>634</v>
      </c>
      <c r="AD14" t="s">
        <v>635</v>
      </c>
      <c r="AE14" t="s">
        <v>636</v>
      </c>
      <c r="AF14" t="s">
        <v>775</v>
      </c>
      <c r="AG14" t="s">
        <v>638</v>
      </c>
      <c r="AH14" t="s">
        <v>639</v>
      </c>
      <c r="AI14" t="s">
        <v>640</v>
      </c>
      <c r="AJ14" t="s">
        <v>641</v>
      </c>
      <c r="AK14" t="s">
        <v>642</v>
      </c>
      <c r="AL14" t="s">
        <v>736</v>
      </c>
      <c r="AM14" t="s">
        <v>644</v>
      </c>
      <c r="AN14" t="s">
        <v>645</v>
      </c>
      <c r="AO14" t="s">
        <v>646</v>
      </c>
      <c r="AP14" t="s">
        <v>647</v>
      </c>
      <c r="AQ14" t="s">
        <v>648</v>
      </c>
      <c r="AR14" t="s">
        <v>649</v>
      </c>
      <c r="AS14" t="s">
        <v>650</v>
      </c>
      <c r="AT14" t="s">
        <v>651</v>
      </c>
      <c r="AU14" t="s">
        <v>652</v>
      </c>
      <c r="AV14" t="s">
        <v>653</v>
      </c>
      <c r="AW14" t="s">
        <v>819</v>
      </c>
      <c r="AX14" t="s">
        <v>655</v>
      </c>
      <c r="AY14" t="s">
        <v>804</v>
      </c>
      <c r="AZ14" t="s">
        <v>657</v>
      </c>
      <c r="BA14" t="s">
        <v>658</v>
      </c>
      <c r="BB14" t="s">
        <v>659</v>
      </c>
      <c r="BC14" t="s">
        <v>660</v>
      </c>
      <c r="BD14" t="s">
        <v>785</v>
      </c>
      <c r="BE14" t="s">
        <v>662</v>
      </c>
      <c r="BF14" t="s">
        <v>663</v>
      </c>
      <c r="BG14" t="s">
        <v>830</v>
      </c>
      <c r="BH14" t="s">
        <v>665</v>
      </c>
      <c r="BI14" t="s">
        <v>777</v>
      </c>
      <c r="BJ14" t="s">
        <v>831</v>
      </c>
      <c r="BK14" t="s">
        <v>668</v>
      </c>
      <c r="BL14" t="s">
        <v>669</v>
      </c>
      <c r="BM14" t="s">
        <v>670</v>
      </c>
      <c r="BN14" t="s">
        <v>671</v>
      </c>
      <c r="BO14" t="s">
        <v>672</v>
      </c>
      <c r="BP14" t="s">
        <v>778</v>
      </c>
      <c r="BQ14" t="s">
        <v>674</v>
      </c>
      <c r="BR14" t="s">
        <v>740</v>
      </c>
      <c r="BS14" t="s">
        <v>676</v>
      </c>
      <c r="BT14" t="s">
        <v>677</v>
      </c>
      <c r="BU14" t="s">
        <v>678</v>
      </c>
      <c r="BV14" t="s">
        <v>679</v>
      </c>
      <c r="BW14" t="s">
        <v>680</v>
      </c>
      <c r="BX14" t="s">
        <v>681</v>
      </c>
      <c r="BY14" t="s">
        <v>832</v>
      </c>
      <c r="BZ14" t="s">
        <v>683</v>
      </c>
      <c r="CA14" t="s">
        <v>720</v>
      </c>
      <c r="CB14" t="s">
        <v>755</v>
      </c>
      <c r="CH14">
        <v>210</v>
      </c>
      <c r="CI14" t="b">
        <f t="shared" si="0"/>
        <v>0</v>
      </c>
      <c r="CJ14" t="b">
        <f t="shared" si="1"/>
        <v>1</v>
      </c>
      <c r="CK14" t="b">
        <f t="shared" si="2"/>
        <v>1</v>
      </c>
      <c r="CL14" t="b">
        <f t="shared" si="3"/>
        <v>1</v>
      </c>
      <c r="CM14" t="b">
        <f t="shared" si="4"/>
        <v>1</v>
      </c>
      <c r="CN14" t="b">
        <f t="shared" si="5"/>
        <v>1</v>
      </c>
      <c r="CO14" t="b">
        <f t="shared" si="6"/>
        <v>0</v>
      </c>
      <c r="CP14" t="b">
        <f t="shared" si="7"/>
        <v>1</v>
      </c>
      <c r="CQ14" t="b">
        <f t="shared" si="8"/>
        <v>0</v>
      </c>
      <c r="CR14" t="b">
        <f t="shared" si="9"/>
        <v>1</v>
      </c>
      <c r="CS14" t="b">
        <f t="shared" si="10"/>
        <v>1</v>
      </c>
      <c r="CT14" t="b">
        <f t="shared" si="11"/>
        <v>0</v>
      </c>
      <c r="CU14" t="b">
        <f t="shared" si="12"/>
        <v>1</v>
      </c>
      <c r="CV14" t="b">
        <f t="shared" si="13"/>
        <v>1</v>
      </c>
      <c r="CW14" t="b">
        <f t="shared" si="14"/>
        <v>0</v>
      </c>
      <c r="CX14" t="b">
        <f t="shared" si="15"/>
        <v>1</v>
      </c>
      <c r="CY14" t="b">
        <f t="shared" si="16"/>
        <v>0</v>
      </c>
      <c r="CZ14" t="b">
        <f t="shared" si="17"/>
        <v>1</v>
      </c>
      <c r="DA14" t="b">
        <f t="shared" si="18"/>
        <v>1</v>
      </c>
      <c r="DB14" t="b">
        <f t="shared" si="19"/>
        <v>1</v>
      </c>
      <c r="DC14" t="b">
        <f t="shared" si="20"/>
        <v>1</v>
      </c>
      <c r="DD14" t="b">
        <f t="shared" si="21"/>
        <v>1</v>
      </c>
      <c r="DE14" t="b">
        <f t="shared" si="22"/>
        <v>1</v>
      </c>
      <c r="DF14" t="b">
        <f t="shared" si="23"/>
        <v>1</v>
      </c>
      <c r="DG14" t="b">
        <f t="shared" si="24"/>
        <v>1</v>
      </c>
      <c r="DH14" t="b">
        <f t="shared" si="25"/>
        <v>0</v>
      </c>
      <c r="DI14" t="b">
        <f t="shared" si="26"/>
        <v>1</v>
      </c>
      <c r="DJ14" t="b">
        <f t="shared" si="27"/>
        <v>1</v>
      </c>
      <c r="DK14" t="b">
        <f t="shared" si="28"/>
        <v>1</v>
      </c>
      <c r="DL14" t="b">
        <f t="shared" si="29"/>
        <v>1</v>
      </c>
      <c r="DM14" t="b">
        <f t="shared" si="30"/>
        <v>0</v>
      </c>
      <c r="DN14" t="b">
        <f t="shared" si="31"/>
        <v>1</v>
      </c>
      <c r="DO14" t="b">
        <f t="shared" si="32"/>
        <v>0</v>
      </c>
      <c r="DP14" t="b">
        <f t="shared" si="33"/>
        <v>1</v>
      </c>
      <c r="DQ14" t="b">
        <f t="shared" si="34"/>
        <v>1</v>
      </c>
      <c r="DR14" t="b">
        <f t="shared" si="35"/>
        <v>1</v>
      </c>
      <c r="DS14" t="b">
        <f t="shared" si="36"/>
        <v>0</v>
      </c>
      <c r="DT14" t="b">
        <f t="shared" si="37"/>
        <v>1</v>
      </c>
      <c r="DU14" t="b">
        <f t="shared" si="38"/>
        <v>1</v>
      </c>
      <c r="DV14" t="b">
        <f t="shared" si="39"/>
        <v>1</v>
      </c>
      <c r="DW14" t="b">
        <f t="shared" si="40"/>
        <v>1</v>
      </c>
      <c r="DX14" t="b">
        <f t="shared" si="41"/>
        <v>1</v>
      </c>
      <c r="DY14" t="b">
        <f t="shared" si="42"/>
        <v>1</v>
      </c>
      <c r="DZ14" t="b">
        <f t="shared" si="43"/>
        <v>1</v>
      </c>
      <c r="EA14" t="b">
        <f t="shared" si="44"/>
        <v>1</v>
      </c>
      <c r="EB14" t="b">
        <f t="shared" si="45"/>
        <v>1</v>
      </c>
      <c r="EC14" t="b">
        <f t="shared" si="46"/>
        <v>1</v>
      </c>
      <c r="ED14" t="b">
        <f t="shared" si="47"/>
        <v>0</v>
      </c>
      <c r="EE14" t="b">
        <f t="shared" si="48"/>
        <v>1</v>
      </c>
      <c r="EF14" t="b">
        <f t="shared" si="49"/>
        <v>0</v>
      </c>
      <c r="EG14" t="b">
        <f t="shared" si="50"/>
        <v>1</v>
      </c>
      <c r="EH14" t="b">
        <f t="shared" si="51"/>
        <v>1</v>
      </c>
      <c r="EI14" t="b">
        <f t="shared" si="52"/>
        <v>1</v>
      </c>
      <c r="EJ14" t="b">
        <f t="shared" si="53"/>
        <v>1</v>
      </c>
      <c r="EK14" t="b">
        <f t="shared" si="54"/>
        <v>0</v>
      </c>
      <c r="EL14" t="b">
        <f t="shared" si="55"/>
        <v>1</v>
      </c>
      <c r="EM14" t="b">
        <f t="shared" si="56"/>
        <v>1</v>
      </c>
      <c r="EN14" t="b">
        <f t="shared" si="57"/>
        <v>0</v>
      </c>
      <c r="EO14" t="b">
        <f t="shared" si="58"/>
        <v>0</v>
      </c>
      <c r="EP14" t="b">
        <f t="shared" si="59"/>
        <v>0</v>
      </c>
      <c r="EQ14" t="b">
        <f t="shared" si="60"/>
        <v>0</v>
      </c>
      <c r="ER14" t="b">
        <f t="shared" si="61"/>
        <v>1</v>
      </c>
      <c r="ES14" t="b">
        <f t="shared" si="62"/>
        <v>1</v>
      </c>
      <c r="ET14" t="b">
        <f t="shared" si="63"/>
        <v>1</v>
      </c>
      <c r="EU14" t="b">
        <f t="shared" si="64"/>
        <v>1</v>
      </c>
      <c r="EV14" t="b">
        <f t="shared" si="65"/>
        <v>1</v>
      </c>
      <c r="EW14" t="b">
        <f t="shared" si="66"/>
        <v>0</v>
      </c>
      <c r="EX14" t="b">
        <f t="shared" si="67"/>
        <v>1</v>
      </c>
      <c r="EY14" t="b">
        <f t="shared" si="68"/>
        <v>0</v>
      </c>
      <c r="EZ14" t="b">
        <f t="shared" si="69"/>
        <v>1</v>
      </c>
      <c r="FA14" t="b">
        <f t="shared" si="70"/>
        <v>1</v>
      </c>
      <c r="FB14" t="b">
        <f t="shared" si="71"/>
        <v>1</v>
      </c>
      <c r="FC14" t="b">
        <f t="shared" si="72"/>
        <v>1</v>
      </c>
      <c r="FD14" t="b">
        <f t="shared" si="73"/>
        <v>1</v>
      </c>
      <c r="FE14" t="b">
        <f t="shared" si="74"/>
        <v>1</v>
      </c>
      <c r="FF14" t="b">
        <f t="shared" si="75"/>
        <v>0</v>
      </c>
      <c r="FG14" t="b">
        <f t="shared" si="76"/>
        <v>0</v>
      </c>
      <c r="FH14" t="b">
        <f t="shared" si="77"/>
        <v>1</v>
      </c>
      <c r="FI14" t="b">
        <f t="shared" si="78"/>
        <v>0</v>
      </c>
      <c r="FL14" s="18">
        <f t="shared" si="79"/>
        <v>57</v>
      </c>
    </row>
    <row r="15" spans="1:168">
      <c r="A15">
        <v>211</v>
      </c>
      <c r="B15" t="s">
        <v>607</v>
      </c>
      <c r="C15" t="s">
        <v>608</v>
      </c>
      <c r="D15" t="s">
        <v>815</v>
      </c>
      <c r="E15" t="s">
        <v>610</v>
      </c>
      <c r="F15" t="s">
        <v>611</v>
      </c>
      <c r="G15" t="s">
        <v>730</v>
      </c>
      <c r="H15" t="s">
        <v>710</v>
      </c>
      <c r="I15" t="s">
        <v>614</v>
      </c>
      <c r="J15" t="s">
        <v>615</v>
      </c>
      <c r="K15" t="s">
        <v>616</v>
      </c>
      <c r="L15" t="s">
        <v>732</v>
      </c>
      <c r="M15" t="s">
        <v>733</v>
      </c>
      <c r="N15" t="s">
        <v>711</v>
      </c>
      <c r="O15" t="s">
        <v>620</v>
      </c>
      <c r="P15" t="s">
        <v>771</v>
      </c>
      <c r="Q15" t="s">
        <v>712</v>
      </c>
      <c r="R15" t="s">
        <v>734</v>
      </c>
      <c r="S15" t="s">
        <v>624</v>
      </c>
      <c r="T15" t="s">
        <v>625</v>
      </c>
      <c r="U15" t="s">
        <v>626</v>
      </c>
      <c r="V15" t="s">
        <v>713</v>
      </c>
      <c r="W15" t="s">
        <v>628</v>
      </c>
      <c r="X15" t="s">
        <v>629</v>
      </c>
      <c r="Y15" t="s">
        <v>630</v>
      </c>
      <c r="Z15" t="s">
        <v>631</v>
      </c>
      <c r="AA15" t="s">
        <v>632</v>
      </c>
      <c r="AB15" t="s">
        <v>633</v>
      </c>
      <c r="AC15" t="s">
        <v>634</v>
      </c>
      <c r="AD15" t="s">
        <v>840</v>
      </c>
      <c r="AE15" t="s">
        <v>636</v>
      </c>
      <c r="AF15" t="s">
        <v>637</v>
      </c>
      <c r="AG15" t="s">
        <v>638</v>
      </c>
      <c r="AH15" t="s">
        <v>639</v>
      </c>
      <c r="AI15" t="s">
        <v>640</v>
      </c>
      <c r="AJ15" t="s">
        <v>841</v>
      </c>
      <c r="AK15" t="s">
        <v>642</v>
      </c>
      <c r="AL15" t="s">
        <v>736</v>
      </c>
      <c r="AM15" t="s">
        <v>784</v>
      </c>
      <c r="AN15" t="s">
        <v>645</v>
      </c>
      <c r="AO15" t="s">
        <v>646</v>
      </c>
      <c r="AP15" t="s">
        <v>647</v>
      </c>
      <c r="AQ15" t="s">
        <v>648</v>
      </c>
      <c r="AR15" t="s">
        <v>649</v>
      </c>
      <c r="AS15" t="s">
        <v>650</v>
      </c>
      <c r="AT15" t="s">
        <v>651</v>
      </c>
      <c r="AU15" t="s">
        <v>652</v>
      </c>
      <c r="AV15" t="s">
        <v>653</v>
      </c>
      <c r="AW15" t="s">
        <v>819</v>
      </c>
      <c r="AX15" t="s">
        <v>655</v>
      </c>
      <c r="AY15" t="s">
        <v>656</v>
      </c>
      <c r="AZ15" t="s">
        <v>657</v>
      </c>
      <c r="BA15" t="s">
        <v>658</v>
      </c>
      <c r="BB15" t="s">
        <v>659</v>
      </c>
      <c r="BC15" t="s">
        <v>820</v>
      </c>
      <c r="BD15" t="s">
        <v>785</v>
      </c>
      <c r="BE15" t="s">
        <v>776</v>
      </c>
      <c r="BF15" t="s">
        <v>663</v>
      </c>
      <c r="BG15" t="s">
        <v>664</v>
      </c>
      <c r="BH15" t="s">
        <v>665</v>
      </c>
      <c r="BI15" t="s">
        <v>666</v>
      </c>
      <c r="BJ15" t="s">
        <v>667</v>
      </c>
      <c r="BK15" t="s">
        <v>668</v>
      </c>
      <c r="BL15" t="s">
        <v>669</v>
      </c>
      <c r="BM15" t="s">
        <v>670</v>
      </c>
      <c r="BN15" t="s">
        <v>671</v>
      </c>
      <c r="BO15" t="s">
        <v>672</v>
      </c>
      <c r="BP15" t="s">
        <v>673</v>
      </c>
      <c r="BQ15" t="s">
        <v>674</v>
      </c>
      <c r="BR15" t="s">
        <v>740</v>
      </c>
      <c r="BS15" t="s">
        <v>676</v>
      </c>
      <c r="BT15" t="s">
        <v>677</v>
      </c>
      <c r="BU15" t="s">
        <v>678</v>
      </c>
      <c r="BV15" t="s">
        <v>679</v>
      </c>
      <c r="BW15" t="s">
        <v>680</v>
      </c>
      <c r="BX15" t="s">
        <v>681</v>
      </c>
      <c r="BY15" t="s">
        <v>682</v>
      </c>
      <c r="BZ15" t="s">
        <v>683</v>
      </c>
      <c r="CA15" t="s">
        <v>720</v>
      </c>
      <c r="CB15" t="s">
        <v>685</v>
      </c>
      <c r="CH15">
        <v>211</v>
      </c>
      <c r="CI15" t="b">
        <f t="shared" si="0"/>
        <v>1</v>
      </c>
      <c r="CJ15" t="b">
        <f t="shared" si="1"/>
        <v>1</v>
      </c>
      <c r="CK15" t="b">
        <f t="shared" si="2"/>
        <v>0</v>
      </c>
      <c r="CL15" t="b">
        <f t="shared" si="3"/>
        <v>1</v>
      </c>
      <c r="CM15" t="b">
        <f t="shared" si="4"/>
        <v>1</v>
      </c>
      <c r="CN15" t="b">
        <f t="shared" si="5"/>
        <v>1</v>
      </c>
      <c r="CO15" t="b">
        <f t="shared" si="6"/>
        <v>0</v>
      </c>
      <c r="CP15" t="b">
        <f t="shared" si="7"/>
        <v>1</v>
      </c>
      <c r="CQ15" t="b">
        <f t="shared" si="8"/>
        <v>0</v>
      </c>
      <c r="CR15" t="b">
        <f t="shared" si="9"/>
        <v>1</v>
      </c>
      <c r="CS15" t="b">
        <f t="shared" si="10"/>
        <v>0</v>
      </c>
      <c r="CT15" t="b">
        <f t="shared" si="11"/>
        <v>1</v>
      </c>
      <c r="CU15" t="b">
        <f t="shared" si="12"/>
        <v>1</v>
      </c>
      <c r="CV15" t="b">
        <f t="shared" si="13"/>
        <v>1</v>
      </c>
      <c r="CW15" t="b">
        <f t="shared" si="14"/>
        <v>0</v>
      </c>
      <c r="CX15" t="b">
        <f t="shared" si="15"/>
        <v>1</v>
      </c>
      <c r="CY15" t="b">
        <f t="shared" si="16"/>
        <v>1</v>
      </c>
      <c r="CZ15" t="b">
        <f t="shared" si="17"/>
        <v>1</v>
      </c>
      <c r="DA15" t="b">
        <f t="shared" si="18"/>
        <v>1</v>
      </c>
      <c r="DB15" t="b">
        <f t="shared" si="19"/>
        <v>1</v>
      </c>
      <c r="DC15" t="b">
        <f t="shared" si="20"/>
        <v>1</v>
      </c>
      <c r="DD15" t="b">
        <f t="shared" si="21"/>
        <v>1</v>
      </c>
      <c r="DE15" t="b">
        <f t="shared" si="22"/>
        <v>1</v>
      </c>
      <c r="DF15" t="b">
        <f t="shared" si="23"/>
        <v>1</v>
      </c>
      <c r="DG15" t="b">
        <f t="shared" si="24"/>
        <v>1</v>
      </c>
      <c r="DH15" t="b">
        <f t="shared" si="25"/>
        <v>1</v>
      </c>
      <c r="DI15" t="b">
        <f t="shared" si="26"/>
        <v>1</v>
      </c>
      <c r="DJ15" t="b">
        <f t="shared" si="27"/>
        <v>1</v>
      </c>
      <c r="DK15" t="b">
        <f t="shared" si="28"/>
        <v>0</v>
      </c>
      <c r="DL15" t="b">
        <f t="shared" si="29"/>
        <v>1</v>
      </c>
      <c r="DM15" t="b">
        <f t="shared" si="30"/>
        <v>1</v>
      </c>
      <c r="DN15" t="b">
        <f t="shared" si="31"/>
        <v>1</v>
      </c>
      <c r="DO15" t="b">
        <f t="shared" si="32"/>
        <v>0</v>
      </c>
      <c r="DP15" t="b">
        <f t="shared" si="33"/>
        <v>1</v>
      </c>
      <c r="DQ15" t="b">
        <f t="shared" si="34"/>
        <v>0</v>
      </c>
      <c r="DR15" t="b">
        <f t="shared" si="35"/>
        <v>1</v>
      </c>
      <c r="DS15" t="b">
        <f t="shared" si="36"/>
        <v>0</v>
      </c>
      <c r="DT15" t="b">
        <f t="shared" si="37"/>
        <v>0</v>
      </c>
      <c r="DU15" t="b">
        <f t="shared" si="38"/>
        <v>1</v>
      </c>
      <c r="DV15" t="b">
        <f t="shared" si="39"/>
        <v>1</v>
      </c>
      <c r="DW15" t="b">
        <f t="shared" si="40"/>
        <v>1</v>
      </c>
      <c r="DX15" t="b">
        <f t="shared" si="41"/>
        <v>1</v>
      </c>
      <c r="DY15" t="b">
        <f t="shared" si="42"/>
        <v>1</v>
      </c>
      <c r="DZ15" t="b">
        <f t="shared" si="43"/>
        <v>1</v>
      </c>
      <c r="EA15" t="b">
        <f t="shared" si="44"/>
        <v>1</v>
      </c>
      <c r="EB15" t="b">
        <f t="shared" si="45"/>
        <v>1</v>
      </c>
      <c r="EC15" t="b">
        <f t="shared" si="46"/>
        <v>1</v>
      </c>
      <c r="ED15" t="b">
        <f t="shared" si="47"/>
        <v>0</v>
      </c>
      <c r="EE15" t="b">
        <f t="shared" si="48"/>
        <v>1</v>
      </c>
      <c r="EF15" t="b">
        <f t="shared" si="49"/>
        <v>1</v>
      </c>
      <c r="EG15" t="b">
        <f t="shared" si="50"/>
        <v>1</v>
      </c>
      <c r="EH15" t="b">
        <f t="shared" si="51"/>
        <v>1</v>
      </c>
      <c r="EI15" t="b">
        <f t="shared" si="52"/>
        <v>1</v>
      </c>
      <c r="EJ15" t="b">
        <f t="shared" si="53"/>
        <v>0</v>
      </c>
      <c r="EK15" t="b">
        <f t="shared" si="54"/>
        <v>0</v>
      </c>
      <c r="EL15" t="b">
        <f t="shared" si="55"/>
        <v>0</v>
      </c>
      <c r="EM15" t="b">
        <f t="shared" si="56"/>
        <v>1</v>
      </c>
      <c r="EN15" t="b">
        <f t="shared" si="57"/>
        <v>1</v>
      </c>
      <c r="EO15" t="b">
        <f t="shared" si="58"/>
        <v>0</v>
      </c>
      <c r="EP15" t="b">
        <f t="shared" si="59"/>
        <v>1</v>
      </c>
      <c r="EQ15" t="b">
        <f t="shared" si="60"/>
        <v>1</v>
      </c>
      <c r="ER15" t="b">
        <f t="shared" si="61"/>
        <v>1</v>
      </c>
      <c r="ES15" t="b">
        <f t="shared" si="62"/>
        <v>1</v>
      </c>
      <c r="ET15" t="b">
        <f t="shared" si="63"/>
        <v>1</v>
      </c>
      <c r="EU15" t="b">
        <f t="shared" si="64"/>
        <v>1</v>
      </c>
      <c r="EV15" t="b">
        <f t="shared" si="65"/>
        <v>1</v>
      </c>
      <c r="EW15" t="b">
        <f t="shared" si="66"/>
        <v>1</v>
      </c>
      <c r="EX15" t="b">
        <f t="shared" si="67"/>
        <v>1</v>
      </c>
      <c r="EY15" t="b">
        <f t="shared" si="68"/>
        <v>0</v>
      </c>
      <c r="EZ15" t="b">
        <f t="shared" si="69"/>
        <v>1</v>
      </c>
      <c r="FA15" t="b">
        <f t="shared" si="70"/>
        <v>1</v>
      </c>
      <c r="FB15" t="b">
        <f t="shared" si="71"/>
        <v>1</v>
      </c>
      <c r="FC15" t="b">
        <f t="shared" si="72"/>
        <v>1</v>
      </c>
      <c r="FD15" t="b">
        <f t="shared" si="73"/>
        <v>1</v>
      </c>
      <c r="FE15" t="b">
        <f t="shared" si="74"/>
        <v>1</v>
      </c>
      <c r="FF15" t="b">
        <f t="shared" si="75"/>
        <v>1</v>
      </c>
      <c r="FG15" t="b">
        <f t="shared" si="76"/>
        <v>0</v>
      </c>
      <c r="FH15" t="b">
        <f t="shared" si="77"/>
        <v>1</v>
      </c>
      <c r="FI15" t="b">
        <f t="shared" si="78"/>
        <v>1</v>
      </c>
      <c r="FL15" s="18">
        <f t="shared" si="79"/>
        <v>62</v>
      </c>
    </row>
    <row r="16" spans="1:168">
      <c r="A16">
        <v>212</v>
      </c>
      <c r="B16" t="s">
        <v>607</v>
      </c>
      <c r="C16" t="s">
        <v>608</v>
      </c>
      <c r="D16" t="s">
        <v>815</v>
      </c>
      <c r="E16" t="s">
        <v>610</v>
      </c>
      <c r="F16" t="s">
        <v>611</v>
      </c>
      <c r="G16" t="s">
        <v>730</v>
      </c>
      <c r="H16" t="s">
        <v>710</v>
      </c>
      <c r="I16" t="s">
        <v>614</v>
      </c>
      <c r="J16" t="s">
        <v>731</v>
      </c>
      <c r="K16" t="s">
        <v>616</v>
      </c>
      <c r="L16" t="s">
        <v>732</v>
      </c>
      <c r="M16" t="s">
        <v>618</v>
      </c>
      <c r="N16" t="s">
        <v>619</v>
      </c>
      <c r="O16" t="s">
        <v>620</v>
      </c>
      <c r="P16" t="s">
        <v>621</v>
      </c>
      <c r="Q16" t="s">
        <v>712</v>
      </c>
      <c r="R16" t="s">
        <v>734</v>
      </c>
      <c r="S16" t="s">
        <v>816</v>
      </c>
      <c r="T16" t="s">
        <v>625</v>
      </c>
      <c r="U16" t="s">
        <v>626</v>
      </c>
      <c r="V16" t="s">
        <v>713</v>
      </c>
      <c r="W16" t="s">
        <v>628</v>
      </c>
      <c r="X16" t="s">
        <v>629</v>
      </c>
      <c r="Y16" t="s">
        <v>630</v>
      </c>
      <c r="Z16" t="s">
        <v>631</v>
      </c>
      <c r="AA16" t="s">
        <v>817</v>
      </c>
      <c r="AB16" t="s">
        <v>633</v>
      </c>
      <c r="AC16" t="s">
        <v>634</v>
      </c>
      <c r="AD16" t="s">
        <v>635</v>
      </c>
      <c r="AE16" t="s">
        <v>783</v>
      </c>
      <c r="AF16" t="s">
        <v>775</v>
      </c>
      <c r="AG16" t="s">
        <v>638</v>
      </c>
      <c r="AH16" t="s">
        <v>735</v>
      </c>
      <c r="AI16" t="s">
        <v>640</v>
      </c>
      <c r="AJ16" t="s">
        <v>641</v>
      </c>
      <c r="AK16" t="s">
        <v>642</v>
      </c>
      <c r="AL16" t="s">
        <v>643</v>
      </c>
      <c r="AM16" t="s">
        <v>644</v>
      </c>
      <c r="AN16" t="s">
        <v>645</v>
      </c>
      <c r="AO16" t="s">
        <v>646</v>
      </c>
      <c r="AP16" t="s">
        <v>647</v>
      </c>
      <c r="AQ16" t="s">
        <v>648</v>
      </c>
      <c r="AR16" t="s">
        <v>855</v>
      </c>
      <c r="AS16" t="s">
        <v>650</v>
      </c>
      <c r="AT16" t="s">
        <v>856</v>
      </c>
      <c r="AU16" t="s">
        <v>857</v>
      </c>
      <c r="AV16" t="s">
        <v>653</v>
      </c>
      <c r="AW16" t="s">
        <v>654</v>
      </c>
      <c r="AX16" t="s">
        <v>655</v>
      </c>
      <c r="AY16" t="s">
        <v>804</v>
      </c>
      <c r="AZ16" t="s">
        <v>657</v>
      </c>
      <c r="BA16" t="s">
        <v>658</v>
      </c>
      <c r="BB16" t="s">
        <v>659</v>
      </c>
      <c r="BC16" t="s">
        <v>660</v>
      </c>
      <c r="BD16" t="s">
        <v>785</v>
      </c>
      <c r="BE16" t="s">
        <v>662</v>
      </c>
      <c r="BF16" t="s">
        <v>716</v>
      </c>
      <c r="BG16" t="s">
        <v>664</v>
      </c>
      <c r="BH16" t="s">
        <v>665</v>
      </c>
      <c r="BI16" t="s">
        <v>777</v>
      </c>
      <c r="BJ16" t="s">
        <v>667</v>
      </c>
      <c r="BK16" t="s">
        <v>668</v>
      </c>
      <c r="BL16" t="s">
        <v>669</v>
      </c>
      <c r="BM16" t="s">
        <v>718</v>
      </c>
      <c r="BN16" t="s">
        <v>671</v>
      </c>
      <c r="BO16" t="s">
        <v>786</v>
      </c>
      <c r="BP16" t="s">
        <v>673</v>
      </c>
      <c r="BQ16" t="s">
        <v>674</v>
      </c>
      <c r="BR16" t="s">
        <v>675</v>
      </c>
      <c r="BS16" t="s">
        <v>676</v>
      </c>
      <c r="BT16" t="s">
        <v>677</v>
      </c>
      <c r="BU16" t="s">
        <v>678</v>
      </c>
      <c r="BV16" t="s">
        <v>679</v>
      </c>
      <c r="BW16" t="s">
        <v>680</v>
      </c>
      <c r="BX16" t="s">
        <v>681</v>
      </c>
      <c r="BY16" t="s">
        <v>832</v>
      </c>
      <c r="BZ16" t="s">
        <v>683</v>
      </c>
      <c r="CA16" t="s">
        <v>684</v>
      </c>
      <c r="CB16" t="s">
        <v>755</v>
      </c>
      <c r="CH16">
        <v>212</v>
      </c>
      <c r="CI16" t="b">
        <f t="shared" si="0"/>
        <v>1</v>
      </c>
      <c r="CJ16" t="b">
        <f t="shared" si="1"/>
        <v>1</v>
      </c>
      <c r="CK16" t="b">
        <f t="shared" si="2"/>
        <v>0</v>
      </c>
      <c r="CL16" t="b">
        <f t="shared" si="3"/>
        <v>1</v>
      </c>
      <c r="CM16" t="b">
        <f t="shared" si="4"/>
        <v>1</v>
      </c>
      <c r="CN16" t="b">
        <f t="shared" si="5"/>
        <v>1</v>
      </c>
      <c r="CO16" t="b">
        <f t="shared" si="6"/>
        <v>0</v>
      </c>
      <c r="CP16" t="b">
        <f t="shared" si="7"/>
        <v>1</v>
      </c>
      <c r="CQ16" t="b">
        <f t="shared" si="8"/>
        <v>1</v>
      </c>
      <c r="CR16" t="b">
        <f t="shared" si="9"/>
        <v>1</v>
      </c>
      <c r="CS16" t="b">
        <f t="shared" si="10"/>
        <v>0</v>
      </c>
      <c r="CT16" t="b">
        <f t="shared" si="11"/>
        <v>0</v>
      </c>
      <c r="CU16" t="b">
        <f t="shared" si="12"/>
        <v>0</v>
      </c>
      <c r="CV16" t="b">
        <f t="shared" si="13"/>
        <v>1</v>
      </c>
      <c r="CW16" t="b">
        <f t="shared" si="14"/>
        <v>1</v>
      </c>
      <c r="CX16" t="b">
        <f t="shared" si="15"/>
        <v>1</v>
      </c>
      <c r="CY16" t="b">
        <f t="shared" si="16"/>
        <v>1</v>
      </c>
      <c r="CZ16" t="b">
        <f t="shared" si="17"/>
        <v>0</v>
      </c>
      <c r="DA16" t="b">
        <f t="shared" si="18"/>
        <v>1</v>
      </c>
      <c r="DB16" t="b">
        <f t="shared" si="19"/>
        <v>1</v>
      </c>
      <c r="DC16" t="b">
        <f t="shared" si="20"/>
        <v>1</v>
      </c>
      <c r="DD16" t="b">
        <f t="shared" si="21"/>
        <v>1</v>
      </c>
      <c r="DE16" t="b">
        <f t="shared" si="22"/>
        <v>1</v>
      </c>
      <c r="DF16" t="b">
        <f t="shared" si="23"/>
        <v>1</v>
      </c>
      <c r="DG16" t="b">
        <f t="shared" si="24"/>
        <v>1</v>
      </c>
      <c r="DH16" t="b">
        <f t="shared" si="25"/>
        <v>0</v>
      </c>
      <c r="DI16" t="b">
        <f t="shared" si="26"/>
        <v>1</v>
      </c>
      <c r="DJ16" t="b">
        <f t="shared" si="27"/>
        <v>1</v>
      </c>
      <c r="DK16" t="b">
        <f t="shared" si="28"/>
        <v>1</v>
      </c>
      <c r="DL16" t="b">
        <f t="shared" si="29"/>
        <v>0</v>
      </c>
      <c r="DM16" t="b">
        <f t="shared" si="30"/>
        <v>0</v>
      </c>
      <c r="DN16" t="b">
        <f t="shared" si="31"/>
        <v>1</v>
      </c>
      <c r="DO16" t="b">
        <f t="shared" si="32"/>
        <v>1</v>
      </c>
      <c r="DP16" t="b">
        <f t="shared" si="33"/>
        <v>1</v>
      </c>
      <c r="DQ16" t="b">
        <f t="shared" si="34"/>
        <v>1</v>
      </c>
      <c r="DR16" t="b">
        <f t="shared" si="35"/>
        <v>1</v>
      </c>
      <c r="DS16" t="b">
        <f t="shared" si="36"/>
        <v>1</v>
      </c>
      <c r="DT16" t="b">
        <f t="shared" si="37"/>
        <v>1</v>
      </c>
      <c r="DU16" t="b">
        <f t="shared" si="38"/>
        <v>1</v>
      </c>
      <c r="DV16" t="b">
        <f t="shared" si="39"/>
        <v>1</v>
      </c>
      <c r="DW16" t="b">
        <f t="shared" si="40"/>
        <v>1</v>
      </c>
      <c r="DX16" t="b">
        <f t="shared" si="41"/>
        <v>1</v>
      </c>
      <c r="DY16" t="b">
        <f t="shared" si="42"/>
        <v>0</v>
      </c>
      <c r="DZ16" t="b">
        <f t="shared" si="43"/>
        <v>1</v>
      </c>
      <c r="EA16" t="b">
        <f t="shared" si="44"/>
        <v>0</v>
      </c>
      <c r="EB16" t="b">
        <f t="shared" si="45"/>
        <v>0</v>
      </c>
      <c r="EC16" t="b">
        <f t="shared" si="46"/>
        <v>1</v>
      </c>
      <c r="ED16" t="b">
        <f t="shared" si="47"/>
        <v>1</v>
      </c>
      <c r="EE16" t="b">
        <f t="shared" si="48"/>
        <v>1</v>
      </c>
      <c r="EF16" t="b">
        <f t="shared" si="49"/>
        <v>0</v>
      </c>
      <c r="EG16" t="b">
        <f t="shared" si="50"/>
        <v>1</v>
      </c>
      <c r="EH16" t="b">
        <f t="shared" si="51"/>
        <v>1</v>
      </c>
      <c r="EI16" t="b">
        <f t="shared" si="52"/>
        <v>1</v>
      </c>
      <c r="EJ16" t="b">
        <f t="shared" si="53"/>
        <v>1</v>
      </c>
      <c r="EK16" t="b">
        <f t="shared" si="54"/>
        <v>0</v>
      </c>
      <c r="EL16" t="b">
        <f t="shared" si="55"/>
        <v>1</v>
      </c>
      <c r="EM16" t="b">
        <f t="shared" si="56"/>
        <v>0</v>
      </c>
      <c r="EN16" t="b">
        <f t="shared" si="57"/>
        <v>1</v>
      </c>
      <c r="EO16" t="b">
        <f t="shared" si="58"/>
        <v>0</v>
      </c>
      <c r="EP16" t="b">
        <f t="shared" si="59"/>
        <v>0</v>
      </c>
      <c r="EQ16" t="b">
        <f t="shared" si="60"/>
        <v>1</v>
      </c>
      <c r="ER16" t="b">
        <f t="shared" si="61"/>
        <v>1</v>
      </c>
      <c r="ES16" t="b">
        <f t="shared" si="62"/>
        <v>1</v>
      </c>
      <c r="ET16" t="b">
        <f t="shared" si="63"/>
        <v>0</v>
      </c>
      <c r="EU16" t="b">
        <f t="shared" si="64"/>
        <v>1</v>
      </c>
      <c r="EV16" t="b">
        <f t="shared" si="65"/>
        <v>0</v>
      </c>
      <c r="EW16" t="b">
        <f t="shared" si="66"/>
        <v>1</v>
      </c>
      <c r="EX16" t="b">
        <f t="shared" si="67"/>
        <v>1</v>
      </c>
      <c r="EY16" t="b">
        <f t="shared" si="68"/>
        <v>1</v>
      </c>
      <c r="EZ16" t="b">
        <f t="shared" si="69"/>
        <v>1</v>
      </c>
      <c r="FA16" t="b">
        <f t="shared" si="70"/>
        <v>1</v>
      </c>
      <c r="FB16" t="b">
        <f t="shared" si="71"/>
        <v>1</v>
      </c>
      <c r="FC16" t="b">
        <f t="shared" si="72"/>
        <v>1</v>
      </c>
      <c r="FD16" t="b">
        <f t="shared" si="73"/>
        <v>1</v>
      </c>
      <c r="FE16" t="b">
        <f t="shared" si="74"/>
        <v>1</v>
      </c>
      <c r="FF16" t="b">
        <f t="shared" si="75"/>
        <v>0</v>
      </c>
      <c r="FG16" t="b">
        <f t="shared" si="76"/>
        <v>0</v>
      </c>
      <c r="FH16" t="b">
        <f t="shared" si="77"/>
        <v>0</v>
      </c>
      <c r="FI16" t="b">
        <f t="shared" si="78"/>
        <v>0</v>
      </c>
      <c r="FL16" s="18">
        <f t="shared" si="79"/>
        <v>56</v>
      </c>
    </row>
    <row r="17" spans="1:168">
      <c r="A17">
        <v>214</v>
      </c>
      <c r="B17" t="s">
        <v>607</v>
      </c>
      <c r="C17" t="s">
        <v>814</v>
      </c>
      <c r="D17" t="s">
        <v>609</v>
      </c>
      <c r="E17" t="s">
        <v>610</v>
      </c>
      <c r="F17" t="s">
        <v>611</v>
      </c>
      <c r="G17" t="s">
        <v>730</v>
      </c>
      <c r="H17" t="s">
        <v>613</v>
      </c>
      <c r="I17" t="s">
        <v>614</v>
      </c>
      <c r="J17" t="s">
        <v>615</v>
      </c>
      <c r="K17" t="s">
        <v>616</v>
      </c>
      <c r="L17" t="s">
        <v>732</v>
      </c>
      <c r="M17" t="s">
        <v>618</v>
      </c>
      <c r="N17" t="s">
        <v>619</v>
      </c>
      <c r="O17" t="s">
        <v>620</v>
      </c>
      <c r="P17" t="s">
        <v>621</v>
      </c>
      <c r="Q17" t="s">
        <v>622</v>
      </c>
      <c r="R17" t="s">
        <v>734</v>
      </c>
      <c r="S17" t="s">
        <v>624</v>
      </c>
      <c r="T17" t="s">
        <v>625</v>
      </c>
      <c r="U17" t="s">
        <v>772</v>
      </c>
      <c r="V17" t="s">
        <v>627</v>
      </c>
      <c r="W17" t="s">
        <v>628</v>
      </c>
      <c r="X17" t="s">
        <v>629</v>
      </c>
      <c r="Y17" t="s">
        <v>630</v>
      </c>
      <c r="Z17" t="s">
        <v>631</v>
      </c>
      <c r="AA17" t="s">
        <v>632</v>
      </c>
      <c r="AB17" t="s">
        <v>633</v>
      </c>
      <c r="AC17" t="s">
        <v>634</v>
      </c>
      <c r="AD17" t="s">
        <v>635</v>
      </c>
      <c r="AE17" t="s">
        <v>636</v>
      </c>
      <c r="AF17" t="s">
        <v>775</v>
      </c>
      <c r="AG17" t="s">
        <v>638</v>
      </c>
      <c r="AH17" t="s">
        <v>735</v>
      </c>
      <c r="AI17" t="s">
        <v>640</v>
      </c>
      <c r="AJ17" t="s">
        <v>641</v>
      </c>
      <c r="AK17" t="s">
        <v>642</v>
      </c>
      <c r="AL17" t="s">
        <v>736</v>
      </c>
      <c r="AM17" t="s">
        <v>784</v>
      </c>
      <c r="AN17" t="s">
        <v>645</v>
      </c>
      <c r="AO17" t="s">
        <v>646</v>
      </c>
      <c r="AP17" t="s">
        <v>647</v>
      </c>
      <c r="AQ17" t="s">
        <v>648</v>
      </c>
      <c r="AR17" t="s">
        <v>649</v>
      </c>
      <c r="AS17" t="s">
        <v>650</v>
      </c>
      <c r="AT17" t="s">
        <v>651</v>
      </c>
      <c r="AU17" t="s">
        <v>652</v>
      </c>
      <c r="AV17" t="s">
        <v>653</v>
      </c>
      <c r="AW17" t="s">
        <v>654</v>
      </c>
      <c r="AX17" t="s">
        <v>655</v>
      </c>
      <c r="AY17" t="s">
        <v>656</v>
      </c>
      <c r="AZ17" t="s">
        <v>657</v>
      </c>
      <c r="BA17" t="s">
        <v>658</v>
      </c>
      <c r="BB17" t="s">
        <v>659</v>
      </c>
      <c r="BC17" t="s">
        <v>820</v>
      </c>
      <c r="BD17" t="s">
        <v>661</v>
      </c>
      <c r="BE17" t="s">
        <v>776</v>
      </c>
      <c r="BF17" t="s">
        <v>716</v>
      </c>
      <c r="BG17" t="s">
        <v>830</v>
      </c>
      <c r="BH17" t="s">
        <v>665</v>
      </c>
      <c r="BI17" t="s">
        <v>666</v>
      </c>
      <c r="BJ17" t="s">
        <v>667</v>
      </c>
      <c r="BK17" t="s">
        <v>668</v>
      </c>
      <c r="BL17" t="s">
        <v>669</v>
      </c>
      <c r="BM17" t="s">
        <v>718</v>
      </c>
      <c r="BN17" t="s">
        <v>739</v>
      </c>
      <c r="BO17" t="s">
        <v>672</v>
      </c>
      <c r="BP17" t="s">
        <v>778</v>
      </c>
      <c r="BQ17" t="s">
        <v>674</v>
      </c>
      <c r="BR17" t="s">
        <v>675</v>
      </c>
      <c r="BS17" t="s">
        <v>676</v>
      </c>
      <c r="BT17" t="s">
        <v>677</v>
      </c>
      <c r="BU17" t="s">
        <v>678</v>
      </c>
      <c r="BV17" t="s">
        <v>679</v>
      </c>
      <c r="BW17" t="s">
        <v>680</v>
      </c>
      <c r="BX17" t="s">
        <v>681</v>
      </c>
      <c r="BY17" t="s">
        <v>832</v>
      </c>
      <c r="BZ17" t="s">
        <v>683</v>
      </c>
      <c r="CA17" t="s">
        <v>684</v>
      </c>
      <c r="CB17" t="s">
        <v>685</v>
      </c>
      <c r="CH17">
        <v>214</v>
      </c>
      <c r="CI17" t="b">
        <f t="shared" si="0"/>
        <v>1</v>
      </c>
      <c r="CJ17" t="b">
        <f t="shared" si="1"/>
        <v>0</v>
      </c>
      <c r="CK17" t="b">
        <f t="shared" si="2"/>
        <v>1</v>
      </c>
      <c r="CL17" t="b">
        <f t="shared" si="3"/>
        <v>1</v>
      </c>
      <c r="CM17" t="b">
        <f t="shared" si="4"/>
        <v>1</v>
      </c>
      <c r="CN17" t="b">
        <f t="shared" si="5"/>
        <v>1</v>
      </c>
      <c r="CO17" t="b">
        <f t="shared" si="6"/>
        <v>1</v>
      </c>
      <c r="CP17" t="b">
        <f t="shared" si="7"/>
        <v>1</v>
      </c>
      <c r="CQ17" t="b">
        <f t="shared" si="8"/>
        <v>0</v>
      </c>
      <c r="CR17" t="b">
        <f t="shared" si="9"/>
        <v>1</v>
      </c>
      <c r="CS17" t="b">
        <f t="shared" si="10"/>
        <v>0</v>
      </c>
      <c r="CT17" t="b">
        <f t="shared" si="11"/>
        <v>0</v>
      </c>
      <c r="CU17" t="b">
        <f t="shared" si="12"/>
        <v>0</v>
      </c>
      <c r="CV17" t="b">
        <f t="shared" si="13"/>
        <v>1</v>
      </c>
      <c r="CW17" t="b">
        <f t="shared" si="14"/>
        <v>1</v>
      </c>
      <c r="CX17" t="b">
        <f t="shared" si="15"/>
        <v>0</v>
      </c>
      <c r="CY17" t="b">
        <f t="shared" si="16"/>
        <v>1</v>
      </c>
      <c r="CZ17" t="b">
        <f t="shared" si="17"/>
        <v>1</v>
      </c>
      <c r="DA17" t="b">
        <f t="shared" si="18"/>
        <v>1</v>
      </c>
      <c r="DB17" t="b">
        <f t="shared" si="19"/>
        <v>0</v>
      </c>
      <c r="DC17" t="b">
        <f t="shared" si="20"/>
        <v>0</v>
      </c>
      <c r="DD17" t="b">
        <f t="shared" si="21"/>
        <v>1</v>
      </c>
      <c r="DE17" t="b">
        <f t="shared" si="22"/>
        <v>1</v>
      </c>
      <c r="DF17" t="b">
        <f t="shared" si="23"/>
        <v>1</v>
      </c>
      <c r="DG17" t="b">
        <f t="shared" si="24"/>
        <v>1</v>
      </c>
      <c r="DH17" t="b">
        <f t="shared" si="25"/>
        <v>1</v>
      </c>
      <c r="DI17" t="b">
        <f t="shared" si="26"/>
        <v>1</v>
      </c>
      <c r="DJ17" t="b">
        <f t="shared" si="27"/>
        <v>1</v>
      </c>
      <c r="DK17" t="b">
        <f t="shared" si="28"/>
        <v>1</v>
      </c>
      <c r="DL17" t="b">
        <f t="shared" si="29"/>
        <v>1</v>
      </c>
      <c r="DM17" t="b">
        <f t="shared" si="30"/>
        <v>0</v>
      </c>
      <c r="DN17" t="b">
        <f t="shared" si="31"/>
        <v>1</v>
      </c>
      <c r="DO17" t="b">
        <f t="shared" si="32"/>
        <v>1</v>
      </c>
      <c r="DP17" t="b">
        <f t="shared" si="33"/>
        <v>1</v>
      </c>
      <c r="DQ17" t="b">
        <f t="shared" si="34"/>
        <v>1</v>
      </c>
      <c r="DR17" t="b">
        <f t="shared" si="35"/>
        <v>1</v>
      </c>
      <c r="DS17" t="b">
        <f t="shared" si="36"/>
        <v>0</v>
      </c>
      <c r="DT17" t="b">
        <f t="shared" si="37"/>
        <v>0</v>
      </c>
      <c r="DU17" t="b">
        <f t="shared" si="38"/>
        <v>1</v>
      </c>
      <c r="DV17" t="b">
        <f t="shared" si="39"/>
        <v>1</v>
      </c>
      <c r="DW17" t="b">
        <f t="shared" si="40"/>
        <v>1</v>
      </c>
      <c r="DX17" t="b">
        <f t="shared" si="41"/>
        <v>1</v>
      </c>
      <c r="DY17" t="b">
        <f t="shared" si="42"/>
        <v>1</v>
      </c>
      <c r="DZ17" t="b">
        <f t="shared" si="43"/>
        <v>1</v>
      </c>
      <c r="EA17" t="b">
        <f t="shared" si="44"/>
        <v>1</v>
      </c>
      <c r="EB17" t="b">
        <f t="shared" si="45"/>
        <v>1</v>
      </c>
      <c r="EC17" t="b">
        <f t="shared" si="46"/>
        <v>1</v>
      </c>
      <c r="ED17" t="b">
        <f t="shared" si="47"/>
        <v>1</v>
      </c>
      <c r="EE17" t="b">
        <f t="shared" si="48"/>
        <v>1</v>
      </c>
      <c r="EF17" t="b">
        <f t="shared" si="49"/>
        <v>1</v>
      </c>
      <c r="EG17" t="b">
        <f t="shared" si="50"/>
        <v>1</v>
      </c>
      <c r="EH17" t="b">
        <f t="shared" si="51"/>
        <v>1</v>
      </c>
      <c r="EI17" t="b">
        <f t="shared" si="52"/>
        <v>1</v>
      </c>
      <c r="EJ17" t="b">
        <f t="shared" si="53"/>
        <v>0</v>
      </c>
      <c r="EK17" t="b">
        <f t="shared" si="54"/>
        <v>1</v>
      </c>
      <c r="EL17" t="b">
        <f t="shared" si="55"/>
        <v>0</v>
      </c>
      <c r="EM17" t="b">
        <f t="shared" si="56"/>
        <v>0</v>
      </c>
      <c r="EN17" t="b">
        <f t="shared" si="57"/>
        <v>0</v>
      </c>
      <c r="EO17" t="b">
        <f t="shared" si="58"/>
        <v>0</v>
      </c>
      <c r="EP17" t="b">
        <f t="shared" si="59"/>
        <v>1</v>
      </c>
      <c r="EQ17" t="b">
        <f t="shared" si="60"/>
        <v>1</v>
      </c>
      <c r="ER17" t="b">
        <f t="shared" si="61"/>
        <v>1</v>
      </c>
      <c r="ES17" t="b">
        <f t="shared" si="62"/>
        <v>1</v>
      </c>
      <c r="ET17" t="b">
        <f t="shared" si="63"/>
        <v>0</v>
      </c>
      <c r="EU17" t="b">
        <f t="shared" si="64"/>
        <v>0</v>
      </c>
      <c r="EV17" t="b">
        <f t="shared" si="65"/>
        <v>1</v>
      </c>
      <c r="EW17" t="b">
        <f t="shared" si="66"/>
        <v>0</v>
      </c>
      <c r="EX17" t="b">
        <f t="shared" si="67"/>
        <v>1</v>
      </c>
      <c r="EY17" t="b">
        <f t="shared" si="68"/>
        <v>1</v>
      </c>
      <c r="EZ17" t="b">
        <f t="shared" si="69"/>
        <v>1</v>
      </c>
      <c r="FA17" t="b">
        <f t="shared" si="70"/>
        <v>1</v>
      </c>
      <c r="FB17" t="b">
        <f t="shared" si="71"/>
        <v>1</v>
      </c>
      <c r="FC17" t="b">
        <f t="shared" si="72"/>
        <v>1</v>
      </c>
      <c r="FD17" t="b">
        <f t="shared" si="73"/>
        <v>1</v>
      </c>
      <c r="FE17" t="b">
        <f t="shared" si="74"/>
        <v>1</v>
      </c>
      <c r="FF17" t="b">
        <f t="shared" si="75"/>
        <v>0</v>
      </c>
      <c r="FG17" t="b">
        <f t="shared" si="76"/>
        <v>0</v>
      </c>
      <c r="FH17" t="b">
        <f t="shared" si="77"/>
        <v>0</v>
      </c>
      <c r="FI17" t="b">
        <f t="shared" si="78"/>
        <v>1</v>
      </c>
      <c r="FL17" s="18">
        <f t="shared" si="79"/>
        <v>57</v>
      </c>
    </row>
    <row r="18" spans="1:168">
      <c r="A18">
        <v>215</v>
      </c>
      <c r="B18" t="s">
        <v>607</v>
      </c>
      <c r="C18" t="s">
        <v>814</v>
      </c>
      <c r="D18" t="s">
        <v>815</v>
      </c>
      <c r="E18" t="s">
        <v>610</v>
      </c>
      <c r="F18" t="s">
        <v>611</v>
      </c>
      <c r="G18" t="s">
        <v>612</v>
      </c>
      <c r="H18" t="s">
        <v>613</v>
      </c>
      <c r="I18" t="s">
        <v>614</v>
      </c>
      <c r="J18" t="s">
        <v>731</v>
      </c>
      <c r="K18" t="s">
        <v>616</v>
      </c>
      <c r="L18" t="s">
        <v>732</v>
      </c>
      <c r="M18" t="s">
        <v>733</v>
      </c>
      <c r="N18" t="s">
        <v>619</v>
      </c>
      <c r="O18" t="s">
        <v>620</v>
      </c>
      <c r="P18" t="s">
        <v>771</v>
      </c>
      <c r="Q18" t="s">
        <v>622</v>
      </c>
      <c r="R18" t="s">
        <v>623</v>
      </c>
      <c r="S18" t="s">
        <v>624</v>
      </c>
      <c r="T18" t="s">
        <v>625</v>
      </c>
      <c r="U18" t="s">
        <v>626</v>
      </c>
      <c r="V18" t="s">
        <v>713</v>
      </c>
      <c r="W18" t="s">
        <v>628</v>
      </c>
      <c r="X18" t="s">
        <v>629</v>
      </c>
      <c r="Y18" t="s">
        <v>630</v>
      </c>
      <c r="Z18" t="s">
        <v>773</v>
      </c>
      <c r="AA18" t="s">
        <v>632</v>
      </c>
      <c r="AB18" t="s">
        <v>633</v>
      </c>
      <c r="AC18" t="s">
        <v>634</v>
      </c>
      <c r="AD18" t="s">
        <v>635</v>
      </c>
      <c r="AE18" t="s">
        <v>636</v>
      </c>
      <c r="AF18" t="s">
        <v>637</v>
      </c>
      <c r="AG18" t="s">
        <v>638</v>
      </c>
      <c r="AH18" t="s">
        <v>639</v>
      </c>
      <c r="AI18" t="s">
        <v>640</v>
      </c>
      <c r="AJ18" t="s">
        <v>841</v>
      </c>
      <c r="AK18" t="s">
        <v>642</v>
      </c>
      <c r="AL18" t="s">
        <v>736</v>
      </c>
      <c r="AM18" t="s">
        <v>644</v>
      </c>
      <c r="AN18" t="s">
        <v>645</v>
      </c>
      <c r="AO18" t="s">
        <v>646</v>
      </c>
      <c r="AP18" t="s">
        <v>647</v>
      </c>
      <c r="AQ18" t="s">
        <v>648</v>
      </c>
      <c r="AR18" t="s">
        <v>855</v>
      </c>
      <c r="AS18" t="s">
        <v>650</v>
      </c>
      <c r="AT18" t="s">
        <v>651</v>
      </c>
      <c r="AU18" t="s">
        <v>652</v>
      </c>
      <c r="AV18" t="s">
        <v>653</v>
      </c>
      <c r="AW18" t="s">
        <v>819</v>
      </c>
      <c r="AX18" t="s">
        <v>655</v>
      </c>
      <c r="AY18" t="s">
        <v>656</v>
      </c>
      <c r="AZ18" t="s">
        <v>657</v>
      </c>
      <c r="BA18" t="s">
        <v>658</v>
      </c>
      <c r="BB18" t="s">
        <v>659</v>
      </c>
      <c r="BC18" t="s">
        <v>820</v>
      </c>
      <c r="BD18" t="s">
        <v>661</v>
      </c>
      <c r="BE18" t="s">
        <v>662</v>
      </c>
      <c r="BF18" t="s">
        <v>716</v>
      </c>
      <c r="BG18" t="s">
        <v>830</v>
      </c>
      <c r="BH18" t="s">
        <v>738</v>
      </c>
      <c r="BI18" t="s">
        <v>666</v>
      </c>
      <c r="BJ18" t="s">
        <v>667</v>
      </c>
      <c r="BK18" t="s">
        <v>668</v>
      </c>
      <c r="BL18" t="s">
        <v>807</v>
      </c>
      <c r="BM18" t="s">
        <v>670</v>
      </c>
      <c r="BN18" t="s">
        <v>671</v>
      </c>
      <c r="BO18" t="s">
        <v>672</v>
      </c>
      <c r="BP18" t="s">
        <v>778</v>
      </c>
      <c r="BQ18" t="s">
        <v>674</v>
      </c>
      <c r="BR18" t="s">
        <v>740</v>
      </c>
      <c r="BS18" t="s">
        <v>676</v>
      </c>
      <c r="BT18" t="s">
        <v>754</v>
      </c>
      <c r="BU18" t="s">
        <v>678</v>
      </c>
      <c r="BV18" t="s">
        <v>679</v>
      </c>
      <c r="BW18" t="s">
        <v>680</v>
      </c>
      <c r="BX18" t="s">
        <v>681</v>
      </c>
      <c r="BY18" t="s">
        <v>832</v>
      </c>
      <c r="BZ18" t="s">
        <v>683</v>
      </c>
      <c r="CA18" t="s">
        <v>684</v>
      </c>
      <c r="CB18" t="s">
        <v>685</v>
      </c>
      <c r="CH18">
        <v>215</v>
      </c>
      <c r="CI18" t="b">
        <f t="shared" si="0"/>
        <v>1</v>
      </c>
      <c r="CJ18" t="b">
        <f t="shared" si="1"/>
        <v>0</v>
      </c>
      <c r="CK18" t="b">
        <f t="shared" si="2"/>
        <v>0</v>
      </c>
      <c r="CL18" t="b">
        <f t="shared" si="3"/>
        <v>1</v>
      </c>
      <c r="CM18" t="b">
        <f t="shared" si="4"/>
        <v>1</v>
      </c>
      <c r="CN18" t="b">
        <f t="shared" si="5"/>
        <v>0</v>
      </c>
      <c r="CO18" t="b">
        <f t="shared" si="6"/>
        <v>1</v>
      </c>
      <c r="CP18" t="b">
        <f t="shared" si="7"/>
        <v>1</v>
      </c>
      <c r="CQ18" t="b">
        <f t="shared" si="8"/>
        <v>1</v>
      </c>
      <c r="CR18" t="b">
        <f t="shared" si="9"/>
        <v>1</v>
      </c>
      <c r="CS18" t="b">
        <f t="shared" si="10"/>
        <v>0</v>
      </c>
      <c r="CT18" t="b">
        <f t="shared" si="11"/>
        <v>1</v>
      </c>
      <c r="CU18" t="b">
        <f t="shared" si="12"/>
        <v>0</v>
      </c>
      <c r="CV18" t="b">
        <f t="shared" si="13"/>
        <v>1</v>
      </c>
      <c r="CW18" t="b">
        <f t="shared" si="14"/>
        <v>0</v>
      </c>
      <c r="CX18" t="b">
        <f t="shared" si="15"/>
        <v>0</v>
      </c>
      <c r="CY18" t="b">
        <f t="shared" si="16"/>
        <v>0</v>
      </c>
      <c r="CZ18" t="b">
        <f t="shared" si="17"/>
        <v>1</v>
      </c>
      <c r="DA18" t="b">
        <f t="shared" si="18"/>
        <v>1</v>
      </c>
      <c r="DB18" t="b">
        <f t="shared" si="19"/>
        <v>1</v>
      </c>
      <c r="DC18" t="b">
        <f t="shared" si="20"/>
        <v>1</v>
      </c>
      <c r="DD18" t="b">
        <f t="shared" si="21"/>
        <v>1</v>
      </c>
      <c r="DE18" t="b">
        <f t="shared" si="22"/>
        <v>1</v>
      </c>
      <c r="DF18" t="b">
        <f t="shared" si="23"/>
        <v>1</v>
      </c>
      <c r="DG18" t="b">
        <f t="shared" si="24"/>
        <v>0</v>
      </c>
      <c r="DH18" t="b">
        <f t="shared" si="25"/>
        <v>1</v>
      </c>
      <c r="DI18" t="b">
        <f t="shared" si="26"/>
        <v>1</v>
      </c>
      <c r="DJ18" t="b">
        <f t="shared" si="27"/>
        <v>1</v>
      </c>
      <c r="DK18" t="b">
        <f t="shared" si="28"/>
        <v>1</v>
      </c>
      <c r="DL18" t="b">
        <f t="shared" si="29"/>
        <v>1</v>
      </c>
      <c r="DM18" t="b">
        <f t="shared" si="30"/>
        <v>1</v>
      </c>
      <c r="DN18" t="b">
        <f t="shared" si="31"/>
        <v>1</v>
      </c>
      <c r="DO18" t="b">
        <f t="shared" si="32"/>
        <v>0</v>
      </c>
      <c r="DP18" t="b">
        <f t="shared" si="33"/>
        <v>1</v>
      </c>
      <c r="DQ18" t="b">
        <f t="shared" si="34"/>
        <v>0</v>
      </c>
      <c r="DR18" t="b">
        <f t="shared" si="35"/>
        <v>1</v>
      </c>
      <c r="DS18" t="b">
        <f t="shared" si="36"/>
        <v>0</v>
      </c>
      <c r="DT18" t="b">
        <f t="shared" si="37"/>
        <v>1</v>
      </c>
      <c r="DU18" t="b">
        <f t="shared" si="38"/>
        <v>1</v>
      </c>
      <c r="DV18" t="b">
        <f t="shared" si="39"/>
        <v>1</v>
      </c>
      <c r="DW18" t="b">
        <f t="shared" si="40"/>
        <v>1</v>
      </c>
      <c r="DX18" t="b">
        <f t="shared" si="41"/>
        <v>1</v>
      </c>
      <c r="DY18" t="b">
        <f t="shared" si="42"/>
        <v>0</v>
      </c>
      <c r="DZ18" t="b">
        <f t="shared" si="43"/>
        <v>1</v>
      </c>
      <c r="EA18" t="b">
        <f t="shared" si="44"/>
        <v>1</v>
      </c>
      <c r="EB18" t="b">
        <f t="shared" si="45"/>
        <v>1</v>
      </c>
      <c r="EC18" t="b">
        <f t="shared" si="46"/>
        <v>1</v>
      </c>
      <c r="ED18" t="b">
        <f t="shared" si="47"/>
        <v>0</v>
      </c>
      <c r="EE18" t="b">
        <f t="shared" si="48"/>
        <v>1</v>
      </c>
      <c r="EF18" t="b">
        <f t="shared" si="49"/>
        <v>1</v>
      </c>
      <c r="EG18" t="b">
        <f t="shared" si="50"/>
        <v>1</v>
      </c>
      <c r="EH18" t="b">
        <f t="shared" si="51"/>
        <v>1</v>
      </c>
      <c r="EI18" t="b">
        <f t="shared" si="52"/>
        <v>1</v>
      </c>
      <c r="EJ18" t="b">
        <f t="shared" si="53"/>
        <v>0</v>
      </c>
      <c r="EK18" t="b">
        <f t="shared" si="54"/>
        <v>1</v>
      </c>
      <c r="EL18" t="b">
        <f t="shared" si="55"/>
        <v>1</v>
      </c>
      <c r="EM18" t="b">
        <f t="shared" si="56"/>
        <v>0</v>
      </c>
      <c r="EN18" t="b">
        <f t="shared" si="57"/>
        <v>0</v>
      </c>
      <c r="EO18" t="b">
        <f t="shared" si="58"/>
        <v>1</v>
      </c>
      <c r="EP18" t="b">
        <f t="shared" si="59"/>
        <v>1</v>
      </c>
      <c r="EQ18" t="b">
        <f t="shared" si="60"/>
        <v>1</v>
      </c>
      <c r="ER18" t="b">
        <f t="shared" si="61"/>
        <v>1</v>
      </c>
      <c r="ES18" t="b">
        <f t="shared" si="62"/>
        <v>0</v>
      </c>
      <c r="ET18" t="b">
        <f t="shared" si="63"/>
        <v>1</v>
      </c>
      <c r="EU18" t="b">
        <f t="shared" si="64"/>
        <v>1</v>
      </c>
      <c r="EV18" t="b">
        <f t="shared" si="65"/>
        <v>1</v>
      </c>
      <c r="EW18" t="b">
        <f t="shared" si="66"/>
        <v>0</v>
      </c>
      <c r="EX18" t="b">
        <f t="shared" si="67"/>
        <v>1</v>
      </c>
      <c r="EY18" t="b">
        <f t="shared" si="68"/>
        <v>0</v>
      </c>
      <c r="EZ18" t="b">
        <f t="shared" si="69"/>
        <v>1</v>
      </c>
      <c r="FA18" t="b">
        <f t="shared" si="70"/>
        <v>0</v>
      </c>
      <c r="FB18" t="b">
        <f t="shared" si="71"/>
        <v>1</v>
      </c>
      <c r="FC18" t="b">
        <f t="shared" si="72"/>
        <v>1</v>
      </c>
      <c r="FD18" t="b">
        <f t="shared" si="73"/>
        <v>1</v>
      </c>
      <c r="FE18" t="b">
        <f t="shared" si="74"/>
        <v>1</v>
      </c>
      <c r="FF18" t="b">
        <f t="shared" si="75"/>
        <v>0</v>
      </c>
      <c r="FG18" t="b">
        <f t="shared" si="76"/>
        <v>0</v>
      </c>
      <c r="FH18" t="b">
        <f t="shared" si="77"/>
        <v>0</v>
      </c>
      <c r="FI18" t="b">
        <f t="shared" si="78"/>
        <v>1</v>
      </c>
      <c r="FL18" s="18">
        <f t="shared" si="79"/>
        <v>55</v>
      </c>
    </row>
    <row r="19" spans="1:168">
      <c r="A19">
        <v>216</v>
      </c>
      <c r="B19" t="s">
        <v>607</v>
      </c>
      <c r="C19" t="s">
        <v>814</v>
      </c>
      <c r="D19" t="s">
        <v>609</v>
      </c>
      <c r="E19" t="s">
        <v>610</v>
      </c>
      <c r="F19" t="s">
        <v>611</v>
      </c>
      <c r="G19" t="s">
        <v>730</v>
      </c>
      <c r="H19" t="s">
        <v>613</v>
      </c>
      <c r="I19" t="s">
        <v>614</v>
      </c>
      <c r="J19" t="s">
        <v>731</v>
      </c>
      <c r="K19" t="s">
        <v>770</v>
      </c>
      <c r="L19" t="s">
        <v>617</v>
      </c>
      <c r="M19" t="s">
        <v>618</v>
      </c>
      <c r="N19" t="s">
        <v>619</v>
      </c>
      <c r="O19" t="s">
        <v>620</v>
      </c>
      <c r="P19" t="s">
        <v>771</v>
      </c>
      <c r="Q19" t="s">
        <v>712</v>
      </c>
      <c r="R19" t="s">
        <v>734</v>
      </c>
      <c r="S19" t="s">
        <v>624</v>
      </c>
      <c r="T19" t="s">
        <v>625</v>
      </c>
      <c r="U19" t="s">
        <v>626</v>
      </c>
      <c r="V19" t="s">
        <v>713</v>
      </c>
      <c r="W19" t="s">
        <v>628</v>
      </c>
      <c r="X19" t="s">
        <v>629</v>
      </c>
      <c r="Y19" t="s">
        <v>630</v>
      </c>
      <c r="Z19" t="s">
        <v>631</v>
      </c>
      <c r="AA19" t="s">
        <v>632</v>
      </c>
      <c r="AB19" t="s">
        <v>774</v>
      </c>
      <c r="AC19" t="s">
        <v>634</v>
      </c>
      <c r="AD19" t="s">
        <v>635</v>
      </c>
      <c r="AE19" t="s">
        <v>636</v>
      </c>
      <c r="AF19" t="s">
        <v>775</v>
      </c>
      <c r="AG19" t="s">
        <v>638</v>
      </c>
      <c r="AH19" t="s">
        <v>735</v>
      </c>
      <c r="AI19" t="s">
        <v>640</v>
      </c>
      <c r="AJ19" t="s">
        <v>841</v>
      </c>
      <c r="AK19" t="s">
        <v>642</v>
      </c>
      <c r="AL19" t="s">
        <v>643</v>
      </c>
      <c r="AM19" t="s">
        <v>644</v>
      </c>
      <c r="AN19" t="s">
        <v>645</v>
      </c>
      <c r="AO19" t="s">
        <v>646</v>
      </c>
      <c r="AP19" t="s">
        <v>647</v>
      </c>
      <c r="AQ19" t="s">
        <v>648</v>
      </c>
      <c r="AR19" t="s">
        <v>649</v>
      </c>
      <c r="AS19" t="s">
        <v>650</v>
      </c>
      <c r="AT19" t="s">
        <v>651</v>
      </c>
      <c r="AU19" t="s">
        <v>857</v>
      </c>
      <c r="AV19" t="s">
        <v>653</v>
      </c>
      <c r="AW19" t="s">
        <v>819</v>
      </c>
      <c r="AX19" t="s">
        <v>655</v>
      </c>
      <c r="AY19" t="s">
        <v>804</v>
      </c>
      <c r="AZ19" t="s">
        <v>657</v>
      </c>
      <c r="BA19" t="s">
        <v>658</v>
      </c>
      <c r="BB19" t="s">
        <v>715</v>
      </c>
      <c r="BC19" t="s">
        <v>660</v>
      </c>
      <c r="BD19" t="s">
        <v>785</v>
      </c>
      <c r="BE19" t="s">
        <v>776</v>
      </c>
      <c r="BF19" t="s">
        <v>663</v>
      </c>
      <c r="BG19" t="s">
        <v>664</v>
      </c>
      <c r="BH19" t="s">
        <v>665</v>
      </c>
      <c r="BI19" t="s">
        <v>777</v>
      </c>
      <c r="BJ19" t="s">
        <v>831</v>
      </c>
      <c r="BK19" t="s">
        <v>668</v>
      </c>
      <c r="BL19" t="s">
        <v>669</v>
      </c>
      <c r="BM19" t="s">
        <v>670</v>
      </c>
      <c r="BN19" t="s">
        <v>671</v>
      </c>
      <c r="BO19" t="s">
        <v>672</v>
      </c>
      <c r="BP19" t="s">
        <v>673</v>
      </c>
      <c r="BQ19" t="s">
        <v>674</v>
      </c>
      <c r="BR19" t="s">
        <v>675</v>
      </c>
      <c r="BS19" t="s">
        <v>676</v>
      </c>
      <c r="BT19" t="s">
        <v>677</v>
      </c>
      <c r="BU19" t="s">
        <v>678</v>
      </c>
      <c r="BV19" t="s">
        <v>679</v>
      </c>
      <c r="BW19" t="s">
        <v>680</v>
      </c>
      <c r="BX19" t="s">
        <v>681</v>
      </c>
      <c r="BY19" t="s">
        <v>682</v>
      </c>
      <c r="BZ19" t="s">
        <v>683</v>
      </c>
      <c r="CA19" t="s">
        <v>684</v>
      </c>
      <c r="CB19" t="s">
        <v>685</v>
      </c>
      <c r="CH19">
        <v>216</v>
      </c>
      <c r="CI19" t="b">
        <f t="shared" si="0"/>
        <v>1</v>
      </c>
      <c r="CJ19" t="b">
        <f t="shared" si="1"/>
        <v>0</v>
      </c>
      <c r="CK19" t="b">
        <f t="shared" si="2"/>
        <v>1</v>
      </c>
      <c r="CL19" t="b">
        <f t="shared" si="3"/>
        <v>1</v>
      </c>
      <c r="CM19" t="b">
        <f t="shared" si="4"/>
        <v>1</v>
      </c>
      <c r="CN19" t="b">
        <f t="shared" si="5"/>
        <v>1</v>
      </c>
      <c r="CO19" t="b">
        <f t="shared" si="6"/>
        <v>1</v>
      </c>
      <c r="CP19" t="b">
        <f t="shared" si="7"/>
        <v>1</v>
      </c>
      <c r="CQ19" t="b">
        <f t="shared" si="8"/>
        <v>1</v>
      </c>
      <c r="CR19" t="b">
        <f t="shared" si="9"/>
        <v>0</v>
      </c>
      <c r="CS19" t="b">
        <f t="shared" si="10"/>
        <v>1</v>
      </c>
      <c r="CT19" t="b">
        <f t="shared" si="11"/>
        <v>0</v>
      </c>
      <c r="CU19" t="b">
        <f t="shared" si="12"/>
        <v>0</v>
      </c>
      <c r="CV19" t="b">
        <f t="shared" si="13"/>
        <v>1</v>
      </c>
      <c r="CW19" t="b">
        <f t="shared" si="14"/>
        <v>0</v>
      </c>
      <c r="CX19" t="b">
        <f t="shared" si="15"/>
        <v>1</v>
      </c>
      <c r="CY19" t="b">
        <f t="shared" si="16"/>
        <v>1</v>
      </c>
      <c r="CZ19" t="b">
        <f t="shared" si="17"/>
        <v>1</v>
      </c>
      <c r="DA19" t="b">
        <f t="shared" si="18"/>
        <v>1</v>
      </c>
      <c r="DB19" t="b">
        <f t="shared" si="19"/>
        <v>1</v>
      </c>
      <c r="DC19" t="b">
        <f t="shared" si="20"/>
        <v>1</v>
      </c>
      <c r="DD19" t="b">
        <f t="shared" si="21"/>
        <v>1</v>
      </c>
      <c r="DE19" t="b">
        <f t="shared" si="22"/>
        <v>1</v>
      </c>
      <c r="DF19" t="b">
        <f t="shared" si="23"/>
        <v>1</v>
      </c>
      <c r="DG19" t="b">
        <f t="shared" si="24"/>
        <v>1</v>
      </c>
      <c r="DH19" t="b">
        <f t="shared" si="25"/>
        <v>1</v>
      </c>
      <c r="DI19" t="b">
        <f t="shared" si="26"/>
        <v>0</v>
      </c>
      <c r="DJ19" t="b">
        <f t="shared" si="27"/>
        <v>1</v>
      </c>
      <c r="DK19" t="b">
        <f t="shared" si="28"/>
        <v>1</v>
      </c>
      <c r="DL19" t="b">
        <f t="shared" si="29"/>
        <v>1</v>
      </c>
      <c r="DM19" t="b">
        <f t="shared" si="30"/>
        <v>0</v>
      </c>
      <c r="DN19" t="b">
        <f t="shared" si="31"/>
        <v>1</v>
      </c>
      <c r="DO19" t="b">
        <f t="shared" si="32"/>
        <v>1</v>
      </c>
      <c r="DP19" t="b">
        <f t="shared" si="33"/>
        <v>1</v>
      </c>
      <c r="DQ19" t="b">
        <f t="shared" si="34"/>
        <v>0</v>
      </c>
      <c r="DR19" t="b">
        <f t="shared" si="35"/>
        <v>1</v>
      </c>
      <c r="DS19" t="b">
        <f t="shared" si="36"/>
        <v>1</v>
      </c>
      <c r="DT19" t="b">
        <f t="shared" si="37"/>
        <v>1</v>
      </c>
      <c r="DU19" t="b">
        <f t="shared" si="38"/>
        <v>1</v>
      </c>
      <c r="DV19" t="b">
        <f t="shared" si="39"/>
        <v>1</v>
      </c>
      <c r="DW19" t="b">
        <f t="shared" si="40"/>
        <v>1</v>
      </c>
      <c r="DX19" t="b">
        <f t="shared" si="41"/>
        <v>1</v>
      </c>
      <c r="DY19" t="b">
        <f t="shared" si="42"/>
        <v>1</v>
      </c>
      <c r="DZ19" t="b">
        <f t="shared" si="43"/>
        <v>1</v>
      </c>
      <c r="EA19" t="b">
        <f t="shared" si="44"/>
        <v>1</v>
      </c>
      <c r="EB19" t="b">
        <f t="shared" si="45"/>
        <v>0</v>
      </c>
      <c r="EC19" t="b">
        <f t="shared" si="46"/>
        <v>1</v>
      </c>
      <c r="ED19" t="b">
        <f t="shared" si="47"/>
        <v>0</v>
      </c>
      <c r="EE19" t="b">
        <f t="shared" si="48"/>
        <v>1</v>
      </c>
      <c r="EF19" t="b">
        <f t="shared" si="49"/>
        <v>0</v>
      </c>
      <c r="EG19" t="b">
        <f t="shared" si="50"/>
        <v>1</v>
      </c>
      <c r="EH19" t="b">
        <f t="shared" si="51"/>
        <v>1</v>
      </c>
      <c r="EI19" t="b">
        <f t="shared" si="52"/>
        <v>0</v>
      </c>
      <c r="EJ19" t="b">
        <f t="shared" si="53"/>
        <v>1</v>
      </c>
      <c r="EK19" t="b">
        <f t="shared" si="54"/>
        <v>0</v>
      </c>
      <c r="EL19" t="b">
        <f t="shared" si="55"/>
        <v>0</v>
      </c>
      <c r="EM19" t="b">
        <f t="shared" si="56"/>
        <v>1</v>
      </c>
      <c r="EN19" t="b">
        <f t="shared" si="57"/>
        <v>1</v>
      </c>
      <c r="EO19" t="b">
        <f t="shared" si="58"/>
        <v>0</v>
      </c>
      <c r="EP19" t="b">
        <f t="shared" si="59"/>
        <v>0</v>
      </c>
      <c r="EQ19" t="b">
        <f t="shared" si="60"/>
        <v>0</v>
      </c>
      <c r="ER19" t="b">
        <f t="shared" si="61"/>
        <v>1</v>
      </c>
      <c r="ES19" t="b">
        <f t="shared" si="62"/>
        <v>1</v>
      </c>
      <c r="ET19" t="b">
        <f t="shared" si="63"/>
        <v>1</v>
      </c>
      <c r="EU19" t="b">
        <f t="shared" si="64"/>
        <v>1</v>
      </c>
      <c r="EV19" t="b">
        <f t="shared" si="65"/>
        <v>1</v>
      </c>
      <c r="EW19" t="b">
        <f t="shared" si="66"/>
        <v>1</v>
      </c>
      <c r="EX19" t="b">
        <f t="shared" si="67"/>
        <v>1</v>
      </c>
      <c r="EY19" t="b">
        <f t="shared" si="68"/>
        <v>1</v>
      </c>
      <c r="EZ19" t="b">
        <f t="shared" si="69"/>
        <v>1</v>
      </c>
      <c r="FA19" t="b">
        <f t="shared" si="70"/>
        <v>1</v>
      </c>
      <c r="FB19" t="b">
        <f t="shared" si="71"/>
        <v>1</v>
      </c>
      <c r="FC19" t="b">
        <f t="shared" si="72"/>
        <v>1</v>
      </c>
      <c r="FD19" t="b">
        <f t="shared" si="73"/>
        <v>1</v>
      </c>
      <c r="FE19" t="b">
        <f t="shared" si="74"/>
        <v>1</v>
      </c>
      <c r="FF19" t="b">
        <f t="shared" si="75"/>
        <v>1</v>
      </c>
      <c r="FG19" t="b">
        <f t="shared" si="76"/>
        <v>0</v>
      </c>
      <c r="FH19" t="b">
        <f t="shared" si="77"/>
        <v>0</v>
      </c>
      <c r="FI19" t="b">
        <f t="shared" si="78"/>
        <v>1</v>
      </c>
      <c r="FL19" s="18">
        <f t="shared" si="79"/>
        <v>60</v>
      </c>
    </row>
    <row r="20" spans="1:168">
      <c r="A20">
        <v>217</v>
      </c>
      <c r="B20" t="s">
        <v>607</v>
      </c>
      <c r="C20" t="s">
        <v>608</v>
      </c>
      <c r="D20" t="s">
        <v>609</v>
      </c>
      <c r="E20" t="s">
        <v>610</v>
      </c>
      <c r="F20" t="s">
        <v>611</v>
      </c>
      <c r="G20" t="s">
        <v>730</v>
      </c>
      <c r="H20" t="s">
        <v>613</v>
      </c>
      <c r="I20" t="s">
        <v>614</v>
      </c>
      <c r="J20" t="s">
        <v>731</v>
      </c>
      <c r="K20" t="s">
        <v>616</v>
      </c>
      <c r="L20" t="s">
        <v>617</v>
      </c>
      <c r="M20" t="s">
        <v>733</v>
      </c>
      <c r="N20" t="s">
        <v>619</v>
      </c>
      <c r="O20" t="s">
        <v>620</v>
      </c>
      <c r="P20" t="s">
        <v>771</v>
      </c>
      <c r="Q20" t="s">
        <v>622</v>
      </c>
      <c r="R20" t="s">
        <v>734</v>
      </c>
      <c r="S20" t="s">
        <v>624</v>
      </c>
      <c r="T20" t="s">
        <v>625</v>
      </c>
      <c r="U20" t="s">
        <v>626</v>
      </c>
      <c r="V20" t="s">
        <v>713</v>
      </c>
      <c r="W20" t="s">
        <v>628</v>
      </c>
      <c r="X20" t="s">
        <v>629</v>
      </c>
      <c r="Y20" t="s">
        <v>630</v>
      </c>
      <c r="Z20" t="s">
        <v>773</v>
      </c>
      <c r="AA20" t="s">
        <v>632</v>
      </c>
      <c r="AB20" t="s">
        <v>633</v>
      </c>
      <c r="AC20" t="s">
        <v>634</v>
      </c>
      <c r="AD20" t="s">
        <v>635</v>
      </c>
      <c r="AE20" t="s">
        <v>636</v>
      </c>
      <c r="AF20" t="s">
        <v>637</v>
      </c>
      <c r="AG20" t="s">
        <v>638</v>
      </c>
      <c r="AH20" t="s">
        <v>639</v>
      </c>
      <c r="AI20" t="s">
        <v>640</v>
      </c>
      <c r="AJ20" t="s">
        <v>841</v>
      </c>
      <c r="AK20" t="s">
        <v>642</v>
      </c>
      <c r="AL20" t="s">
        <v>736</v>
      </c>
      <c r="AM20" t="s">
        <v>644</v>
      </c>
      <c r="AN20" t="s">
        <v>645</v>
      </c>
      <c r="AO20" t="s">
        <v>646</v>
      </c>
      <c r="AP20" t="s">
        <v>714</v>
      </c>
      <c r="AQ20" t="s">
        <v>648</v>
      </c>
      <c r="AR20" t="s">
        <v>649</v>
      </c>
      <c r="AS20" t="s">
        <v>650</v>
      </c>
      <c r="AT20" t="s">
        <v>856</v>
      </c>
      <c r="AU20" t="s">
        <v>652</v>
      </c>
      <c r="AV20" t="s">
        <v>653</v>
      </c>
      <c r="AW20" t="s">
        <v>654</v>
      </c>
      <c r="AX20" t="s">
        <v>655</v>
      </c>
      <c r="AY20" t="s">
        <v>656</v>
      </c>
      <c r="AZ20" t="s">
        <v>657</v>
      </c>
      <c r="BA20" t="s">
        <v>658</v>
      </c>
      <c r="BB20" t="s">
        <v>659</v>
      </c>
      <c r="BC20" t="s">
        <v>660</v>
      </c>
      <c r="BD20" t="s">
        <v>785</v>
      </c>
      <c r="BE20" t="s">
        <v>662</v>
      </c>
      <c r="BF20" t="s">
        <v>663</v>
      </c>
      <c r="BG20" t="s">
        <v>664</v>
      </c>
      <c r="BH20" t="s">
        <v>738</v>
      </c>
      <c r="BI20" t="s">
        <v>666</v>
      </c>
      <c r="BJ20" t="s">
        <v>667</v>
      </c>
      <c r="BK20" t="s">
        <v>668</v>
      </c>
      <c r="BL20" t="s">
        <v>669</v>
      </c>
      <c r="BM20" t="s">
        <v>670</v>
      </c>
      <c r="BN20" t="s">
        <v>671</v>
      </c>
      <c r="BO20" t="s">
        <v>672</v>
      </c>
      <c r="BP20" t="s">
        <v>673</v>
      </c>
      <c r="BQ20" t="s">
        <v>674</v>
      </c>
      <c r="BR20" t="s">
        <v>675</v>
      </c>
      <c r="BS20" t="s">
        <v>676</v>
      </c>
      <c r="BT20" t="s">
        <v>677</v>
      </c>
      <c r="BU20" t="s">
        <v>678</v>
      </c>
      <c r="BV20" t="s">
        <v>679</v>
      </c>
      <c r="BW20" t="s">
        <v>680</v>
      </c>
      <c r="BX20" t="s">
        <v>681</v>
      </c>
      <c r="BY20" t="s">
        <v>682</v>
      </c>
      <c r="BZ20" t="s">
        <v>683</v>
      </c>
      <c r="CA20" t="s">
        <v>684</v>
      </c>
      <c r="CB20" t="s">
        <v>685</v>
      </c>
      <c r="CH20">
        <v>217</v>
      </c>
      <c r="CI20" t="b">
        <f t="shared" si="0"/>
        <v>1</v>
      </c>
      <c r="CJ20" t="b">
        <f t="shared" si="1"/>
        <v>1</v>
      </c>
      <c r="CK20" t="b">
        <f t="shared" si="2"/>
        <v>1</v>
      </c>
      <c r="CL20" t="b">
        <f t="shared" si="3"/>
        <v>1</v>
      </c>
      <c r="CM20" t="b">
        <f t="shared" si="4"/>
        <v>1</v>
      </c>
      <c r="CN20" t="b">
        <f t="shared" si="5"/>
        <v>1</v>
      </c>
      <c r="CO20" t="b">
        <f t="shared" si="6"/>
        <v>1</v>
      </c>
      <c r="CP20" t="b">
        <f t="shared" si="7"/>
        <v>1</v>
      </c>
      <c r="CQ20" t="b">
        <f t="shared" si="8"/>
        <v>1</v>
      </c>
      <c r="CR20" t="b">
        <f t="shared" si="9"/>
        <v>1</v>
      </c>
      <c r="CS20" t="b">
        <f t="shared" si="10"/>
        <v>1</v>
      </c>
      <c r="CT20" t="b">
        <f t="shared" si="11"/>
        <v>1</v>
      </c>
      <c r="CU20" t="b">
        <f t="shared" si="12"/>
        <v>0</v>
      </c>
      <c r="CV20" t="b">
        <f t="shared" si="13"/>
        <v>1</v>
      </c>
      <c r="CW20" t="b">
        <f t="shared" si="14"/>
        <v>0</v>
      </c>
      <c r="CX20" t="b">
        <f t="shared" si="15"/>
        <v>0</v>
      </c>
      <c r="CY20" t="b">
        <f t="shared" si="16"/>
        <v>1</v>
      </c>
      <c r="CZ20" t="b">
        <f t="shared" si="17"/>
        <v>1</v>
      </c>
      <c r="DA20" t="b">
        <f t="shared" si="18"/>
        <v>1</v>
      </c>
      <c r="DB20" t="b">
        <f t="shared" si="19"/>
        <v>1</v>
      </c>
      <c r="DC20" t="b">
        <f t="shared" si="20"/>
        <v>1</v>
      </c>
      <c r="DD20" t="b">
        <f t="shared" si="21"/>
        <v>1</v>
      </c>
      <c r="DE20" t="b">
        <f t="shared" si="22"/>
        <v>1</v>
      </c>
      <c r="DF20" t="b">
        <f t="shared" si="23"/>
        <v>1</v>
      </c>
      <c r="DG20" t="b">
        <f t="shared" si="24"/>
        <v>0</v>
      </c>
      <c r="DH20" t="b">
        <f t="shared" si="25"/>
        <v>1</v>
      </c>
      <c r="DI20" t="b">
        <f t="shared" si="26"/>
        <v>1</v>
      </c>
      <c r="DJ20" t="b">
        <f t="shared" si="27"/>
        <v>1</v>
      </c>
      <c r="DK20" t="b">
        <f t="shared" si="28"/>
        <v>1</v>
      </c>
      <c r="DL20" t="b">
        <f t="shared" si="29"/>
        <v>1</v>
      </c>
      <c r="DM20" t="b">
        <f t="shared" si="30"/>
        <v>1</v>
      </c>
      <c r="DN20" t="b">
        <f t="shared" si="31"/>
        <v>1</v>
      </c>
      <c r="DO20" t="b">
        <f t="shared" si="32"/>
        <v>0</v>
      </c>
      <c r="DP20" t="b">
        <f t="shared" si="33"/>
        <v>1</v>
      </c>
      <c r="DQ20" t="b">
        <f t="shared" si="34"/>
        <v>0</v>
      </c>
      <c r="DR20" t="b">
        <f t="shared" si="35"/>
        <v>1</v>
      </c>
      <c r="DS20" t="b">
        <f t="shared" si="36"/>
        <v>0</v>
      </c>
      <c r="DT20" t="b">
        <f t="shared" si="37"/>
        <v>1</v>
      </c>
      <c r="DU20" t="b">
        <f t="shared" si="38"/>
        <v>1</v>
      </c>
      <c r="DV20" t="b">
        <f t="shared" si="39"/>
        <v>1</v>
      </c>
      <c r="DW20" t="b">
        <f t="shared" si="40"/>
        <v>0</v>
      </c>
      <c r="DX20" t="b">
        <f t="shared" si="41"/>
        <v>1</v>
      </c>
      <c r="DY20" t="b">
        <f t="shared" si="42"/>
        <v>1</v>
      </c>
      <c r="DZ20" t="b">
        <f t="shared" si="43"/>
        <v>1</v>
      </c>
      <c r="EA20" t="b">
        <f t="shared" si="44"/>
        <v>0</v>
      </c>
      <c r="EB20" t="b">
        <f t="shared" si="45"/>
        <v>1</v>
      </c>
      <c r="EC20" t="b">
        <f t="shared" si="46"/>
        <v>1</v>
      </c>
      <c r="ED20" t="b">
        <f t="shared" si="47"/>
        <v>1</v>
      </c>
      <c r="EE20" t="b">
        <f t="shared" si="48"/>
        <v>1</v>
      </c>
      <c r="EF20" t="b">
        <f t="shared" si="49"/>
        <v>1</v>
      </c>
      <c r="EG20" t="b">
        <f t="shared" si="50"/>
        <v>1</v>
      </c>
      <c r="EH20" t="b">
        <f t="shared" si="51"/>
        <v>1</v>
      </c>
      <c r="EI20" t="b">
        <f t="shared" si="52"/>
        <v>1</v>
      </c>
      <c r="EJ20" t="b">
        <f t="shared" si="53"/>
        <v>1</v>
      </c>
      <c r="EK20" t="b">
        <f t="shared" si="54"/>
        <v>0</v>
      </c>
      <c r="EL20" t="b">
        <f t="shared" si="55"/>
        <v>1</v>
      </c>
      <c r="EM20" t="b">
        <f t="shared" si="56"/>
        <v>1</v>
      </c>
      <c r="EN20" t="b">
        <f t="shared" si="57"/>
        <v>1</v>
      </c>
      <c r="EO20" t="b">
        <f t="shared" si="58"/>
        <v>1</v>
      </c>
      <c r="EP20" t="b">
        <f t="shared" si="59"/>
        <v>1</v>
      </c>
      <c r="EQ20" t="b">
        <f t="shared" si="60"/>
        <v>1</v>
      </c>
      <c r="ER20" t="b">
        <f t="shared" si="61"/>
        <v>1</v>
      </c>
      <c r="ES20" t="b">
        <f t="shared" si="62"/>
        <v>1</v>
      </c>
      <c r="ET20" t="b">
        <f t="shared" si="63"/>
        <v>1</v>
      </c>
      <c r="EU20" t="b">
        <f t="shared" si="64"/>
        <v>1</v>
      </c>
      <c r="EV20" t="b">
        <f t="shared" si="65"/>
        <v>1</v>
      </c>
      <c r="EW20" t="b">
        <f t="shared" si="66"/>
        <v>1</v>
      </c>
      <c r="EX20" t="b">
        <f t="shared" si="67"/>
        <v>1</v>
      </c>
      <c r="EY20" t="b">
        <f t="shared" si="68"/>
        <v>1</v>
      </c>
      <c r="EZ20" t="b">
        <f t="shared" si="69"/>
        <v>1</v>
      </c>
      <c r="FA20" t="b">
        <f t="shared" si="70"/>
        <v>1</v>
      </c>
      <c r="FB20" t="b">
        <f t="shared" si="71"/>
        <v>1</v>
      </c>
      <c r="FC20" t="b">
        <f t="shared" si="72"/>
        <v>1</v>
      </c>
      <c r="FD20" t="b">
        <f t="shared" si="73"/>
        <v>1</v>
      </c>
      <c r="FE20" t="b">
        <f t="shared" si="74"/>
        <v>1</v>
      </c>
      <c r="FF20" t="b">
        <f t="shared" si="75"/>
        <v>1</v>
      </c>
      <c r="FG20" t="b">
        <f t="shared" si="76"/>
        <v>0</v>
      </c>
      <c r="FH20" t="b">
        <f t="shared" si="77"/>
        <v>0</v>
      </c>
      <c r="FI20" t="b">
        <f t="shared" si="78"/>
        <v>1</v>
      </c>
      <c r="FL20" s="18">
        <f t="shared" si="79"/>
        <v>67</v>
      </c>
    </row>
    <row r="21" spans="1:168">
      <c r="A21">
        <v>213</v>
      </c>
      <c r="B21" t="s">
        <v>708</v>
      </c>
      <c r="C21" t="s">
        <v>608</v>
      </c>
      <c r="D21" t="s">
        <v>815</v>
      </c>
      <c r="E21" t="s">
        <v>610</v>
      </c>
      <c r="F21" t="s">
        <v>611</v>
      </c>
      <c r="G21" t="s">
        <v>730</v>
      </c>
      <c r="H21" t="s">
        <v>613</v>
      </c>
      <c r="I21" t="s">
        <v>614</v>
      </c>
      <c r="J21" t="s">
        <v>731</v>
      </c>
      <c r="K21" t="s">
        <v>770</v>
      </c>
      <c r="L21" t="s">
        <v>732</v>
      </c>
      <c r="M21" t="s">
        <v>618</v>
      </c>
      <c r="N21" t="s">
        <v>619</v>
      </c>
      <c r="O21" t="s">
        <v>620</v>
      </c>
      <c r="P21" t="s">
        <v>771</v>
      </c>
      <c r="Q21" t="s">
        <v>712</v>
      </c>
      <c r="R21" t="s">
        <v>623</v>
      </c>
      <c r="S21" t="s">
        <v>624</v>
      </c>
      <c r="T21" t="s">
        <v>625</v>
      </c>
      <c r="U21" t="s">
        <v>626</v>
      </c>
      <c r="V21" t="s">
        <v>627</v>
      </c>
      <c r="W21" t="s">
        <v>628</v>
      </c>
      <c r="X21" t="s">
        <v>888</v>
      </c>
      <c r="Y21" t="s">
        <v>630</v>
      </c>
      <c r="Z21" t="s">
        <v>773</v>
      </c>
      <c r="AA21" t="s">
        <v>817</v>
      </c>
      <c r="AB21" t="s">
        <v>633</v>
      </c>
      <c r="AC21" t="s">
        <v>889</v>
      </c>
      <c r="AD21" t="s">
        <v>635</v>
      </c>
      <c r="AE21" t="s">
        <v>636</v>
      </c>
      <c r="AF21" t="s">
        <v>637</v>
      </c>
      <c r="AG21" t="s">
        <v>638</v>
      </c>
      <c r="AH21" t="s">
        <v>639</v>
      </c>
      <c r="AI21" t="s">
        <v>640</v>
      </c>
      <c r="AJ21" t="s">
        <v>841</v>
      </c>
      <c r="AK21" t="s">
        <v>642</v>
      </c>
      <c r="AL21" t="s">
        <v>643</v>
      </c>
      <c r="AM21" t="s">
        <v>784</v>
      </c>
      <c r="AN21" t="s">
        <v>645</v>
      </c>
      <c r="AO21" t="s">
        <v>646</v>
      </c>
      <c r="AP21" t="s">
        <v>714</v>
      </c>
      <c r="AQ21" t="s">
        <v>648</v>
      </c>
      <c r="AR21" t="s">
        <v>649</v>
      </c>
      <c r="AS21" t="s">
        <v>650</v>
      </c>
      <c r="AT21" t="s">
        <v>856</v>
      </c>
      <c r="AU21" t="s">
        <v>857</v>
      </c>
      <c r="AV21" t="s">
        <v>818</v>
      </c>
      <c r="AW21" t="s">
        <v>654</v>
      </c>
      <c r="AX21" t="s">
        <v>655</v>
      </c>
      <c r="AY21" t="s">
        <v>656</v>
      </c>
      <c r="AZ21" t="s">
        <v>657</v>
      </c>
      <c r="BA21" t="s">
        <v>658</v>
      </c>
      <c r="BB21" t="s">
        <v>659</v>
      </c>
      <c r="BC21" t="s">
        <v>660</v>
      </c>
      <c r="BD21" t="s">
        <v>661</v>
      </c>
      <c r="BE21" t="s">
        <v>662</v>
      </c>
      <c r="BF21" t="s">
        <v>663</v>
      </c>
      <c r="BG21" t="s">
        <v>664</v>
      </c>
      <c r="BH21" t="s">
        <v>665</v>
      </c>
      <c r="BI21" t="s">
        <v>666</v>
      </c>
      <c r="BJ21" t="s">
        <v>667</v>
      </c>
      <c r="BK21" t="s">
        <v>717</v>
      </c>
      <c r="BL21" t="s">
        <v>669</v>
      </c>
      <c r="BM21" t="s">
        <v>670</v>
      </c>
      <c r="BN21" t="s">
        <v>739</v>
      </c>
      <c r="BO21" t="s">
        <v>672</v>
      </c>
      <c r="BP21" t="s">
        <v>673</v>
      </c>
      <c r="BQ21" t="s">
        <v>674</v>
      </c>
      <c r="BR21" t="s">
        <v>675</v>
      </c>
      <c r="BS21" t="s">
        <v>808</v>
      </c>
      <c r="BT21" t="s">
        <v>754</v>
      </c>
      <c r="BU21" t="s">
        <v>678</v>
      </c>
      <c r="BV21" t="s">
        <v>679</v>
      </c>
      <c r="BW21" t="s">
        <v>680</v>
      </c>
      <c r="BX21" t="s">
        <v>890</v>
      </c>
      <c r="BY21" t="s">
        <v>832</v>
      </c>
      <c r="BZ21" t="s">
        <v>683</v>
      </c>
      <c r="CA21" t="s">
        <v>720</v>
      </c>
      <c r="CB21" t="s">
        <v>755</v>
      </c>
      <c r="CH21">
        <v>213</v>
      </c>
      <c r="CI21" t="b">
        <f t="shared" si="0"/>
        <v>0</v>
      </c>
      <c r="CJ21" t="b">
        <f t="shared" si="1"/>
        <v>1</v>
      </c>
      <c r="CK21" t="b">
        <f t="shared" si="2"/>
        <v>0</v>
      </c>
      <c r="CL21" t="b">
        <f t="shared" si="3"/>
        <v>1</v>
      </c>
      <c r="CM21" t="b">
        <f t="shared" si="4"/>
        <v>1</v>
      </c>
      <c r="CN21" t="b">
        <f t="shared" si="5"/>
        <v>1</v>
      </c>
      <c r="CO21" t="b">
        <f t="shared" si="6"/>
        <v>1</v>
      </c>
      <c r="CP21" t="b">
        <f t="shared" si="7"/>
        <v>1</v>
      </c>
      <c r="CQ21" t="b">
        <f t="shared" si="8"/>
        <v>1</v>
      </c>
      <c r="CR21" t="b">
        <f t="shared" si="9"/>
        <v>0</v>
      </c>
      <c r="CS21" t="b">
        <f t="shared" si="10"/>
        <v>0</v>
      </c>
      <c r="CT21" t="b">
        <f t="shared" si="11"/>
        <v>0</v>
      </c>
      <c r="CU21" t="b">
        <f t="shared" si="12"/>
        <v>0</v>
      </c>
      <c r="CV21" t="b">
        <f t="shared" si="13"/>
        <v>1</v>
      </c>
      <c r="CW21" t="b">
        <f t="shared" si="14"/>
        <v>0</v>
      </c>
      <c r="CX21" t="b">
        <f t="shared" si="15"/>
        <v>1</v>
      </c>
      <c r="CY21" t="b">
        <f t="shared" si="16"/>
        <v>0</v>
      </c>
      <c r="CZ21" t="b">
        <f t="shared" si="17"/>
        <v>1</v>
      </c>
      <c r="DA21" t="b">
        <f t="shared" si="18"/>
        <v>1</v>
      </c>
      <c r="DB21" t="b">
        <f t="shared" si="19"/>
        <v>1</v>
      </c>
      <c r="DC21" t="b">
        <f t="shared" si="20"/>
        <v>0</v>
      </c>
      <c r="DD21" t="b">
        <f t="shared" si="21"/>
        <v>1</v>
      </c>
      <c r="DE21" t="b">
        <f t="shared" si="22"/>
        <v>0</v>
      </c>
      <c r="DF21" t="b">
        <f t="shared" si="23"/>
        <v>1</v>
      </c>
      <c r="DG21" t="b">
        <f t="shared" si="24"/>
        <v>0</v>
      </c>
      <c r="DH21" t="b">
        <f t="shared" si="25"/>
        <v>0</v>
      </c>
      <c r="DI21" t="b">
        <f t="shared" si="26"/>
        <v>1</v>
      </c>
      <c r="DJ21" t="b">
        <f t="shared" si="27"/>
        <v>0</v>
      </c>
      <c r="DK21" t="b">
        <f t="shared" si="28"/>
        <v>1</v>
      </c>
      <c r="DL21" t="b">
        <f t="shared" si="29"/>
        <v>1</v>
      </c>
      <c r="DM21" t="b">
        <f t="shared" si="30"/>
        <v>1</v>
      </c>
      <c r="DN21" t="b">
        <f t="shared" si="31"/>
        <v>1</v>
      </c>
      <c r="DO21" t="b">
        <f t="shared" si="32"/>
        <v>0</v>
      </c>
      <c r="DP21" t="b">
        <f t="shared" si="33"/>
        <v>1</v>
      </c>
      <c r="DQ21" t="b">
        <f t="shared" si="34"/>
        <v>0</v>
      </c>
      <c r="DR21" t="b">
        <f t="shared" si="35"/>
        <v>1</v>
      </c>
      <c r="DS21" t="b">
        <f t="shared" si="36"/>
        <v>1</v>
      </c>
      <c r="DT21" t="b">
        <f t="shared" si="37"/>
        <v>0</v>
      </c>
      <c r="DU21" t="b">
        <f t="shared" si="38"/>
        <v>1</v>
      </c>
      <c r="DV21" t="b">
        <f t="shared" si="39"/>
        <v>1</v>
      </c>
      <c r="DW21" t="b">
        <f t="shared" si="40"/>
        <v>0</v>
      </c>
      <c r="DX21" t="b">
        <f t="shared" si="41"/>
        <v>1</v>
      </c>
      <c r="DY21" t="b">
        <f t="shared" si="42"/>
        <v>1</v>
      </c>
      <c r="DZ21" t="b">
        <f t="shared" si="43"/>
        <v>1</v>
      </c>
      <c r="EA21" t="b">
        <f t="shared" si="44"/>
        <v>0</v>
      </c>
      <c r="EB21" t="b">
        <f t="shared" si="45"/>
        <v>0</v>
      </c>
      <c r="EC21" t="b">
        <f t="shared" si="46"/>
        <v>0</v>
      </c>
      <c r="ED21" t="b">
        <f t="shared" si="47"/>
        <v>1</v>
      </c>
      <c r="EE21" t="b">
        <f t="shared" si="48"/>
        <v>1</v>
      </c>
      <c r="EF21" t="b">
        <f t="shared" si="49"/>
        <v>1</v>
      </c>
      <c r="EG21" t="b">
        <f t="shared" si="50"/>
        <v>1</v>
      </c>
      <c r="EH21" t="b">
        <f t="shared" si="51"/>
        <v>1</v>
      </c>
      <c r="EI21" t="b">
        <f t="shared" si="52"/>
        <v>1</v>
      </c>
      <c r="EJ21" t="b">
        <f t="shared" si="53"/>
        <v>1</v>
      </c>
      <c r="EK21" t="b">
        <f t="shared" si="54"/>
        <v>1</v>
      </c>
      <c r="EL21" t="b">
        <f t="shared" si="55"/>
        <v>1</v>
      </c>
      <c r="EM21" t="b">
        <f t="shared" si="56"/>
        <v>1</v>
      </c>
      <c r="EN21" t="b">
        <f t="shared" si="57"/>
        <v>1</v>
      </c>
      <c r="EO21" t="b">
        <f t="shared" si="58"/>
        <v>0</v>
      </c>
      <c r="EP21" t="b">
        <f t="shared" si="59"/>
        <v>1</v>
      </c>
      <c r="EQ21" t="b">
        <f t="shared" si="60"/>
        <v>1</v>
      </c>
      <c r="ER21" t="b">
        <f t="shared" si="61"/>
        <v>0</v>
      </c>
      <c r="ES21" t="b">
        <f t="shared" si="62"/>
        <v>1</v>
      </c>
      <c r="ET21" t="b">
        <f t="shared" si="63"/>
        <v>1</v>
      </c>
      <c r="EU21" t="b">
        <f t="shared" si="64"/>
        <v>0</v>
      </c>
      <c r="EV21" t="b">
        <f t="shared" si="65"/>
        <v>1</v>
      </c>
      <c r="EW21" t="b">
        <f t="shared" si="66"/>
        <v>1</v>
      </c>
      <c r="EX21" t="b">
        <f t="shared" si="67"/>
        <v>1</v>
      </c>
      <c r="EY21" t="b">
        <f t="shared" si="68"/>
        <v>1</v>
      </c>
      <c r="EZ21" t="b">
        <f t="shared" si="69"/>
        <v>0</v>
      </c>
      <c r="FA21" t="b">
        <f t="shared" si="70"/>
        <v>0</v>
      </c>
      <c r="FB21" t="b">
        <f t="shared" si="71"/>
        <v>1</v>
      </c>
      <c r="FC21" t="b">
        <f t="shared" si="72"/>
        <v>1</v>
      </c>
      <c r="FD21" t="b">
        <f t="shared" si="73"/>
        <v>1</v>
      </c>
      <c r="FE21" t="b">
        <f t="shared" si="74"/>
        <v>0</v>
      </c>
      <c r="FF21" t="b">
        <f t="shared" si="75"/>
        <v>0</v>
      </c>
      <c r="FG21" t="b">
        <f t="shared" si="76"/>
        <v>0</v>
      </c>
      <c r="FH21" t="b">
        <f t="shared" si="77"/>
        <v>1</v>
      </c>
      <c r="FI21" t="b">
        <f t="shared" si="78"/>
        <v>0</v>
      </c>
      <c r="FL21" s="18">
        <f t="shared" si="79"/>
        <v>50</v>
      </c>
    </row>
    <row r="22" spans="1:168">
      <c r="A22">
        <v>218</v>
      </c>
      <c r="B22" t="s">
        <v>607</v>
      </c>
      <c r="C22" t="s">
        <v>608</v>
      </c>
      <c r="D22" t="s">
        <v>609</v>
      </c>
      <c r="E22" t="s">
        <v>610</v>
      </c>
      <c r="F22" t="s">
        <v>611</v>
      </c>
      <c r="G22" t="s">
        <v>730</v>
      </c>
      <c r="H22" t="s">
        <v>613</v>
      </c>
      <c r="I22" t="s">
        <v>614</v>
      </c>
      <c r="J22" t="s">
        <v>731</v>
      </c>
      <c r="K22" t="s">
        <v>616</v>
      </c>
      <c r="L22" t="s">
        <v>617</v>
      </c>
      <c r="M22" t="s">
        <v>618</v>
      </c>
      <c r="N22" t="s">
        <v>711</v>
      </c>
      <c r="O22" t="s">
        <v>620</v>
      </c>
      <c r="P22" t="s">
        <v>621</v>
      </c>
      <c r="Q22" t="s">
        <v>622</v>
      </c>
      <c r="R22" t="s">
        <v>623</v>
      </c>
      <c r="S22" t="s">
        <v>624</v>
      </c>
      <c r="T22" t="s">
        <v>625</v>
      </c>
      <c r="U22" t="s">
        <v>626</v>
      </c>
      <c r="V22" t="s">
        <v>713</v>
      </c>
      <c r="W22" t="s">
        <v>628</v>
      </c>
      <c r="X22" t="s">
        <v>629</v>
      </c>
      <c r="Y22" t="s">
        <v>630</v>
      </c>
      <c r="Z22" t="s">
        <v>773</v>
      </c>
      <c r="AA22" t="s">
        <v>632</v>
      </c>
      <c r="AB22" t="s">
        <v>633</v>
      </c>
      <c r="AC22" t="s">
        <v>634</v>
      </c>
      <c r="AD22" t="s">
        <v>635</v>
      </c>
      <c r="AE22" t="s">
        <v>783</v>
      </c>
      <c r="AF22" t="s">
        <v>775</v>
      </c>
      <c r="AG22" t="s">
        <v>638</v>
      </c>
      <c r="AH22" t="s">
        <v>639</v>
      </c>
      <c r="AI22" t="s">
        <v>640</v>
      </c>
      <c r="AJ22" t="s">
        <v>641</v>
      </c>
      <c r="AK22" t="s">
        <v>642</v>
      </c>
      <c r="AL22" t="s">
        <v>736</v>
      </c>
      <c r="AM22" t="s">
        <v>644</v>
      </c>
      <c r="AN22" t="s">
        <v>645</v>
      </c>
      <c r="AO22" t="s">
        <v>646</v>
      </c>
      <c r="AP22" t="s">
        <v>647</v>
      </c>
      <c r="AQ22" t="s">
        <v>648</v>
      </c>
      <c r="AR22" t="s">
        <v>649</v>
      </c>
      <c r="AS22" t="s">
        <v>650</v>
      </c>
      <c r="AT22" t="s">
        <v>651</v>
      </c>
      <c r="AU22" t="s">
        <v>652</v>
      </c>
      <c r="AV22" t="s">
        <v>653</v>
      </c>
      <c r="AW22" t="s">
        <v>819</v>
      </c>
      <c r="AX22" t="s">
        <v>655</v>
      </c>
      <c r="AY22" t="s">
        <v>656</v>
      </c>
      <c r="AZ22" t="s">
        <v>657</v>
      </c>
      <c r="BA22" t="s">
        <v>658</v>
      </c>
      <c r="BB22" t="s">
        <v>715</v>
      </c>
      <c r="BC22" t="s">
        <v>820</v>
      </c>
      <c r="BD22" t="s">
        <v>661</v>
      </c>
      <c r="BE22" t="s">
        <v>776</v>
      </c>
      <c r="BF22" t="s">
        <v>663</v>
      </c>
      <c r="BG22" t="s">
        <v>664</v>
      </c>
      <c r="BH22" t="s">
        <v>738</v>
      </c>
      <c r="BI22" t="s">
        <v>777</v>
      </c>
      <c r="BJ22" t="s">
        <v>667</v>
      </c>
      <c r="BK22" t="s">
        <v>717</v>
      </c>
      <c r="BL22" t="s">
        <v>669</v>
      </c>
      <c r="BM22" t="s">
        <v>670</v>
      </c>
      <c r="BN22" t="s">
        <v>671</v>
      </c>
      <c r="BO22" t="s">
        <v>672</v>
      </c>
      <c r="BP22" t="s">
        <v>673</v>
      </c>
      <c r="BQ22" t="s">
        <v>674</v>
      </c>
      <c r="BR22" t="s">
        <v>675</v>
      </c>
      <c r="BS22" t="s">
        <v>676</v>
      </c>
      <c r="BT22" t="s">
        <v>677</v>
      </c>
      <c r="BU22" t="s">
        <v>678</v>
      </c>
      <c r="BV22" t="s">
        <v>679</v>
      </c>
      <c r="BW22" t="s">
        <v>680</v>
      </c>
      <c r="BX22" t="s">
        <v>681</v>
      </c>
      <c r="BY22" t="s">
        <v>682</v>
      </c>
      <c r="BZ22" t="s">
        <v>683</v>
      </c>
      <c r="CA22" t="s">
        <v>720</v>
      </c>
      <c r="CB22" t="s">
        <v>755</v>
      </c>
      <c r="CH22">
        <v>218</v>
      </c>
      <c r="CI22" t="b">
        <f t="shared" si="0"/>
        <v>1</v>
      </c>
      <c r="CJ22" t="b">
        <f t="shared" si="1"/>
        <v>1</v>
      </c>
      <c r="CK22" t="b">
        <f t="shared" si="2"/>
        <v>1</v>
      </c>
      <c r="CL22" t="b">
        <f t="shared" si="3"/>
        <v>1</v>
      </c>
      <c r="CM22" t="b">
        <f t="shared" si="4"/>
        <v>1</v>
      </c>
      <c r="CN22" t="b">
        <f t="shared" si="5"/>
        <v>1</v>
      </c>
      <c r="CO22" t="b">
        <f t="shared" si="6"/>
        <v>1</v>
      </c>
      <c r="CP22" t="b">
        <f t="shared" si="7"/>
        <v>1</v>
      </c>
      <c r="CQ22" t="b">
        <f t="shared" si="8"/>
        <v>1</v>
      </c>
      <c r="CR22" t="b">
        <f t="shared" si="9"/>
        <v>1</v>
      </c>
      <c r="CS22" t="b">
        <f t="shared" si="10"/>
        <v>1</v>
      </c>
      <c r="CT22" t="b">
        <f t="shared" si="11"/>
        <v>0</v>
      </c>
      <c r="CU22" t="b">
        <f t="shared" si="12"/>
        <v>1</v>
      </c>
      <c r="CV22" t="b">
        <f t="shared" si="13"/>
        <v>1</v>
      </c>
      <c r="CW22" t="b">
        <f t="shared" si="14"/>
        <v>1</v>
      </c>
      <c r="CX22" t="b">
        <f t="shared" si="15"/>
        <v>0</v>
      </c>
      <c r="CY22" t="b">
        <f t="shared" si="16"/>
        <v>0</v>
      </c>
      <c r="CZ22" t="b">
        <f t="shared" si="17"/>
        <v>1</v>
      </c>
      <c r="DA22" t="b">
        <f t="shared" si="18"/>
        <v>1</v>
      </c>
      <c r="DB22" t="b">
        <f t="shared" si="19"/>
        <v>1</v>
      </c>
      <c r="DC22" t="b">
        <f t="shared" si="20"/>
        <v>1</v>
      </c>
      <c r="DD22" t="b">
        <f t="shared" si="21"/>
        <v>1</v>
      </c>
      <c r="DE22" t="b">
        <f t="shared" si="22"/>
        <v>1</v>
      </c>
      <c r="DF22" t="b">
        <f t="shared" si="23"/>
        <v>1</v>
      </c>
      <c r="DG22" t="b">
        <f t="shared" si="24"/>
        <v>0</v>
      </c>
      <c r="DH22" t="b">
        <f t="shared" si="25"/>
        <v>1</v>
      </c>
      <c r="DI22" t="b">
        <f t="shared" si="26"/>
        <v>1</v>
      </c>
      <c r="DJ22" t="b">
        <f t="shared" si="27"/>
        <v>1</v>
      </c>
      <c r="DK22" t="b">
        <f t="shared" si="28"/>
        <v>1</v>
      </c>
      <c r="DL22" t="b">
        <f t="shared" si="29"/>
        <v>0</v>
      </c>
      <c r="DM22" t="b">
        <f t="shared" si="30"/>
        <v>0</v>
      </c>
      <c r="DN22" t="b">
        <f t="shared" si="31"/>
        <v>1</v>
      </c>
      <c r="DO22" t="b">
        <f t="shared" si="32"/>
        <v>0</v>
      </c>
      <c r="DP22" t="b">
        <f t="shared" si="33"/>
        <v>1</v>
      </c>
      <c r="DQ22" t="b">
        <f t="shared" si="34"/>
        <v>1</v>
      </c>
      <c r="DR22" t="b">
        <f t="shared" si="35"/>
        <v>1</v>
      </c>
      <c r="DS22" t="b">
        <f t="shared" si="36"/>
        <v>0</v>
      </c>
      <c r="DT22" t="b">
        <f t="shared" si="37"/>
        <v>1</v>
      </c>
      <c r="DU22" t="b">
        <f t="shared" si="38"/>
        <v>1</v>
      </c>
      <c r="DV22" t="b">
        <f t="shared" si="39"/>
        <v>1</v>
      </c>
      <c r="DW22" t="b">
        <f t="shared" si="40"/>
        <v>1</v>
      </c>
      <c r="DX22" t="b">
        <f t="shared" si="41"/>
        <v>1</v>
      </c>
      <c r="DY22" t="b">
        <f t="shared" si="42"/>
        <v>1</v>
      </c>
      <c r="DZ22" t="b">
        <f t="shared" si="43"/>
        <v>1</v>
      </c>
      <c r="EA22" t="b">
        <f t="shared" si="44"/>
        <v>1</v>
      </c>
      <c r="EB22" t="b">
        <f t="shared" si="45"/>
        <v>1</v>
      </c>
      <c r="EC22" t="b">
        <f t="shared" si="46"/>
        <v>1</v>
      </c>
      <c r="ED22" t="b">
        <f t="shared" si="47"/>
        <v>0</v>
      </c>
      <c r="EE22" t="b">
        <f t="shared" si="48"/>
        <v>1</v>
      </c>
      <c r="EF22" t="b">
        <f t="shared" si="49"/>
        <v>1</v>
      </c>
      <c r="EG22" t="b">
        <f t="shared" si="50"/>
        <v>1</v>
      </c>
      <c r="EH22" t="b">
        <f t="shared" si="51"/>
        <v>1</v>
      </c>
      <c r="EI22" t="b">
        <f t="shared" si="52"/>
        <v>0</v>
      </c>
      <c r="EJ22" t="b">
        <f t="shared" si="53"/>
        <v>0</v>
      </c>
      <c r="EK22" t="b">
        <f t="shared" si="54"/>
        <v>1</v>
      </c>
      <c r="EL22" t="b">
        <f t="shared" si="55"/>
        <v>0</v>
      </c>
      <c r="EM22" t="b">
        <f t="shared" si="56"/>
        <v>1</v>
      </c>
      <c r="EN22" t="b">
        <f t="shared" si="57"/>
        <v>1</v>
      </c>
      <c r="EO22" t="b">
        <f t="shared" si="58"/>
        <v>1</v>
      </c>
      <c r="EP22" t="b">
        <f t="shared" si="59"/>
        <v>0</v>
      </c>
      <c r="EQ22" t="b">
        <f t="shared" si="60"/>
        <v>1</v>
      </c>
      <c r="ER22" t="b">
        <f t="shared" si="61"/>
        <v>0</v>
      </c>
      <c r="ES22" t="b">
        <f t="shared" si="62"/>
        <v>1</v>
      </c>
      <c r="ET22" t="b">
        <f t="shared" si="63"/>
        <v>1</v>
      </c>
      <c r="EU22" t="b">
        <f t="shared" si="64"/>
        <v>1</v>
      </c>
      <c r="EV22" t="b">
        <f t="shared" si="65"/>
        <v>1</v>
      </c>
      <c r="EW22" t="b">
        <f t="shared" si="66"/>
        <v>1</v>
      </c>
      <c r="EX22" t="b">
        <f t="shared" si="67"/>
        <v>1</v>
      </c>
      <c r="EY22" t="b">
        <f t="shared" si="68"/>
        <v>1</v>
      </c>
      <c r="EZ22" t="b">
        <f t="shared" si="69"/>
        <v>1</v>
      </c>
      <c r="FA22" t="b">
        <f t="shared" si="70"/>
        <v>1</v>
      </c>
      <c r="FB22" t="b">
        <f t="shared" si="71"/>
        <v>1</v>
      </c>
      <c r="FC22" t="b">
        <f t="shared" si="72"/>
        <v>1</v>
      </c>
      <c r="FD22" t="b">
        <f t="shared" si="73"/>
        <v>1</v>
      </c>
      <c r="FE22" t="b">
        <f t="shared" si="74"/>
        <v>1</v>
      </c>
      <c r="FF22" t="b">
        <f t="shared" si="75"/>
        <v>1</v>
      </c>
      <c r="FG22" t="b">
        <f t="shared" si="76"/>
        <v>0</v>
      </c>
      <c r="FH22" t="b">
        <f t="shared" si="77"/>
        <v>1</v>
      </c>
      <c r="FI22" t="b">
        <f t="shared" si="78"/>
        <v>0</v>
      </c>
      <c r="FL22" s="18">
        <f t="shared" si="79"/>
        <v>63</v>
      </c>
    </row>
    <row r="23" spans="1:168">
      <c r="A23">
        <v>219</v>
      </c>
      <c r="B23" t="s">
        <v>607</v>
      </c>
      <c r="C23" t="s">
        <v>608</v>
      </c>
      <c r="D23" t="s">
        <v>815</v>
      </c>
      <c r="E23" t="s">
        <v>610</v>
      </c>
      <c r="F23" t="s">
        <v>611</v>
      </c>
      <c r="G23" t="s">
        <v>730</v>
      </c>
      <c r="H23" t="s">
        <v>613</v>
      </c>
      <c r="I23" t="s">
        <v>614</v>
      </c>
      <c r="J23" t="s">
        <v>731</v>
      </c>
      <c r="K23" t="s">
        <v>616</v>
      </c>
      <c r="L23" t="s">
        <v>617</v>
      </c>
      <c r="M23" t="s">
        <v>733</v>
      </c>
      <c r="N23" t="s">
        <v>619</v>
      </c>
      <c r="O23" t="s">
        <v>620</v>
      </c>
      <c r="P23" t="s">
        <v>621</v>
      </c>
      <c r="Q23" t="s">
        <v>712</v>
      </c>
      <c r="R23" t="s">
        <v>734</v>
      </c>
      <c r="S23" t="s">
        <v>624</v>
      </c>
      <c r="T23" t="s">
        <v>625</v>
      </c>
      <c r="U23" t="s">
        <v>626</v>
      </c>
      <c r="V23" t="s">
        <v>713</v>
      </c>
      <c r="W23" t="s">
        <v>628</v>
      </c>
      <c r="X23" t="s">
        <v>629</v>
      </c>
      <c r="Y23" t="s">
        <v>630</v>
      </c>
      <c r="Z23" t="s">
        <v>631</v>
      </c>
      <c r="AA23" t="s">
        <v>632</v>
      </c>
      <c r="AB23" t="s">
        <v>633</v>
      </c>
      <c r="AC23" t="s">
        <v>634</v>
      </c>
      <c r="AD23" t="s">
        <v>635</v>
      </c>
      <c r="AE23" t="s">
        <v>636</v>
      </c>
      <c r="AF23" t="s">
        <v>637</v>
      </c>
      <c r="AG23" t="s">
        <v>638</v>
      </c>
      <c r="AH23" t="s">
        <v>735</v>
      </c>
      <c r="AI23" t="s">
        <v>640</v>
      </c>
      <c r="AJ23" t="s">
        <v>641</v>
      </c>
      <c r="AK23" t="s">
        <v>642</v>
      </c>
      <c r="AL23" t="s">
        <v>736</v>
      </c>
      <c r="AM23" t="s">
        <v>644</v>
      </c>
      <c r="AN23" t="s">
        <v>645</v>
      </c>
      <c r="AO23" t="s">
        <v>646</v>
      </c>
      <c r="AP23" t="s">
        <v>647</v>
      </c>
      <c r="AQ23" t="s">
        <v>648</v>
      </c>
      <c r="AR23" t="s">
        <v>649</v>
      </c>
      <c r="AS23" t="s">
        <v>650</v>
      </c>
      <c r="AT23" t="s">
        <v>651</v>
      </c>
      <c r="AU23" t="s">
        <v>652</v>
      </c>
      <c r="AV23" t="s">
        <v>653</v>
      </c>
      <c r="AW23" t="s">
        <v>819</v>
      </c>
      <c r="AX23" t="s">
        <v>655</v>
      </c>
      <c r="AY23" t="s">
        <v>656</v>
      </c>
      <c r="AZ23" t="s">
        <v>657</v>
      </c>
      <c r="BA23" t="s">
        <v>658</v>
      </c>
      <c r="BB23" t="s">
        <v>659</v>
      </c>
      <c r="BC23" t="s">
        <v>660</v>
      </c>
      <c r="BD23" t="s">
        <v>661</v>
      </c>
      <c r="BE23" t="s">
        <v>662</v>
      </c>
      <c r="BF23" t="s">
        <v>663</v>
      </c>
      <c r="BG23" t="s">
        <v>664</v>
      </c>
      <c r="BH23" t="s">
        <v>738</v>
      </c>
      <c r="BI23" t="s">
        <v>666</v>
      </c>
      <c r="BJ23" t="s">
        <v>667</v>
      </c>
      <c r="BK23" t="s">
        <v>668</v>
      </c>
      <c r="BL23" t="s">
        <v>669</v>
      </c>
      <c r="BM23" t="s">
        <v>718</v>
      </c>
      <c r="BN23" t="s">
        <v>671</v>
      </c>
      <c r="BO23" t="s">
        <v>672</v>
      </c>
      <c r="BP23" t="s">
        <v>673</v>
      </c>
      <c r="BQ23" t="s">
        <v>674</v>
      </c>
      <c r="BR23" t="s">
        <v>675</v>
      </c>
      <c r="BS23" t="s">
        <v>676</v>
      </c>
      <c r="BT23" t="s">
        <v>677</v>
      </c>
      <c r="BU23" t="s">
        <v>678</v>
      </c>
      <c r="BV23" t="s">
        <v>679</v>
      </c>
      <c r="BW23" t="s">
        <v>680</v>
      </c>
      <c r="BX23" t="s">
        <v>681</v>
      </c>
      <c r="BY23" t="s">
        <v>682</v>
      </c>
      <c r="BZ23" t="s">
        <v>683</v>
      </c>
      <c r="CA23" t="s">
        <v>720</v>
      </c>
      <c r="CB23" t="s">
        <v>685</v>
      </c>
      <c r="CH23">
        <v>219</v>
      </c>
      <c r="CI23" t="b">
        <f t="shared" si="0"/>
        <v>1</v>
      </c>
      <c r="CJ23" t="b">
        <f t="shared" si="1"/>
        <v>1</v>
      </c>
      <c r="CK23" t="b">
        <f t="shared" si="2"/>
        <v>0</v>
      </c>
      <c r="CL23" t="b">
        <f t="shared" si="3"/>
        <v>1</v>
      </c>
      <c r="CM23" t="b">
        <f t="shared" si="4"/>
        <v>1</v>
      </c>
      <c r="CN23" t="b">
        <f t="shared" si="5"/>
        <v>1</v>
      </c>
      <c r="CO23" t="b">
        <f t="shared" si="6"/>
        <v>1</v>
      </c>
      <c r="CP23" t="b">
        <f t="shared" si="7"/>
        <v>1</v>
      </c>
      <c r="CQ23" t="b">
        <f t="shared" si="8"/>
        <v>1</v>
      </c>
      <c r="CR23" t="b">
        <f t="shared" si="9"/>
        <v>1</v>
      </c>
      <c r="CS23" t="b">
        <f t="shared" si="10"/>
        <v>1</v>
      </c>
      <c r="CT23" t="b">
        <f t="shared" si="11"/>
        <v>1</v>
      </c>
      <c r="CU23" t="b">
        <f t="shared" si="12"/>
        <v>0</v>
      </c>
      <c r="CV23" t="b">
        <f t="shared" si="13"/>
        <v>1</v>
      </c>
      <c r="CW23" t="b">
        <f t="shared" si="14"/>
        <v>1</v>
      </c>
      <c r="CX23" t="b">
        <f t="shared" si="15"/>
        <v>1</v>
      </c>
      <c r="CY23" t="b">
        <f t="shared" si="16"/>
        <v>1</v>
      </c>
      <c r="CZ23" t="b">
        <f t="shared" si="17"/>
        <v>1</v>
      </c>
      <c r="DA23" t="b">
        <f t="shared" si="18"/>
        <v>1</v>
      </c>
      <c r="DB23" t="b">
        <f t="shared" si="19"/>
        <v>1</v>
      </c>
      <c r="DC23" t="b">
        <f t="shared" si="20"/>
        <v>1</v>
      </c>
      <c r="DD23" t="b">
        <f t="shared" si="21"/>
        <v>1</v>
      </c>
      <c r="DE23" t="b">
        <f t="shared" si="22"/>
        <v>1</v>
      </c>
      <c r="DF23" t="b">
        <f t="shared" si="23"/>
        <v>1</v>
      </c>
      <c r="DG23" t="b">
        <f t="shared" si="24"/>
        <v>1</v>
      </c>
      <c r="DH23" t="b">
        <f t="shared" si="25"/>
        <v>1</v>
      </c>
      <c r="DI23" t="b">
        <f t="shared" si="26"/>
        <v>1</v>
      </c>
      <c r="DJ23" t="b">
        <f t="shared" si="27"/>
        <v>1</v>
      </c>
      <c r="DK23" t="b">
        <f t="shared" si="28"/>
        <v>1</v>
      </c>
      <c r="DL23" t="b">
        <f t="shared" si="29"/>
        <v>1</v>
      </c>
      <c r="DM23" t="b">
        <f t="shared" si="30"/>
        <v>1</v>
      </c>
      <c r="DN23" t="b">
        <f t="shared" si="31"/>
        <v>1</v>
      </c>
      <c r="DO23" t="b">
        <f t="shared" si="32"/>
        <v>1</v>
      </c>
      <c r="DP23" t="b">
        <f t="shared" si="33"/>
        <v>1</v>
      </c>
      <c r="DQ23" t="b">
        <f t="shared" si="34"/>
        <v>1</v>
      </c>
      <c r="DR23" t="b">
        <f t="shared" si="35"/>
        <v>1</v>
      </c>
      <c r="DS23" t="b">
        <f t="shared" si="36"/>
        <v>0</v>
      </c>
      <c r="DT23" t="b">
        <f t="shared" si="37"/>
        <v>1</v>
      </c>
      <c r="DU23" t="b">
        <f t="shared" si="38"/>
        <v>1</v>
      </c>
      <c r="DV23" t="b">
        <f t="shared" si="39"/>
        <v>1</v>
      </c>
      <c r="DW23" t="b">
        <f t="shared" si="40"/>
        <v>1</v>
      </c>
      <c r="DX23" t="b">
        <f t="shared" si="41"/>
        <v>1</v>
      </c>
      <c r="DY23" t="b">
        <f t="shared" si="42"/>
        <v>1</v>
      </c>
      <c r="DZ23" t="b">
        <f t="shared" si="43"/>
        <v>1</v>
      </c>
      <c r="EA23" t="b">
        <f t="shared" si="44"/>
        <v>1</v>
      </c>
      <c r="EB23" t="b">
        <f t="shared" si="45"/>
        <v>1</v>
      </c>
      <c r="EC23" t="b">
        <f t="shared" si="46"/>
        <v>1</v>
      </c>
      <c r="ED23" t="b">
        <f t="shared" si="47"/>
        <v>0</v>
      </c>
      <c r="EE23" t="b">
        <f t="shared" si="48"/>
        <v>1</v>
      </c>
      <c r="EF23" t="b">
        <f t="shared" si="49"/>
        <v>1</v>
      </c>
      <c r="EG23" t="b">
        <f t="shared" si="50"/>
        <v>1</v>
      </c>
      <c r="EH23" t="b">
        <f t="shared" si="51"/>
        <v>1</v>
      </c>
      <c r="EI23" t="b">
        <f t="shared" si="52"/>
        <v>1</v>
      </c>
      <c r="EJ23" t="b">
        <f t="shared" si="53"/>
        <v>1</v>
      </c>
      <c r="EK23" t="b">
        <f t="shared" si="54"/>
        <v>1</v>
      </c>
      <c r="EL23" t="b">
        <f t="shared" si="55"/>
        <v>1</v>
      </c>
      <c r="EM23" t="b">
        <f t="shared" si="56"/>
        <v>1</v>
      </c>
      <c r="EN23" t="b">
        <f t="shared" si="57"/>
        <v>1</v>
      </c>
      <c r="EO23" t="b">
        <f t="shared" si="58"/>
        <v>1</v>
      </c>
      <c r="EP23" t="b">
        <f t="shared" si="59"/>
        <v>1</v>
      </c>
      <c r="EQ23" t="b">
        <f t="shared" si="60"/>
        <v>1</v>
      </c>
      <c r="ER23" t="b">
        <f t="shared" si="61"/>
        <v>1</v>
      </c>
      <c r="ES23" t="b">
        <f t="shared" si="62"/>
        <v>1</v>
      </c>
      <c r="ET23" t="b">
        <f t="shared" si="63"/>
        <v>0</v>
      </c>
      <c r="EU23" t="b">
        <f t="shared" si="64"/>
        <v>1</v>
      </c>
      <c r="EV23" t="b">
        <f t="shared" si="65"/>
        <v>1</v>
      </c>
      <c r="EW23" t="b">
        <f t="shared" si="66"/>
        <v>1</v>
      </c>
      <c r="EX23" t="b">
        <f t="shared" si="67"/>
        <v>1</v>
      </c>
      <c r="EY23" t="b">
        <f t="shared" si="68"/>
        <v>1</v>
      </c>
      <c r="EZ23" t="b">
        <f t="shared" si="69"/>
        <v>1</v>
      </c>
      <c r="FA23" t="b">
        <f t="shared" si="70"/>
        <v>1</v>
      </c>
      <c r="FB23" t="b">
        <f t="shared" si="71"/>
        <v>1</v>
      </c>
      <c r="FC23" t="b">
        <f t="shared" si="72"/>
        <v>1</v>
      </c>
      <c r="FD23" t="b">
        <f t="shared" si="73"/>
        <v>1</v>
      </c>
      <c r="FE23" t="b">
        <f t="shared" si="74"/>
        <v>1</v>
      </c>
      <c r="FF23" t="b">
        <f t="shared" si="75"/>
        <v>1</v>
      </c>
      <c r="FG23" t="b">
        <f t="shared" si="76"/>
        <v>0</v>
      </c>
      <c r="FH23" t="b">
        <f t="shared" si="77"/>
        <v>1</v>
      </c>
      <c r="FI23" t="b">
        <f t="shared" si="78"/>
        <v>1</v>
      </c>
      <c r="FL23" s="18">
        <f t="shared" si="79"/>
        <v>73</v>
      </c>
    </row>
    <row r="24" spans="1:168">
      <c r="A24">
        <v>220</v>
      </c>
      <c r="B24" t="s">
        <v>607</v>
      </c>
      <c r="C24" t="s">
        <v>608</v>
      </c>
      <c r="D24" t="s">
        <v>609</v>
      </c>
      <c r="E24" t="s">
        <v>610</v>
      </c>
      <c r="F24" t="s">
        <v>611</v>
      </c>
      <c r="G24" t="s">
        <v>612</v>
      </c>
      <c r="H24" t="s">
        <v>613</v>
      </c>
      <c r="I24" t="s">
        <v>614</v>
      </c>
      <c r="J24" t="s">
        <v>731</v>
      </c>
      <c r="K24" t="s">
        <v>770</v>
      </c>
      <c r="L24" t="s">
        <v>617</v>
      </c>
      <c r="M24" t="s">
        <v>733</v>
      </c>
      <c r="N24" t="s">
        <v>619</v>
      </c>
      <c r="O24" t="s">
        <v>620</v>
      </c>
      <c r="P24" t="s">
        <v>621</v>
      </c>
      <c r="Q24" t="s">
        <v>712</v>
      </c>
      <c r="R24" t="s">
        <v>623</v>
      </c>
      <c r="S24" t="s">
        <v>624</v>
      </c>
      <c r="T24" t="s">
        <v>625</v>
      </c>
      <c r="U24" t="s">
        <v>626</v>
      </c>
      <c r="V24" t="s">
        <v>713</v>
      </c>
      <c r="W24" t="s">
        <v>628</v>
      </c>
      <c r="X24" t="s">
        <v>888</v>
      </c>
      <c r="Y24" t="s">
        <v>630</v>
      </c>
      <c r="Z24" t="s">
        <v>631</v>
      </c>
      <c r="AA24" t="s">
        <v>632</v>
      </c>
      <c r="AB24" t="s">
        <v>633</v>
      </c>
      <c r="AC24" t="s">
        <v>634</v>
      </c>
      <c r="AD24" t="s">
        <v>635</v>
      </c>
      <c r="AE24" t="s">
        <v>636</v>
      </c>
      <c r="AF24" t="s">
        <v>637</v>
      </c>
      <c r="AG24" t="s">
        <v>638</v>
      </c>
      <c r="AH24" t="s">
        <v>735</v>
      </c>
      <c r="AI24" t="s">
        <v>640</v>
      </c>
      <c r="AJ24" t="s">
        <v>641</v>
      </c>
      <c r="AK24" t="s">
        <v>642</v>
      </c>
      <c r="AL24" t="s">
        <v>736</v>
      </c>
      <c r="AM24" t="s">
        <v>644</v>
      </c>
      <c r="AN24" t="s">
        <v>645</v>
      </c>
      <c r="AO24" t="s">
        <v>646</v>
      </c>
      <c r="AP24" t="s">
        <v>714</v>
      </c>
      <c r="AQ24" t="s">
        <v>909</v>
      </c>
      <c r="AR24" t="s">
        <v>649</v>
      </c>
      <c r="AS24" t="s">
        <v>650</v>
      </c>
      <c r="AT24" t="s">
        <v>651</v>
      </c>
      <c r="AU24" t="s">
        <v>857</v>
      </c>
      <c r="AV24" t="s">
        <v>653</v>
      </c>
      <c r="AW24" t="s">
        <v>819</v>
      </c>
      <c r="AX24" t="s">
        <v>655</v>
      </c>
      <c r="AY24" t="s">
        <v>656</v>
      </c>
      <c r="AZ24" t="s">
        <v>737</v>
      </c>
      <c r="BA24" t="s">
        <v>658</v>
      </c>
      <c r="BB24" t="s">
        <v>715</v>
      </c>
      <c r="BC24" t="s">
        <v>660</v>
      </c>
      <c r="BD24" t="s">
        <v>661</v>
      </c>
      <c r="BE24" t="s">
        <v>662</v>
      </c>
      <c r="BF24" t="s">
        <v>716</v>
      </c>
      <c r="BG24" t="s">
        <v>664</v>
      </c>
      <c r="BH24" t="s">
        <v>738</v>
      </c>
      <c r="BI24" t="s">
        <v>777</v>
      </c>
      <c r="BJ24" t="s">
        <v>667</v>
      </c>
      <c r="BK24" t="s">
        <v>717</v>
      </c>
      <c r="BL24" t="s">
        <v>669</v>
      </c>
      <c r="BM24" t="s">
        <v>670</v>
      </c>
      <c r="BN24" t="s">
        <v>671</v>
      </c>
      <c r="BO24" t="s">
        <v>786</v>
      </c>
      <c r="BP24" t="s">
        <v>673</v>
      </c>
      <c r="BQ24" t="s">
        <v>674</v>
      </c>
      <c r="BR24" t="s">
        <v>675</v>
      </c>
      <c r="BS24" t="s">
        <v>676</v>
      </c>
      <c r="BT24" t="s">
        <v>677</v>
      </c>
      <c r="BU24" t="s">
        <v>678</v>
      </c>
      <c r="BV24" t="s">
        <v>679</v>
      </c>
      <c r="BW24" t="s">
        <v>680</v>
      </c>
      <c r="BX24" t="s">
        <v>681</v>
      </c>
      <c r="BY24" t="s">
        <v>682</v>
      </c>
      <c r="BZ24" t="s">
        <v>683</v>
      </c>
      <c r="CA24" t="s">
        <v>720</v>
      </c>
      <c r="CB24" t="s">
        <v>685</v>
      </c>
      <c r="CH24">
        <v>220</v>
      </c>
      <c r="CI24" t="b">
        <f t="shared" si="0"/>
        <v>1</v>
      </c>
      <c r="CJ24" t="b">
        <f t="shared" si="1"/>
        <v>1</v>
      </c>
      <c r="CK24" t="b">
        <f t="shared" si="2"/>
        <v>1</v>
      </c>
      <c r="CL24" t="b">
        <f t="shared" si="3"/>
        <v>1</v>
      </c>
      <c r="CM24" t="b">
        <f t="shared" si="4"/>
        <v>1</v>
      </c>
      <c r="CN24" t="b">
        <f t="shared" si="5"/>
        <v>0</v>
      </c>
      <c r="CO24" t="b">
        <f t="shared" si="6"/>
        <v>1</v>
      </c>
      <c r="CP24" t="b">
        <f t="shared" si="7"/>
        <v>1</v>
      </c>
      <c r="CQ24" t="b">
        <f t="shared" si="8"/>
        <v>1</v>
      </c>
      <c r="CR24" t="b">
        <f t="shared" si="9"/>
        <v>0</v>
      </c>
      <c r="CS24" t="b">
        <f t="shared" si="10"/>
        <v>1</v>
      </c>
      <c r="CT24" t="b">
        <f t="shared" si="11"/>
        <v>1</v>
      </c>
      <c r="CU24" t="b">
        <f t="shared" si="12"/>
        <v>0</v>
      </c>
      <c r="CV24" t="b">
        <f t="shared" si="13"/>
        <v>1</v>
      </c>
      <c r="CW24" t="b">
        <f t="shared" si="14"/>
        <v>1</v>
      </c>
      <c r="CX24" t="b">
        <f t="shared" si="15"/>
        <v>1</v>
      </c>
      <c r="CY24" t="b">
        <f t="shared" si="16"/>
        <v>0</v>
      </c>
      <c r="CZ24" t="b">
        <f t="shared" si="17"/>
        <v>1</v>
      </c>
      <c r="DA24" t="b">
        <f t="shared" si="18"/>
        <v>1</v>
      </c>
      <c r="DB24" t="b">
        <f t="shared" si="19"/>
        <v>1</v>
      </c>
      <c r="DC24" t="b">
        <f t="shared" si="20"/>
        <v>1</v>
      </c>
      <c r="DD24" t="b">
        <f t="shared" si="21"/>
        <v>1</v>
      </c>
      <c r="DE24" t="b">
        <f t="shared" si="22"/>
        <v>0</v>
      </c>
      <c r="DF24" t="b">
        <f t="shared" si="23"/>
        <v>1</v>
      </c>
      <c r="DG24" t="b">
        <f t="shared" si="24"/>
        <v>1</v>
      </c>
      <c r="DH24" t="b">
        <f t="shared" si="25"/>
        <v>1</v>
      </c>
      <c r="DI24" t="b">
        <f t="shared" si="26"/>
        <v>1</v>
      </c>
      <c r="DJ24" t="b">
        <f t="shared" si="27"/>
        <v>1</v>
      </c>
      <c r="DK24" t="b">
        <f t="shared" si="28"/>
        <v>1</v>
      </c>
      <c r="DL24" t="b">
        <f t="shared" si="29"/>
        <v>1</v>
      </c>
      <c r="DM24" t="b">
        <f t="shared" si="30"/>
        <v>1</v>
      </c>
      <c r="DN24" t="b">
        <f t="shared" si="31"/>
        <v>1</v>
      </c>
      <c r="DO24" t="b">
        <f t="shared" si="32"/>
        <v>1</v>
      </c>
      <c r="DP24" t="b">
        <f t="shared" si="33"/>
        <v>1</v>
      </c>
      <c r="DQ24" t="b">
        <f t="shared" si="34"/>
        <v>1</v>
      </c>
      <c r="DR24" t="b">
        <f t="shared" si="35"/>
        <v>1</v>
      </c>
      <c r="DS24" t="b">
        <f t="shared" si="36"/>
        <v>0</v>
      </c>
      <c r="DT24" t="b">
        <f t="shared" si="37"/>
        <v>1</v>
      </c>
      <c r="DU24" t="b">
        <f t="shared" si="38"/>
        <v>1</v>
      </c>
      <c r="DV24" t="b">
        <f t="shared" si="39"/>
        <v>1</v>
      </c>
      <c r="DW24" t="b">
        <f t="shared" si="40"/>
        <v>0</v>
      </c>
      <c r="DX24" t="b">
        <f t="shared" si="41"/>
        <v>0</v>
      </c>
      <c r="DY24" t="b">
        <f t="shared" si="42"/>
        <v>1</v>
      </c>
      <c r="DZ24" t="b">
        <f t="shared" si="43"/>
        <v>1</v>
      </c>
      <c r="EA24" t="b">
        <f t="shared" si="44"/>
        <v>1</v>
      </c>
      <c r="EB24" t="b">
        <f t="shared" si="45"/>
        <v>0</v>
      </c>
      <c r="EC24" t="b">
        <f t="shared" si="46"/>
        <v>1</v>
      </c>
      <c r="ED24" t="b">
        <f t="shared" si="47"/>
        <v>0</v>
      </c>
      <c r="EE24" t="b">
        <f t="shared" si="48"/>
        <v>1</v>
      </c>
      <c r="EF24" t="b">
        <f t="shared" si="49"/>
        <v>1</v>
      </c>
      <c r="EG24" t="b">
        <f t="shared" si="50"/>
        <v>0</v>
      </c>
      <c r="EH24" t="b">
        <f t="shared" si="51"/>
        <v>1</v>
      </c>
      <c r="EI24" t="b">
        <f t="shared" si="52"/>
        <v>0</v>
      </c>
      <c r="EJ24" t="b">
        <f t="shared" si="53"/>
        <v>1</v>
      </c>
      <c r="EK24" t="b">
        <f t="shared" si="54"/>
        <v>1</v>
      </c>
      <c r="EL24" t="b">
        <f t="shared" si="55"/>
        <v>1</v>
      </c>
      <c r="EM24" t="b">
        <f t="shared" si="56"/>
        <v>0</v>
      </c>
      <c r="EN24" t="b">
        <f t="shared" si="57"/>
        <v>1</v>
      </c>
      <c r="EO24" t="b">
        <f t="shared" si="58"/>
        <v>1</v>
      </c>
      <c r="EP24" t="b">
        <f t="shared" si="59"/>
        <v>0</v>
      </c>
      <c r="EQ24" t="b">
        <f t="shared" si="60"/>
        <v>1</v>
      </c>
      <c r="ER24" t="b">
        <f t="shared" si="61"/>
        <v>0</v>
      </c>
      <c r="ES24" t="b">
        <f t="shared" si="62"/>
        <v>1</v>
      </c>
      <c r="ET24" t="b">
        <f t="shared" si="63"/>
        <v>1</v>
      </c>
      <c r="EU24" t="b">
        <f t="shared" si="64"/>
        <v>1</v>
      </c>
      <c r="EV24" t="b">
        <f t="shared" si="65"/>
        <v>0</v>
      </c>
      <c r="EW24" t="b">
        <f t="shared" si="66"/>
        <v>1</v>
      </c>
      <c r="EX24" t="b">
        <f t="shared" si="67"/>
        <v>1</v>
      </c>
      <c r="EY24" t="b">
        <f t="shared" si="68"/>
        <v>1</v>
      </c>
      <c r="EZ24" t="b">
        <f t="shared" si="69"/>
        <v>1</v>
      </c>
      <c r="FA24" t="b">
        <f t="shared" si="70"/>
        <v>1</v>
      </c>
      <c r="FB24" t="b">
        <f t="shared" si="71"/>
        <v>1</v>
      </c>
      <c r="FC24" t="b">
        <f t="shared" si="72"/>
        <v>1</v>
      </c>
      <c r="FD24" t="b">
        <f t="shared" si="73"/>
        <v>1</v>
      </c>
      <c r="FE24" t="b">
        <f t="shared" si="74"/>
        <v>1</v>
      </c>
      <c r="FF24" t="b">
        <f t="shared" si="75"/>
        <v>1</v>
      </c>
      <c r="FG24" t="b">
        <f t="shared" si="76"/>
        <v>0</v>
      </c>
      <c r="FH24" t="b">
        <f t="shared" si="77"/>
        <v>1</v>
      </c>
      <c r="FI24" t="b">
        <f t="shared" si="78"/>
        <v>1</v>
      </c>
      <c r="FL24" s="18">
        <f t="shared" si="79"/>
        <v>62</v>
      </c>
    </row>
    <row r="25" spans="1:168">
      <c r="A25">
        <v>221</v>
      </c>
      <c r="B25" t="s">
        <v>607</v>
      </c>
      <c r="C25" t="s">
        <v>608</v>
      </c>
      <c r="D25" t="s">
        <v>815</v>
      </c>
      <c r="E25" t="s">
        <v>610</v>
      </c>
      <c r="F25" t="s">
        <v>611</v>
      </c>
      <c r="G25" t="s">
        <v>730</v>
      </c>
      <c r="H25" t="s">
        <v>613</v>
      </c>
      <c r="I25" t="s">
        <v>614</v>
      </c>
      <c r="J25" t="s">
        <v>731</v>
      </c>
      <c r="K25" t="s">
        <v>616</v>
      </c>
      <c r="L25" t="s">
        <v>617</v>
      </c>
      <c r="M25" t="s">
        <v>618</v>
      </c>
      <c r="N25" t="s">
        <v>619</v>
      </c>
      <c r="O25" t="s">
        <v>620</v>
      </c>
      <c r="P25" t="s">
        <v>621</v>
      </c>
      <c r="Q25" t="s">
        <v>712</v>
      </c>
      <c r="R25" t="s">
        <v>734</v>
      </c>
      <c r="S25" t="s">
        <v>816</v>
      </c>
      <c r="T25" t="s">
        <v>625</v>
      </c>
      <c r="U25" t="s">
        <v>626</v>
      </c>
      <c r="V25" t="s">
        <v>713</v>
      </c>
      <c r="W25" t="s">
        <v>628</v>
      </c>
      <c r="X25" t="s">
        <v>629</v>
      </c>
      <c r="Y25" t="s">
        <v>630</v>
      </c>
      <c r="Z25" t="s">
        <v>631</v>
      </c>
      <c r="AA25" t="s">
        <v>632</v>
      </c>
      <c r="AB25" t="s">
        <v>633</v>
      </c>
      <c r="AC25" t="s">
        <v>634</v>
      </c>
      <c r="AD25" t="s">
        <v>635</v>
      </c>
      <c r="AE25" t="s">
        <v>636</v>
      </c>
      <c r="AF25" t="s">
        <v>637</v>
      </c>
      <c r="AG25" t="s">
        <v>638</v>
      </c>
      <c r="AH25" t="s">
        <v>639</v>
      </c>
      <c r="AI25" t="s">
        <v>640</v>
      </c>
      <c r="AJ25" t="s">
        <v>641</v>
      </c>
      <c r="AK25" t="s">
        <v>642</v>
      </c>
      <c r="AL25" t="s">
        <v>643</v>
      </c>
      <c r="AM25" t="s">
        <v>644</v>
      </c>
      <c r="AN25" t="s">
        <v>645</v>
      </c>
      <c r="AO25" t="s">
        <v>646</v>
      </c>
      <c r="AP25" t="s">
        <v>714</v>
      </c>
      <c r="AQ25" t="s">
        <v>648</v>
      </c>
      <c r="AR25" t="s">
        <v>649</v>
      </c>
      <c r="AS25" t="s">
        <v>650</v>
      </c>
      <c r="AT25" t="s">
        <v>856</v>
      </c>
      <c r="AU25" t="s">
        <v>652</v>
      </c>
      <c r="AV25" t="s">
        <v>653</v>
      </c>
      <c r="AW25" t="s">
        <v>654</v>
      </c>
      <c r="AX25" t="s">
        <v>655</v>
      </c>
      <c r="AY25" t="s">
        <v>656</v>
      </c>
      <c r="AZ25" t="s">
        <v>657</v>
      </c>
      <c r="BA25" t="s">
        <v>658</v>
      </c>
      <c r="BB25" t="s">
        <v>715</v>
      </c>
      <c r="BC25" t="s">
        <v>660</v>
      </c>
      <c r="BD25" t="s">
        <v>661</v>
      </c>
      <c r="BE25" t="s">
        <v>776</v>
      </c>
      <c r="BF25" t="s">
        <v>663</v>
      </c>
      <c r="BG25" t="s">
        <v>664</v>
      </c>
      <c r="BH25" t="s">
        <v>738</v>
      </c>
      <c r="BI25" t="s">
        <v>777</v>
      </c>
      <c r="BJ25" t="s">
        <v>667</v>
      </c>
      <c r="BK25" t="s">
        <v>668</v>
      </c>
      <c r="BL25" t="s">
        <v>669</v>
      </c>
      <c r="BM25" t="s">
        <v>670</v>
      </c>
      <c r="BN25" t="s">
        <v>739</v>
      </c>
      <c r="BO25" t="s">
        <v>672</v>
      </c>
      <c r="BP25" t="s">
        <v>673</v>
      </c>
      <c r="BQ25" t="s">
        <v>674</v>
      </c>
      <c r="BR25" t="s">
        <v>675</v>
      </c>
      <c r="BS25" t="s">
        <v>676</v>
      </c>
      <c r="BT25" t="s">
        <v>677</v>
      </c>
      <c r="BU25" t="s">
        <v>678</v>
      </c>
      <c r="BV25" t="s">
        <v>679</v>
      </c>
      <c r="BW25" t="s">
        <v>680</v>
      </c>
      <c r="BX25" t="s">
        <v>681</v>
      </c>
      <c r="BY25" t="s">
        <v>682</v>
      </c>
      <c r="BZ25" t="s">
        <v>683</v>
      </c>
      <c r="CA25" t="s">
        <v>720</v>
      </c>
      <c r="CB25" t="s">
        <v>755</v>
      </c>
      <c r="CH25">
        <v>221</v>
      </c>
      <c r="CI25" t="b">
        <f t="shared" si="0"/>
        <v>1</v>
      </c>
      <c r="CJ25" t="b">
        <f t="shared" si="1"/>
        <v>1</v>
      </c>
      <c r="CK25" t="b">
        <f t="shared" si="2"/>
        <v>0</v>
      </c>
      <c r="CL25" t="b">
        <f t="shared" si="3"/>
        <v>1</v>
      </c>
      <c r="CM25" t="b">
        <f t="shared" si="4"/>
        <v>1</v>
      </c>
      <c r="CN25" t="b">
        <f t="shared" si="5"/>
        <v>1</v>
      </c>
      <c r="CO25" t="b">
        <f t="shared" si="6"/>
        <v>1</v>
      </c>
      <c r="CP25" t="b">
        <f t="shared" si="7"/>
        <v>1</v>
      </c>
      <c r="CQ25" t="b">
        <f t="shared" si="8"/>
        <v>1</v>
      </c>
      <c r="CR25" t="b">
        <f t="shared" si="9"/>
        <v>1</v>
      </c>
      <c r="CS25" t="b">
        <f t="shared" si="10"/>
        <v>1</v>
      </c>
      <c r="CT25" t="b">
        <f t="shared" si="11"/>
        <v>0</v>
      </c>
      <c r="CU25" t="b">
        <f t="shared" si="12"/>
        <v>0</v>
      </c>
      <c r="CV25" t="b">
        <f t="shared" si="13"/>
        <v>1</v>
      </c>
      <c r="CW25" t="b">
        <f t="shared" si="14"/>
        <v>1</v>
      </c>
      <c r="CX25" t="b">
        <f t="shared" si="15"/>
        <v>1</v>
      </c>
      <c r="CY25" t="b">
        <f t="shared" si="16"/>
        <v>1</v>
      </c>
      <c r="CZ25" t="b">
        <f t="shared" si="17"/>
        <v>0</v>
      </c>
      <c r="DA25" t="b">
        <f t="shared" si="18"/>
        <v>1</v>
      </c>
      <c r="DB25" t="b">
        <f t="shared" si="19"/>
        <v>1</v>
      </c>
      <c r="DC25" t="b">
        <f t="shared" si="20"/>
        <v>1</v>
      </c>
      <c r="DD25" t="b">
        <f t="shared" si="21"/>
        <v>1</v>
      </c>
      <c r="DE25" t="b">
        <f t="shared" si="22"/>
        <v>1</v>
      </c>
      <c r="DF25" t="b">
        <f t="shared" si="23"/>
        <v>1</v>
      </c>
      <c r="DG25" t="b">
        <f t="shared" si="24"/>
        <v>1</v>
      </c>
      <c r="DH25" t="b">
        <f t="shared" si="25"/>
        <v>1</v>
      </c>
      <c r="DI25" t="b">
        <f t="shared" si="26"/>
        <v>1</v>
      </c>
      <c r="DJ25" t="b">
        <f t="shared" si="27"/>
        <v>1</v>
      </c>
      <c r="DK25" t="b">
        <f t="shared" si="28"/>
        <v>1</v>
      </c>
      <c r="DL25" t="b">
        <f t="shared" si="29"/>
        <v>1</v>
      </c>
      <c r="DM25" t="b">
        <f t="shared" si="30"/>
        <v>1</v>
      </c>
      <c r="DN25" t="b">
        <f t="shared" si="31"/>
        <v>1</v>
      </c>
      <c r="DO25" t="b">
        <f t="shared" si="32"/>
        <v>0</v>
      </c>
      <c r="DP25" t="b">
        <f t="shared" si="33"/>
        <v>1</v>
      </c>
      <c r="DQ25" t="b">
        <f t="shared" si="34"/>
        <v>1</v>
      </c>
      <c r="DR25" t="b">
        <f t="shared" si="35"/>
        <v>1</v>
      </c>
      <c r="DS25" t="b">
        <f t="shared" si="36"/>
        <v>1</v>
      </c>
      <c r="DT25" t="b">
        <f t="shared" si="37"/>
        <v>1</v>
      </c>
      <c r="DU25" t="b">
        <f t="shared" si="38"/>
        <v>1</v>
      </c>
      <c r="DV25" t="b">
        <f t="shared" si="39"/>
        <v>1</v>
      </c>
      <c r="DW25" t="b">
        <f t="shared" si="40"/>
        <v>0</v>
      </c>
      <c r="DX25" t="b">
        <f t="shared" si="41"/>
        <v>1</v>
      </c>
      <c r="DY25" t="b">
        <f t="shared" si="42"/>
        <v>1</v>
      </c>
      <c r="DZ25" t="b">
        <f t="shared" si="43"/>
        <v>1</v>
      </c>
      <c r="EA25" t="b">
        <f t="shared" si="44"/>
        <v>0</v>
      </c>
      <c r="EB25" t="b">
        <f t="shared" si="45"/>
        <v>1</v>
      </c>
      <c r="EC25" t="b">
        <f t="shared" si="46"/>
        <v>1</v>
      </c>
      <c r="ED25" t="b">
        <f t="shared" si="47"/>
        <v>1</v>
      </c>
      <c r="EE25" t="b">
        <f t="shared" si="48"/>
        <v>1</v>
      </c>
      <c r="EF25" t="b">
        <f t="shared" si="49"/>
        <v>1</v>
      </c>
      <c r="EG25" t="b">
        <f t="shared" si="50"/>
        <v>1</v>
      </c>
      <c r="EH25" t="b">
        <f t="shared" si="51"/>
        <v>1</v>
      </c>
      <c r="EI25" t="b">
        <f t="shared" si="52"/>
        <v>0</v>
      </c>
      <c r="EJ25" t="b">
        <f t="shared" si="53"/>
        <v>1</v>
      </c>
      <c r="EK25" t="b">
        <f t="shared" si="54"/>
        <v>1</v>
      </c>
      <c r="EL25" t="b">
        <f t="shared" si="55"/>
        <v>0</v>
      </c>
      <c r="EM25" t="b">
        <f t="shared" si="56"/>
        <v>1</v>
      </c>
      <c r="EN25" t="b">
        <f t="shared" si="57"/>
        <v>1</v>
      </c>
      <c r="EO25" t="b">
        <f t="shared" si="58"/>
        <v>1</v>
      </c>
      <c r="EP25" t="b">
        <f t="shared" si="59"/>
        <v>0</v>
      </c>
      <c r="EQ25" t="b">
        <f t="shared" si="60"/>
        <v>1</v>
      </c>
      <c r="ER25" t="b">
        <f t="shared" si="61"/>
        <v>1</v>
      </c>
      <c r="ES25" t="b">
        <f t="shared" si="62"/>
        <v>1</v>
      </c>
      <c r="ET25" t="b">
        <f t="shared" si="63"/>
        <v>1</v>
      </c>
      <c r="EU25" t="b">
        <f t="shared" si="64"/>
        <v>0</v>
      </c>
      <c r="EV25" t="b">
        <f t="shared" si="65"/>
        <v>1</v>
      </c>
      <c r="EW25" t="b">
        <f t="shared" si="66"/>
        <v>1</v>
      </c>
      <c r="EX25" t="b">
        <f t="shared" si="67"/>
        <v>1</v>
      </c>
      <c r="EY25" t="b">
        <f t="shared" si="68"/>
        <v>1</v>
      </c>
      <c r="EZ25" t="b">
        <f t="shared" si="69"/>
        <v>1</v>
      </c>
      <c r="FA25" t="b">
        <f t="shared" si="70"/>
        <v>1</v>
      </c>
      <c r="FB25" t="b">
        <f t="shared" si="71"/>
        <v>1</v>
      </c>
      <c r="FC25" t="b">
        <f t="shared" si="72"/>
        <v>1</v>
      </c>
      <c r="FD25" t="b">
        <f t="shared" si="73"/>
        <v>1</v>
      </c>
      <c r="FE25" t="b">
        <f t="shared" si="74"/>
        <v>1</v>
      </c>
      <c r="FF25" t="b">
        <f t="shared" si="75"/>
        <v>1</v>
      </c>
      <c r="FG25" t="b">
        <f t="shared" si="76"/>
        <v>0</v>
      </c>
      <c r="FH25" t="b">
        <f t="shared" si="77"/>
        <v>1</v>
      </c>
      <c r="FI25" t="b">
        <f t="shared" si="78"/>
        <v>0</v>
      </c>
      <c r="FL25" s="18">
        <f t="shared" si="79"/>
        <v>66</v>
      </c>
    </row>
    <row r="26" spans="1:168">
      <c r="A26">
        <v>222</v>
      </c>
      <c r="B26" t="s">
        <v>607</v>
      </c>
      <c r="C26" t="s">
        <v>608</v>
      </c>
      <c r="D26" t="s">
        <v>609</v>
      </c>
      <c r="E26" t="s">
        <v>610</v>
      </c>
      <c r="F26" t="s">
        <v>611</v>
      </c>
      <c r="G26" t="s">
        <v>612</v>
      </c>
      <c r="H26" t="s">
        <v>710</v>
      </c>
      <c r="I26" t="s">
        <v>614</v>
      </c>
      <c r="J26" t="s">
        <v>731</v>
      </c>
      <c r="K26" t="s">
        <v>770</v>
      </c>
      <c r="L26" t="s">
        <v>732</v>
      </c>
      <c r="M26" t="s">
        <v>733</v>
      </c>
      <c r="N26" t="s">
        <v>711</v>
      </c>
      <c r="O26" t="s">
        <v>620</v>
      </c>
      <c r="P26" t="s">
        <v>621</v>
      </c>
      <c r="Q26" t="s">
        <v>712</v>
      </c>
      <c r="R26" t="s">
        <v>734</v>
      </c>
      <c r="S26" t="s">
        <v>624</v>
      </c>
      <c r="T26" t="s">
        <v>625</v>
      </c>
      <c r="U26" t="s">
        <v>626</v>
      </c>
      <c r="V26" t="s">
        <v>627</v>
      </c>
      <c r="W26" t="s">
        <v>628</v>
      </c>
      <c r="X26" t="s">
        <v>629</v>
      </c>
      <c r="Y26" t="s">
        <v>630</v>
      </c>
      <c r="Z26" t="s">
        <v>631</v>
      </c>
      <c r="AA26" t="s">
        <v>632</v>
      </c>
      <c r="AB26" t="s">
        <v>633</v>
      </c>
      <c r="AC26" t="s">
        <v>634</v>
      </c>
      <c r="AD26" t="s">
        <v>635</v>
      </c>
      <c r="AE26" t="s">
        <v>636</v>
      </c>
      <c r="AF26" t="s">
        <v>637</v>
      </c>
      <c r="AG26" t="s">
        <v>638</v>
      </c>
      <c r="AH26" t="s">
        <v>735</v>
      </c>
      <c r="AI26" t="s">
        <v>640</v>
      </c>
      <c r="AJ26" t="s">
        <v>641</v>
      </c>
      <c r="AK26" t="s">
        <v>642</v>
      </c>
      <c r="AL26" t="s">
        <v>643</v>
      </c>
      <c r="AM26" t="s">
        <v>644</v>
      </c>
      <c r="AN26" t="s">
        <v>645</v>
      </c>
      <c r="AO26" t="s">
        <v>646</v>
      </c>
      <c r="AP26" t="s">
        <v>647</v>
      </c>
      <c r="AQ26" t="s">
        <v>648</v>
      </c>
      <c r="AR26" t="s">
        <v>649</v>
      </c>
      <c r="AS26" t="s">
        <v>650</v>
      </c>
      <c r="AT26" t="s">
        <v>651</v>
      </c>
      <c r="AU26" t="s">
        <v>652</v>
      </c>
      <c r="AV26" t="s">
        <v>653</v>
      </c>
      <c r="AW26" t="s">
        <v>654</v>
      </c>
      <c r="AX26" t="s">
        <v>655</v>
      </c>
      <c r="AY26" t="s">
        <v>804</v>
      </c>
      <c r="AZ26" t="s">
        <v>657</v>
      </c>
      <c r="BA26" t="s">
        <v>658</v>
      </c>
      <c r="BB26" t="s">
        <v>659</v>
      </c>
      <c r="BC26" t="s">
        <v>660</v>
      </c>
      <c r="BD26" t="s">
        <v>785</v>
      </c>
      <c r="BE26" t="s">
        <v>776</v>
      </c>
      <c r="BF26" t="s">
        <v>663</v>
      </c>
      <c r="BG26" t="s">
        <v>830</v>
      </c>
      <c r="BH26" t="s">
        <v>665</v>
      </c>
      <c r="BI26" t="s">
        <v>666</v>
      </c>
      <c r="BJ26" t="s">
        <v>667</v>
      </c>
      <c r="BK26" t="s">
        <v>668</v>
      </c>
      <c r="BL26" t="s">
        <v>669</v>
      </c>
      <c r="BM26" t="s">
        <v>670</v>
      </c>
      <c r="BN26" t="s">
        <v>671</v>
      </c>
      <c r="BO26" t="s">
        <v>672</v>
      </c>
      <c r="BP26" t="s">
        <v>778</v>
      </c>
      <c r="BQ26" t="s">
        <v>674</v>
      </c>
      <c r="BR26" t="s">
        <v>675</v>
      </c>
      <c r="BS26" t="s">
        <v>676</v>
      </c>
      <c r="BT26" t="s">
        <v>677</v>
      </c>
      <c r="BU26" t="s">
        <v>678</v>
      </c>
      <c r="BV26" t="s">
        <v>679</v>
      </c>
      <c r="BW26" t="s">
        <v>680</v>
      </c>
      <c r="BX26" t="s">
        <v>681</v>
      </c>
      <c r="BY26" t="s">
        <v>682</v>
      </c>
      <c r="BZ26" t="s">
        <v>683</v>
      </c>
      <c r="CA26" t="s">
        <v>720</v>
      </c>
      <c r="CB26" t="s">
        <v>685</v>
      </c>
      <c r="CH26">
        <v>222</v>
      </c>
      <c r="CI26" t="b">
        <f t="shared" si="0"/>
        <v>1</v>
      </c>
      <c r="CJ26" t="b">
        <f t="shared" si="1"/>
        <v>1</v>
      </c>
      <c r="CK26" t="b">
        <f t="shared" si="2"/>
        <v>1</v>
      </c>
      <c r="CL26" t="b">
        <f t="shared" si="3"/>
        <v>1</v>
      </c>
      <c r="CM26" t="b">
        <f t="shared" si="4"/>
        <v>1</v>
      </c>
      <c r="CN26" t="b">
        <f t="shared" si="5"/>
        <v>0</v>
      </c>
      <c r="CO26" t="b">
        <f t="shared" si="6"/>
        <v>0</v>
      </c>
      <c r="CP26" t="b">
        <f t="shared" si="7"/>
        <v>1</v>
      </c>
      <c r="CQ26" t="b">
        <f t="shared" si="8"/>
        <v>1</v>
      </c>
      <c r="CR26" t="b">
        <f t="shared" si="9"/>
        <v>0</v>
      </c>
      <c r="CS26" t="b">
        <f t="shared" si="10"/>
        <v>0</v>
      </c>
      <c r="CT26" t="b">
        <f t="shared" si="11"/>
        <v>1</v>
      </c>
      <c r="CU26" t="b">
        <f t="shared" si="12"/>
        <v>1</v>
      </c>
      <c r="CV26" t="b">
        <f t="shared" si="13"/>
        <v>1</v>
      </c>
      <c r="CW26" t="b">
        <f t="shared" si="14"/>
        <v>1</v>
      </c>
      <c r="CX26" t="b">
        <f t="shared" si="15"/>
        <v>1</v>
      </c>
      <c r="CY26" t="b">
        <f t="shared" si="16"/>
        <v>1</v>
      </c>
      <c r="CZ26" t="b">
        <f t="shared" si="17"/>
        <v>1</v>
      </c>
      <c r="DA26" t="b">
        <f t="shared" si="18"/>
        <v>1</v>
      </c>
      <c r="DB26" t="b">
        <f t="shared" si="19"/>
        <v>1</v>
      </c>
      <c r="DC26" t="b">
        <f t="shared" si="20"/>
        <v>0</v>
      </c>
      <c r="DD26" t="b">
        <f t="shared" si="21"/>
        <v>1</v>
      </c>
      <c r="DE26" t="b">
        <f t="shared" si="22"/>
        <v>1</v>
      </c>
      <c r="DF26" t="b">
        <f t="shared" si="23"/>
        <v>1</v>
      </c>
      <c r="DG26" t="b">
        <f t="shared" si="24"/>
        <v>1</v>
      </c>
      <c r="DH26" t="b">
        <f t="shared" si="25"/>
        <v>1</v>
      </c>
      <c r="DI26" t="b">
        <f t="shared" si="26"/>
        <v>1</v>
      </c>
      <c r="DJ26" t="b">
        <f t="shared" si="27"/>
        <v>1</v>
      </c>
      <c r="DK26" t="b">
        <f t="shared" si="28"/>
        <v>1</v>
      </c>
      <c r="DL26" t="b">
        <f t="shared" si="29"/>
        <v>1</v>
      </c>
      <c r="DM26" t="b">
        <f t="shared" si="30"/>
        <v>1</v>
      </c>
      <c r="DN26" t="b">
        <f t="shared" si="31"/>
        <v>1</v>
      </c>
      <c r="DO26" t="b">
        <f t="shared" si="32"/>
        <v>1</v>
      </c>
      <c r="DP26" t="b">
        <f t="shared" si="33"/>
        <v>1</v>
      </c>
      <c r="DQ26" t="b">
        <f t="shared" si="34"/>
        <v>1</v>
      </c>
      <c r="DR26" t="b">
        <f t="shared" si="35"/>
        <v>1</v>
      </c>
      <c r="DS26" t="b">
        <f t="shared" si="36"/>
        <v>1</v>
      </c>
      <c r="DT26" t="b">
        <f t="shared" si="37"/>
        <v>1</v>
      </c>
      <c r="DU26" t="b">
        <f t="shared" si="38"/>
        <v>1</v>
      </c>
      <c r="DV26" t="b">
        <f t="shared" si="39"/>
        <v>1</v>
      </c>
      <c r="DW26" t="b">
        <f t="shared" si="40"/>
        <v>1</v>
      </c>
      <c r="DX26" t="b">
        <f t="shared" si="41"/>
        <v>1</v>
      </c>
      <c r="DY26" t="b">
        <f t="shared" si="42"/>
        <v>1</v>
      </c>
      <c r="DZ26" t="b">
        <f t="shared" si="43"/>
        <v>1</v>
      </c>
      <c r="EA26" t="b">
        <f t="shared" si="44"/>
        <v>1</v>
      </c>
      <c r="EB26" t="b">
        <f t="shared" si="45"/>
        <v>1</v>
      </c>
      <c r="EC26" t="b">
        <f t="shared" si="46"/>
        <v>1</v>
      </c>
      <c r="ED26" t="b">
        <f t="shared" si="47"/>
        <v>1</v>
      </c>
      <c r="EE26" t="b">
        <f t="shared" si="48"/>
        <v>1</v>
      </c>
      <c r="EF26" t="b">
        <f t="shared" si="49"/>
        <v>0</v>
      </c>
      <c r="EG26" t="b">
        <f t="shared" si="50"/>
        <v>1</v>
      </c>
      <c r="EH26" t="b">
        <f t="shared" si="51"/>
        <v>1</v>
      </c>
      <c r="EI26" t="b">
        <f t="shared" si="52"/>
        <v>1</v>
      </c>
      <c r="EJ26" t="b">
        <f t="shared" si="53"/>
        <v>1</v>
      </c>
      <c r="EK26" t="b">
        <f t="shared" si="54"/>
        <v>0</v>
      </c>
      <c r="EL26" t="b">
        <f t="shared" si="55"/>
        <v>0</v>
      </c>
      <c r="EM26" t="b">
        <f t="shared" si="56"/>
        <v>1</v>
      </c>
      <c r="EN26" t="b">
        <f t="shared" si="57"/>
        <v>0</v>
      </c>
      <c r="EO26" t="b">
        <f t="shared" si="58"/>
        <v>0</v>
      </c>
      <c r="EP26" t="b">
        <f t="shared" si="59"/>
        <v>1</v>
      </c>
      <c r="EQ26" t="b">
        <f t="shared" si="60"/>
        <v>1</v>
      </c>
      <c r="ER26" t="b">
        <f t="shared" si="61"/>
        <v>1</v>
      </c>
      <c r="ES26" t="b">
        <f t="shared" si="62"/>
        <v>1</v>
      </c>
      <c r="ET26" t="b">
        <f t="shared" si="63"/>
        <v>1</v>
      </c>
      <c r="EU26" t="b">
        <f t="shared" si="64"/>
        <v>1</v>
      </c>
      <c r="EV26" t="b">
        <f t="shared" si="65"/>
        <v>1</v>
      </c>
      <c r="EW26" t="b">
        <f t="shared" si="66"/>
        <v>0</v>
      </c>
      <c r="EX26" t="b">
        <f t="shared" si="67"/>
        <v>1</v>
      </c>
      <c r="EY26" t="b">
        <f t="shared" si="68"/>
        <v>1</v>
      </c>
      <c r="EZ26" t="b">
        <f t="shared" si="69"/>
        <v>1</v>
      </c>
      <c r="FA26" t="b">
        <f t="shared" si="70"/>
        <v>1</v>
      </c>
      <c r="FB26" t="b">
        <f t="shared" si="71"/>
        <v>1</v>
      </c>
      <c r="FC26" t="b">
        <f t="shared" si="72"/>
        <v>1</v>
      </c>
      <c r="FD26" t="b">
        <f t="shared" si="73"/>
        <v>1</v>
      </c>
      <c r="FE26" t="b">
        <f t="shared" si="74"/>
        <v>1</v>
      </c>
      <c r="FF26" t="b">
        <f t="shared" si="75"/>
        <v>1</v>
      </c>
      <c r="FG26" t="b">
        <f t="shared" si="76"/>
        <v>0</v>
      </c>
      <c r="FH26" t="b">
        <f t="shared" si="77"/>
        <v>1</v>
      </c>
      <c r="FI26" t="b">
        <f t="shared" si="78"/>
        <v>1</v>
      </c>
      <c r="FL26" s="18">
        <f t="shared" si="79"/>
        <v>67</v>
      </c>
    </row>
    <row r="27" spans="1:168">
      <c r="A27">
        <v>223</v>
      </c>
      <c r="B27" t="s">
        <v>607</v>
      </c>
      <c r="C27" t="s">
        <v>608</v>
      </c>
      <c r="D27" t="s">
        <v>609</v>
      </c>
      <c r="E27" t="s">
        <v>610</v>
      </c>
      <c r="F27" t="s">
        <v>709</v>
      </c>
      <c r="G27" t="s">
        <v>612</v>
      </c>
      <c r="H27" t="s">
        <v>613</v>
      </c>
      <c r="I27" t="s">
        <v>614</v>
      </c>
      <c r="J27" t="s">
        <v>731</v>
      </c>
      <c r="K27" t="s">
        <v>616</v>
      </c>
      <c r="L27" t="s">
        <v>732</v>
      </c>
      <c r="M27" t="s">
        <v>733</v>
      </c>
      <c r="N27" t="s">
        <v>619</v>
      </c>
      <c r="O27" t="s">
        <v>620</v>
      </c>
      <c r="P27" t="s">
        <v>621</v>
      </c>
      <c r="Q27" t="s">
        <v>622</v>
      </c>
      <c r="R27" t="s">
        <v>623</v>
      </c>
      <c r="S27" t="s">
        <v>816</v>
      </c>
      <c r="T27" t="s">
        <v>625</v>
      </c>
      <c r="U27" t="s">
        <v>626</v>
      </c>
      <c r="V27" t="s">
        <v>713</v>
      </c>
      <c r="W27" t="s">
        <v>628</v>
      </c>
      <c r="X27" t="s">
        <v>629</v>
      </c>
      <c r="Y27" t="s">
        <v>630</v>
      </c>
      <c r="Z27" t="s">
        <v>631</v>
      </c>
      <c r="AA27" t="s">
        <v>632</v>
      </c>
      <c r="AB27" t="s">
        <v>633</v>
      </c>
      <c r="AC27" t="s">
        <v>634</v>
      </c>
      <c r="AD27" t="s">
        <v>635</v>
      </c>
      <c r="AE27" t="s">
        <v>636</v>
      </c>
      <c r="AF27" t="s">
        <v>775</v>
      </c>
      <c r="AG27" t="s">
        <v>638</v>
      </c>
      <c r="AH27" t="s">
        <v>639</v>
      </c>
      <c r="AI27" t="s">
        <v>640</v>
      </c>
      <c r="AJ27" t="s">
        <v>641</v>
      </c>
      <c r="AK27" t="s">
        <v>642</v>
      </c>
      <c r="AL27" t="s">
        <v>736</v>
      </c>
      <c r="AM27" t="s">
        <v>644</v>
      </c>
      <c r="AN27" t="s">
        <v>645</v>
      </c>
      <c r="AO27" t="s">
        <v>646</v>
      </c>
      <c r="AP27" t="s">
        <v>647</v>
      </c>
      <c r="AQ27" t="s">
        <v>909</v>
      </c>
      <c r="AR27" t="s">
        <v>649</v>
      </c>
      <c r="AS27" t="s">
        <v>650</v>
      </c>
      <c r="AT27" t="s">
        <v>651</v>
      </c>
      <c r="AU27" t="s">
        <v>857</v>
      </c>
      <c r="AV27" t="s">
        <v>653</v>
      </c>
      <c r="AW27" t="s">
        <v>654</v>
      </c>
      <c r="AX27" t="s">
        <v>655</v>
      </c>
      <c r="AY27" t="s">
        <v>804</v>
      </c>
      <c r="AZ27" t="s">
        <v>657</v>
      </c>
      <c r="BA27" t="s">
        <v>658</v>
      </c>
      <c r="BB27" t="s">
        <v>715</v>
      </c>
      <c r="BC27" t="s">
        <v>660</v>
      </c>
      <c r="BD27" t="s">
        <v>661</v>
      </c>
      <c r="BE27" t="s">
        <v>662</v>
      </c>
      <c r="BF27" t="s">
        <v>716</v>
      </c>
      <c r="BG27" t="s">
        <v>664</v>
      </c>
      <c r="BH27" t="s">
        <v>665</v>
      </c>
      <c r="BI27" t="s">
        <v>666</v>
      </c>
      <c r="BJ27" t="s">
        <v>831</v>
      </c>
      <c r="BK27" t="s">
        <v>668</v>
      </c>
      <c r="BL27" t="s">
        <v>807</v>
      </c>
      <c r="BM27" t="s">
        <v>718</v>
      </c>
      <c r="BN27" t="s">
        <v>671</v>
      </c>
      <c r="BO27" t="s">
        <v>672</v>
      </c>
      <c r="BP27" t="s">
        <v>673</v>
      </c>
      <c r="BQ27" t="s">
        <v>674</v>
      </c>
      <c r="BR27" t="s">
        <v>740</v>
      </c>
      <c r="BS27" t="s">
        <v>676</v>
      </c>
      <c r="BT27" t="s">
        <v>677</v>
      </c>
      <c r="BU27" t="s">
        <v>678</v>
      </c>
      <c r="BV27" t="s">
        <v>679</v>
      </c>
      <c r="BW27" t="s">
        <v>680</v>
      </c>
      <c r="BX27" t="s">
        <v>681</v>
      </c>
      <c r="BY27" t="s">
        <v>682</v>
      </c>
      <c r="BZ27" t="s">
        <v>719</v>
      </c>
      <c r="CA27" t="s">
        <v>684</v>
      </c>
      <c r="CB27" t="s">
        <v>755</v>
      </c>
      <c r="CH27">
        <v>223</v>
      </c>
      <c r="CI27" t="b">
        <f t="shared" si="0"/>
        <v>1</v>
      </c>
      <c r="CJ27" t="b">
        <f t="shared" si="1"/>
        <v>1</v>
      </c>
      <c r="CK27" t="b">
        <f t="shared" si="2"/>
        <v>1</v>
      </c>
      <c r="CL27" t="b">
        <f t="shared" si="3"/>
        <v>1</v>
      </c>
      <c r="CM27" t="b">
        <f t="shared" si="4"/>
        <v>0</v>
      </c>
      <c r="CN27" t="b">
        <f t="shared" si="5"/>
        <v>0</v>
      </c>
      <c r="CO27" t="b">
        <f t="shared" si="6"/>
        <v>1</v>
      </c>
      <c r="CP27" t="b">
        <f t="shared" si="7"/>
        <v>1</v>
      </c>
      <c r="CQ27" t="b">
        <f t="shared" si="8"/>
        <v>1</v>
      </c>
      <c r="CR27" t="b">
        <f t="shared" si="9"/>
        <v>1</v>
      </c>
      <c r="CS27" t="b">
        <f t="shared" si="10"/>
        <v>0</v>
      </c>
      <c r="CT27" t="b">
        <f t="shared" si="11"/>
        <v>1</v>
      </c>
      <c r="CU27" t="b">
        <f t="shared" si="12"/>
        <v>0</v>
      </c>
      <c r="CV27" t="b">
        <f t="shared" si="13"/>
        <v>1</v>
      </c>
      <c r="CW27" t="b">
        <f t="shared" si="14"/>
        <v>1</v>
      </c>
      <c r="CX27" t="b">
        <f t="shared" si="15"/>
        <v>0</v>
      </c>
      <c r="CY27" t="b">
        <f t="shared" si="16"/>
        <v>0</v>
      </c>
      <c r="CZ27" t="b">
        <f t="shared" si="17"/>
        <v>0</v>
      </c>
      <c r="DA27" t="b">
        <f t="shared" si="18"/>
        <v>1</v>
      </c>
      <c r="DB27" t="b">
        <f t="shared" si="19"/>
        <v>1</v>
      </c>
      <c r="DC27" t="b">
        <f t="shared" si="20"/>
        <v>1</v>
      </c>
      <c r="DD27" t="b">
        <f t="shared" si="21"/>
        <v>1</v>
      </c>
      <c r="DE27" t="b">
        <f t="shared" si="22"/>
        <v>1</v>
      </c>
      <c r="DF27" t="b">
        <f t="shared" si="23"/>
        <v>1</v>
      </c>
      <c r="DG27" t="b">
        <f t="shared" si="24"/>
        <v>1</v>
      </c>
      <c r="DH27" t="b">
        <f t="shared" si="25"/>
        <v>1</v>
      </c>
      <c r="DI27" t="b">
        <f t="shared" si="26"/>
        <v>1</v>
      </c>
      <c r="DJ27" t="b">
        <f t="shared" si="27"/>
        <v>1</v>
      </c>
      <c r="DK27" t="b">
        <f t="shared" si="28"/>
        <v>1</v>
      </c>
      <c r="DL27" t="b">
        <f t="shared" si="29"/>
        <v>1</v>
      </c>
      <c r="DM27" t="b">
        <f t="shared" si="30"/>
        <v>0</v>
      </c>
      <c r="DN27" t="b">
        <f t="shared" si="31"/>
        <v>1</v>
      </c>
      <c r="DO27" t="b">
        <f t="shared" si="32"/>
        <v>0</v>
      </c>
      <c r="DP27" t="b">
        <f t="shared" si="33"/>
        <v>1</v>
      </c>
      <c r="DQ27" t="b">
        <f t="shared" si="34"/>
        <v>1</v>
      </c>
      <c r="DR27" t="b">
        <f t="shared" si="35"/>
        <v>1</v>
      </c>
      <c r="DS27" t="b">
        <f t="shared" si="36"/>
        <v>0</v>
      </c>
      <c r="DT27" t="b">
        <f t="shared" si="37"/>
        <v>1</v>
      </c>
      <c r="DU27" t="b">
        <f t="shared" si="38"/>
        <v>1</v>
      </c>
      <c r="DV27" t="b">
        <f t="shared" si="39"/>
        <v>1</v>
      </c>
      <c r="DW27" t="b">
        <f t="shared" si="40"/>
        <v>1</v>
      </c>
      <c r="DX27" t="b">
        <f t="shared" si="41"/>
        <v>0</v>
      </c>
      <c r="DY27" t="b">
        <f t="shared" si="42"/>
        <v>1</v>
      </c>
      <c r="DZ27" t="b">
        <f t="shared" si="43"/>
        <v>1</v>
      </c>
      <c r="EA27" t="b">
        <f t="shared" si="44"/>
        <v>1</v>
      </c>
      <c r="EB27" t="b">
        <f t="shared" si="45"/>
        <v>0</v>
      </c>
      <c r="EC27" t="b">
        <f t="shared" si="46"/>
        <v>1</v>
      </c>
      <c r="ED27" t="b">
        <f t="shared" si="47"/>
        <v>1</v>
      </c>
      <c r="EE27" t="b">
        <f t="shared" si="48"/>
        <v>1</v>
      </c>
      <c r="EF27" t="b">
        <f t="shared" si="49"/>
        <v>0</v>
      </c>
      <c r="EG27" t="b">
        <f t="shared" si="50"/>
        <v>1</v>
      </c>
      <c r="EH27" t="b">
        <f t="shared" si="51"/>
        <v>1</v>
      </c>
      <c r="EI27" t="b">
        <f t="shared" si="52"/>
        <v>0</v>
      </c>
      <c r="EJ27" t="b">
        <f t="shared" si="53"/>
        <v>1</v>
      </c>
      <c r="EK27" t="b">
        <f t="shared" si="54"/>
        <v>1</v>
      </c>
      <c r="EL27" t="b">
        <f t="shared" si="55"/>
        <v>1</v>
      </c>
      <c r="EM27" t="b">
        <f t="shared" si="56"/>
        <v>0</v>
      </c>
      <c r="EN27" t="b">
        <f t="shared" si="57"/>
        <v>1</v>
      </c>
      <c r="EO27" t="b">
        <f t="shared" si="58"/>
        <v>0</v>
      </c>
      <c r="EP27" t="b">
        <f t="shared" si="59"/>
        <v>1</v>
      </c>
      <c r="EQ27" t="b">
        <f t="shared" si="60"/>
        <v>0</v>
      </c>
      <c r="ER27" t="b">
        <f t="shared" si="61"/>
        <v>1</v>
      </c>
      <c r="ES27" t="b">
        <f t="shared" si="62"/>
        <v>0</v>
      </c>
      <c r="ET27" t="b">
        <f t="shared" si="63"/>
        <v>0</v>
      </c>
      <c r="EU27" t="b">
        <f t="shared" si="64"/>
        <v>1</v>
      </c>
      <c r="EV27" t="b">
        <f t="shared" si="65"/>
        <v>1</v>
      </c>
      <c r="EW27" t="b">
        <f t="shared" si="66"/>
        <v>1</v>
      </c>
      <c r="EX27" t="b">
        <f t="shared" si="67"/>
        <v>1</v>
      </c>
      <c r="EY27" t="b">
        <f t="shared" si="68"/>
        <v>0</v>
      </c>
      <c r="EZ27" t="b">
        <f t="shared" si="69"/>
        <v>1</v>
      </c>
      <c r="FA27" t="b">
        <f t="shared" si="70"/>
        <v>1</v>
      </c>
      <c r="FB27" t="b">
        <f t="shared" si="71"/>
        <v>1</v>
      </c>
      <c r="FC27" t="b">
        <f t="shared" si="72"/>
        <v>1</v>
      </c>
      <c r="FD27" t="b">
        <f t="shared" si="73"/>
        <v>1</v>
      </c>
      <c r="FE27" t="b">
        <f t="shared" si="74"/>
        <v>1</v>
      </c>
      <c r="FF27" t="b">
        <f t="shared" si="75"/>
        <v>1</v>
      </c>
      <c r="FG27" t="b">
        <f t="shared" si="76"/>
        <v>1</v>
      </c>
      <c r="FH27" t="b">
        <f t="shared" si="77"/>
        <v>0</v>
      </c>
      <c r="FI27" t="b">
        <f t="shared" si="78"/>
        <v>0</v>
      </c>
      <c r="FL27" s="18">
        <f t="shared" si="79"/>
        <v>57</v>
      </c>
    </row>
    <row r="28" spans="1:168">
      <c r="A28">
        <v>224</v>
      </c>
      <c r="B28" t="s">
        <v>607</v>
      </c>
      <c r="C28" t="s">
        <v>608</v>
      </c>
      <c r="D28" t="s">
        <v>609</v>
      </c>
      <c r="E28" t="s">
        <v>610</v>
      </c>
      <c r="F28" t="s">
        <v>611</v>
      </c>
      <c r="G28" t="s">
        <v>612</v>
      </c>
      <c r="H28" t="s">
        <v>613</v>
      </c>
      <c r="I28" t="s">
        <v>614</v>
      </c>
      <c r="J28" t="s">
        <v>615</v>
      </c>
      <c r="K28" t="s">
        <v>616</v>
      </c>
      <c r="L28" t="s">
        <v>617</v>
      </c>
      <c r="M28" t="s">
        <v>733</v>
      </c>
      <c r="N28" t="s">
        <v>711</v>
      </c>
      <c r="O28" t="s">
        <v>620</v>
      </c>
      <c r="P28" t="s">
        <v>621</v>
      </c>
      <c r="Q28" t="s">
        <v>712</v>
      </c>
      <c r="R28" t="s">
        <v>734</v>
      </c>
      <c r="S28" t="s">
        <v>624</v>
      </c>
      <c r="T28" t="s">
        <v>625</v>
      </c>
      <c r="U28" t="s">
        <v>626</v>
      </c>
      <c r="V28" t="s">
        <v>627</v>
      </c>
      <c r="W28" t="s">
        <v>628</v>
      </c>
      <c r="X28" t="s">
        <v>888</v>
      </c>
      <c r="Y28" t="s">
        <v>630</v>
      </c>
      <c r="Z28" t="s">
        <v>631</v>
      </c>
      <c r="AA28" t="s">
        <v>632</v>
      </c>
      <c r="AB28" t="s">
        <v>633</v>
      </c>
      <c r="AC28" t="s">
        <v>889</v>
      </c>
      <c r="AD28" t="s">
        <v>635</v>
      </c>
      <c r="AE28" t="s">
        <v>636</v>
      </c>
      <c r="AF28" t="s">
        <v>637</v>
      </c>
      <c r="AG28" t="s">
        <v>638</v>
      </c>
      <c r="AH28" t="s">
        <v>639</v>
      </c>
      <c r="AI28" t="s">
        <v>640</v>
      </c>
      <c r="AJ28" t="s">
        <v>841</v>
      </c>
      <c r="AK28" t="s">
        <v>642</v>
      </c>
      <c r="AL28" t="s">
        <v>736</v>
      </c>
      <c r="AM28" t="s">
        <v>644</v>
      </c>
      <c r="AN28" t="s">
        <v>645</v>
      </c>
      <c r="AO28" t="s">
        <v>646</v>
      </c>
      <c r="AP28" t="s">
        <v>647</v>
      </c>
      <c r="AQ28" t="s">
        <v>648</v>
      </c>
      <c r="AR28" t="s">
        <v>649</v>
      </c>
      <c r="AS28" t="s">
        <v>650</v>
      </c>
      <c r="AT28" t="s">
        <v>651</v>
      </c>
      <c r="AU28" t="s">
        <v>857</v>
      </c>
      <c r="AV28" t="s">
        <v>653</v>
      </c>
      <c r="AW28" t="s">
        <v>654</v>
      </c>
      <c r="AX28" t="s">
        <v>655</v>
      </c>
      <c r="AY28" t="s">
        <v>656</v>
      </c>
      <c r="AZ28" t="s">
        <v>657</v>
      </c>
      <c r="BA28" t="s">
        <v>658</v>
      </c>
      <c r="BB28" t="s">
        <v>659</v>
      </c>
      <c r="BC28" t="s">
        <v>820</v>
      </c>
      <c r="BD28" t="s">
        <v>785</v>
      </c>
      <c r="BE28" t="s">
        <v>662</v>
      </c>
      <c r="BF28" t="s">
        <v>663</v>
      </c>
      <c r="BG28" t="s">
        <v>664</v>
      </c>
      <c r="BH28" t="s">
        <v>665</v>
      </c>
      <c r="BI28" t="s">
        <v>666</v>
      </c>
      <c r="BJ28" t="s">
        <v>667</v>
      </c>
      <c r="BK28" t="s">
        <v>668</v>
      </c>
      <c r="BL28" t="s">
        <v>669</v>
      </c>
      <c r="BM28" t="s">
        <v>670</v>
      </c>
      <c r="BN28" t="s">
        <v>739</v>
      </c>
      <c r="BO28" t="s">
        <v>672</v>
      </c>
      <c r="BP28" t="s">
        <v>673</v>
      </c>
      <c r="BQ28" t="s">
        <v>674</v>
      </c>
      <c r="BR28" t="s">
        <v>675</v>
      </c>
      <c r="BS28" t="s">
        <v>676</v>
      </c>
      <c r="BT28" t="s">
        <v>677</v>
      </c>
      <c r="BU28" t="s">
        <v>678</v>
      </c>
      <c r="BV28" t="s">
        <v>679</v>
      </c>
      <c r="BW28" t="s">
        <v>680</v>
      </c>
      <c r="BX28" t="s">
        <v>681</v>
      </c>
      <c r="BY28" t="s">
        <v>682</v>
      </c>
      <c r="BZ28" t="s">
        <v>683</v>
      </c>
      <c r="CA28" t="s">
        <v>684</v>
      </c>
      <c r="CB28" t="s">
        <v>755</v>
      </c>
      <c r="CH28">
        <v>224</v>
      </c>
      <c r="CI28" t="b">
        <f t="shared" si="0"/>
        <v>1</v>
      </c>
      <c r="CJ28" t="b">
        <f t="shared" si="1"/>
        <v>1</v>
      </c>
      <c r="CK28" t="b">
        <f t="shared" si="2"/>
        <v>1</v>
      </c>
      <c r="CL28" t="b">
        <f t="shared" si="3"/>
        <v>1</v>
      </c>
      <c r="CM28" t="b">
        <f t="shared" si="4"/>
        <v>1</v>
      </c>
      <c r="CN28" t="b">
        <f t="shared" si="5"/>
        <v>0</v>
      </c>
      <c r="CO28" t="b">
        <f t="shared" si="6"/>
        <v>1</v>
      </c>
      <c r="CP28" t="b">
        <f t="shared" si="7"/>
        <v>1</v>
      </c>
      <c r="CQ28" t="b">
        <f t="shared" si="8"/>
        <v>0</v>
      </c>
      <c r="CR28" t="b">
        <f t="shared" si="9"/>
        <v>1</v>
      </c>
      <c r="CS28" t="b">
        <f t="shared" si="10"/>
        <v>1</v>
      </c>
      <c r="CT28" t="b">
        <f t="shared" si="11"/>
        <v>1</v>
      </c>
      <c r="CU28" t="b">
        <f t="shared" si="12"/>
        <v>1</v>
      </c>
      <c r="CV28" t="b">
        <f t="shared" si="13"/>
        <v>1</v>
      </c>
      <c r="CW28" t="b">
        <f t="shared" si="14"/>
        <v>1</v>
      </c>
      <c r="CX28" t="b">
        <f t="shared" si="15"/>
        <v>1</v>
      </c>
      <c r="CY28" t="b">
        <f t="shared" si="16"/>
        <v>1</v>
      </c>
      <c r="CZ28" t="b">
        <f t="shared" si="17"/>
        <v>1</v>
      </c>
      <c r="DA28" t="b">
        <f t="shared" si="18"/>
        <v>1</v>
      </c>
      <c r="DB28" t="b">
        <f t="shared" si="19"/>
        <v>1</v>
      </c>
      <c r="DC28" t="b">
        <f t="shared" si="20"/>
        <v>0</v>
      </c>
      <c r="DD28" t="b">
        <f t="shared" si="21"/>
        <v>1</v>
      </c>
      <c r="DE28" t="b">
        <f t="shared" si="22"/>
        <v>0</v>
      </c>
      <c r="DF28" t="b">
        <f t="shared" si="23"/>
        <v>1</v>
      </c>
      <c r="DG28" t="b">
        <f t="shared" si="24"/>
        <v>1</v>
      </c>
      <c r="DH28" t="b">
        <f t="shared" si="25"/>
        <v>1</v>
      </c>
      <c r="DI28" t="b">
        <f t="shared" si="26"/>
        <v>1</v>
      </c>
      <c r="DJ28" t="b">
        <f t="shared" si="27"/>
        <v>0</v>
      </c>
      <c r="DK28" t="b">
        <f t="shared" si="28"/>
        <v>1</v>
      </c>
      <c r="DL28" t="b">
        <f t="shared" si="29"/>
        <v>1</v>
      </c>
      <c r="DM28" t="b">
        <f t="shared" si="30"/>
        <v>1</v>
      </c>
      <c r="DN28" t="b">
        <f t="shared" si="31"/>
        <v>1</v>
      </c>
      <c r="DO28" t="b">
        <f t="shared" si="32"/>
        <v>0</v>
      </c>
      <c r="DP28" t="b">
        <f t="shared" si="33"/>
        <v>1</v>
      </c>
      <c r="DQ28" t="b">
        <f t="shared" si="34"/>
        <v>0</v>
      </c>
      <c r="DR28" t="b">
        <f t="shared" si="35"/>
        <v>1</v>
      </c>
      <c r="DS28" t="b">
        <f t="shared" si="36"/>
        <v>0</v>
      </c>
      <c r="DT28" t="b">
        <f t="shared" si="37"/>
        <v>1</v>
      </c>
      <c r="DU28" t="b">
        <f t="shared" si="38"/>
        <v>1</v>
      </c>
      <c r="DV28" t="b">
        <f t="shared" si="39"/>
        <v>1</v>
      </c>
      <c r="DW28" t="b">
        <f t="shared" si="40"/>
        <v>1</v>
      </c>
      <c r="DX28" t="b">
        <f t="shared" si="41"/>
        <v>1</v>
      </c>
      <c r="DY28" t="b">
        <f t="shared" si="42"/>
        <v>1</v>
      </c>
      <c r="DZ28" t="b">
        <f t="shared" si="43"/>
        <v>1</v>
      </c>
      <c r="EA28" t="b">
        <f t="shared" si="44"/>
        <v>1</v>
      </c>
      <c r="EB28" t="b">
        <f t="shared" si="45"/>
        <v>0</v>
      </c>
      <c r="EC28" t="b">
        <f t="shared" si="46"/>
        <v>1</v>
      </c>
      <c r="ED28" t="b">
        <f t="shared" si="47"/>
        <v>1</v>
      </c>
      <c r="EE28" t="b">
        <f t="shared" si="48"/>
        <v>1</v>
      </c>
      <c r="EF28" t="b">
        <f t="shared" si="49"/>
        <v>1</v>
      </c>
      <c r="EG28" t="b">
        <f t="shared" si="50"/>
        <v>1</v>
      </c>
      <c r="EH28" t="b">
        <f t="shared" si="51"/>
        <v>1</v>
      </c>
      <c r="EI28" t="b">
        <f t="shared" si="52"/>
        <v>1</v>
      </c>
      <c r="EJ28" t="b">
        <f t="shared" si="53"/>
        <v>0</v>
      </c>
      <c r="EK28" t="b">
        <f t="shared" si="54"/>
        <v>0</v>
      </c>
      <c r="EL28" t="b">
        <f t="shared" si="55"/>
        <v>1</v>
      </c>
      <c r="EM28" t="b">
        <f t="shared" si="56"/>
        <v>1</v>
      </c>
      <c r="EN28" t="b">
        <f t="shared" si="57"/>
        <v>1</v>
      </c>
      <c r="EO28" t="b">
        <f t="shared" si="58"/>
        <v>0</v>
      </c>
      <c r="EP28" t="b">
        <f t="shared" si="59"/>
        <v>1</v>
      </c>
      <c r="EQ28" t="b">
        <f t="shared" si="60"/>
        <v>1</v>
      </c>
      <c r="ER28" t="b">
        <f t="shared" si="61"/>
        <v>1</v>
      </c>
      <c r="ES28" t="b">
        <f t="shared" si="62"/>
        <v>1</v>
      </c>
      <c r="ET28" t="b">
        <f t="shared" si="63"/>
        <v>1</v>
      </c>
      <c r="EU28" t="b">
        <f t="shared" si="64"/>
        <v>0</v>
      </c>
      <c r="EV28" t="b">
        <f t="shared" si="65"/>
        <v>1</v>
      </c>
      <c r="EW28" t="b">
        <f t="shared" si="66"/>
        <v>1</v>
      </c>
      <c r="EX28" t="b">
        <f t="shared" si="67"/>
        <v>1</v>
      </c>
      <c r="EY28" t="b">
        <f t="shared" si="68"/>
        <v>1</v>
      </c>
      <c r="EZ28" t="b">
        <f t="shared" si="69"/>
        <v>1</v>
      </c>
      <c r="FA28" t="b">
        <f t="shared" si="70"/>
        <v>1</v>
      </c>
      <c r="FB28" t="b">
        <f t="shared" si="71"/>
        <v>1</v>
      </c>
      <c r="FC28" t="b">
        <f t="shared" si="72"/>
        <v>1</v>
      </c>
      <c r="FD28" t="b">
        <f t="shared" si="73"/>
        <v>1</v>
      </c>
      <c r="FE28" t="b">
        <f t="shared" si="74"/>
        <v>1</v>
      </c>
      <c r="FF28" t="b">
        <f t="shared" si="75"/>
        <v>1</v>
      </c>
      <c r="FG28" t="b">
        <f t="shared" si="76"/>
        <v>0</v>
      </c>
      <c r="FH28" t="b">
        <f t="shared" si="77"/>
        <v>0</v>
      </c>
      <c r="FI28" t="b">
        <f t="shared" si="78"/>
        <v>0</v>
      </c>
      <c r="FL28" s="18">
        <f t="shared" si="79"/>
        <v>63</v>
      </c>
    </row>
    <row r="29" spans="1:168">
      <c r="A29">
        <v>225</v>
      </c>
      <c r="B29" t="s">
        <v>607</v>
      </c>
      <c r="C29" t="s">
        <v>608</v>
      </c>
      <c r="D29" t="s">
        <v>609</v>
      </c>
      <c r="E29" t="s">
        <v>610</v>
      </c>
      <c r="F29" t="s">
        <v>611</v>
      </c>
      <c r="G29" t="s">
        <v>730</v>
      </c>
      <c r="H29" t="s">
        <v>710</v>
      </c>
      <c r="I29" t="s">
        <v>614</v>
      </c>
      <c r="J29" t="s">
        <v>731</v>
      </c>
      <c r="K29" t="s">
        <v>616</v>
      </c>
      <c r="L29" t="s">
        <v>617</v>
      </c>
      <c r="M29" t="s">
        <v>618</v>
      </c>
      <c r="N29" t="s">
        <v>619</v>
      </c>
      <c r="O29" t="s">
        <v>620</v>
      </c>
      <c r="P29" t="s">
        <v>771</v>
      </c>
      <c r="Q29" t="s">
        <v>712</v>
      </c>
      <c r="R29" t="s">
        <v>623</v>
      </c>
      <c r="S29" t="s">
        <v>624</v>
      </c>
      <c r="T29" t="s">
        <v>625</v>
      </c>
      <c r="U29" t="s">
        <v>626</v>
      </c>
      <c r="V29" t="s">
        <v>713</v>
      </c>
      <c r="W29" t="s">
        <v>628</v>
      </c>
      <c r="X29" t="s">
        <v>629</v>
      </c>
      <c r="Y29" t="s">
        <v>925</v>
      </c>
      <c r="Z29" t="s">
        <v>631</v>
      </c>
      <c r="AA29" t="s">
        <v>632</v>
      </c>
      <c r="AB29" t="s">
        <v>633</v>
      </c>
      <c r="AC29" t="s">
        <v>634</v>
      </c>
      <c r="AD29" t="s">
        <v>635</v>
      </c>
      <c r="AE29" t="s">
        <v>636</v>
      </c>
      <c r="AF29" t="s">
        <v>637</v>
      </c>
      <c r="AG29" t="s">
        <v>638</v>
      </c>
      <c r="AH29" t="s">
        <v>735</v>
      </c>
      <c r="AI29" t="s">
        <v>640</v>
      </c>
      <c r="AJ29" t="s">
        <v>641</v>
      </c>
      <c r="AK29" t="s">
        <v>642</v>
      </c>
      <c r="AL29" t="s">
        <v>736</v>
      </c>
      <c r="AM29" t="s">
        <v>644</v>
      </c>
      <c r="AN29" t="s">
        <v>645</v>
      </c>
      <c r="AO29" t="s">
        <v>646</v>
      </c>
      <c r="AP29" t="s">
        <v>647</v>
      </c>
      <c r="AQ29" t="s">
        <v>648</v>
      </c>
      <c r="AR29" t="s">
        <v>855</v>
      </c>
      <c r="AS29" t="s">
        <v>650</v>
      </c>
      <c r="AT29" t="s">
        <v>856</v>
      </c>
      <c r="AU29" t="s">
        <v>652</v>
      </c>
      <c r="AV29" t="s">
        <v>653</v>
      </c>
      <c r="AW29" t="s">
        <v>654</v>
      </c>
      <c r="AX29" t="s">
        <v>655</v>
      </c>
      <c r="AY29" t="s">
        <v>656</v>
      </c>
      <c r="AZ29" t="s">
        <v>657</v>
      </c>
      <c r="BA29" t="s">
        <v>658</v>
      </c>
      <c r="BB29" t="s">
        <v>715</v>
      </c>
      <c r="BC29" t="s">
        <v>660</v>
      </c>
      <c r="BD29" t="s">
        <v>785</v>
      </c>
      <c r="BE29" t="s">
        <v>776</v>
      </c>
      <c r="BF29" t="s">
        <v>716</v>
      </c>
      <c r="BG29" t="s">
        <v>830</v>
      </c>
      <c r="BH29" t="s">
        <v>665</v>
      </c>
      <c r="BI29" t="s">
        <v>666</v>
      </c>
      <c r="BJ29" t="s">
        <v>667</v>
      </c>
      <c r="BK29" t="s">
        <v>668</v>
      </c>
      <c r="BL29" t="s">
        <v>807</v>
      </c>
      <c r="BM29" t="s">
        <v>670</v>
      </c>
      <c r="BN29" t="s">
        <v>671</v>
      </c>
      <c r="BO29" t="s">
        <v>672</v>
      </c>
      <c r="BP29" t="s">
        <v>778</v>
      </c>
      <c r="BQ29" t="s">
        <v>674</v>
      </c>
      <c r="BR29" t="s">
        <v>740</v>
      </c>
      <c r="BS29" t="s">
        <v>676</v>
      </c>
      <c r="BT29" t="s">
        <v>677</v>
      </c>
      <c r="BU29" t="s">
        <v>678</v>
      </c>
      <c r="BV29" t="s">
        <v>679</v>
      </c>
      <c r="BW29" t="s">
        <v>680</v>
      </c>
      <c r="BX29" t="s">
        <v>681</v>
      </c>
      <c r="BY29" t="s">
        <v>682</v>
      </c>
      <c r="BZ29" t="s">
        <v>683</v>
      </c>
      <c r="CA29" t="s">
        <v>684</v>
      </c>
      <c r="CB29" t="s">
        <v>685</v>
      </c>
      <c r="CH29">
        <v>225</v>
      </c>
      <c r="CI29" t="b">
        <f t="shared" si="0"/>
        <v>1</v>
      </c>
      <c r="CJ29" t="b">
        <f t="shared" si="1"/>
        <v>1</v>
      </c>
      <c r="CK29" t="b">
        <f t="shared" si="2"/>
        <v>1</v>
      </c>
      <c r="CL29" t="b">
        <f t="shared" si="3"/>
        <v>1</v>
      </c>
      <c r="CM29" t="b">
        <f t="shared" si="4"/>
        <v>1</v>
      </c>
      <c r="CN29" t="b">
        <f t="shared" si="5"/>
        <v>1</v>
      </c>
      <c r="CO29" t="b">
        <f t="shared" si="6"/>
        <v>0</v>
      </c>
      <c r="CP29" t="b">
        <f t="shared" si="7"/>
        <v>1</v>
      </c>
      <c r="CQ29" t="b">
        <f t="shared" si="8"/>
        <v>1</v>
      </c>
      <c r="CR29" t="b">
        <f t="shared" si="9"/>
        <v>1</v>
      </c>
      <c r="CS29" t="b">
        <f t="shared" si="10"/>
        <v>1</v>
      </c>
      <c r="CT29" t="b">
        <f t="shared" si="11"/>
        <v>0</v>
      </c>
      <c r="CU29" t="b">
        <f t="shared" si="12"/>
        <v>0</v>
      </c>
      <c r="CV29" t="b">
        <f t="shared" si="13"/>
        <v>1</v>
      </c>
      <c r="CW29" t="b">
        <f t="shared" si="14"/>
        <v>0</v>
      </c>
      <c r="CX29" t="b">
        <f t="shared" si="15"/>
        <v>1</v>
      </c>
      <c r="CY29" t="b">
        <f t="shared" si="16"/>
        <v>0</v>
      </c>
      <c r="CZ29" t="b">
        <f t="shared" si="17"/>
        <v>1</v>
      </c>
      <c r="DA29" t="b">
        <f t="shared" si="18"/>
        <v>1</v>
      </c>
      <c r="DB29" t="b">
        <f t="shared" si="19"/>
        <v>1</v>
      </c>
      <c r="DC29" t="b">
        <f t="shared" si="20"/>
        <v>1</v>
      </c>
      <c r="DD29" t="b">
        <f t="shared" si="21"/>
        <v>1</v>
      </c>
      <c r="DE29" t="b">
        <f t="shared" si="22"/>
        <v>1</v>
      </c>
      <c r="DF29" t="b">
        <f t="shared" si="23"/>
        <v>0</v>
      </c>
      <c r="DG29" t="b">
        <f t="shared" si="24"/>
        <v>1</v>
      </c>
      <c r="DH29" t="b">
        <f t="shared" si="25"/>
        <v>1</v>
      </c>
      <c r="DI29" t="b">
        <f t="shared" si="26"/>
        <v>1</v>
      </c>
      <c r="DJ29" t="b">
        <f t="shared" si="27"/>
        <v>1</v>
      </c>
      <c r="DK29" t="b">
        <f t="shared" si="28"/>
        <v>1</v>
      </c>
      <c r="DL29" t="b">
        <f t="shared" si="29"/>
        <v>1</v>
      </c>
      <c r="DM29" t="b">
        <f t="shared" si="30"/>
        <v>1</v>
      </c>
      <c r="DN29" t="b">
        <f t="shared" si="31"/>
        <v>1</v>
      </c>
      <c r="DO29" t="b">
        <f t="shared" si="32"/>
        <v>1</v>
      </c>
      <c r="DP29" t="b">
        <f t="shared" si="33"/>
        <v>1</v>
      </c>
      <c r="DQ29" t="b">
        <f t="shared" si="34"/>
        <v>1</v>
      </c>
      <c r="DR29" t="b">
        <f t="shared" si="35"/>
        <v>1</v>
      </c>
      <c r="DS29" t="b">
        <f t="shared" si="36"/>
        <v>0</v>
      </c>
      <c r="DT29" t="b">
        <f t="shared" si="37"/>
        <v>1</v>
      </c>
      <c r="DU29" t="b">
        <f t="shared" si="38"/>
        <v>1</v>
      </c>
      <c r="DV29" t="b">
        <f t="shared" si="39"/>
        <v>1</v>
      </c>
      <c r="DW29" t="b">
        <f t="shared" si="40"/>
        <v>1</v>
      </c>
      <c r="DX29" t="b">
        <f t="shared" si="41"/>
        <v>1</v>
      </c>
      <c r="DY29" t="b">
        <f t="shared" si="42"/>
        <v>0</v>
      </c>
      <c r="DZ29" t="b">
        <f t="shared" si="43"/>
        <v>1</v>
      </c>
      <c r="EA29" t="b">
        <f t="shared" si="44"/>
        <v>0</v>
      </c>
      <c r="EB29" t="b">
        <f t="shared" si="45"/>
        <v>1</v>
      </c>
      <c r="EC29" t="b">
        <f t="shared" si="46"/>
        <v>1</v>
      </c>
      <c r="ED29" t="b">
        <f t="shared" si="47"/>
        <v>1</v>
      </c>
      <c r="EE29" t="b">
        <f t="shared" si="48"/>
        <v>1</v>
      </c>
      <c r="EF29" t="b">
        <f t="shared" si="49"/>
        <v>1</v>
      </c>
      <c r="EG29" t="b">
        <f t="shared" si="50"/>
        <v>1</v>
      </c>
      <c r="EH29" t="b">
        <f t="shared" si="51"/>
        <v>1</v>
      </c>
      <c r="EI29" t="b">
        <f t="shared" si="52"/>
        <v>0</v>
      </c>
      <c r="EJ29" t="b">
        <f t="shared" si="53"/>
        <v>1</v>
      </c>
      <c r="EK29" t="b">
        <f t="shared" si="54"/>
        <v>0</v>
      </c>
      <c r="EL29" t="b">
        <f t="shared" si="55"/>
        <v>0</v>
      </c>
      <c r="EM29" t="b">
        <f t="shared" si="56"/>
        <v>0</v>
      </c>
      <c r="EN29" t="b">
        <f t="shared" si="57"/>
        <v>0</v>
      </c>
      <c r="EO29" t="b">
        <f t="shared" si="58"/>
        <v>0</v>
      </c>
      <c r="EP29" t="b">
        <f t="shared" si="59"/>
        <v>1</v>
      </c>
      <c r="EQ29" t="b">
        <f t="shared" si="60"/>
        <v>1</v>
      </c>
      <c r="ER29" t="b">
        <f t="shared" si="61"/>
        <v>1</v>
      </c>
      <c r="ES29" t="b">
        <f t="shared" si="62"/>
        <v>0</v>
      </c>
      <c r="ET29" t="b">
        <f t="shared" si="63"/>
        <v>1</v>
      </c>
      <c r="EU29" t="b">
        <f t="shared" si="64"/>
        <v>1</v>
      </c>
      <c r="EV29" t="b">
        <f t="shared" si="65"/>
        <v>1</v>
      </c>
      <c r="EW29" t="b">
        <f t="shared" si="66"/>
        <v>0</v>
      </c>
      <c r="EX29" t="b">
        <f t="shared" si="67"/>
        <v>1</v>
      </c>
      <c r="EY29" t="b">
        <f t="shared" si="68"/>
        <v>0</v>
      </c>
      <c r="EZ29" t="b">
        <f t="shared" si="69"/>
        <v>1</v>
      </c>
      <c r="FA29" t="b">
        <f t="shared" si="70"/>
        <v>1</v>
      </c>
      <c r="FB29" t="b">
        <f t="shared" si="71"/>
        <v>1</v>
      </c>
      <c r="FC29" t="b">
        <f t="shared" si="72"/>
        <v>1</v>
      </c>
      <c r="FD29" t="b">
        <f t="shared" si="73"/>
        <v>1</v>
      </c>
      <c r="FE29" t="b">
        <f t="shared" si="74"/>
        <v>1</v>
      </c>
      <c r="FF29" t="b">
        <f t="shared" si="75"/>
        <v>1</v>
      </c>
      <c r="FG29" t="b">
        <f t="shared" si="76"/>
        <v>0</v>
      </c>
      <c r="FH29" t="b">
        <f t="shared" si="77"/>
        <v>0</v>
      </c>
      <c r="FI29" t="b">
        <f t="shared" si="78"/>
        <v>1</v>
      </c>
      <c r="FL29" s="18">
        <f t="shared" si="79"/>
        <v>59</v>
      </c>
    </row>
    <row r="30" spans="1:168">
      <c r="A30">
        <v>226</v>
      </c>
      <c r="B30" t="s">
        <v>607</v>
      </c>
      <c r="C30" t="s">
        <v>608</v>
      </c>
      <c r="D30" t="s">
        <v>609</v>
      </c>
      <c r="E30" t="s">
        <v>610</v>
      </c>
      <c r="F30" t="s">
        <v>611</v>
      </c>
      <c r="G30" t="s">
        <v>730</v>
      </c>
      <c r="H30" t="s">
        <v>613</v>
      </c>
      <c r="I30" t="s">
        <v>614</v>
      </c>
      <c r="J30" t="s">
        <v>615</v>
      </c>
      <c r="K30" t="s">
        <v>770</v>
      </c>
      <c r="L30" t="s">
        <v>617</v>
      </c>
      <c r="M30" t="s">
        <v>733</v>
      </c>
      <c r="N30" t="s">
        <v>711</v>
      </c>
      <c r="O30" t="s">
        <v>620</v>
      </c>
      <c r="P30" t="s">
        <v>771</v>
      </c>
      <c r="Q30" t="s">
        <v>712</v>
      </c>
      <c r="R30" t="s">
        <v>623</v>
      </c>
      <c r="S30" t="s">
        <v>624</v>
      </c>
      <c r="T30" t="s">
        <v>625</v>
      </c>
      <c r="U30" t="s">
        <v>626</v>
      </c>
      <c r="V30" t="s">
        <v>713</v>
      </c>
      <c r="W30" t="s">
        <v>628</v>
      </c>
      <c r="X30" t="s">
        <v>629</v>
      </c>
      <c r="Y30" t="s">
        <v>630</v>
      </c>
      <c r="Z30" t="s">
        <v>773</v>
      </c>
      <c r="AA30" t="s">
        <v>817</v>
      </c>
      <c r="AB30" t="s">
        <v>633</v>
      </c>
      <c r="AC30" t="s">
        <v>634</v>
      </c>
      <c r="AD30" t="s">
        <v>635</v>
      </c>
      <c r="AE30" t="s">
        <v>636</v>
      </c>
      <c r="AF30" t="s">
        <v>637</v>
      </c>
      <c r="AG30" t="s">
        <v>638</v>
      </c>
      <c r="AH30" t="s">
        <v>735</v>
      </c>
      <c r="AI30" t="s">
        <v>640</v>
      </c>
      <c r="AJ30" t="s">
        <v>641</v>
      </c>
      <c r="AK30" t="s">
        <v>642</v>
      </c>
      <c r="AL30" t="s">
        <v>736</v>
      </c>
      <c r="AM30" t="s">
        <v>644</v>
      </c>
      <c r="AN30" t="s">
        <v>645</v>
      </c>
      <c r="AO30" t="s">
        <v>646</v>
      </c>
      <c r="AP30" t="s">
        <v>647</v>
      </c>
      <c r="AQ30" t="s">
        <v>648</v>
      </c>
      <c r="AR30" t="s">
        <v>649</v>
      </c>
      <c r="AS30" t="s">
        <v>650</v>
      </c>
      <c r="AT30" t="s">
        <v>651</v>
      </c>
      <c r="AU30" t="s">
        <v>652</v>
      </c>
      <c r="AV30" t="s">
        <v>653</v>
      </c>
      <c r="AW30" t="s">
        <v>654</v>
      </c>
      <c r="AX30" t="s">
        <v>655</v>
      </c>
      <c r="AY30" t="s">
        <v>804</v>
      </c>
      <c r="AZ30" t="s">
        <v>737</v>
      </c>
      <c r="BA30" t="s">
        <v>658</v>
      </c>
      <c r="BB30" t="s">
        <v>659</v>
      </c>
      <c r="BC30" t="s">
        <v>820</v>
      </c>
      <c r="BD30" t="s">
        <v>661</v>
      </c>
      <c r="BE30" t="s">
        <v>662</v>
      </c>
      <c r="BF30" t="s">
        <v>716</v>
      </c>
      <c r="BG30" t="s">
        <v>664</v>
      </c>
      <c r="BH30" t="s">
        <v>738</v>
      </c>
      <c r="BI30" t="s">
        <v>666</v>
      </c>
      <c r="BJ30" t="s">
        <v>667</v>
      </c>
      <c r="BK30" t="s">
        <v>668</v>
      </c>
      <c r="BL30" t="s">
        <v>669</v>
      </c>
      <c r="BM30" t="s">
        <v>718</v>
      </c>
      <c r="BN30" t="s">
        <v>739</v>
      </c>
      <c r="BO30" t="s">
        <v>672</v>
      </c>
      <c r="BP30" t="s">
        <v>673</v>
      </c>
      <c r="BQ30" t="s">
        <v>674</v>
      </c>
      <c r="BR30" t="s">
        <v>675</v>
      </c>
      <c r="BS30" t="s">
        <v>808</v>
      </c>
      <c r="BT30" t="s">
        <v>677</v>
      </c>
      <c r="BU30" t="s">
        <v>678</v>
      </c>
      <c r="BV30" t="s">
        <v>679</v>
      </c>
      <c r="BW30" t="s">
        <v>680</v>
      </c>
      <c r="BX30" t="s">
        <v>681</v>
      </c>
      <c r="BY30" t="s">
        <v>682</v>
      </c>
      <c r="BZ30" t="s">
        <v>683</v>
      </c>
      <c r="CA30" t="s">
        <v>720</v>
      </c>
      <c r="CB30" t="s">
        <v>755</v>
      </c>
      <c r="CH30">
        <v>226</v>
      </c>
      <c r="CI30" t="b">
        <f t="shared" si="0"/>
        <v>1</v>
      </c>
      <c r="CJ30" t="b">
        <f t="shared" si="1"/>
        <v>1</v>
      </c>
      <c r="CK30" t="b">
        <f t="shared" si="2"/>
        <v>1</v>
      </c>
      <c r="CL30" t="b">
        <f t="shared" si="3"/>
        <v>1</v>
      </c>
      <c r="CM30" t="b">
        <f t="shared" si="4"/>
        <v>1</v>
      </c>
      <c r="CN30" t="b">
        <f t="shared" si="5"/>
        <v>1</v>
      </c>
      <c r="CO30" t="b">
        <f t="shared" si="6"/>
        <v>1</v>
      </c>
      <c r="CP30" t="b">
        <f t="shared" si="7"/>
        <v>1</v>
      </c>
      <c r="CQ30" t="b">
        <f t="shared" si="8"/>
        <v>0</v>
      </c>
      <c r="CR30" t="b">
        <f t="shared" si="9"/>
        <v>0</v>
      </c>
      <c r="CS30" t="b">
        <f t="shared" si="10"/>
        <v>1</v>
      </c>
      <c r="CT30" t="b">
        <f t="shared" si="11"/>
        <v>1</v>
      </c>
      <c r="CU30" t="b">
        <f t="shared" si="12"/>
        <v>1</v>
      </c>
      <c r="CV30" t="b">
        <f t="shared" si="13"/>
        <v>1</v>
      </c>
      <c r="CW30" t="b">
        <f t="shared" si="14"/>
        <v>0</v>
      </c>
      <c r="CX30" t="b">
        <f t="shared" si="15"/>
        <v>1</v>
      </c>
      <c r="CY30" t="b">
        <f t="shared" si="16"/>
        <v>0</v>
      </c>
      <c r="CZ30" t="b">
        <f t="shared" si="17"/>
        <v>1</v>
      </c>
      <c r="DA30" t="b">
        <f t="shared" si="18"/>
        <v>1</v>
      </c>
      <c r="DB30" t="b">
        <f t="shared" si="19"/>
        <v>1</v>
      </c>
      <c r="DC30" t="b">
        <f t="shared" si="20"/>
        <v>1</v>
      </c>
      <c r="DD30" t="b">
        <f t="shared" si="21"/>
        <v>1</v>
      </c>
      <c r="DE30" t="b">
        <f t="shared" si="22"/>
        <v>1</v>
      </c>
      <c r="DF30" t="b">
        <f t="shared" si="23"/>
        <v>1</v>
      </c>
      <c r="DG30" t="b">
        <f t="shared" si="24"/>
        <v>0</v>
      </c>
      <c r="DH30" t="b">
        <f t="shared" si="25"/>
        <v>0</v>
      </c>
      <c r="DI30" t="b">
        <f t="shared" si="26"/>
        <v>1</v>
      </c>
      <c r="DJ30" t="b">
        <f t="shared" si="27"/>
        <v>1</v>
      </c>
      <c r="DK30" t="b">
        <f t="shared" si="28"/>
        <v>1</v>
      </c>
      <c r="DL30" t="b">
        <f t="shared" si="29"/>
        <v>1</v>
      </c>
      <c r="DM30" t="b">
        <f t="shared" si="30"/>
        <v>1</v>
      </c>
      <c r="DN30" t="b">
        <f t="shared" si="31"/>
        <v>1</v>
      </c>
      <c r="DO30" t="b">
        <f t="shared" si="32"/>
        <v>1</v>
      </c>
      <c r="DP30" t="b">
        <f t="shared" si="33"/>
        <v>1</v>
      </c>
      <c r="DQ30" t="b">
        <f t="shared" si="34"/>
        <v>1</v>
      </c>
      <c r="DR30" t="b">
        <f t="shared" si="35"/>
        <v>1</v>
      </c>
      <c r="DS30" t="b">
        <f t="shared" si="36"/>
        <v>0</v>
      </c>
      <c r="DT30" t="b">
        <f t="shared" si="37"/>
        <v>1</v>
      </c>
      <c r="DU30" t="b">
        <f t="shared" si="38"/>
        <v>1</v>
      </c>
      <c r="DV30" t="b">
        <f t="shared" si="39"/>
        <v>1</v>
      </c>
      <c r="DW30" t="b">
        <f t="shared" si="40"/>
        <v>1</v>
      </c>
      <c r="DX30" t="b">
        <f t="shared" si="41"/>
        <v>1</v>
      </c>
      <c r="DY30" t="b">
        <f t="shared" si="42"/>
        <v>1</v>
      </c>
      <c r="DZ30" t="b">
        <f t="shared" si="43"/>
        <v>1</v>
      </c>
      <c r="EA30" t="b">
        <f t="shared" si="44"/>
        <v>1</v>
      </c>
      <c r="EB30" t="b">
        <f t="shared" si="45"/>
        <v>1</v>
      </c>
      <c r="EC30" t="b">
        <f t="shared" si="46"/>
        <v>1</v>
      </c>
      <c r="ED30" t="b">
        <f t="shared" si="47"/>
        <v>1</v>
      </c>
      <c r="EE30" t="b">
        <f t="shared" si="48"/>
        <v>1</v>
      </c>
      <c r="EF30" t="b">
        <f t="shared" si="49"/>
        <v>0</v>
      </c>
      <c r="EG30" t="b">
        <f t="shared" si="50"/>
        <v>0</v>
      </c>
      <c r="EH30" t="b">
        <f t="shared" si="51"/>
        <v>1</v>
      </c>
      <c r="EI30" t="b">
        <f t="shared" si="52"/>
        <v>1</v>
      </c>
      <c r="EJ30" t="b">
        <f t="shared" si="53"/>
        <v>0</v>
      </c>
      <c r="EK30" t="b">
        <f t="shared" si="54"/>
        <v>1</v>
      </c>
      <c r="EL30" t="b">
        <f t="shared" si="55"/>
        <v>1</v>
      </c>
      <c r="EM30" t="b">
        <f t="shared" si="56"/>
        <v>0</v>
      </c>
      <c r="EN30" t="b">
        <f t="shared" si="57"/>
        <v>1</v>
      </c>
      <c r="EO30" t="b">
        <f t="shared" si="58"/>
        <v>1</v>
      </c>
      <c r="EP30" t="b">
        <f t="shared" si="59"/>
        <v>1</v>
      </c>
      <c r="EQ30" t="b">
        <f t="shared" si="60"/>
        <v>1</v>
      </c>
      <c r="ER30" t="b">
        <f t="shared" si="61"/>
        <v>1</v>
      </c>
      <c r="ES30" t="b">
        <f t="shared" si="62"/>
        <v>1</v>
      </c>
      <c r="ET30" t="b">
        <f t="shared" si="63"/>
        <v>0</v>
      </c>
      <c r="EU30" t="b">
        <f t="shared" si="64"/>
        <v>0</v>
      </c>
      <c r="EV30" t="b">
        <f t="shared" si="65"/>
        <v>1</v>
      </c>
      <c r="EW30" t="b">
        <f t="shared" si="66"/>
        <v>1</v>
      </c>
      <c r="EX30" t="b">
        <f t="shared" si="67"/>
        <v>1</v>
      </c>
      <c r="EY30" t="b">
        <f t="shared" si="68"/>
        <v>1</v>
      </c>
      <c r="EZ30" t="b">
        <f t="shared" si="69"/>
        <v>0</v>
      </c>
      <c r="FA30" t="b">
        <f t="shared" si="70"/>
        <v>1</v>
      </c>
      <c r="FB30" t="b">
        <f t="shared" si="71"/>
        <v>1</v>
      </c>
      <c r="FC30" t="b">
        <f t="shared" si="72"/>
        <v>1</v>
      </c>
      <c r="FD30" t="b">
        <f t="shared" si="73"/>
        <v>1</v>
      </c>
      <c r="FE30" t="b">
        <f t="shared" si="74"/>
        <v>1</v>
      </c>
      <c r="FF30" t="b">
        <f t="shared" si="75"/>
        <v>1</v>
      </c>
      <c r="FG30" t="b">
        <f t="shared" si="76"/>
        <v>0</v>
      </c>
      <c r="FH30" t="b">
        <f t="shared" si="77"/>
        <v>1</v>
      </c>
      <c r="FI30" t="b">
        <f t="shared" si="78"/>
        <v>0</v>
      </c>
      <c r="FL30" s="18">
        <f t="shared" si="79"/>
        <v>63</v>
      </c>
    </row>
    <row r="31" spans="1:168">
      <c r="A31">
        <v>227</v>
      </c>
      <c r="B31" t="s">
        <v>708</v>
      </c>
      <c r="C31" t="s">
        <v>608</v>
      </c>
      <c r="D31" t="s">
        <v>609</v>
      </c>
      <c r="E31" t="s">
        <v>610</v>
      </c>
      <c r="F31" t="s">
        <v>611</v>
      </c>
      <c r="G31" t="s">
        <v>612</v>
      </c>
      <c r="H31" t="s">
        <v>710</v>
      </c>
      <c r="I31" t="s">
        <v>614</v>
      </c>
      <c r="J31" t="s">
        <v>615</v>
      </c>
      <c r="K31" t="s">
        <v>616</v>
      </c>
      <c r="L31" t="s">
        <v>732</v>
      </c>
      <c r="M31" t="s">
        <v>618</v>
      </c>
      <c r="N31" t="s">
        <v>619</v>
      </c>
      <c r="O31" t="s">
        <v>620</v>
      </c>
      <c r="P31" t="s">
        <v>621</v>
      </c>
      <c r="Q31" t="s">
        <v>712</v>
      </c>
      <c r="R31" t="s">
        <v>734</v>
      </c>
      <c r="S31" t="s">
        <v>624</v>
      </c>
      <c r="T31" t="s">
        <v>625</v>
      </c>
      <c r="U31" t="s">
        <v>626</v>
      </c>
      <c r="V31" t="s">
        <v>627</v>
      </c>
      <c r="W31" t="s">
        <v>628</v>
      </c>
      <c r="X31" t="s">
        <v>629</v>
      </c>
      <c r="Y31" t="s">
        <v>630</v>
      </c>
      <c r="Z31" t="s">
        <v>631</v>
      </c>
      <c r="AA31" t="s">
        <v>817</v>
      </c>
      <c r="AB31" t="s">
        <v>633</v>
      </c>
      <c r="AC31" t="s">
        <v>634</v>
      </c>
      <c r="AD31" t="s">
        <v>635</v>
      </c>
      <c r="AE31" t="s">
        <v>636</v>
      </c>
      <c r="AF31" t="s">
        <v>775</v>
      </c>
      <c r="AG31" t="s">
        <v>638</v>
      </c>
      <c r="AH31" t="s">
        <v>639</v>
      </c>
      <c r="AI31" t="s">
        <v>640</v>
      </c>
      <c r="AJ31" t="s">
        <v>841</v>
      </c>
      <c r="AK31" t="s">
        <v>642</v>
      </c>
      <c r="AL31" t="s">
        <v>736</v>
      </c>
      <c r="AM31" t="s">
        <v>784</v>
      </c>
      <c r="AN31" t="s">
        <v>645</v>
      </c>
      <c r="AO31" t="s">
        <v>646</v>
      </c>
      <c r="AP31" t="s">
        <v>714</v>
      </c>
      <c r="AQ31" t="s">
        <v>648</v>
      </c>
      <c r="AR31" t="s">
        <v>649</v>
      </c>
      <c r="AS31" t="s">
        <v>650</v>
      </c>
      <c r="AT31" t="s">
        <v>856</v>
      </c>
      <c r="AU31" t="s">
        <v>857</v>
      </c>
      <c r="AV31" t="s">
        <v>653</v>
      </c>
      <c r="AW31" t="s">
        <v>654</v>
      </c>
      <c r="AX31" t="s">
        <v>655</v>
      </c>
      <c r="AY31" t="s">
        <v>656</v>
      </c>
      <c r="AZ31" t="s">
        <v>737</v>
      </c>
      <c r="BA31" t="s">
        <v>658</v>
      </c>
      <c r="BB31" t="s">
        <v>659</v>
      </c>
      <c r="BC31" t="s">
        <v>660</v>
      </c>
      <c r="BD31" t="s">
        <v>661</v>
      </c>
      <c r="BE31" t="s">
        <v>662</v>
      </c>
      <c r="BF31" t="s">
        <v>716</v>
      </c>
      <c r="BG31" t="s">
        <v>664</v>
      </c>
      <c r="BH31" t="s">
        <v>665</v>
      </c>
      <c r="BI31" t="s">
        <v>666</v>
      </c>
      <c r="BJ31" t="s">
        <v>831</v>
      </c>
      <c r="BK31" t="s">
        <v>668</v>
      </c>
      <c r="BL31" t="s">
        <v>669</v>
      </c>
      <c r="BM31" t="s">
        <v>718</v>
      </c>
      <c r="BN31" t="s">
        <v>671</v>
      </c>
      <c r="BO31" t="s">
        <v>786</v>
      </c>
      <c r="BP31" t="s">
        <v>778</v>
      </c>
      <c r="BQ31" t="s">
        <v>674</v>
      </c>
      <c r="BR31" t="s">
        <v>740</v>
      </c>
      <c r="BS31" t="s">
        <v>676</v>
      </c>
      <c r="BT31" t="s">
        <v>677</v>
      </c>
      <c r="BU31" t="s">
        <v>678</v>
      </c>
      <c r="BV31" t="s">
        <v>679</v>
      </c>
      <c r="BW31" t="s">
        <v>680</v>
      </c>
      <c r="BX31" t="s">
        <v>681</v>
      </c>
      <c r="BY31" t="s">
        <v>682</v>
      </c>
      <c r="BZ31" t="s">
        <v>719</v>
      </c>
      <c r="CA31" t="s">
        <v>720</v>
      </c>
      <c r="CB31" t="s">
        <v>685</v>
      </c>
      <c r="CH31">
        <v>227</v>
      </c>
      <c r="CI31" t="b">
        <f t="shared" si="0"/>
        <v>0</v>
      </c>
      <c r="CJ31" t="b">
        <f t="shared" si="1"/>
        <v>1</v>
      </c>
      <c r="CK31" t="b">
        <f t="shared" si="2"/>
        <v>1</v>
      </c>
      <c r="CL31" t="b">
        <f t="shared" si="3"/>
        <v>1</v>
      </c>
      <c r="CM31" t="b">
        <f t="shared" si="4"/>
        <v>1</v>
      </c>
      <c r="CN31" t="b">
        <f t="shared" si="5"/>
        <v>0</v>
      </c>
      <c r="CO31" t="b">
        <f t="shared" si="6"/>
        <v>0</v>
      </c>
      <c r="CP31" t="b">
        <f t="shared" si="7"/>
        <v>1</v>
      </c>
      <c r="CQ31" t="b">
        <f t="shared" si="8"/>
        <v>0</v>
      </c>
      <c r="CR31" t="b">
        <f t="shared" si="9"/>
        <v>1</v>
      </c>
      <c r="CS31" t="b">
        <f t="shared" si="10"/>
        <v>0</v>
      </c>
      <c r="CT31" t="b">
        <f t="shared" si="11"/>
        <v>0</v>
      </c>
      <c r="CU31" t="b">
        <f t="shared" si="12"/>
        <v>0</v>
      </c>
      <c r="CV31" t="b">
        <f t="shared" si="13"/>
        <v>1</v>
      </c>
      <c r="CW31" t="b">
        <f t="shared" si="14"/>
        <v>1</v>
      </c>
      <c r="CX31" t="b">
        <f t="shared" si="15"/>
        <v>1</v>
      </c>
      <c r="CY31" t="b">
        <f t="shared" si="16"/>
        <v>1</v>
      </c>
      <c r="CZ31" t="b">
        <f t="shared" si="17"/>
        <v>1</v>
      </c>
      <c r="DA31" t="b">
        <f t="shared" si="18"/>
        <v>1</v>
      </c>
      <c r="DB31" t="b">
        <f t="shared" si="19"/>
        <v>1</v>
      </c>
      <c r="DC31" t="b">
        <f t="shared" si="20"/>
        <v>0</v>
      </c>
      <c r="DD31" t="b">
        <f t="shared" si="21"/>
        <v>1</v>
      </c>
      <c r="DE31" t="b">
        <f t="shared" si="22"/>
        <v>1</v>
      </c>
      <c r="DF31" t="b">
        <f t="shared" si="23"/>
        <v>1</v>
      </c>
      <c r="DG31" t="b">
        <f t="shared" si="24"/>
        <v>1</v>
      </c>
      <c r="DH31" t="b">
        <f t="shared" si="25"/>
        <v>0</v>
      </c>
      <c r="DI31" t="b">
        <f t="shared" si="26"/>
        <v>1</v>
      </c>
      <c r="DJ31" t="b">
        <f t="shared" si="27"/>
        <v>1</v>
      </c>
      <c r="DK31" t="b">
        <f t="shared" si="28"/>
        <v>1</v>
      </c>
      <c r="DL31" t="b">
        <f t="shared" si="29"/>
        <v>1</v>
      </c>
      <c r="DM31" t="b">
        <f t="shared" si="30"/>
        <v>0</v>
      </c>
      <c r="DN31" t="b">
        <f t="shared" si="31"/>
        <v>1</v>
      </c>
      <c r="DO31" t="b">
        <f t="shared" si="32"/>
        <v>0</v>
      </c>
      <c r="DP31" t="b">
        <f t="shared" si="33"/>
        <v>1</v>
      </c>
      <c r="DQ31" t="b">
        <f t="shared" si="34"/>
        <v>0</v>
      </c>
      <c r="DR31" t="b">
        <f t="shared" si="35"/>
        <v>1</v>
      </c>
      <c r="DS31" t="b">
        <f t="shared" si="36"/>
        <v>0</v>
      </c>
      <c r="DT31" t="b">
        <f t="shared" si="37"/>
        <v>0</v>
      </c>
      <c r="DU31" t="b">
        <f t="shared" si="38"/>
        <v>1</v>
      </c>
      <c r="DV31" t="b">
        <f t="shared" si="39"/>
        <v>1</v>
      </c>
      <c r="DW31" t="b">
        <f t="shared" si="40"/>
        <v>0</v>
      </c>
      <c r="DX31" t="b">
        <f t="shared" si="41"/>
        <v>1</v>
      </c>
      <c r="DY31" t="b">
        <f t="shared" si="42"/>
        <v>1</v>
      </c>
      <c r="DZ31" t="b">
        <f t="shared" si="43"/>
        <v>1</v>
      </c>
      <c r="EA31" t="b">
        <f t="shared" si="44"/>
        <v>0</v>
      </c>
      <c r="EB31" t="b">
        <f t="shared" si="45"/>
        <v>0</v>
      </c>
      <c r="EC31" t="b">
        <f t="shared" si="46"/>
        <v>1</v>
      </c>
      <c r="ED31" t="b">
        <f t="shared" si="47"/>
        <v>1</v>
      </c>
      <c r="EE31" t="b">
        <f t="shared" si="48"/>
        <v>1</v>
      </c>
      <c r="EF31" t="b">
        <f t="shared" si="49"/>
        <v>1</v>
      </c>
      <c r="EG31" t="b">
        <f t="shared" si="50"/>
        <v>0</v>
      </c>
      <c r="EH31" t="b">
        <f t="shared" si="51"/>
        <v>1</v>
      </c>
      <c r="EI31" t="b">
        <f t="shared" si="52"/>
        <v>1</v>
      </c>
      <c r="EJ31" t="b">
        <f t="shared" si="53"/>
        <v>1</v>
      </c>
      <c r="EK31" t="b">
        <f t="shared" si="54"/>
        <v>1</v>
      </c>
      <c r="EL31" t="b">
        <f t="shared" si="55"/>
        <v>1</v>
      </c>
      <c r="EM31" t="b">
        <f t="shared" si="56"/>
        <v>0</v>
      </c>
      <c r="EN31" t="b">
        <f t="shared" si="57"/>
        <v>1</v>
      </c>
      <c r="EO31" t="b">
        <f t="shared" si="58"/>
        <v>0</v>
      </c>
      <c r="EP31" t="b">
        <f t="shared" si="59"/>
        <v>1</v>
      </c>
      <c r="EQ31" t="b">
        <f t="shared" si="60"/>
        <v>0</v>
      </c>
      <c r="ER31" t="b">
        <f t="shared" si="61"/>
        <v>1</v>
      </c>
      <c r="ES31" t="b">
        <f t="shared" si="62"/>
        <v>1</v>
      </c>
      <c r="ET31" t="b">
        <f t="shared" si="63"/>
        <v>0</v>
      </c>
      <c r="EU31" t="b">
        <f t="shared" si="64"/>
        <v>1</v>
      </c>
      <c r="EV31" t="b">
        <f t="shared" si="65"/>
        <v>0</v>
      </c>
      <c r="EW31" t="b">
        <f t="shared" si="66"/>
        <v>0</v>
      </c>
      <c r="EX31" t="b">
        <f t="shared" si="67"/>
        <v>1</v>
      </c>
      <c r="EY31" t="b">
        <f t="shared" si="68"/>
        <v>0</v>
      </c>
      <c r="EZ31" t="b">
        <f t="shared" si="69"/>
        <v>1</v>
      </c>
      <c r="FA31" t="b">
        <f t="shared" si="70"/>
        <v>1</v>
      </c>
      <c r="FB31" t="b">
        <f t="shared" si="71"/>
        <v>1</v>
      </c>
      <c r="FC31" t="b">
        <f t="shared" si="72"/>
        <v>1</v>
      </c>
      <c r="FD31" t="b">
        <f t="shared" si="73"/>
        <v>1</v>
      </c>
      <c r="FE31" t="b">
        <f t="shared" si="74"/>
        <v>1</v>
      </c>
      <c r="FF31" t="b">
        <f t="shared" si="75"/>
        <v>1</v>
      </c>
      <c r="FG31" t="b">
        <f t="shared" si="76"/>
        <v>1</v>
      </c>
      <c r="FH31" t="b">
        <f t="shared" si="77"/>
        <v>1</v>
      </c>
      <c r="FI31" t="b">
        <f t="shared" si="78"/>
        <v>1</v>
      </c>
      <c r="FL31" s="18">
        <f t="shared" si="79"/>
        <v>54</v>
      </c>
    </row>
    <row r="32" spans="1:168">
      <c r="A32">
        <v>228</v>
      </c>
      <c r="B32" t="s">
        <v>607</v>
      </c>
      <c r="C32" t="s">
        <v>608</v>
      </c>
      <c r="D32" t="s">
        <v>609</v>
      </c>
      <c r="E32" t="s">
        <v>610</v>
      </c>
      <c r="F32" t="s">
        <v>709</v>
      </c>
      <c r="G32" t="s">
        <v>730</v>
      </c>
      <c r="H32" t="s">
        <v>710</v>
      </c>
      <c r="I32" t="s">
        <v>614</v>
      </c>
      <c r="J32" t="s">
        <v>731</v>
      </c>
      <c r="K32" t="s">
        <v>616</v>
      </c>
      <c r="L32" t="s">
        <v>732</v>
      </c>
      <c r="M32" t="s">
        <v>618</v>
      </c>
      <c r="N32" t="s">
        <v>711</v>
      </c>
      <c r="O32" t="s">
        <v>620</v>
      </c>
      <c r="P32" t="s">
        <v>621</v>
      </c>
      <c r="Q32" t="s">
        <v>712</v>
      </c>
      <c r="R32" t="s">
        <v>734</v>
      </c>
      <c r="S32" t="s">
        <v>816</v>
      </c>
      <c r="T32" t="s">
        <v>625</v>
      </c>
      <c r="U32" t="s">
        <v>626</v>
      </c>
      <c r="V32" t="s">
        <v>627</v>
      </c>
      <c r="W32" t="s">
        <v>628</v>
      </c>
      <c r="X32" t="s">
        <v>629</v>
      </c>
      <c r="Y32" t="s">
        <v>630</v>
      </c>
      <c r="Z32" t="s">
        <v>631</v>
      </c>
      <c r="AA32" t="s">
        <v>817</v>
      </c>
      <c r="AB32" t="s">
        <v>633</v>
      </c>
      <c r="AC32" t="s">
        <v>634</v>
      </c>
      <c r="AD32" t="s">
        <v>635</v>
      </c>
      <c r="AE32" t="s">
        <v>636</v>
      </c>
      <c r="AF32" t="s">
        <v>637</v>
      </c>
      <c r="AG32" t="s">
        <v>638</v>
      </c>
      <c r="AH32" t="s">
        <v>639</v>
      </c>
      <c r="AI32" t="s">
        <v>640</v>
      </c>
      <c r="AJ32" t="s">
        <v>841</v>
      </c>
      <c r="AK32" t="s">
        <v>642</v>
      </c>
      <c r="AL32" t="s">
        <v>643</v>
      </c>
      <c r="AM32" t="s">
        <v>644</v>
      </c>
      <c r="AN32" t="s">
        <v>645</v>
      </c>
      <c r="AO32" t="s">
        <v>646</v>
      </c>
      <c r="AP32" t="s">
        <v>647</v>
      </c>
      <c r="AQ32" t="s">
        <v>909</v>
      </c>
      <c r="AR32" t="s">
        <v>855</v>
      </c>
      <c r="AS32" t="s">
        <v>650</v>
      </c>
      <c r="AT32" t="s">
        <v>651</v>
      </c>
      <c r="AU32" t="s">
        <v>857</v>
      </c>
      <c r="AV32" t="s">
        <v>653</v>
      </c>
      <c r="AW32" t="s">
        <v>654</v>
      </c>
      <c r="AX32" t="s">
        <v>655</v>
      </c>
      <c r="AY32" t="s">
        <v>656</v>
      </c>
      <c r="AZ32" t="s">
        <v>657</v>
      </c>
      <c r="BA32" t="s">
        <v>658</v>
      </c>
      <c r="BB32" t="s">
        <v>659</v>
      </c>
      <c r="BC32" t="s">
        <v>820</v>
      </c>
      <c r="BD32" t="s">
        <v>785</v>
      </c>
      <c r="BE32" t="s">
        <v>776</v>
      </c>
      <c r="BF32" t="s">
        <v>663</v>
      </c>
      <c r="BG32" t="s">
        <v>664</v>
      </c>
      <c r="BH32" t="s">
        <v>738</v>
      </c>
      <c r="BI32" t="s">
        <v>777</v>
      </c>
      <c r="BJ32" t="s">
        <v>667</v>
      </c>
      <c r="BK32" t="s">
        <v>668</v>
      </c>
      <c r="BL32" t="s">
        <v>807</v>
      </c>
      <c r="BM32" t="s">
        <v>670</v>
      </c>
      <c r="BN32" t="s">
        <v>671</v>
      </c>
      <c r="BO32" t="s">
        <v>672</v>
      </c>
      <c r="BP32" t="s">
        <v>673</v>
      </c>
      <c r="BQ32" t="s">
        <v>674</v>
      </c>
      <c r="BR32" t="s">
        <v>740</v>
      </c>
      <c r="BS32" t="s">
        <v>676</v>
      </c>
      <c r="BT32" t="s">
        <v>677</v>
      </c>
      <c r="BU32" t="s">
        <v>678</v>
      </c>
      <c r="BV32" t="s">
        <v>679</v>
      </c>
      <c r="BW32" t="s">
        <v>680</v>
      </c>
      <c r="BX32" t="s">
        <v>681</v>
      </c>
      <c r="BY32" t="s">
        <v>832</v>
      </c>
      <c r="BZ32" t="s">
        <v>683</v>
      </c>
      <c r="CA32" t="s">
        <v>684</v>
      </c>
      <c r="CB32" t="s">
        <v>685</v>
      </c>
      <c r="CH32">
        <v>228</v>
      </c>
      <c r="CI32" t="b">
        <f t="shared" si="0"/>
        <v>1</v>
      </c>
      <c r="CJ32" t="b">
        <f t="shared" si="1"/>
        <v>1</v>
      </c>
      <c r="CK32" t="b">
        <f t="shared" si="2"/>
        <v>1</v>
      </c>
      <c r="CL32" t="b">
        <f t="shared" si="3"/>
        <v>1</v>
      </c>
      <c r="CM32" t="b">
        <f t="shared" si="4"/>
        <v>0</v>
      </c>
      <c r="CN32" t="b">
        <f t="shared" si="5"/>
        <v>1</v>
      </c>
      <c r="CO32" t="b">
        <f t="shared" si="6"/>
        <v>0</v>
      </c>
      <c r="CP32" t="b">
        <f t="shared" si="7"/>
        <v>1</v>
      </c>
      <c r="CQ32" t="b">
        <f t="shared" si="8"/>
        <v>1</v>
      </c>
      <c r="CR32" t="b">
        <f t="shared" si="9"/>
        <v>1</v>
      </c>
      <c r="CS32" t="b">
        <f t="shared" si="10"/>
        <v>0</v>
      </c>
      <c r="CT32" t="b">
        <f t="shared" si="11"/>
        <v>0</v>
      </c>
      <c r="CU32" t="b">
        <f t="shared" si="12"/>
        <v>1</v>
      </c>
      <c r="CV32" t="b">
        <f t="shared" si="13"/>
        <v>1</v>
      </c>
      <c r="CW32" t="b">
        <f t="shared" si="14"/>
        <v>1</v>
      </c>
      <c r="CX32" t="b">
        <f t="shared" si="15"/>
        <v>1</v>
      </c>
      <c r="CY32" t="b">
        <f t="shared" si="16"/>
        <v>1</v>
      </c>
      <c r="CZ32" t="b">
        <f t="shared" si="17"/>
        <v>0</v>
      </c>
      <c r="DA32" t="b">
        <f t="shared" si="18"/>
        <v>1</v>
      </c>
      <c r="DB32" t="b">
        <f t="shared" si="19"/>
        <v>1</v>
      </c>
      <c r="DC32" t="b">
        <f t="shared" si="20"/>
        <v>0</v>
      </c>
      <c r="DD32" t="b">
        <f t="shared" si="21"/>
        <v>1</v>
      </c>
      <c r="DE32" t="b">
        <f t="shared" si="22"/>
        <v>1</v>
      </c>
      <c r="DF32" t="b">
        <f t="shared" si="23"/>
        <v>1</v>
      </c>
      <c r="DG32" t="b">
        <f t="shared" si="24"/>
        <v>1</v>
      </c>
      <c r="DH32" t="b">
        <f t="shared" si="25"/>
        <v>0</v>
      </c>
      <c r="DI32" t="b">
        <f t="shared" si="26"/>
        <v>1</v>
      </c>
      <c r="DJ32" t="b">
        <f t="shared" si="27"/>
        <v>1</v>
      </c>
      <c r="DK32" t="b">
        <f t="shared" si="28"/>
        <v>1</v>
      </c>
      <c r="DL32" t="b">
        <f t="shared" si="29"/>
        <v>1</v>
      </c>
      <c r="DM32" t="b">
        <f t="shared" si="30"/>
        <v>1</v>
      </c>
      <c r="DN32" t="b">
        <f t="shared" si="31"/>
        <v>1</v>
      </c>
      <c r="DO32" t="b">
        <f t="shared" si="32"/>
        <v>0</v>
      </c>
      <c r="DP32" t="b">
        <f t="shared" si="33"/>
        <v>1</v>
      </c>
      <c r="DQ32" t="b">
        <f t="shared" si="34"/>
        <v>0</v>
      </c>
      <c r="DR32" t="b">
        <f t="shared" si="35"/>
        <v>1</v>
      </c>
      <c r="DS32" t="b">
        <f t="shared" si="36"/>
        <v>1</v>
      </c>
      <c r="DT32" t="b">
        <f t="shared" si="37"/>
        <v>1</v>
      </c>
      <c r="DU32" t="b">
        <f t="shared" si="38"/>
        <v>1</v>
      </c>
      <c r="DV32" t="b">
        <f t="shared" si="39"/>
        <v>1</v>
      </c>
      <c r="DW32" t="b">
        <f t="shared" si="40"/>
        <v>1</v>
      </c>
      <c r="DX32" t="b">
        <f t="shared" si="41"/>
        <v>0</v>
      </c>
      <c r="DY32" t="b">
        <f t="shared" si="42"/>
        <v>0</v>
      </c>
      <c r="DZ32" t="b">
        <f t="shared" si="43"/>
        <v>1</v>
      </c>
      <c r="EA32" t="b">
        <f t="shared" si="44"/>
        <v>1</v>
      </c>
      <c r="EB32" t="b">
        <f t="shared" si="45"/>
        <v>0</v>
      </c>
      <c r="EC32" t="b">
        <f t="shared" si="46"/>
        <v>1</v>
      </c>
      <c r="ED32" t="b">
        <f t="shared" si="47"/>
        <v>1</v>
      </c>
      <c r="EE32" t="b">
        <f t="shared" si="48"/>
        <v>1</v>
      </c>
      <c r="EF32" t="b">
        <f t="shared" si="49"/>
        <v>1</v>
      </c>
      <c r="EG32" t="b">
        <f t="shared" si="50"/>
        <v>1</v>
      </c>
      <c r="EH32" t="b">
        <f t="shared" si="51"/>
        <v>1</v>
      </c>
      <c r="EI32" t="b">
        <f t="shared" si="52"/>
        <v>1</v>
      </c>
      <c r="EJ32" t="b">
        <f t="shared" si="53"/>
        <v>0</v>
      </c>
      <c r="EK32" t="b">
        <f t="shared" si="54"/>
        <v>0</v>
      </c>
      <c r="EL32" t="b">
        <f t="shared" si="55"/>
        <v>0</v>
      </c>
      <c r="EM32" t="b">
        <f t="shared" si="56"/>
        <v>1</v>
      </c>
      <c r="EN32" t="b">
        <f t="shared" si="57"/>
        <v>1</v>
      </c>
      <c r="EO32" t="b">
        <f t="shared" si="58"/>
        <v>1</v>
      </c>
      <c r="EP32" t="b">
        <f t="shared" si="59"/>
        <v>0</v>
      </c>
      <c r="EQ32" t="b">
        <f t="shared" si="60"/>
        <v>1</v>
      </c>
      <c r="ER32" t="b">
        <f t="shared" si="61"/>
        <v>1</v>
      </c>
      <c r="ES32" t="b">
        <f t="shared" si="62"/>
        <v>0</v>
      </c>
      <c r="ET32" t="b">
        <f t="shared" si="63"/>
        <v>1</v>
      </c>
      <c r="EU32" t="b">
        <f t="shared" si="64"/>
        <v>1</v>
      </c>
      <c r="EV32" t="b">
        <f t="shared" si="65"/>
        <v>1</v>
      </c>
      <c r="EW32" t="b">
        <f t="shared" si="66"/>
        <v>1</v>
      </c>
      <c r="EX32" t="b">
        <f t="shared" si="67"/>
        <v>1</v>
      </c>
      <c r="EY32" t="b">
        <f t="shared" si="68"/>
        <v>0</v>
      </c>
      <c r="EZ32" t="b">
        <f t="shared" si="69"/>
        <v>1</v>
      </c>
      <c r="FA32" t="b">
        <f t="shared" si="70"/>
        <v>1</v>
      </c>
      <c r="FB32" t="b">
        <f t="shared" si="71"/>
        <v>1</v>
      </c>
      <c r="FC32" t="b">
        <f t="shared" si="72"/>
        <v>1</v>
      </c>
      <c r="FD32" t="b">
        <f t="shared" si="73"/>
        <v>1</v>
      </c>
      <c r="FE32" t="b">
        <f t="shared" si="74"/>
        <v>1</v>
      </c>
      <c r="FF32" t="b">
        <f t="shared" si="75"/>
        <v>0</v>
      </c>
      <c r="FG32" t="b">
        <f t="shared" si="76"/>
        <v>0</v>
      </c>
      <c r="FH32" t="b">
        <f t="shared" si="77"/>
        <v>0</v>
      </c>
      <c r="FI32" t="b">
        <f t="shared" si="78"/>
        <v>1</v>
      </c>
      <c r="FL32" s="18">
        <f t="shared" si="79"/>
        <v>58</v>
      </c>
    </row>
    <row r="33" spans="1:168">
      <c r="A33">
        <v>229</v>
      </c>
      <c r="B33" t="s">
        <v>708</v>
      </c>
      <c r="C33" t="s">
        <v>608</v>
      </c>
      <c r="D33" t="s">
        <v>609</v>
      </c>
      <c r="E33" t="s">
        <v>610</v>
      </c>
      <c r="F33" t="s">
        <v>611</v>
      </c>
      <c r="G33" t="s">
        <v>730</v>
      </c>
      <c r="H33" t="s">
        <v>710</v>
      </c>
      <c r="I33" t="s">
        <v>614</v>
      </c>
      <c r="J33" t="s">
        <v>615</v>
      </c>
      <c r="K33" t="s">
        <v>770</v>
      </c>
      <c r="L33" t="s">
        <v>732</v>
      </c>
      <c r="M33" t="s">
        <v>733</v>
      </c>
      <c r="N33" t="s">
        <v>711</v>
      </c>
      <c r="O33" t="s">
        <v>620</v>
      </c>
      <c r="P33" t="s">
        <v>771</v>
      </c>
      <c r="Q33" t="s">
        <v>712</v>
      </c>
      <c r="R33" t="s">
        <v>623</v>
      </c>
      <c r="S33" t="s">
        <v>816</v>
      </c>
      <c r="T33" t="s">
        <v>625</v>
      </c>
      <c r="U33" t="s">
        <v>626</v>
      </c>
      <c r="V33" t="s">
        <v>713</v>
      </c>
      <c r="W33" t="s">
        <v>628</v>
      </c>
      <c r="X33" t="s">
        <v>629</v>
      </c>
      <c r="Y33" t="s">
        <v>630</v>
      </c>
      <c r="Z33" t="s">
        <v>773</v>
      </c>
      <c r="AA33" t="s">
        <v>632</v>
      </c>
      <c r="AB33" t="s">
        <v>633</v>
      </c>
      <c r="AC33" t="s">
        <v>634</v>
      </c>
      <c r="AD33" t="s">
        <v>635</v>
      </c>
      <c r="AE33" t="s">
        <v>636</v>
      </c>
      <c r="AF33" t="s">
        <v>637</v>
      </c>
      <c r="AG33" t="s">
        <v>638</v>
      </c>
      <c r="AH33" t="s">
        <v>735</v>
      </c>
      <c r="AI33" t="s">
        <v>640</v>
      </c>
      <c r="AJ33" t="s">
        <v>641</v>
      </c>
      <c r="AK33" t="s">
        <v>642</v>
      </c>
      <c r="AL33" t="s">
        <v>643</v>
      </c>
      <c r="AM33" t="s">
        <v>784</v>
      </c>
      <c r="AN33" t="s">
        <v>645</v>
      </c>
      <c r="AO33" t="s">
        <v>646</v>
      </c>
      <c r="AP33" t="s">
        <v>714</v>
      </c>
      <c r="AQ33" t="s">
        <v>648</v>
      </c>
      <c r="AR33" t="s">
        <v>855</v>
      </c>
      <c r="AS33" t="s">
        <v>650</v>
      </c>
      <c r="AT33" t="s">
        <v>651</v>
      </c>
      <c r="AU33" t="s">
        <v>857</v>
      </c>
      <c r="AV33" t="s">
        <v>653</v>
      </c>
      <c r="AW33" t="s">
        <v>654</v>
      </c>
      <c r="AX33" t="s">
        <v>655</v>
      </c>
      <c r="AY33" t="s">
        <v>656</v>
      </c>
      <c r="AZ33" t="s">
        <v>657</v>
      </c>
      <c r="BA33" t="s">
        <v>939</v>
      </c>
      <c r="BB33" t="s">
        <v>715</v>
      </c>
      <c r="BC33" t="s">
        <v>660</v>
      </c>
      <c r="BD33" t="s">
        <v>785</v>
      </c>
      <c r="BE33" t="s">
        <v>776</v>
      </c>
      <c r="BF33" t="s">
        <v>716</v>
      </c>
      <c r="BG33" t="s">
        <v>830</v>
      </c>
      <c r="BH33" t="s">
        <v>665</v>
      </c>
      <c r="BI33" t="s">
        <v>666</v>
      </c>
      <c r="BJ33" t="s">
        <v>667</v>
      </c>
      <c r="BK33" t="s">
        <v>668</v>
      </c>
      <c r="BL33" t="s">
        <v>807</v>
      </c>
      <c r="BM33" t="s">
        <v>670</v>
      </c>
      <c r="BN33" t="s">
        <v>671</v>
      </c>
      <c r="BO33" t="s">
        <v>672</v>
      </c>
      <c r="BP33" t="s">
        <v>673</v>
      </c>
      <c r="BQ33" t="s">
        <v>674</v>
      </c>
      <c r="BR33" t="s">
        <v>740</v>
      </c>
      <c r="BS33" t="s">
        <v>808</v>
      </c>
      <c r="BT33" t="s">
        <v>677</v>
      </c>
      <c r="BU33" t="s">
        <v>678</v>
      </c>
      <c r="BV33" t="s">
        <v>679</v>
      </c>
      <c r="BW33" t="s">
        <v>680</v>
      </c>
      <c r="BX33" t="s">
        <v>681</v>
      </c>
      <c r="BY33" t="s">
        <v>832</v>
      </c>
      <c r="BZ33" t="s">
        <v>683</v>
      </c>
      <c r="CA33" t="s">
        <v>684</v>
      </c>
      <c r="CB33" t="s">
        <v>685</v>
      </c>
      <c r="CH33">
        <v>229</v>
      </c>
      <c r="CI33" t="b">
        <f t="shared" si="0"/>
        <v>0</v>
      </c>
      <c r="CJ33" t="b">
        <f t="shared" si="1"/>
        <v>1</v>
      </c>
      <c r="CK33" t="b">
        <f t="shared" si="2"/>
        <v>1</v>
      </c>
      <c r="CL33" t="b">
        <f t="shared" si="3"/>
        <v>1</v>
      </c>
      <c r="CM33" t="b">
        <f t="shared" si="4"/>
        <v>1</v>
      </c>
      <c r="CN33" t="b">
        <f t="shared" si="5"/>
        <v>1</v>
      </c>
      <c r="CO33" t="b">
        <f t="shared" si="6"/>
        <v>0</v>
      </c>
      <c r="CP33" t="b">
        <f t="shared" si="7"/>
        <v>1</v>
      </c>
      <c r="CQ33" t="b">
        <f t="shared" si="8"/>
        <v>0</v>
      </c>
      <c r="CR33" t="b">
        <f t="shared" si="9"/>
        <v>0</v>
      </c>
      <c r="CS33" t="b">
        <f t="shared" si="10"/>
        <v>0</v>
      </c>
      <c r="CT33" t="b">
        <f t="shared" si="11"/>
        <v>1</v>
      </c>
      <c r="CU33" t="b">
        <f t="shared" si="12"/>
        <v>1</v>
      </c>
      <c r="CV33" t="b">
        <f t="shared" si="13"/>
        <v>1</v>
      </c>
      <c r="CW33" t="b">
        <f t="shared" si="14"/>
        <v>0</v>
      </c>
      <c r="CX33" t="b">
        <f t="shared" si="15"/>
        <v>1</v>
      </c>
      <c r="CY33" t="b">
        <f t="shared" si="16"/>
        <v>0</v>
      </c>
      <c r="CZ33" t="b">
        <f t="shared" si="17"/>
        <v>0</v>
      </c>
      <c r="DA33" t="b">
        <f t="shared" si="18"/>
        <v>1</v>
      </c>
      <c r="DB33" t="b">
        <f t="shared" si="19"/>
        <v>1</v>
      </c>
      <c r="DC33" t="b">
        <f t="shared" si="20"/>
        <v>1</v>
      </c>
      <c r="DD33" t="b">
        <f t="shared" si="21"/>
        <v>1</v>
      </c>
      <c r="DE33" t="b">
        <f t="shared" si="22"/>
        <v>1</v>
      </c>
      <c r="DF33" t="b">
        <f t="shared" si="23"/>
        <v>1</v>
      </c>
      <c r="DG33" t="b">
        <f t="shared" si="24"/>
        <v>0</v>
      </c>
      <c r="DH33" t="b">
        <f t="shared" si="25"/>
        <v>1</v>
      </c>
      <c r="DI33" t="b">
        <f t="shared" si="26"/>
        <v>1</v>
      </c>
      <c r="DJ33" t="b">
        <f t="shared" si="27"/>
        <v>1</v>
      </c>
      <c r="DK33" t="b">
        <f t="shared" si="28"/>
        <v>1</v>
      </c>
      <c r="DL33" t="b">
        <f t="shared" si="29"/>
        <v>1</v>
      </c>
      <c r="DM33" t="b">
        <f t="shared" si="30"/>
        <v>1</v>
      </c>
      <c r="DN33" t="b">
        <f t="shared" si="31"/>
        <v>1</v>
      </c>
      <c r="DO33" t="b">
        <f t="shared" si="32"/>
        <v>1</v>
      </c>
      <c r="DP33" t="b">
        <f t="shared" si="33"/>
        <v>1</v>
      </c>
      <c r="DQ33" t="b">
        <f t="shared" si="34"/>
        <v>1</v>
      </c>
      <c r="DR33" t="b">
        <f t="shared" si="35"/>
        <v>1</v>
      </c>
      <c r="DS33" t="b">
        <f t="shared" si="36"/>
        <v>1</v>
      </c>
      <c r="DT33" t="b">
        <f t="shared" si="37"/>
        <v>0</v>
      </c>
      <c r="DU33" t="b">
        <f t="shared" si="38"/>
        <v>1</v>
      </c>
      <c r="DV33" t="b">
        <f t="shared" si="39"/>
        <v>1</v>
      </c>
      <c r="DW33" t="b">
        <f t="shared" si="40"/>
        <v>0</v>
      </c>
      <c r="DX33" t="b">
        <f t="shared" si="41"/>
        <v>1</v>
      </c>
      <c r="DY33" t="b">
        <f t="shared" si="42"/>
        <v>0</v>
      </c>
      <c r="DZ33" t="b">
        <f t="shared" si="43"/>
        <v>1</v>
      </c>
      <c r="EA33" t="b">
        <f t="shared" si="44"/>
        <v>1</v>
      </c>
      <c r="EB33" t="b">
        <f t="shared" si="45"/>
        <v>0</v>
      </c>
      <c r="EC33" t="b">
        <f t="shared" si="46"/>
        <v>1</v>
      </c>
      <c r="ED33" t="b">
        <f t="shared" si="47"/>
        <v>1</v>
      </c>
      <c r="EE33" t="b">
        <f t="shared" si="48"/>
        <v>1</v>
      </c>
      <c r="EF33" t="b">
        <f t="shared" si="49"/>
        <v>1</v>
      </c>
      <c r="EG33" t="b">
        <f t="shared" si="50"/>
        <v>1</v>
      </c>
      <c r="EH33" t="b">
        <f t="shared" si="51"/>
        <v>0</v>
      </c>
      <c r="EI33" t="b">
        <f t="shared" si="52"/>
        <v>0</v>
      </c>
      <c r="EJ33" t="b">
        <f t="shared" si="53"/>
        <v>1</v>
      </c>
      <c r="EK33" t="b">
        <f t="shared" si="54"/>
        <v>0</v>
      </c>
      <c r="EL33" t="b">
        <f t="shared" si="55"/>
        <v>0</v>
      </c>
      <c r="EM33" t="b">
        <f t="shared" si="56"/>
        <v>0</v>
      </c>
      <c r="EN33" t="b">
        <f t="shared" si="57"/>
        <v>0</v>
      </c>
      <c r="EO33" t="b">
        <f t="shared" si="58"/>
        <v>0</v>
      </c>
      <c r="EP33" t="b">
        <f t="shared" si="59"/>
        <v>1</v>
      </c>
      <c r="EQ33" t="b">
        <f t="shared" si="60"/>
        <v>1</v>
      </c>
      <c r="ER33" t="b">
        <f t="shared" si="61"/>
        <v>1</v>
      </c>
      <c r="ES33" t="b">
        <f t="shared" si="62"/>
        <v>0</v>
      </c>
      <c r="ET33" t="b">
        <f t="shared" si="63"/>
        <v>1</v>
      </c>
      <c r="EU33" t="b">
        <f t="shared" si="64"/>
        <v>1</v>
      </c>
      <c r="EV33" t="b">
        <f t="shared" si="65"/>
        <v>1</v>
      </c>
      <c r="EW33" t="b">
        <f t="shared" si="66"/>
        <v>1</v>
      </c>
      <c r="EX33" t="b">
        <f t="shared" si="67"/>
        <v>1</v>
      </c>
      <c r="EY33" t="b">
        <f t="shared" si="68"/>
        <v>0</v>
      </c>
      <c r="EZ33" t="b">
        <f t="shared" si="69"/>
        <v>0</v>
      </c>
      <c r="FA33" t="b">
        <f t="shared" si="70"/>
        <v>1</v>
      </c>
      <c r="FB33" t="b">
        <f t="shared" si="71"/>
        <v>1</v>
      </c>
      <c r="FC33" t="b">
        <f t="shared" si="72"/>
        <v>1</v>
      </c>
      <c r="FD33" t="b">
        <f t="shared" si="73"/>
        <v>1</v>
      </c>
      <c r="FE33" t="b">
        <f t="shared" si="74"/>
        <v>1</v>
      </c>
      <c r="FF33" t="b">
        <f t="shared" si="75"/>
        <v>0</v>
      </c>
      <c r="FG33" t="b">
        <f t="shared" si="76"/>
        <v>0</v>
      </c>
      <c r="FH33" t="b">
        <f t="shared" si="77"/>
        <v>0</v>
      </c>
      <c r="FI33" t="b">
        <f t="shared" si="78"/>
        <v>1</v>
      </c>
      <c r="FL33" s="18">
        <f t="shared" si="79"/>
        <v>53</v>
      </c>
    </row>
    <row r="34" spans="1:168">
      <c r="A34">
        <v>230</v>
      </c>
      <c r="B34" t="s">
        <v>607</v>
      </c>
      <c r="C34" t="s">
        <v>814</v>
      </c>
      <c r="D34" t="s">
        <v>609</v>
      </c>
      <c r="E34" t="s">
        <v>610</v>
      </c>
      <c r="F34" t="s">
        <v>611</v>
      </c>
      <c r="G34" t="s">
        <v>612</v>
      </c>
      <c r="H34" t="s">
        <v>710</v>
      </c>
      <c r="I34" t="s">
        <v>614</v>
      </c>
      <c r="J34" t="s">
        <v>731</v>
      </c>
      <c r="K34" t="s">
        <v>616</v>
      </c>
      <c r="L34" t="s">
        <v>732</v>
      </c>
      <c r="M34" t="s">
        <v>733</v>
      </c>
      <c r="N34" t="s">
        <v>619</v>
      </c>
      <c r="O34" t="s">
        <v>620</v>
      </c>
      <c r="P34" t="s">
        <v>621</v>
      </c>
      <c r="Q34" t="s">
        <v>712</v>
      </c>
      <c r="R34" t="s">
        <v>734</v>
      </c>
      <c r="S34" t="s">
        <v>624</v>
      </c>
      <c r="T34" t="s">
        <v>625</v>
      </c>
      <c r="U34" t="s">
        <v>626</v>
      </c>
      <c r="V34" t="s">
        <v>713</v>
      </c>
      <c r="W34" t="s">
        <v>628</v>
      </c>
      <c r="X34" t="s">
        <v>629</v>
      </c>
      <c r="Y34" t="s">
        <v>630</v>
      </c>
      <c r="Z34" t="s">
        <v>631</v>
      </c>
      <c r="AA34" t="s">
        <v>632</v>
      </c>
      <c r="AB34" t="s">
        <v>633</v>
      </c>
      <c r="AC34" t="s">
        <v>634</v>
      </c>
      <c r="AD34" t="s">
        <v>635</v>
      </c>
      <c r="AE34" t="s">
        <v>636</v>
      </c>
      <c r="AF34" t="s">
        <v>637</v>
      </c>
      <c r="AG34" t="s">
        <v>638</v>
      </c>
      <c r="AH34" t="s">
        <v>639</v>
      </c>
      <c r="AI34" t="s">
        <v>640</v>
      </c>
      <c r="AJ34" t="s">
        <v>841</v>
      </c>
      <c r="AK34" t="s">
        <v>642</v>
      </c>
      <c r="AL34" t="s">
        <v>643</v>
      </c>
      <c r="AM34" t="s">
        <v>644</v>
      </c>
      <c r="AN34" t="s">
        <v>645</v>
      </c>
      <c r="AO34" t="s">
        <v>646</v>
      </c>
      <c r="AP34" t="s">
        <v>647</v>
      </c>
      <c r="AQ34" t="s">
        <v>648</v>
      </c>
      <c r="AR34" t="s">
        <v>649</v>
      </c>
      <c r="AS34" t="s">
        <v>650</v>
      </c>
      <c r="AT34" t="s">
        <v>651</v>
      </c>
      <c r="AU34" t="s">
        <v>652</v>
      </c>
      <c r="AV34" t="s">
        <v>653</v>
      </c>
      <c r="AW34" t="s">
        <v>654</v>
      </c>
      <c r="AX34" t="s">
        <v>655</v>
      </c>
      <c r="AY34" t="s">
        <v>656</v>
      </c>
      <c r="AZ34" t="s">
        <v>657</v>
      </c>
      <c r="BA34" t="s">
        <v>658</v>
      </c>
      <c r="BB34" t="s">
        <v>659</v>
      </c>
      <c r="BC34" t="s">
        <v>660</v>
      </c>
      <c r="BD34" t="s">
        <v>785</v>
      </c>
      <c r="BE34" t="s">
        <v>662</v>
      </c>
      <c r="BF34" t="s">
        <v>663</v>
      </c>
      <c r="BG34" t="s">
        <v>664</v>
      </c>
      <c r="BH34" t="s">
        <v>665</v>
      </c>
      <c r="BI34" t="s">
        <v>666</v>
      </c>
      <c r="BJ34" t="s">
        <v>667</v>
      </c>
      <c r="BK34" t="s">
        <v>668</v>
      </c>
      <c r="BL34" t="s">
        <v>807</v>
      </c>
      <c r="BM34" t="s">
        <v>718</v>
      </c>
      <c r="BN34" t="s">
        <v>739</v>
      </c>
      <c r="BO34" t="s">
        <v>786</v>
      </c>
      <c r="BP34" t="s">
        <v>673</v>
      </c>
      <c r="BQ34" t="s">
        <v>674</v>
      </c>
      <c r="BR34" t="s">
        <v>675</v>
      </c>
      <c r="BS34" t="s">
        <v>808</v>
      </c>
      <c r="BT34" t="s">
        <v>677</v>
      </c>
      <c r="BU34" t="s">
        <v>678</v>
      </c>
      <c r="BV34" t="s">
        <v>679</v>
      </c>
      <c r="BW34" t="s">
        <v>680</v>
      </c>
      <c r="BX34" t="s">
        <v>681</v>
      </c>
      <c r="BY34" t="s">
        <v>832</v>
      </c>
      <c r="BZ34" t="s">
        <v>683</v>
      </c>
      <c r="CA34" t="s">
        <v>684</v>
      </c>
      <c r="CB34" t="s">
        <v>755</v>
      </c>
      <c r="CH34">
        <v>230</v>
      </c>
      <c r="CI34" t="b">
        <f t="shared" si="0"/>
        <v>1</v>
      </c>
      <c r="CJ34" t="b">
        <f t="shared" si="1"/>
        <v>0</v>
      </c>
      <c r="CK34" t="b">
        <f t="shared" si="2"/>
        <v>1</v>
      </c>
      <c r="CL34" t="b">
        <f t="shared" si="3"/>
        <v>1</v>
      </c>
      <c r="CM34" t="b">
        <f t="shared" si="4"/>
        <v>1</v>
      </c>
      <c r="CN34" t="b">
        <f t="shared" si="5"/>
        <v>0</v>
      </c>
      <c r="CO34" t="b">
        <f t="shared" si="6"/>
        <v>0</v>
      </c>
      <c r="CP34" t="b">
        <f t="shared" si="7"/>
        <v>1</v>
      </c>
      <c r="CQ34" t="b">
        <f t="shared" si="8"/>
        <v>1</v>
      </c>
      <c r="CR34" t="b">
        <f t="shared" si="9"/>
        <v>1</v>
      </c>
      <c r="CS34" t="b">
        <f t="shared" si="10"/>
        <v>0</v>
      </c>
      <c r="CT34" t="b">
        <f t="shared" si="11"/>
        <v>1</v>
      </c>
      <c r="CU34" t="b">
        <f t="shared" si="12"/>
        <v>0</v>
      </c>
      <c r="CV34" t="b">
        <f t="shared" si="13"/>
        <v>1</v>
      </c>
      <c r="CW34" t="b">
        <f t="shared" si="14"/>
        <v>1</v>
      </c>
      <c r="CX34" t="b">
        <f t="shared" si="15"/>
        <v>1</v>
      </c>
      <c r="CY34" t="b">
        <f t="shared" si="16"/>
        <v>1</v>
      </c>
      <c r="CZ34" t="b">
        <f t="shared" si="17"/>
        <v>1</v>
      </c>
      <c r="DA34" t="b">
        <f t="shared" si="18"/>
        <v>1</v>
      </c>
      <c r="DB34" t="b">
        <f t="shared" si="19"/>
        <v>1</v>
      </c>
      <c r="DC34" t="b">
        <f t="shared" si="20"/>
        <v>1</v>
      </c>
      <c r="DD34" t="b">
        <f t="shared" si="21"/>
        <v>1</v>
      </c>
      <c r="DE34" t="b">
        <f t="shared" si="22"/>
        <v>1</v>
      </c>
      <c r="DF34" t="b">
        <f t="shared" si="23"/>
        <v>1</v>
      </c>
      <c r="DG34" t="b">
        <f t="shared" si="24"/>
        <v>1</v>
      </c>
      <c r="DH34" t="b">
        <f t="shared" si="25"/>
        <v>1</v>
      </c>
      <c r="DI34" t="b">
        <f t="shared" si="26"/>
        <v>1</v>
      </c>
      <c r="DJ34" t="b">
        <f>EXACT(AC34, AC$1)</f>
        <v>1</v>
      </c>
      <c r="DK34" t="b">
        <f t="shared" si="28"/>
        <v>1</v>
      </c>
      <c r="DL34" t="b">
        <f t="shared" si="29"/>
        <v>1</v>
      </c>
      <c r="DM34" t="b">
        <f>EXACT(AF34, AF$1)</f>
        <v>1</v>
      </c>
      <c r="DN34" t="b">
        <f t="shared" si="31"/>
        <v>1</v>
      </c>
      <c r="DO34" t="b">
        <f t="shared" si="32"/>
        <v>0</v>
      </c>
      <c r="DP34" t="b">
        <f t="shared" si="33"/>
        <v>1</v>
      </c>
      <c r="DQ34" t="b">
        <f>EXACT(AJ34, AJ$1)</f>
        <v>0</v>
      </c>
      <c r="DR34" t="b">
        <f t="shared" si="35"/>
        <v>1</v>
      </c>
      <c r="DS34" t="b">
        <f t="shared" si="36"/>
        <v>1</v>
      </c>
      <c r="DT34" t="b">
        <f t="shared" si="37"/>
        <v>1</v>
      </c>
      <c r="DU34" t="b">
        <f t="shared" si="38"/>
        <v>1</v>
      </c>
      <c r="DV34" t="b">
        <f t="shared" si="39"/>
        <v>1</v>
      </c>
      <c r="DW34" t="b">
        <f t="shared" si="40"/>
        <v>1</v>
      </c>
      <c r="DX34" t="b">
        <f t="shared" si="41"/>
        <v>1</v>
      </c>
      <c r="DY34" t="b">
        <f t="shared" si="42"/>
        <v>1</v>
      </c>
      <c r="DZ34" t="b">
        <f t="shared" si="43"/>
        <v>1</v>
      </c>
      <c r="EA34" t="b">
        <f t="shared" si="44"/>
        <v>1</v>
      </c>
      <c r="EB34" t="b">
        <f t="shared" si="45"/>
        <v>1</v>
      </c>
      <c r="EC34" t="b">
        <f t="shared" si="46"/>
        <v>1</v>
      </c>
      <c r="ED34" t="b">
        <f t="shared" si="47"/>
        <v>1</v>
      </c>
      <c r="EE34" t="b">
        <f t="shared" si="48"/>
        <v>1</v>
      </c>
      <c r="EF34" t="b">
        <f t="shared" si="49"/>
        <v>1</v>
      </c>
      <c r="EG34" t="b">
        <f t="shared" si="50"/>
        <v>1</v>
      </c>
      <c r="EH34" t="b">
        <f t="shared" si="51"/>
        <v>1</v>
      </c>
      <c r="EI34" t="b">
        <f>EXACT(BB34, BB$1)</f>
        <v>1</v>
      </c>
      <c r="EJ34" t="b">
        <f t="shared" si="53"/>
        <v>1</v>
      </c>
      <c r="EK34" t="b">
        <f t="shared" si="54"/>
        <v>0</v>
      </c>
      <c r="EL34" t="b">
        <f t="shared" si="55"/>
        <v>1</v>
      </c>
      <c r="EM34" t="b">
        <f t="shared" si="56"/>
        <v>1</v>
      </c>
      <c r="EN34" t="b">
        <f t="shared" si="57"/>
        <v>1</v>
      </c>
      <c r="EO34" t="b">
        <f t="shared" si="58"/>
        <v>0</v>
      </c>
      <c r="EP34" t="b">
        <f t="shared" si="59"/>
        <v>1</v>
      </c>
      <c r="EQ34" t="b">
        <f t="shared" si="60"/>
        <v>1</v>
      </c>
      <c r="ER34" t="b">
        <f t="shared" si="61"/>
        <v>1</v>
      </c>
      <c r="ES34" t="b">
        <f t="shared" si="62"/>
        <v>0</v>
      </c>
      <c r="ET34" t="b">
        <f t="shared" si="63"/>
        <v>0</v>
      </c>
      <c r="EU34" t="b">
        <f t="shared" si="64"/>
        <v>0</v>
      </c>
      <c r="EV34" t="b">
        <f t="shared" si="65"/>
        <v>0</v>
      </c>
      <c r="EW34" t="b">
        <f t="shared" si="66"/>
        <v>1</v>
      </c>
      <c r="EX34" t="b">
        <f t="shared" si="67"/>
        <v>1</v>
      </c>
      <c r="EY34" t="b">
        <f t="shared" si="68"/>
        <v>1</v>
      </c>
      <c r="EZ34" t="b">
        <f t="shared" si="69"/>
        <v>0</v>
      </c>
      <c r="FA34" t="b">
        <f t="shared" si="70"/>
        <v>1</v>
      </c>
      <c r="FB34" t="b">
        <f t="shared" si="71"/>
        <v>1</v>
      </c>
      <c r="FC34" t="b">
        <f t="shared" si="72"/>
        <v>1</v>
      </c>
      <c r="FD34" t="b">
        <f t="shared" si="73"/>
        <v>1</v>
      </c>
      <c r="FE34" t="b">
        <f t="shared" si="74"/>
        <v>1</v>
      </c>
      <c r="FF34" t="b">
        <f t="shared" si="75"/>
        <v>0</v>
      </c>
      <c r="FG34" t="b">
        <f t="shared" si="76"/>
        <v>0</v>
      </c>
      <c r="FH34" t="b">
        <f t="shared" si="77"/>
        <v>0</v>
      </c>
      <c r="FI34" t="b">
        <f t="shared" si="78"/>
        <v>0</v>
      </c>
      <c r="FL34" s="18">
        <f t="shared" si="79"/>
        <v>61</v>
      </c>
    </row>
    <row r="35" spans="1:168">
      <c r="A35">
        <v>231</v>
      </c>
      <c r="B35" s="27" t="s">
        <v>607</v>
      </c>
      <c r="C35" s="27" t="s">
        <v>608</v>
      </c>
      <c r="D35" s="27" t="s">
        <v>609</v>
      </c>
      <c r="E35" s="27" t="s">
        <v>610</v>
      </c>
      <c r="F35" s="27" t="s">
        <v>611</v>
      </c>
      <c r="G35" s="27" t="s">
        <v>730</v>
      </c>
      <c r="H35" s="27" t="s">
        <v>613</v>
      </c>
      <c r="I35" s="27" t="s">
        <v>614</v>
      </c>
      <c r="J35" s="27" t="s">
        <v>731</v>
      </c>
      <c r="K35" s="27" t="s">
        <v>616</v>
      </c>
      <c r="L35" s="27" t="s">
        <v>617</v>
      </c>
      <c r="M35" s="27" t="s">
        <v>618</v>
      </c>
      <c r="N35" s="27" t="s">
        <v>619</v>
      </c>
      <c r="O35" s="27" t="s">
        <v>620</v>
      </c>
      <c r="P35" s="27" t="s">
        <v>771</v>
      </c>
      <c r="Q35" s="27" t="s">
        <v>712</v>
      </c>
      <c r="R35" s="27" t="s">
        <v>623</v>
      </c>
      <c r="S35" s="27" t="s">
        <v>624</v>
      </c>
      <c r="T35" s="27" t="s">
        <v>625</v>
      </c>
      <c r="U35" s="27" t="s">
        <v>626</v>
      </c>
      <c r="V35" s="27" t="s">
        <v>627</v>
      </c>
      <c r="W35" s="27" t="s">
        <v>628</v>
      </c>
      <c r="X35" s="27" t="s">
        <v>629</v>
      </c>
      <c r="Y35" s="27" t="s">
        <v>630</v>
      </c>
      <c r="Z35" s="27" t="s">
        <v>631</v>
      </c>
      <c r="AA35" s="27" t="s">
        <v>632</v>
      </c>
      <c r="AB35" s="27" t="s">
        <v>633</v>
      </c>
      <c r="AC35" s="27" t="s">
        <v>634</v>
      </c>
      <c r="AD35" s="27" t="s">
        <v>635</v>
      </c>
      <c r="AE35" s="27" t="s">
        <v>636</v>
      </c>
      <c r="AF35" s="27" t="s">
        <v>637</v>
      </c>
      <c r="AG35" s="27" t="s">
        <v>638</v>
      </c>
      <c r="AH35" s="27" t="s">
        <v>639</v>
      </c>
      <c r="AI35" s="27" t="s">
        <v>640</v>
      </c>
      <c r="AJ35" s="27" t="s">
        <v>841</v>
      </c>
      <c r="AK35" s="27" t="s">
        <v>642</v>
      </c>
      <c r="AL35" s="27" t="s">
        <v>643</v>
      </c>
      <c r="AM35" s="27" t="s">
        <v>644</v>
      </c>
      <c r="AN35" s="27" t="s">
        <v>645</v>
      </c>
      <c r="AO35" s="27" t="s">
        <v>646</v>
      </c>
      <c r="AP35" s="27" t="s">
        <v>647</v>
      </c>
      <c r="AQ35" s="27" t="s">
        <v>648</v>
      </c>
      <c r="AR35" s="27" t="s">
        <v>649</v>
      </c>
      <c r="AS35" s="27" t="s">
        <v>650</v>
      </c>
      <c r="AT35" s="27" t="s">
        <v>651</v>
      </c>
      <c r="AU35" s="27" t="s">
        <v>652</v>
      </c>
      <c r="AV35" s="27" t="s">
        <v>653</v>
      </c>
      <c r="AW35" s="27" t="s">
        <v>654</v>
      </c>
      <c r="AX35" s="27" t="s">
        <v>655</v>
      </c>
      <c r="AY35" s="27" t="s">
        <v>804</v>
      </c>
      <c r="AZ35" s="27" t="s">
        <v>737</v>
      </c>
      <c r="BA35" s="27" t="s">
        <v>658</v>
      </c>
      <c r="BB35" s="27" t="s">
        <v>659</v>
      </c>
      <c r="BC35" s="27" t="s">
        <v>660</v>
      </c>
      <c r="BD35" s="27" t="s">
        <v>785</v>
      </c>
      <c r="BE35" s="27" t="s">
        <v>776</v>
      </c>
      <c r="BF35" s="27" t="s">
        <v>663</v>
      </c>
      <c r="BG35" s="27" t="s">
        <v>664</v>
      </c>
      <c r="BH35" s="27" t="s">
        <v>738</v>
      </c>
      <c r="BI35" s="27" t="s">
        <v>777</v>
      </c>
      <c r="BJ35" s="27" t="s">
        <v>667</v>
      </c>
      <c r="BK35" s="27" t="s">
        <v>717</v>
      </c>
      <c r="BL35" s="27" t="s">
        <v>669</v>
      </c>
      <c r="BM35" s="27" t="s">
        <v>670</v>
      </c>
      <c r="BN35" s="27" t="s">
        <v>739</v>
      </c>
      <c r="BO35" s="27" t="s">
        <v>786</v>
      </c>
      <c r="BP35" s="27" t="s">
        <v>778</v>
      </c>
      <c r="BQ35" s="27" t="s">
        <v>674</v>
      </c>
      <c r="BR35" s="27" t="s">
        <v>740</v>
      </c>
      <c r="BS35" s="27" t="s">
        <v>676</v>
      </c>
      <c r="BT35" s="27" t="s">
        <v>677</v>
      </c>
      <c r="BU35" s="27" t="s">
        <v>678</v>
      </c>
      <c r="BV35" s="27" t="s">
        <v>679</v>
      </c>
      <c r="BW35" s="27" t="s">
        <v>680</v>
      </c>
      <c r="BX35" s="27" t="s">
        <v>681</v>
      </c>
      <c r="BY35" s="27" t="s">
        <v>682</v>
      </c>
      <c r="BZ35" s="27" t="s">
        <v>719</v>
      </c>
      <c r="CA35" s="27" t="s">
        <v>684</v>
      </c>
      <c r="CB35" s="27" t="s">
        <v>685</v>
      </c>
      <c r="CH35">
        <v>231</v>
      </c>
      <c r="CI35" t="b">
        <f t="shared" si="0"/>
        <v>1</v>
      </c>
      <c r="CJ35" t="b">
        <f t="shared" si="1"/>
        <v>1</v>
      </c>
      <c r="CK35" t="b">
        <f t="shared" si="2"/>
        <v>1</v>
      </c>
      <c r="CL35" t="b">
        <f t="shared" si="3"/>
        <v>1</v>
      </c>
      <c r="CM35" t="b">
        <f t="shared" si="4"/>
        <v>1</v>
      </c>
      <c r="CN35" t="b">
        <f t="shared" si="5"/>
        <v>1</v>
      </c>
      <c r="CO35" t="b">
        <f t="shared" si="6"/>
        <v>1</v>
      </c>
      <c r="CP35" t="b">
        <f t="shared" si="7"/>
        <v>1</v>
      </c>
      <c r="CQ35" t="b">
        <f t="shared" si="8"/>
        <v>1</v>
      </c>
      <c r="CR35" t="b">
        <f t="shared" si="9"/>
        <v>1</v>
      </c>
      <c r="CS35" t="b">
        <f t="shared" si="10"/>
        <v>1</v>
      </c>
      <c r="CT35" t="b">
        <f t="shared" si="11"/>
        <v>0</v>
      </c>
      <c r="CU35" t="b">
        <f t="shared" si="12"/>
        <v>0</v>
      </c>
      <c r="CV35" t="b">
        <f t="shared" si="13"/>
        <v>1</v>
      </c>
      <c r="CW35" t="b">
        <f t="shared" si="14"/>
        <v>0</v>
      </c>
      <c r="CX35" t="b">
        <f t="shared" si="15"/>
        <v>1</v>
      </c>
      <c r="CY35" t="b">
        <f t="shared" si="16"/>
        <v>0</v>
      </c>
      <c r="CZ35" t="b">
        <f t="shared" si="17"/>
        <v>1</v>
      </c>
      <c r="DA35" t="b">
        <f t="shared" si="18"/>
        <v>1</v>
      </c>
      <c r="DB35" t="b">
        <f t="shared" si="19"/>
        <v>1</v>
      </c>
      <c r="DC35" t="b">
        <f t="shared" si="20"/>
        <v>0</v>
      </c>
      <c r="DD35" t="b">
        <f t="shared" si="21"/>
        <v>1</v>
      </c>
      <c r="DE35" t="b">
        <f t="shared" si="22"/>
        <v>1</v>
      </c>
      <c r="DF35" t="b">
        <f t="shared" si="23"/>
        <v>1</v>
      </c>
      <c r="DG35" t="b">
        <f t="shared" si="24"/>
        <v>1</v>
      </c>
      <c r="DH35" t="b">
        <f t="shared" si="25"/>
        <v>1</v>
      </c>
      <c r="DI35" t="b">
        <f t="shared" si="26"/>
        <v>1</v>
      </c>
      <c r="DJ35" t="b">
        <f t="shared" ref="DJ35:DJ49" si="80">EXACT(AC35, AC$1)</f>
        <v>1</v>
      </c>
      <c r="DK35" t="b">
        <f t="shared" si="28"/>
        <v>1</v>
      </c>
      <c r="DL35" t="b">
        <f t="shared" si="29"/>
        <v>1</v>
      </c>
      <c r="DM35" t="b">
        <f t="shared" ref="DM35:DM49" si="81">EXACT(AF35, AF$1)</f>
        <v>1</v>
      </c>
      <c r="DN35" t="b">
        <f t="shared" si="31"/>
        <v>1</v>
      </c>
      <c r="DO35" t="b">
        <f t="shared" si="32"/>
        <v>0</v>
      </c>
      <c r="DP35" t="b">
        <f t="shared" si="33"/>
        <v>1</v>
      </c>
      <c r="DQ35" t="b">
        <f t="shared" ref="DQ35:DQ49" si="82">EXACT(AJ35, AJ$1)</f>
        <v>0</v>
      </c>
      <c r="DR35" t="b">
        <f t="shared" si="35"/>
        <v>1</v>
      </c>
      <c r="DS35" t="b">
        <f t="shared" si="36"/>
        <v>1</v>
      </c>
      <c r="DT35" t="b">
        <f t="shared" si="37"/>
        <v>1</v>
      </c>
      <c r="DU35" t="b">
        <f t="shared" si="38"/>
        <v>1</v>
      </c>
      <c r="DV35" t="b">
        <f t="shared" si="39"/>
        <v>1</v>
      </c>
      <c r="DW35" t="b">
        <f t="shared" si="40"/>
        <v>1</v>
      </c>
      <c r="DX35" t="b">
        <f t="shared" si="41"/>
        <v>1</v>
      </c>
      <c r="DY35" t="b">
        <f t="shared" si="42"/>
        <v>1</v>
      </c>
      <c r="DZ35" t="b">
        <f t="shared" si="43"/>
        <v>1</v>
      </c>
      <c r="EA35" t="b">
        <f t="shared" si="44"/>
        <v>1</v>
      </c>
      <c r="EB35" t="b">
        <f t="shared" si="45"/>
        <v>1</v>
      </c>
      <c r="EC35" t="b">
        <f t="shared" si="46"/>
        <v>1</v>
      </c>
      <c r="ED35" t="b">
        <f t="shared" si="47"/>
        <v>1</v>
      </c>
      <c r="EE35" t="b">
        <f t="shared" si="48"/>
        <v>1</v>
      </c>
      <c r="EF35" t="b">
        <f t="shared" si="49"/>
        <v>0</v>
      </c>
      <c r="EG35" t="b">
        <f t="shared" si="50"/>
        <v>0</v>
      </c>
      <c r="EH35" t="b">
        <f t="shared" si="51"/>
        <v>1</v>
      </c>
      <c r="EI35" t="b">
        <f t="shared" ref="EI35:EI49" si="83">EXACT(BB35, BB$1)</f>
        <v>1</v>
      </c>
      <c r="EJ35" t="b">
        <f t="shared" si="53"/>
        <v>1</v>
      </c>
      <c r="EK35" t="b">
        <f t="shared" si="54"/>
        <v>0</v>
      </c>
      <c r="EL35" t="b">
        <f t="shared" si="55"/>
        <v>0</v>
      </c>
      <c r="EM35" t="b">
        <f t="shared" si="56"/>
        <v>1</v>
      </c>
      <c r="EN35" t="b">
        <f t="shared" si="57"/>
        <v>1</v>
      </c>
      <c r="EO35" t="b">
        <f t="shared" si="58"/>
        <v>1</v>
      </c>
      <c r="EP35" t="b">
        <f t="shared" si="59"/>
        <v>0</v>
      </c>
      <c r="EQ35" t="b">
        <f t="shared" si="60"/>
        <v>1</v>
      </c>
      <c r="ER35" t="b">
        <f t="shared" si="61"/>
        <v>0</v>
      </c>
      <c r="ES35" t="b">
        <f t="shared" si="62"/>
        <v>1</v>
      </c>
      <c r="ET35" t="b">
        <f t="shared" si="63"/>
        <v>1</v>
      </c>
      <c r="EU35" t="b">
        <f t="shared" si="64"/>
        <v>0</v>
      </c>
      <c r="EV35" t="b">
        <f t="shared" si="65"/>
        <v>0</v>
      </c>
      <c r="EW35" t="b">
        <f t="shared" si="66"/>
        <v>0</v>
      </c>
      <c r="EX35" t="b">
        <f t="shared" si="67"/>
        <v>1</v>
      </c>
      <c r="EY35" t="b">
        <f t="shared" si="68"/>
        <v>0</v>
      </c>
      <c r="EZ35" t="b">
        <f t="shared" si="69"/>
        <v>1</v>
      </c>
      <c r="FA35" t="b">
        <f t="shared" si="70"/>
        <v>1</v>
      </c>
      <c r="FB35" t="b">
        <f t="shared" si="71"/>
        <v>1</v>
      </c>
      <c r="FC35" t="b">
        <f t="shared" si="72"/>
        <v>1</v>
      </c>
      <c r="FD35" t="b">
        <f t="shared" si="73"/>
        <v>1</v>
      </c>
      <c r="FE35" t="b">
        <f t="shared" si="74"/>
        <v>1</v>
      </c>
      <c r="FF35" t="b">
        <f t="shared" si="75"/>
        <v>1</v>
      </c>
      <c r="FG35" t="b">
        <f t="shared" si="76"/>
        <v>1</v>
      </c>
      <c r="FH35" t="b">
        <f t="shared" si="77"/>
        <v>0</v>
      </c>
      <c r="FI35" t="b">
        <f t="shared" si="78"/>
        <v>1</v>
      </c>
      <c r="FL35" s="18">
        <f t="shared" si="79"/>
        <v>61</v>
      </c>
    </row>
    <row r="36" spans="1:168">
      <c r="A36">
        <v>232</v>
      </c>
      <c r="B36" s="27" t="s">
        <v>607</v>
      </c>
      <c r="C36" s="27" t="s">
        <v>608</v>
      </c>
      <c r="D36" s="27" t="s">
        <v>609</v>
      </c>
      <c r="E36" s="27" t="s">
        <v>610</v>
      </c>
      <c r="F36" s="27" t="s">
        <v>611</v>
      </c>
      <c r="G36" s="27" t="s">
        <v>730</v>
      </c>
      <c r="H36" s="27" t="s">
        <v>710</v>
      </c>
      <c r="I36" s="27" t="s">
        <v>614</v>
      </c>
      <c r="J36" s="27" t="s">
        <v>615</v>
      </c>
      <c r="K36" s="27" t="s">
        <v>616</v>
      </c>
      <c r="L36" s="27" t="s">
        <v>617</v>
      </c>
      <c r="M36" s="27" t="s">
        <v>733</v>
      </c>
      <c r="N36" s="27" t="s">
        <v>711</v>
      </c>
      <c r="O36" s="27" t="s">
        <v>620</v>
      </c>
      <c r="P36" s="27" t="s">
        <v>621</v>
      </c>
      <c r="Q36" s="27" t="s">
        <v>622</v>
      </c>
      <c r="R36" s="27" t="s">
        <v>734</v>
      </c>
      <c r="S36" s="27" t="s">
        <v>816</v>
      </c>
      <c r="T36" s="27" t="s">
        <v>625</v>
      </c>
      <c r="U36" s="27" t="s">
        <v>626</v>
      </c>
      <c r="V36" s="27" t="s">
        <v>627</v>
      </c>
      <c r="W36" s="27" t="s">
        <v>628</v>
      </c>
      <c r="X36" s="27" t="s">
        <v>888</v>
      </c>
      <c r="Y36" s="27" t="s">
        <v>630</v>
      </c>
      <c r="Z36" s="27" t="s">
        <v>631</v>
      </c>
      <c r="AA36" s="27" t="s">
        <v>817</v>
      </c>
      <c r="AB36" s="27" t="s">
        <v>633</v>
      </c>
      <c r="AC36" s="27" t="s">
        <v>634</v>
      </c>
      <c r="AD36" s="27" t="s">
        <v>635</v>
      </c>
      <c r="AE36" s="27" t="s">
        <v>636</v>
      </c>
      <c r="AF36" s="27" t="s">
        <v>637</v>
      </c>
      <c r="AG36" s="27" t="s">
        <v>638</v>
      </c>
      <c r="AH36" s="27" t="s">
        <v>735</v>
      </c>
      <c r="AI36" s="27" t="s">
        <v>640</v>
      </c>
      <c r="AJ36" s="27" t="s">
        <v>841</v>
      </c>
      <c r="AK36" s="27" t="s">
        <v>642</v>
      </c>
      <c r="AL36" s="27" t="s">
        <v>736</v>
      </c>
      <c r="AM36" s="27" t="s">
        <v>644</v>
      </c>
      <c r="AN36" s="27" t="s">
        <v>645</v>
      </c>
      <c r="AO36" s="27" t="s">
        <v>646</v>
      </c>
      <c r="AP36" s="27" t="s">
        <v>647</v>
      </c>
      <c r="AQ36" s="27" t="s">
        <v>648</v>
      </c>
      <c r="AR36" s="27" t="s">
        <v>649</v>
      </c>
      <c r="AS36" s="27" t="s">
        <v>953</v>
      </c>
      <c r="AT36" s="27" t="s">
        <v>856</v>
      </c>
      <c r="AU36" s="27" t="s">
        <v>652</v>
      </c>
      <c r="AV36" s="27" t="s">
        <v>653</v>
      </c>
      <c r="AW36" s="27" t="s">
        <v>654</v>
      </c>
      <c r="AX36" s="27" t="s">
        <v>655</v>
      </c>
      <c r="AY36" s="27" t="s">
        <v>656</v>
      </c>
      <c r="AZ36" s="27" t="s">
        <v>657</v>
      </c>
      <c r="BA36" s="27" t="s">
        <v>658</v>
      </c>
      <c r="BB36" s="27" t="s">
        <v>715</v>
      </c>
      <c r="BC36" s="27" t="s">
        <v>820</v>
      </c>
      <c r="BD36" s="27" t="s">
        <v>785</v>
      </c>
      <c r="BE36" s="27" t="s">
        <v>776</v>
      </c>
      <c r="BF36" s="27" t="s">
        <v>716</v>
      </c>
      <c r="BG36" s="27" t="s">
        <v>664</v>
      </c>
      <c r="BH36" s="27" t="s">
        <v>738</v>
      </c>
      <c r="BI36" s="27" t="s">
        <v>666</v>
      </c>
      <c r="BJ36" s="27" t="s">
        <v>667</v>
      </c>
      <c r="BK36" s="27" t="s">
        <v>668</v>
      </c>
      <c r="BL36" s="27" t="s">
        <v>669</v>
      </c>
      <c r="BM36" s="27" t="s">
        <v>670</v>
      </c>
      <c r="BN36" s="27" t="s">
        <v>671</v>
      </c>
      <c r="BO36" s="27" t="s">
        <v>672</v>
      </c>
      <c r="BP36" s="27" t="s">
        <v>673</v>
      </c>
      <c r="BQ36" s="27" t="s">
        <v>674</v>
      </c>
      <c r="BR36" s="27" t="s">
        <v>675</v>
      </c>
      <c r="BS36" s="27" t="s">
        <v>676</v>
      </c>
      <c r="BT36" s="27" t="s">
        <v>677</v>
      </c>
      <c r="BU36" s="27" t="s">
        <v>678</v>
      </c>
      <c r="BV36" s="27" t="s">
        <v>679</v>
      </c>
      <c r="BW36" s="27" t="s">
        <v>680</v>
      </c>
      <c r="BX36" s="27" t="s">
        <v>681</v>
      </c>
      <c r="BY36" s="27" t="s">
        <v>832</v>
      </c>
      <c r="BZ36" s="27" t="s">
        <v>683</v>
      </c>
      <c r="CA36" s="27" t="s">
        <v>720</v>
      </c>
      <c r="CB36" s="27" t="s">
        <v>685</v>
      </c>
      <c r="CH36">
        <v>232</v>
      </c>
      <c r="CI36" t="b">
        <f t="shared" si="0"/>
        <v>1</v>
      </c>
      <c r="CJ36" t="b">
        <f t="shared" si="1"/>
        <v>1</v>
      </c>
      <c r="CK36" t="b">
        <f t="shared" si="2"/>
        <v>1</v>
      </c>
      <c r="CL36" t="b">
        <f t="shared" si="3"/>
        <v>1</v>
      </c>
      <c r="CM36" t="b">
        <f t="shared" si="4"/>
        <v>1</v>
      </c>
      <c r="CN36" t="b">
        <f t="shared" si="5"/>
        <v>1</v>
      </c>
      <c r="CO36" t="b">
        <f t="shared" si="6"/>
        <v>0</v>
      </c>
      <c r="CP36" t="b">
        <f t="shared" si="7"/>
        <v>1</v>
      </c>
      <c r="CQ36" t="b">
        <f t="shared" si="8"/>
        <v>0</v>
      </c>
      <c r="CR36" t="b">
        <f t="shared" si="9"/>
        <v>1</v>
      </c>
      <c r="CS36" t="b">
        <f t="shared" si="10"/>
        <v>1</v>
      </c>
      <c r="CT36" t="b">
        <f t="shared" si="11"/>
        <v>1</v>
      </c>
      <c r="CU36" t="b">
        <f t="shared" si="12"/>
        <v>1</v>
      </c>
      <c r="CV36" t="b">
        <f t="shared" si="13"/>
        <v>1</v>
      </c>
      <c r="CW36" t="b">
        <f t="shared" si="14"/>
        <v>1</v>
      </c>
      <c r="CX36" t="b">
        <f t="shared" si="15"/>
        <v>0</v>
      </c>
      <c r="CY36" t="b">
        <f t="shared" si="16"/>
        <v>1</v>
      </c>
      <c r="CZ36" t="b">
        <f t="shared" si="17"/>
        <v>0</v>
      </c>
      <c r="DA36" t="b">
        <f t="shared" si="18"/>
        <v>1</v>
      </c>
      <c r="DB36" t="b">
        <f t="shared" si="19"/>
        <v>1</v>
      </c>
      <c r="DC36" t="b">
        <f t="shared" si="20"/>
        <v>0</v>
      </c>
      <c r="DD36" t="b">
        <f t="shared" si="21"/>
        <v>1</v>
      </c>
      <c r="DE36" t="b">
        <f t="shared" si="22"/>
        <v>0</v>
      </c>
      <c r="DF36" t="b">
        <f t="shared" si="23"/>
        <v>1</v>
      </c>
      <c r="DG36" t="b">
        <f t="shared" si="24"/>
        <v>1</v>
      </c>
      <c r="DH36" t="b">
        <f t="shared" si="25"/>
        <v>0</v>
      </c>
      <c r="DI36" t="b">
        <f t="shared" si="26"/>
        <v>1</v>
      </c>
      <c r="DJ36" t="b">
        <f t="shared" si="80"/>
        <v>1</v>
      </c>
      <c r="DK36" t="b">
        <f t="shared" si="28"/>
        <v>1</v>
      </c>
      <c r="DL36" t="b">
        <f t="shared" si="29"/>
        <v>1</v>
      </c>
      <c r="DM36" t="b">
        <f t="shared" si="81"/>
        <v>1</v>
      </c>
      <c r="DN36" t="b">
        <f t="shared" si="31"/>
        <v>1</v>
      </c>
      <c r="DO36" t="b">
        <f t="shared" si="32"/>
        <v>1</v>
      </c>
      <c r="DP36" t="b">
        <f t="shared" si="33"/>
        <v>1</v>
      </c>
      <c r="DQ36" t="b">
        <f t="shared" si="82"/>
        <v>0</v>
      </c>
      <c r="DR36" t="b">
        <f t="shared" si="35"/>
        <v>1</v>
      </c>
      <c r="DS36" t="b">
        <f t="shared" si="36"/>
        <v>0</v>
      </c>
      <c r="DT36" t="b">
        <f t="shared" si="37"/>
        <v>1</v>
      </c>
      <c r="DU36" t="b">
        <f t="shared" si="38"/>
        <v>1</v>
      </c>
      <c r="DV36" t="b">
        <f t="shared" si="39"/>
        <v>1</v>
      </c>
      <c r="DW36" t="b">
        <f t="shared" si="40"/>
        <v>1</v>
      </c>
      <c r="DX36" t="b">
        <f t="shared" si="41"/>
        <v>1</v>
      </c>
      <c r="DY36" t="b">
        <f t="shared" si="42"/>
        <v>1</v>
      </c>
      <c r="DZ36" t="b">
        <f t="shared" si="43"/>
        <v>0</v>
      </c>
      <c r="EA36" t="b">
        <f t="shared" si="44"/>
        <v>0</v>
      </c>
      <c r="EB36" t="b">
        <f t="shared" si="45"/>
        <v>1</v>
      </c>
      <c r="EC36" t="b">
        <f t="shared" si="46"/>
        <v>1</v>
      </c>
      <c r="ED36" t="b">
        <f t="shared" si="47"/>
        <v>1</v>
      </c>
      <c r="EE36" t="b">
        <f t="shared" si="48"/>
        <v>1</v>
      </c>
      <c r="EF36" t="b">
        <f t="shared" si="49"/>
        <v>1</v>
      </c>
      <c r="EG36" t="b">
        <f t="shared" si="50"/>
        <v>1</v>
      </c>
      <c r="EH36" t="b">
        <f t="shared" si="51"/>
        <v>1</v>
      </c>
      <c r="EI36" t="b">
        <f t="shared" si="83"/>
        <v>0</v>
      </c>
      <c r="EJ36" t="b">
        <f t="shared" si="53"/>
        <v>0</v>
      </c>
      <c r="EK36" t="b">
        <f t="shared" si="54"/>
        <v>0</v>
      </c>
      <c r="EL36" t="b">
        <f t="shared" si="55"/>
        <v>0</v>
      </c>
      <c r="EM36" t="b">
        <f t="shared" si="56"/>
        <v>0</v>
      </c>
      <c r="EN36" t="b">
        <f t="shared" si="57"/>
        <v>1</v>
      </c>
      <c r="EO36" t="b">
        <f t="shared" si="58"/>
        <v>1</v>
      </c>
      <c r="EP36" t="b">
        <f t="shared" si="59"/>
        <v>1</v>
      </c>
      <c r="EQ36" t="b">
        <f t="shared" si="60"/>
        <v>1</v>
      </c>
      <c r="ER36" t="b">
        <f t="shared" si="61"/>
        <v>1</v>
      </c>
      <c r="ES36" t="b">
        <f t="shared" si="62"/>
        <v>1</v>
      </c>
      <c r="ET36" t="b">
        <f t="shared" si="63"/>
        <v>1</v>
      </c>
      <c r="EU36" t="b">
        <f t="shared" si="64"/>
        <v>1</v>
      </c>
      <c r="EV36" t="b">
        <f t="shared" si="65"/>
        <v>1</v>
      </c>
      <c r="EW36" t="b">
        <f t="shared" si="66"/>
        <v>1</v>
      </c>
      <c r="EX36" t="b">
        <f t="shared" si="67"/>
        <v>1</v>
      </c>
      <c r="EY36" t="b">
        <f t="shared" si="68"/>
        <v>1</v>
      </c>
      <c r="EZ36" t="b">
        <f t="shared" si="69"/>
        <v>1</v>
      </c>
      <c r="FA36" t="b">
        <f t="shared" si="70"/>
        <v>1</v>
      </c>
      <c r="FB36" t="b">
        <f t="shared" si="71"/>
        <v>1</v>
      </c>
      <c r="FC36" t="b">
        <f t="shared" si="72"/>
        <v>1</v>
      </c>
      <c r="FD36" t="b">
        <f t="shared" si="73"/>
        <v>1</v>
      </c>
      <c r="FE36" t="b">
        <f t="shared" si="74"/>
        <v>1</v>
      </c>
      <c r="FF36" t="b">
        <f t="shared" si="75"/>
        <v>0</v>
      </c>
      <c r="FG36" t="b">
        <f t="shared" si="76"/>
        <v>0</v>
      </c>
      <c r="FH36" t="b">
        <f t="shared" si="77"/>
        <v>1</v>
      </c>
      <c r="FI36" t="b">
        <f t="shared" si="78"/>
        <v>1</v>
      </c>
      <c r="FL36" s="18">
        <f t="shared" si="79"/>
        <v>61</v>
      </c>
    </row>
    <row r="37" spans="1:168">
      <c r="A37">
        <v>233</v>
      </c>
      <c r="B37" s="27" t="s">
        <v>708</v>
      </c>
      <c r="C37" s="27" t="s">
        <v>608</v>
      </c>
      <c r="D37" s="27" t="s">
        <v>609</v>
      </c>
      <c r="E37" s="27" t="s">
        <v>610</v>
      </c>
      <c r="F37" s="27" t="s">
        <v>611</v>
      </c>
      <c r="G37" s="27" t="s">
        <v>730</v>
      </c>
      <c r="H37" s="27" t="s">
        <v>613</v>
      </c>
      <c r="I37" s="27" t="s">
        <v>614</v>
      </c>
      <c r="J37" s="27" t="s">
        <v>731</v>
      </c>
      <c r="K37" s="27" t="s">
        <v>770</v>
      </c>
      <c r="L37" s="27" t="s">
        <v>617</v>
      </c>
      <c r="M37" s="27" t="s">
        <v>618</v>
      </c>
      <c r="N37" s="27" t="s">
        <v>711</v>
      </c>
      <c r="O37" s="27" t="s">
        <v>620</v>
      </c>
      <c r="P37" s="27" t="s">
        <v>621</v>
      </c>
      <c r="Q37" s="27" t="s">
        <v>712</v>
      </c>
      <c r="R37" s="27" t="s">
        <v>623</v>
      </c>
      <c r="S37" s="27" t="s">
        <v>624</v>
      </c>
      <c r="T37" s="27" t="s">
        <v>625</v>
      </c>
      <c r="U37" s="27" t="s">
        <v>626</v>
      </c>
      <c r="V37" s="27" t="s">
        <v>627</v>
      </c>
      <c r="W37" s="27" t="s">
        <v>628</v>
      </c>
      <c r="X37" s="27" t="s">
        <v>888</v>
      </c>
      <c r="Y37" s="27" t="s">
        <v>630</v>
      </c>
      <c r="Z37" s="27" t="s">
        <v>631</v>
      </c>
      <c r="AA37" s="27" t="s">
        <v>817</v>
      </c>
      <c r="AB37" s="27" t="s">
        <v>633</v>
      </c>
      <c r="AC37" s="27" t="s">
        <v>634</v>
      </c>
      <c r="AD37" s="27" t="s">
        <v>635</v>
      </c>
      <c r="AE37" s="27" t="s">
        <v>783</v>
      </c>
      <c r="AF37" s="27" t="s">
        <v>637</v>
      </c>
      <c r="AG37" s="27" t="s">
        <v>638</v>
      </c>
      <c r="AH37" s="27" t="s">
        <v>735</v>
      </c>
      <c r="AI37" s="27" t="s">
        <v>640</v>
      </c>
      <c r="AJ37" s="27" t="s">
        <v>841</v>
      </c>
      <c r="AK37" s="27" t="s">
        <v>642</v>
      </c>
      <c r="AL37" s="27" t="s">
        <v>736</v>
      </c>
      <c r="AM37" s="27" t="s">
        <v>784</v>
      </c>
      <c r="AN37" s="27" t="s">
        <v>645</v>
      </c>
      <c r="AO37" s="27" t="s">
        <v>646</v>
      </c>
      <c r="AP37" s="27" t="s">
        <v>647</v>
      </c>
      <c r="AQ37" s="27" t="s">
        <v>648</v>
      </c>
      <c r="AR37" s="27" t="s">
        <v>649</v>
      </c>
      <c r="AS37" s="27" t="s">
        <v>650</v>
      </c>
      <c r="AT37" s="27" t="s">
        <v>651</v>
      </c>
      <c r="AU37" s="27" t="s">
        <v>652</v>
      </c>
      <c r="AV37" s="27" t="s">
        <v>653</v>
      </c>
      <c r="AW37" s="27" t="s">
        <v>819</v>
      </c>
      <c r="AX37" s="27" t="s">
        <v>655</v>
      </c>
      <c r="AY37" s="27" t="s">
        <v>656</v>
      </c>
      <c r="AZ37" s="27" t="s">
        <v>657</v>
      </c>
      <c r="BA37" s="27" t="s">
        <v>658</v>
      </c>
      <c r="BB37" s="27" t="s">
        <v>659</v>
      </c>
      <c r="BC37" s="27" t="s">
        <v>660</v>
      </c>
      <c r="BD37" s="27" t="s">
        <v>785</v>
      </c>
      <c r="BE37" s="27" t="s">
        <v>662</v>
      </c>
      <c r="BF37" s="27" t="s">
        <v>716</v>
      </c>
      <c r="BG37" s="27" t="s">
        <v>664</v>
      </c>
      <c r="BH37" s="27" t="s">
        <v>738</v>
      </c>
      <c r="BI37" s="27" t="s">
        <v>777</v>
      </c>
      <c r="BJ37" s="27" t="s">
        <v>667</v>
      </c>
      <c r="BK37" s="27" t="s">
        <v>717</v>
      </c>
      <c r="BL37" s="27" t="s">
        <v>669</v>
      </c>
      <c r="BM37" s="27" t="s">
        <v>670</v>
      </c>
      <c r="BN37" s="27" t="s">
        <v>671</v>
      </c>
      <c r="BO37" s="27" t="s">
        <v>672</v>
      </c>
      <c r="BP37" s="27" t="s">
        <v>673</v>
      </c>
      <c r="BQ37" s="27" t="s">
        <v>674</v>
      </c>
      <c r="BR37" s="27" t="s">
        <v>675</v>
      </c>
      <c r="BS37" s="27" t="s">
        <v>676</v>
      </c>
      <c r="BT37" s="27" t="s">
        <v>677</v>
      </c>
      <c r="BU37" s="27" t="s">
        <v>678</v>
      </c>
      <c r="BV37" s="27" t="s">
        <v>679</v>
      </c>
      <c r="BW37" s="27" t="s">
        <v>680</v>
      </c>
      <c r="BX37" s="27" t="s">
        <v>681</v>
      </c>
      <c r="BY37" s="27" t="s">
        <v>682</v>
      </c>
      <c r="BZ37" s="27" t="s">
        <v>683</v>
      </c>
      <c r="CA37" s="27" t="s">
        <v>720</v>
      </c>
      <c r="CB37" s="27" t="s">
        <v>685</v>
      </c>
      <c r="CH37">
        <v>233</v>
      </c>
      <c r="CI37" t="b">
        <f t="shared" si="0"/>
        <v>0</v>
      </c>
      <c r="CJ37" t="b">
        <f t="shared" si="1"/>
        <v>1</v>
      </c>
      <c r="CK37" t="b">
        <f t="shared" si="2"/>
        <v>1</v>
      </c>
      <c r="CL37" t="b">
        <f t="shared" si="3"/>
        <v>1</v>
      </c>
      <c r="CM37" t="b">
        <f t="shared" si="4"/>
        <v>1</v>
      </c>
      <c r="CN37" t="b">
        <f t="shared" si="5"/>
        <v>1</v>
      </c>
      <c r="CO37" t="b">
        <f t="shared" si="6"/>
        <v>1</v>
      </c>
      <c r="CP37" t="b">
        <f t="shared" si="7"/>
        <v>1</v>
      </c>
      <c r="CQ37" t="b">
        <f t="shared" si="8"/>
        <v>1</v>
      </c>
      <c r="CR37" t="b">
        <f t="shared" si="9"/>
        <v>0</v>
      </c>
      <c r="CS37" t="b">
        <f t="shared" si="10"/>
        <v>1</v>
      </c>
      <c r="CT37" t="b">
        <f t="shared" si="11"/>
        <v>0</v>
      </c>
      <c r="CU37" t="b">
        <f t="shared" si="12"/>
        <v>1</v>
      </c>
      <c r="CV37" t="b">
        <f t="shared" si="13"/>
        <v>1</v>
      </c>
      <c r="CW37" t="b">
        <f t="shared" si="14"/>
        <v>1</v>
      </c>
      <c r="CX37" t="b">
        <f t="shared" si="15"/>
        <v>1</v>
      </c>
      <c r="CY37" t="b">
        <f t="shared" si="16"/>
        <v>0</v>
      </c>
      <c r="CZ37" t="b">
        <f t="shared" si="17"/>
        <v>1</v>
      </c>
      <c r="DA37" t="b">
        <f t="shared" si="18"/>
        <v>1</v>
      </c>
      <c r="DB37" t="b">
        <f t="shared" si="19"/>
        <v>1</v>
      </c>
      <c r="DC37" t="b">
        <f t="shared" si="20"/>
        <v>0</v>
      </c>
      <c r="DD37" t="b">
        <f t="shared" si="21"/>
        <v>1</v>
      </c>
      <c r="DE37" t="b">
        <f t="shared" si="22"/>
        <v>0</v>
      </c>
      <c r="DF37" t="b">
        <f t="shared" si="23"/>
        <v>1</v>
      </c>
      <c r="DG37" t="b">
        <f t="shared" si="24"/>
        <v>1</v>
      </c>
      <c r="DH37" t="b">
        <f t="shared" si="25"/>
        <v>0</v>
      </c>
      <c r="DI37" t="b">
        <f t="shared" si="26"/>
        <v>1</v>
      </c>
      <c r="DJ37" t="b">
        <f t="shared" si="80"/>
        <v>1</v>
      </c>
      <c r="DK37" t="b">
        <f t="shared" si="28"/>
        <v>1</v>
      </c>
      <c r="DL37" t="b">
        <f t="shared" si="29"/>
        <v>0</v>
      </c>
      <c r="DM37" t="b">
        <f t="shared" si="81"/>
        <v>1</v>
      </c>
      <c r="DN37" t="b">
        <f t="shared" si="31"/>
        <v>1</v>
      </c>
      <c r="DO37" t="b">
        <f t="shared" si="32"/>
        <v>1</v>
      </c>
      <c r="DP37" t="b">
        <f t="shared" si="33"/>
        <v>1</v>
      </c>
      <c r="DQ37" t="b">
        <f t="shared" si="82"/>
        <v>0</v>
      </c>
      <c r="DR37" t="b">
        <f t="shared" si="35"/>
        <v>1</v>
      </c>
      <c r="DS37" t="b">
        <f t="shared" si="36"/>
        <v>0</v>
      </c>
      <c r="DT37" t="b">
        <f t="shared" si="37"/>
        <v>0</v>
      </c>
      <c r="DU37" t="b">
        <f t="shared" si="38"/>
        <v>1</v>
      </c>
      <c r="DV37" t="b">
        <f t="shared" si="39"/>
        <v>1</v>
      </c>
      <c r="DW37" t="b">
        <f t="shared" si="40"/>
        <v>1</v>
      </c>
      <c r="DX37" t="b">
        <f t="shared" si="41"/>
        <v>1</v>
      </c>
      <c r="DY37" t="b">
        <f t="shared" si="42"/>
        <v>1</v>
      </c>
      <c r="DZ37" t="b">
        <f t="shared" si="43"/>
        <v>1</v>
      </c>
      <c r="EA37" t="b">
        <f t="shared" si="44"/>
        <v>1</v>
      </c>
      <c r="EB37" t="b">
        <f t="shared" si="45"/>
        <v>1</v>
      </c>
      <c r="EC37" t="b">
        <f t="shared" si="46"/>
        <v>1</v>
      </c>
      <c r="ED37" t="b">
        <f t="shared" si="47"/>
        <v>0</v>
      </c>
      <c r="EE37" t="b">
        <f t="shared" si="48"/>
        <v>1</v>
      </c>
      <c r="EF37" t="b">
        <f t="shared" si="49"/>
        <v>1</v>
      </c>
      <c r="EG37" t="b">
        <f t="shared" si="50"/>
        <v>1</v>
      </c>
      <c r="EH37" t="b">
        <f t="shared" si="51"/>
        <v>1</v>
      </c>
      <c r="EI37" t="b">
        <f t="shared" si="83"/>
        <v>1</v>
      </c>
      <c r="EJ37" t="b">
        <f t="shared" si="53"/>
        <v>1</v>
      </c>
      <c r="EK37" t="b">
        <f t="shared" si="54"/>
        <v>0</v>
      </c>
      <c r="EL37" t="b">
        <f t="shared" si="55"/>
        <v>1</v>
      </c>
      <c r="EM37" t="b">
        <f t="shared" si="56"/>
        <v>0</v>
      </c>
      <c r="EN37" t="b">
        <f t="shared" si="57"/>
        <v>1</v>
      </c>
      <c r="EO37" t="b">
        <f t="shared" si="58"/>
        <v>1</v>
      </c>
      <c r="EP37" t="b">
        <f t="shared" si="59"/>
        <v>0</v>
      </c>
      <c r="EQ37" t="b">
        <f t="shared" si="60"/>
        <v>1</v>
      </c>
      <c r="ER37" t="b">
        <f t="shared" si="61"/>
        <v>0</v>
      </c>
      <c r="ES37" t="b">
        <f t="shared" si="62"/>
        <v>1</v>
      </c>
      <c r="ET37" t="b">
        <f t="shared" si="63"/>
        <v>1</v>
      </c>
      <c r="EU37" t="b">
        <f t="shared" si="64"/>
        <v>1</v>
      </c>
      <c r="EV37" t="b">
        <f t="shared" si="65"/>
        <v>1</v>
      </c>
      <c r="EW37" t="b">
        <f t="shared" si="66"/>
        <v>1</v>
      </c>
      <c r="EX37" t="b">
        <f t="shared" si="67"/>
        <v>1</v>
      </c>
      <c r="EY37" t="b">
        <f t="shared" si="68"/>
        <v>1</v>
      </c>
      <c r="EZ37" t="b">
        <f t="shared" si="69"/>
        <v>1</v>
      </c>
      <c r="FA37" t="b">
        <f t="shared" si="70"/>
        <v>1</v>
      </c>
      <c r="FB37" t="b">
        <f t="shared" si="71"/>
        <v>1</v>
      </c>
      <c r="FC37" t="b">
        <f t="shared" si="72"/>
        <v>1</v>
      </c>
      <c r="FD37" t="b">
        <f t="shared" si="73"/>
        <v>1</v>
      </c>
      <c r="FE37" t="b">
        <f t="shared" si="74"/>
        <v>1</v>
      </c>
      <c r="FF37" t="b">
        <f t="shared" si="75"/>
        <v>1</v>
      </c>
      <c r="FG37" t="b">
        <f t="shared" si="76"/>
        <v>0</v>
      </c>
      <c r="FH37" t="b">
        <f t="shared" si="77"/>
        <v>1</v>
      </c>
      <c r="FI37" t="b">
        <f t="shared" si="78"/>
        <v>1</v>
      </c>
      <c r="FL37" s="18">
        <f t="shared" si="79"/>
        <v>62</v>
      </c>
    </row>
    <row r="38" spans="1:168">
      <c r="A38">
        <v>234</v>
      </c>
      <c r="B38" s="27" t="s">
        <v>708</v>
      </c>
      <c r="C38" s="27" t="s">
        <v>608</v>
      </c>
      <c r="D38" s="27" t="s">
        <v>609</v>
      </c>
      <c r="E38" s="27" t="s">
        <v>610</v>
      </c>
      <c r="F38" s="27" t="s">
        <v>611</v>
      </c>
      <c r="G38" s="27" t="s">
        <v>612</v>
      </c>
      <c r="H38" s="27" t="s">
        <v>710</v>
      </c>
      <c r="I38" s="27" t="s">
        <v>614</v>
      </c>
      <c r="J38" s="27" t="s">
        <v>615</v>
      </c>
      <c r="K38" s="27" t="s">
        <v>770</v>
      </c>
      <c r="L38" s="27" t="s">
        <v>732</v>
      </c>
      <c r="M38" s="27" t="s">
        <v>733</v>
      </c>
      <c r="N38" s="27" t="s">
        <v>711</v>
      </c>
      <c r="O38" s="27" t="s">
        <v>620</v>
      </c>
      <c r="P38" s="27" t="s">
        <v>621</v>
      </c>
      <c r="Q38" s="27" t="s">
        <v>712</v>
      </c>
      <c r="R38" s="27" t="s">
        <v>734</v>
      </c>
      <c r="S38" s="27" t="s">
        <v>624</v>
      </c>
      <c r="T38" s="27" t="s">
        <v>625</v>
      </c>
      <c r="U38" s="27" t="s">
        <v>772</v>
      </c>
      <c r="V38" s="27" t="s">
        <v>713</v>
      </c>
      <c r="W38" s="27" t="s">
        <v>628</v>
      </c>
      <c r="X38" s="27" t="s">
        <v>888</v>
      </c>
      <c r="Y38" s="27" t="s">
        <v>925</v>
      </c>
      <c r="Z38" s="27" t="s">
        <v>631</v>
      </c>
      <c r="AA38" s="27" t="s">
        <v>817</v>
      </c>
      <c r="AB38" s="27" t="s">
        <v>633</v>
      </c>
      <c r="AC38" s="27" t="s">
        <v>889</v>
      </c>
      <c r="AD38" s="27" t="s">
        <v>635</v>
      </c>
      <c r="AE38" s="27" t="s">
        <v>636</v>
      </c>
      <c r="AF38" s="27" t="s">
        <v>775</v>
      </c>
      <c r="AG38" s="27" t="s">
        <v>638</v>
      </c>
      <c r="AH38" s="27" t="s">
        <v>639</v>
      </c>
      <c r="AI38" s="27" t="s">
        <v>640</v>
      </c>
      <c r="AJ38" s="27" t="s">
        <v>641</v>
      </c>
      <c r="AK38" s="27" t="s">
        <v>642</v>
      </c>
      <c r="AL38" s="27" t="s">
        <v>736</v>
      </c>
      <c r="AM38" s="27" t="s">
        <v>784</v>
      </c>
      <c r="AN38" s="27" t="s">
        <v>645</v>
      </c>
      <c r="AO38" s="27" t="s">
        <v>960</v>
      </c>
      <c r="AP38" s="27" t="s">
        <v>647</v>
      </c>
      <c r="AQ38" s="27" t="s">
        <v>648</v>
      </c>
      <c r="AR38" s="27" t="s">
        <v>649</v>
      </c>
      <c r="AS38" s="27" t="s">
        <v>650</v>
      </c>
      <c r="AT38" s="27" t="s">
        <v>856</v>
      </c>
      <c r="AU38" s="27" t="s">
        <v>652</v>
      </c>
      <c r="AV38" s="27" t="s">
        <v>653</v>
      </c>
      <c r="AW38" s="27" t="s">
        <v>819</v>
      </c>
      <c r="AX38" s="27" t="s">
        <v>655</v>
      </c>
      <c r="AY38" s="27" t="s">
        <v>656</v>
      </c>
      <c r="AZ38" s="27" t="s">
        <v>657</v>
      </c>
      <c r="BA38" s="27" t="s">
        <v>939</v>
      </c>
      <c r="BB38" s="27" t="s">
        <v>659</v>
      </c>
      <c r="BC38" s="27" t="s">
        <v>660</v>
      </c>
      <c r="BD38" s="27" t="s">
        <v>661</v>
      </c>
      <c r="BE38" s="27" t="s">
        <v>662</v>
      </c>
      <c r="BF38" s="27" t="s">
        <v>716</v>
      </c>
      <c r="BG38" s="27" t="s">
        <v>664</v>
      </c>
      <c r="BH38" s="27" t="s">
        <v>665</v>
      </c>
      <c r="BI38" s="27" t="s">
        <v>666</v>
      </c>
      <c r="BJ38" s="27" t="s">
        <v>667</v>
      </c>
      <c r="BK38" s="27" t="s">
        <v>668</v>
      </c>
      <c r="BL38" s="27" t="s">
        <v>669</v>
      </c>
      <c r="BM38" s="27" t="s">
        <v>670</v>
      </c>
      <c r="BN38" s="27" t="s">
        <v>671</v>
      </c>
      <c r="BO38" s="27" t="s">
        <v>672</v>
      </c>
      <c r="BP38" s="27" t="s">
        <v>778</v>
      </c>
      <c r="BQ38" s="27" t="s">
        <v>674</v>
      </c>
      <c r="BR38" s="27" t="s">
        <v>740</v>
      </c>
      <c r="BS38" s="27" t="s">
        <v>808</v>
      </c>
      <c r="BT38" s="27" t="s">
        <v>754</v>
      </c>
      <c r="BU38" s="27" t="s">
        <v>678</v>
      </c>
      <c r="BV38" s="27" t="s">
        <v>679</v>
      </c>
      <c r="BW38" s="27" t="s">
        <v>680</v>
      </c>
      <c r="BX38" s="27" t="s">
        <v>681</v>
      </c>
      <c r="BY38" s="27" t="s">
        <v>682</v>
      </c>
      <c r="BZ38" s="27" t="s">
        <v>683</v>
      </c>
      <c r="CA38" s="27" t="s">
        <v>684</v>
      </c>
      <c r="CB38" s="27" t="s">
        <v>685</v>
      </c>
      <c r="CH38">
        <v>234</v>
      </c>
      <c r="CI38" t="b">
        <f t="shared" si="0"/>
        <v>0</v>
      </c>
      <c r="CJ38" t="b">
        <f t="shared" si="1"/>
        <v>1</v>
      </c>
      <c r="CK38" t="b">
        <f t="shared" si="2"/>
        <v>1</v>
      </c>
      <c r="CL38" t="b">
        <f t="shared" si="3"/>
        <v>1</v>
      </c>
      <c r="CM38" t="b">
        <f t="shared" si="4"/>
        <v>1</v>
      </c>
      <c r="CN38" t="b">
        <f t="shared" si="5"/>
        <v>0</v>
      </c>
      <c r="CO38" t="b">
        <f t="shared" si="6"/>
        <v>0</v>
      </c>
      <c r="CP38" t="b">
        <f t="shared" si="7"/>
        <v>1</v>
      </c>
      <c r="CQ38" t="b">
        <f t="shared" si="8"/>
        <v>0</v>
      </c>
      <c r="CR38" t="b">
        <f t="shared" si="9"/>
        <v>0</v>
      </c>
      <c r="CS38" t="b">
        <f t="shared" si="10"/>
        <v>0</v>
      </c>
      <c r="CT38" t="b">
        <f t="shared" si="11"/>
        <v>1</v>
      </c>
      <c r="CU38" t="b">
        <f t="shared" si="12"/>
        <v>1</v>
      </c>
      <c r="CV38" t="b">
        <f t="shared" si="13"/>
        <v>1</v>
      </c>
      <c r="CW38" t="b">
        <f t="shared" si="14"/>
        <v>1</v>
      </c>
      <c r="CX38" t="b">
        <f t="shared" si="15"/>
        <v>1</v>
      </c>
      <c r="CY38" t="b">
        <f t="shared" si="16"/>
        <v>1</v>
      </c>
      <c r="CZ38" t="b">
        <f t="shared" si="17"/>
        <v>1</v>
      </c>
      <c r="DA38" t="b">
        <f t="shared" si="18"/>
        <v>1</v>
      </c>
      <c r="DB38" t="b">
        <f t="shared" si="19"/>
        <v>0</v>
      </c>
      <c r="DC38" t="b">
        <f t="shared" si="20"/>
        <v>1</v>
      </c>
      <c r="DD38" t="b">
        <f t="shared" si="21"/>
        <v>1</v>
      </c>
      <c r="DE38" t="b">
        <f t="shared" si="22"/>
        <v>0</v>
      </c>
      <c r="DF38" t="b">
        <f t="shared" si="23"/>
        <v>0</v>
      </c>
      <c r="DG38" t="b">
        <f t="shared" si="24"/>
        <v>1</v>
      </c>
      <c r="DH38" t="b">
        <f t="shared" si="25"/>
        <v>0</v>
      </c>
      <c r="DI38" t="b">
        <f t="shared" si="26"/>
        <v>1</v>
      </c>
      <c r="DJ38" t="b">
        <f t="shared" si="80"/>
        <v>0</v>
      </c>
      <c r="DK38" t="b">
        <f t="shared" si="28"/>
        <v>1</v>
      </c>
      <c r="DL38" t="b">
        <f t="shared" si="29"/>
        <v>1</v>
      </c>
      <c r="DM38" t="b">
        <f t="shared" si="81"/>
        <v>0</v>
      </c>
      <c r="DN38" t="b">
        <f t="shared" si="31"/>
        <v>1</v>
      </c>
      <c r="DO38" t="b">
        <f t="shared" si="32"/>
        <v>0</v>
      </c>
      <c r="DP38" t="b">
        <f t="shared" si="33"/>
        <v>1</v>
      </c>
      <c r="DQ38" t="b">
        <f t="shared" si="82"/>
        <v>1</v>
      </c>
      <c r="DR38" t="b">
        <f t="shared" si="35"/>
        <v>1</v>
      </c>
      <c r="DS38" t="b">
        <f t="shared" si="36"/>
        <v>0</v>
      </c>
      <c r="DT38" t="b">
        <f t="shared" si="37"/>
        <v>0</v>
      </c>
      <c r="DU38" t="b">
        <f t="shared" si="38"/>
        <v>1</v>
      </c>
      <c r="DV38" t="b">
        <f t="shared" si="39"/>
        <v>0</v>
      </c>
      <c r="DW38" t="b">
        <f t="shared" si="40"/>
        <v>1</v>
      </c>
      <c r="DX38" t="b">
        <f t="shared" si="41"/>
        <v>1</v>
      </c>
      <c r="DY38" t="b">
        <f t="shared" si="42"/>
        <v>1</v>
      </c>
      <c r="DZ38" t="b">
        <f t="shared" si="43"/>
        <v>1</v>
      </c>
      <c r="EA38" t="b">
        <f t="shared" si="44"/>
        <v>0</v>
      </c>
      <c r="EB38" t="b">
        <f t="shared" si="45"/>
        <v>1</v>
      </c>
      <c r="EC38" t="b">
        <f t="shared" si="46"/>
        <v>1</v>
      </c>
      <c r="ED38" t="b">
        <f t="shared" si="47"/>
        <v>0</v>
      </c>
      <c r="EE38" t="b">
        <f t="shared" si="48"/>
        <v>1</v>
      </c>
      <c r="EF38" t="b">
        <f t="shared" si="49"/>
        <v>1</v>
      </c>
      <c r="EG38" t="b">
        <f t="shared" si="50"/>
        <v>1</v>
      </c>
      <c r="EH38" t="b">
        <f t="shared" si="51"/>
        <v>0</v>
      </c>
      <c r="EI38" t="b">
        <f t="shared" si="83"/>
        <v>1</v>
      </c>
      <c r="EJ38" t="b">
        <f t="shared" si="53"/>
        <v>1</v>
      </c>
      <c r="EK38" t="b">
        <f t="shared" si="54"/>
        <v>1</v>
      </c>
      <c r="EL38" t="b">
        <f t="shared" si="55"/>
        <v>1</v>
      </c>
      <c r="EM38" t="b">
        <f t="shared" si="56"/>
        <v>0</v>
      </c>
      <c r="EN38" t="b">
        <f t="shared" si="57"/>
        <v>1</v>
      </c>
      <c r="EO38" t="b">
        <f t="shared" si="58"/>
        <v>0</v>
      </c>
      <c r="EP38" t="b">
        <f t="shared" si="59"/>
        <v>1</v>
      </c>
      <c r="EQ38" t="b">
        <f t="shared" si="60"/>
        <v>1</v>
      </c>
      <c r="ER38" t="b">
        <f t="shared" si="61"/>
        <v>1</v>
      </c>
      <c r="ES38" t="b">
        <f t="shared" si="62"/>
        <v>1</v>
      </c>
      <c r="ET38" t="b">
        <f t="shared" si="63"/>
        <v>1</v>
      </c>
      <c r="EU38" t="b">
        <f t="shared" si="64"/>
        <v>1</v>
      </c>
      <c r="EV38" t="b">
        <f t="shared" si="65"/>
        <v>1</v>
      </c>
      <c r="EW38" t="b">
        <f t="shared" si="66"/>
        <v>0</v>
      </c>
      <c r="EX38" t="b">
        <f t="shared" si="67"/>
        <v>1</v>
      </c>
      <c r="EY38" t="b">
        <f t="shared" si="68"/>
        <v>0</v>
      </c>
      <c r="EZ38" t="b">
        <f t="shared" si="69"/>
        <v>0</v>
      </c>
      <c r="FA38" t="b">
        <f t="shared" si="70"/>
        <v>0</v>
      </c>
      <c r="FB38" t="b">
        <f t="shared" si="71"/>
        <v>1</v>
      </c>
      <c r="FC38" t="b">
        <f t="shared" si="72"/>
        <v>1</v>
      </c>
      <c r="FD38" t="b">
        <f t="shared" si="73"/>
        <v>1</v>
      </c>
      <c r="FE38" t="b">
        <f t="shared" si="74"/>
        <v>1</v>
      </c>
      <c r="FF38" t="b">
        <f t="shared" si="75"/>
        <v>1</v>
      </c>
      <c r="FG38" t="b">
        <f t="shared" si="76"/>
        <v>0</v>
      </c>
      <c r="FH38" t="b">
        <f t="shared" si="77"/>
        <v>0</v>
      </c>
      <c r="FI38" t="b">
        <f t="shared" si="78"/>
        <v>1</v>
      </c>
      <c r="FL38" s="18">
        <f t="shared" si="79"/>
        <v>52</v>
      </c>
    </row>
    <row r="39" spans="1:168">
      <c r="A39">
        <v>235</v>
      </c>
      <c r="B39" s="27" t="s">
        <v>607</v>
      </c>
      <c r="C39" s="27" t="s">
        <v>608</v>
      </c>
      <c r="D39" s="27" t="s">
        <v>609</v>
      </c>
      <c r="E39" s="27" t="s">
        <v>610</v>
      </c>
      <c r="F39" s="27" t="s">
        <v>611</v>
      </c>
      <c r="G39" s="27" t="s">
        <v>612</v>
      </c>
      <c r="H39" s="27" t="s">
        <v>613</v>
      </c>
      <c r="I39" s="27" t="s">
        <v>614</v>
      </c>
      <c r="J39" s="27" t="s">
        <v>615</v>
      </c>
      <c r="K39" s="27" t="s">
        <v>770</v>
      </c>
      <c r="L39" s="27" t="s">
        <v>617</v>
      </c>
      <c r="M39" s="27" t="s">
        <v>733</v>
      </c>
      <c r="N39" s="27" t="s">
        <v>711</v>
      </c>
      <c r="O39" s="27" t="s">
        <v>620</v>
      </c>
      <c r="P39" s="27" t="s">
        <v>771</v>
      </c>
      <c r="Q39" s="27" t="s">
        <v>622</v>
      </c>
      <c r="R39" s="27" t="s">
        <v>623</v>
      </c>
      <c r="S39" s="27" t="s">
        <v>624</v>
      </c>
      <c r="T39" s="27" t="s">
        <v>625</v>
      </c>
      <c r="U39" s="27" t="s">
        <v>772</v>
      </c>
      <c r="V39" s="27" t="s">
        <v>713</v>
      </c>
      <c r="W39" s="27" t="s">
        <v>628</v>
      </c>
      <c r="X39" s="27" t="s">
        <v>629</v>
      </c>
      <c r="Y39" s="27" t="s">
        <v>630</v>
      </c>
      <c r="Z39" s="27" t="s">
        <v>631</v>
      </c>
      <c r="AA39" s="27" t="s">
        <v>632</v>
      </c>
      <c r="AB39" s="27" t="s">
        <v>633</v>
      </c>
      <c r="AC39" s="27" t="s">
        <v>634</v>
      </c>
      <c r="AD39" s="27" t="s">
        <v>635</v>
      </c>
      <c r="AE39" s="27" t="s">
        <v>636</v>
      </c>
      <c r="AF39" s="27" t="s">
        <v>637</v>
      </c>
      <c r="AG39" s="27" t="s">
        <v>638</v>
      </c>
      <c r="AH39" s="27" t="s">
        <v>639</v>
      </c>
      <c r="AI39" s="27" t="s">
        <v>640</v>
      </c>
      <c r="AJ39" s="27" t="s">
        <v>641</v>
      </c>
      <c r="AK39" s="27" t="s">
        <v>642</v>
      </c>
      <c r="AL39" s="27" t="s">
        <v>736</v>
      </c>
      <c r="AM39" s="27" t="s">
        <v>644</v>
      </c>
      <c r="AN39" s="27" t="s">
        <v>645</v>
      </c>
      <c r="AO39" s="27" t="s">
        <v>960</v>
      </c>
      <c r="AP39" s="27" t="s">
        <v>714</v>
      </c>
      <c r="AQ39" s="27" t="s">
        <v>909</v>
      </c>
      <c r="AR39" s="27" t="s">
        <v>649</v>
      </c>
      <c r="AS39" s="27" t="s">
        <v>650</v>
      </c>
      <c r="AT39" s="27" t="s">
        <v>651</v>
      </c>
      <c r="AU39" s="27" t="s">
        <v>652</v>
      </c>
      <c r="AV39" s="27" t="s">
        <v>818</v>
      </c>
      <c r="AW39" s="27" t="s">
        <v>654</v>
      </c>
      <c r="AX39" s="27" t="s">
        <v>655</v>
      </c>
      <c r="AY39" s="27" t="s">
        <v>656</v>
      </c>
      <c r="AZ39" s="27" t="s">
        <v>657</v>
      </c>
      <c r="BA39" s="27" t="s">
        <v>658</v>
      </c>
      <c r="BB39" s="27" t="s">
        <v>715</v>
      </c>
      <c r="BC39" s="27" t="s">
        <v>660</v>
      </c>
      <c r="BD39" s="27" t="s">
        <v>661</v>
      </c>
      <c r="BE39" s="27" t="s">
        <v>776</v>
      </c>
      <c r="BF39" s="27" t="s">
        <v>716</v>
      </c>
      <c r="BG39" s="27" t="s">
        <v>664</v>
      </c>
      <c r="BH39" s="27" t="s">
        <v>665</v>
      </c>
      <c r="BI39" s="27" t="s">
        <v>666</v>
      </c>
      <c r="BJ39" s="27" t="s">
        <v>667</v>
      </c>
      <c r="BK39" s="27" t="s">
        <v>668</v>
      </c>
      <c r="BL39" s="27" t="s">
        <v>807</v>
      </c>
      <c r="BM39" s="27" t="s">
        <v>670</v>
      </c>
      <c r="BN39" s="27" t="s">
        <v>671</v>
      </c>
      <c r="BO39" s="27" t="s">
        <v>672</v>
      </c>
      <c r="BP39" s="27" t="s">
        <v>673</v>
      </c>
      <c r="BQ39" s="27" t="s">
        <v>674</v>
      </c>
      <c r="BR39" s="27" t="s">
        <v>740</v>
      </c>
      <c r="BS39" s="27" t="s">
        <v>676</v>
      </c>
      <c r="BT39" s="27" t="s">
        <v>677</v>
      </c>
      <c r="BU39" s="27" t="s">
        <v>678</v>
      </c>
      <c r="BV39" s="27" t="s">
        <v>679</v>
      </c>
      <c r="BW39" s="27" t="s">
        <v>680</v>
      </c>
      <c r="BX39" s="27" t="s">
        <v>681</v>
      </c>
      <c r="BY39" s="27" t="s">
        <v>832</v>
      </c>
      <c r="BZ39" s="27" t="s">
        <v>683</v>
      </c>
      <c r="CA39" s="27" t="s">
        <v>684</v>
      </c>
      <c r="CB39" s="27" t="s">
        <v>685</v>
      </c>
      <c r="CH39">
        <v>235</v>
      </c>
      <c r="CI39" t="b">
        <f t="shared" si="0"/>
        <v>1</v>
      </c>
      <c r="CJ39" t="b">
        <f t="shared" si="1"/>
        <v>1</v>
      </c>
      <c r="CK39" t="b">
        <f t="shared" si="2"/>
        <v>1</v>
      </c>
      <c r="CL39" t="b">
        <f t="shared" si="3"/>
        <v>1</v>
      </c>
      <c r="CM39" t="b">
        <f t="shared" si="4"/>
        <v>1</v>
      </c>
      <c r="CN39" t="b">
        <f t="shared" si="5"/>
        <v>0</v>
      </c>
      <c r="CO39" t="b">
        <f t="shared" si="6"/>
        <v>1</v>
      </c>
      <c r="CP39" t="b">
        <f t="shared" si="7"/>
        <v>1</v>
      </c>
      <c r="CQ39" t="b">
        <f t="shared" si="8"/>
        <v>0</v>
      </c>
      <c r="CR39" t="b">
        <f t="shared" si="9"/>
        <v>0</v>
      </c>
      <c r="CS39" t="b">
        <f t="shared" si="10"/>
        <v>1</v>
      </c>
      <c r="CT39" t="b">
        <f t="shared" si="11"/>
        <v>1</v>
      </c>
      <c r="CU39" t="b">
        <f t="shared" si="12"/>
        <v>1</v>
      </c>
      <c r="CV39" t="b">
        <f t="shared" si="13"/>
        <v>1</v>
      </c>
      <c r="CW39" t="b">
        <f t="shared" si="14"/>
        <v>0</v>
      </c>
      <c r="CX39" t="b">
        <f t="shared" si="15"/>
        <v>0</v>
      </c>
      <c r="CY39" t="b">
        <f t="shared" si="16"/>
        <v>0</v>
      </c>
      <c r="CZ39" t="b">
        <f t="shared" si="17"/>
        <v>1</v>
      </c>
      <c r="DA39" t="b">
        <f t="shared" si="18"/>
        <v>1</v>
      </c>
      <c r="DB39" t="b">
        <f t="shared" si="19"/>
        <v>0</v>
      </c>
      <c r="DC39" t="b">
        <f t="shared" si="20"/>
        <v>1</v>
      </c>
      <c r="DD39" t="b">
        <f t="shared" si="21"/>
        <v>1</v>
      </c>
      <c r="DE39" t="b">
        <f t="shared" si="22"/>
        <v>1</v>
      </c>
      <c r="DF39" t="b">
        <f t="shared" si="23"/>
        <v>1</v>
      </c>
      <c r="DG39" t="b">
        <f t="shared" si="24"/>
        <v>1</v>
      </c>
      <c r="DH39" t="b">
        <f t="shared" si="25"/>
        <v>1</v>
      </c>
      <c r="DI39" t="b">
        <f t="shared" si="26"/>
        <v>1</v>
      </c>
      <c r="DJ39" t="b">
        <f t="shared" si="80"/>
        <v>1</v>
      </c>
      <c r="DK39" t="b">
        <f t="shared" si="28"/>
        <v>1</v>
      </c>
      <c r="DL39" t="b">
        <f t="shared" si="29"/>
        <v>1</v>
      </c>
      <c r="DM39" t="b">
        <f t="shared" si="81"/>
        <v>1</v>
      </c>
      <c r="DN39" t="b">
        <f t="shared" si="31"/>
        <v>1</v>
      </c>
      <c r="DO39" t="b">
        <f t="shared" si="32"/>
        <v>0</v>
      </c>
      <c r="DP39" t="b">
        <f t="shared" si="33"/>
        <v>1</v>
      </c>
      <c r="DQ39" t="b">
        <f t="shared" si="82"/>
        <v>1</v>
      </c>
      <c r="DR39" t="b">
        <f t="shared" si="35"/>
        <v>1</v>
      </c>
      <c r="DS39" t="b">
        <f t="shared" si="36"/>
        <v>0</v>
      </c>
      <c r="DT39" t="b">
        <f t="shared" si="37"/>
        <v>1</v>
      </c>
      <c r="DU39" t="b">
        <f t="shared" si="38"/>
        <v>1</v>
      </c>
      <c r="DV39" t="b">
        <f t="shared" si="39"/>
        <v>0</v>
      </c>
      <c r="DW39" t="b">
        <f t="shared" si="40"/>
        <v>0</v>
      </c>
      <c r="DX39" t="b">
        <f t="shared" si="41"/>
        <v>0</v>
      </c>
      <c r="DY39" t="b">
        <f t="shared" si="42"/>
        <v>1</v>
      </c>
      <c r="DZ39" t="b">
        <f t="shared" si="43"/>
        <v>1</v>
      </c>
      <c r="EA39" t="b">
        <f t="shared" si="44"/>
        <v>1</v>
      </c>
      <c r="EB39" t="b">
        <f t="shared" si="45"/>
        <v>1</v>
      </c>
      <c r="EC39" t="b">
        <f t="shared" si="46"/>
        <v>0</v>
      </c>
      <c r="ED39" t="b">
        <f t="shared" si="47"/>
        <v>1</v>
      </c>
      <c r="EE39" t="b">
        <f t="shared" si="48"/>
        <v>1</v>
      </c>
      <c r="EF39" t="b">
        <f t="shared" si="49"/>
        <v>1</v>
      </c>
      <c r="EG39" t="b">
        <f t="shared" si="50"/>
        <v>1</v>
      </c>
      <c r="EH39" t="b">
        <f t="shared" si="51"/>
        <v>1</v>
      </c>
      <c r="EI39" t="b">
        <f t="shared" si="83"/>
        <v>0</v>
      </c>
      <c r="EJ39" t="b">
        <f t="shared" si="53"/>
        <v>1</v>
      </c>
      <c r="EK39" t="b">
        <f t="shared" si="54"/>
        <v>1</v>
      </c>
      <c r="EL39" t="b">
        <f t="shared" si="55"/>
        <v>0</v>
      </c>
      <c r="EM39" t="b">
        <f t="shared" si="56"/>
        <v>0</v>
      </c>
      <c r="EN39" t="b">
        <f t="shared" si="57"/>
        <v>1</v>
      </c>
      <c r="EO39" t="b">
        <f t="shared" si="58"/>
        <v>0</v>
      </c>
      <c r="EP39" t="b">
        <f t="shared" si="59"/>
        <v>1</v>
      </c>
      <c r="EQ39" t="b">
        <f t="shared" si="60"/>
        <v>1</v>
      </c>
      <c r="ER39" t="b">
        <f t="shared" si="61"/>
        <v>1</v>
      </c>
      <c r="ES39" t="b">
        <f t="shared" si="62"/>
        <v>0</v>
      </c>
      <c r="ET39" t="b">
        <f t="shared" si="63"/>
        <v>1</v>
      </c>
      <c r="EU39" t="b">
        <f t="shared" si="64"/>
        <v>1</v>
      </c>
      <c r="EV39" t="b">
        <f t="shared" si="65"/>
        <v>1</v>
      </c>
      <c r="EW39" t="b">
        <f t="shared" si="66"/>
        <v>1</v>
      </c>
      <c r="EX39" t="b">
        <f t="shared" si="67"/>
        <v>1</v>
      </c>
      <c r="EY39" t="b">
        <f t="shared" si="68"/>
        <v>0</v>
      </c>
      <c r="EZ39" t="b">
        <f t="shared" si="69"/>
        <v>1</v>
      </c>
      <c r="FA39" t="b">
        <f t="shared" si="70"/>
        <v>1</v>
      </c>
      <c r="FB39" t="b">
        <f t="shared" si="71"/>
        <v>1</v>
      </c>
      <c r="FC39" t="b">
        <f t="shared" si="72"/>
        <v>1</v>
      </c>
      <c r="FD39" t="b">
        <f t="shared" si="73"/>
        <v>1</v>
      </c>
      <c r="FE39" t="b">
        <f t="shared" si="74"/>
        <v>1</v>
      </c>
      <c r="FF39" t="b">
        <f t="shared" si="75"/>
        <v>0</v>
      </c>
      <c r="FG39" t="b">
        <f t="shared" si="76"/>
        <v>0</v>
      </c>
      <c r="FH39" t="b">
        <f t="shared" si="77"/>
        <v>0</v>
      </c>
      <c r="FI39" t="b">
        <f t="shared" si="78"/>
        <v>1</v>
      </c>
      <c r="FL39" s="18">
        <f t="shared" si="79"/>
        <v>57</v>
      </c>
    </row>
    <row r="40" spans="1:168">
      <c r="A40">
        <v>236</v>
      </c>
      <c r="B40" s="27" t="s">
        <v>607</v>
      </c>
      <c r="C40" s="27" t="s">
        <v>608</v>
      </c>
      <c r="D40" s="27" t="s">
        <v>609</v>
      </c>
      <c r="E40" s="27" t="s">
        <v>610</v>
      </c>
      <c r="F40" s="27" t="s">
        <v>611</v>
      </c>
      <c r="G40" s="27" t="s">
        <v>612</v>
      </c>
      <c r="H40" s="27" t="s">
        <v>613</v>
      </c>
      <c r="I40" s="27" t="s">
        <v>614</v>
      </c>
      <c r="J40" s="27" t="s">
        <v>731</v>
      </c>
      <c r="K40" s="27" t="s">
        <v>616</v>
      </c>
      <c r="L40" s="27" t="s">
        <v>732</v>
      </c>
      <c r="M40" s="27" t="s">
        <v>618</v>
      </c>
      <c r="N40" s="27" t="s">
        <v>619</v>
      </c>
      <c r="O40" s="27" t="s">
        <v>620</v>
      </c>
      <c r="P40" s="27" t="s">
        <v>621</v>
      </c>
      <c r="Q40" s="27" t="s">
        <v>712</v>
      </c>
      <c r="R40" s="27" t="s">
        <v>734</v>
      </c>
      <c r="S40" s="27" t="s">
        <v>816</v>
      </c>
      <c r="T40" s="27" t="s">
        <v>625</v>
      </c>
      <c r="U40" s="27" t="s">
        <v>626</v>
      </c>
      <c r="V40" s="27" t="s">
        <v>627</v>
      </c>
      <c r="W40" s="27" t="s">
        <v>628</v>
      </c>
      <c r="X40" s="27" t="s">
        <v>629</v>
      </c>
      <c r="Y40" s="27" t="s">
        <v>630</v>
      </c>
      <c r="Z40" s="27" t="s">
        <v>631</v>
      </c>
      <c r="AA40" s="27" t="s">
        <v>817</v>
      </c>
      <c r="AB40" s="27" t="s">
        <v>633</v>
      </c>
      <c r="AC40" s="27" t="s">
        <v>634</v>
      </c>
      <c r="AD40" s="27" t="s">
        <v>635</v>
      </c>
      <c r="AE40" s="27" t="s">
        <v>636</v>
      </c>
      <c r="AF40" s="27" t="s">
        <v>637</v>
      </c>
      <c r="AG40" s="27" t="s">
        <v>638</v>
      </c>
      <c r="AH40" s="27" t="s">
        <v>735</v>
      </c>
      <c r="AI40" s="27" t="s">
        <v>640</v>
      </c>
      <c r="AJ40" s="27" t="s">
        <v>641</v>
      </c>
      <c r="AK40" s="27" t="s">
        <v>642</v>
      </c>
      <c r="AL40" s="27" t="s">
        <v>736</v>
      </c>
      <c r="AM40" s="27" t="s">
        <v>644</v>
      </c>
      <c r="AN40" s="27" t="s">
        <v>645</v>
      </c>
      <c r="AO40" s="27" t="s">
        <v>646</v>
      </c>
      <c r="AP40" s="27" t="s">
        <v>714</v>
      </c>
      <c r="AQ40" s="27" t="s">
        <v>648</v>
      </c>
      <c r="AR40" s="27" t="s">
        <v>649</v>
      </c>
      <c r="AS40" s="27" t="s">
        <v>650</v>
      </c>
      <c r="AT40" s="27" t="s">
        <v>651</v>
      </c>
      <c r="AU40" s="27" t="s">
        <v>652</v>
      </c>
      <c r="AV40" s="27" t="s">
        <v>653</v>
      </c>
      <c r="AW40" s="27" t="s">
        <v>654</v>
      </c>
      <c r="AX40" s="27" t="s">
        <v>655</v>
      </c>
      <c r="AY40" s="27" t="s">
        <v>656</v>
      </c>
      <c r="AZ40" s="27" t="s">
        <v>657</v>
      </c>
      <c r="BA40" s="27" t="s">
        <v>658</v>
      </c>
      <c r="BB40" s="27" t="s">
        <v>659</v>
      </c>
      <c r="BC40" s="27" t="s">
        <v>660</v>
      </c>
      <c r="BD40" s="27" t="s">
        <v>661</v>
      </c>
      <c r="BE40" s="27" t="s">
        <v>662</v>
      </c>
      <c r="BF40" s="27" t="s">
        <v>663</v>
      </c>
      <c r="BG40" s="27" t="s">
        <v>664</v>
      </c>
      <c r="BH40" s="27" t="s">
        <v>665</v>
      </c>
      <c r="BI40" s="27" t="s">
        <v>666</v>
      </c>
      <c r="BJ40" s="27" t="s">
        <v>667</v>
      </c>
      <c r="BK40" s="27" t="s">
        <v>668</v>
      </c>
      <c r="BL40" s="27" t="s">
        <v>669</v>
      </c>
      <c r="BM40" s="27" t="s">
        <v>670</v>
      </c>
      <c r="BN40" s="27" t="s">
        <v>671</v>
      </c>
      <c r="BO40" s="27" t="s">
        <v>672</v>
      </c>
      <c r="BP40" s="27" t="s">
        <v>673</v>
      </c>
      <c r="BQ40" s="27" t="s">
        <v>674</v>
      </c>
      <c r="BR40" s="27" t="s">
        <v>675</v>
      </c>
      <c r="BS40" s="27" t="s">
        <v>676</v>
      </c>
      <c r="BT40" s="27" t="s">
        <v>677</v>
      </c>
      <c r="BU40" s="27" t="s">
        <v>678</v>
      </c>
      <c r="BV40" s="27" t="s">
        <v>679</v>
      </c>
      <c r="BW40" s="27" t="s">
        <v>680</v>
      </c>
      <c r="BX40" s="27" t="s">
        <v>681</v>
      </c>
      <c r="BY40" s="27" t="s">
        <v>682</v>
      </c>
      <c r="BZ40" s="27" t="s">
        <v>683</v>
      </c>
      <c r="CA40" s="27" t="s">
        <v>720</v>
      </c>
      <c r="CB40" s="27" t="s">
        <v>685</v>
      </c>
      <c r="CH40">
        <v>236</v>
      </c>
      <c r="CI40" t="b">
        <f t="shared" si="0"/>
        <v>1</v>
      </c>
      <c r="CJ40" t="b">
        <f t="shared" si="1"/>
        <v>1</v>
      </c>
      <c r="CK40" t="b">
        <f t="shared" si="2"/>
        <v>1</v>
      </c>
      <c r="CL40" t="b">
        <f t="shared" si="3"/>
        <v>1</v>
      </c>
      <c r="CM40" t="b">
        <f t="shared" si="4"/>
        <v>1</v>
      </c>
      <c r="CN40" t="b">
        <f t="shared" si="5"/>
        <v>0</v>
      </c>
      <c r="CO40" t="b">
        <f t="shared" si="6"/>
        <v>1</v>
      </c>
      <c r="CP40" t="b">
        <f t="shared" si="7"/>
        <v>1</v>
      </c>
      <c r="CQ40" t="b">
        <f t="shared" si="8"/>
        <v>1</v>
      </c>
      <c r="CR40" t="b">
        <f t="shared" si="9"/>
        <v>1</v>
      </c>
      <c r="CS40" t="b">
        <f t="shared" si="10"/>
        <v>0</v>
      </c>
      <c r="CT40" t="b">
        <f t="shared" si="11"/>
        <v>0</v>
      </c>
      <c r="CU40" t="b">
        <f t="shared" si="12"/>
        <v>0</v>
      </c>
      <c r="CV40" t="b">
        <f t="shared" si="13"/>
        <v>1</v>
      </c>
      <c r="CW40" t="b">
        <f t="shared" si="14"/>
        <v>1</v>
      </c>
      <c r="CX40" t="b">
        <f t="shared" si="15"/>
        <v>1</v>
      </c>
      <c r="CY40" t="b">
        <f t="shared" si="16"/>
        <v>1</v>
      </c>
      <c r="CZ40" t="b">
        <f t="shared" si="17"/>
        <v>0</v>
      </c>
      <c r="DA40" t="b">
        <f t="shared" si="18"/>
        <v>1</v>
      </c>
      <c r="DB40" t="b">
        <f t="shared" si="19"/>
        <v>1</v>
      </c>
      <c r="DC40" t="b">
        <f t="shared" si="20"/>
        <v>0</v>
      </c>
      <c r="DD40" t="b">
        <f t="shared" si="21"/>
        <v>1</v>
      </c>
      <c r="DE40" t="b">
        <f t="shared" si="22"/>
        <v>1</v>
      </c>
      <c r="DF40" t="b">
        <f t="shared" si="23"/>
        <v>1</v>
      </c>
      <c r="DG40" t="b">
        <f t="shared" si="24"/>
        <v>1</v>
      </c>
      <c r="DH40" t="b">
        <f t="shared" si="25"/>
        <v>0</v>
      </c>
      <c r="DI40" t="b">
        <f t="shared" si="26"/>
        <v>1</v>
      </c>
      <c r="DJ40" t="b">
        <f t="shared" si="80"/>
        <v>1</v>
      </c>
      <c r="DK40" t="b">
        <f t="shared" si="28"/>
        <v>1</v>
      </c>
      <c r="DL40" t="b">
        <f t="shared" si="29"/>
        <v>1</v>
      </c>
      <c r="DM40" t="b">
        <f t="shared" si="81"/>
        <v>1</v>
      </c>
      <c r="DN40" t="b">
        <f t="shared" si="31"/>
        <v>1</v>
      </c>
      <c r="DO40" t="b">
        <f t="shared" si="32"/>
        <v>1</v>
      </c>
      <c r="DP40" t="b">
        <f t="shared" si="33"/>
        <v>1</v>
      </c>
      <c r="DQ40" t="b">
        <f t="shared" si="82"/>
        <v>1</v>
      </c>
      <c r="DR40" t="b">
        <f t="shared" si="35"/>
        <v>1</v>
      </c>
      <c r="DS40" t="b">
        <f t="shared" si="36"/>
        <v>0</v>
      </c>
      <c r="DT40" t="b">
        <f t="shared" si="37"/>
        <v>1</v>
      </c>
      <c r="DU40" t="b">
        <f t="shared" si="38"/>
        <v>1</v>
      </c>
      <c r="DV40" t="b">
        <f t="shared" si="39"/>
        <v>1</v>
      </c>
      <c r="DW40" t="b">
        <f t="shared" si="40"/>
        <v>0</v>
      </c>
      <c r="DX40" t="b">
        <f t="shared" si="41"/>
        <v>1</v>
      </c>
      <c r="DY40" t="b">
        <f t="shared" si="42"/>
        <v>1</v>
      </c>
      <c r="DZ40" t="b">
        <f t="shared" si="43"/>
        <v>1</v>
      </c>
      <c r="EA40" t="b">
        <f t="shared" si="44"/>
        <v>1</v>
      </c>
      <c r="EB40" t="b">
        <f t="shared" si="45"/>
        <v>1</v>
      </c>
      <c r="EC40" t="b">
        <f t="shared" si="46"/>
        <v>1</v>
      </c>
      <c r="ED40" t="b">
        <f t="shared" si="47"/>
        <v>1</v>
      </c>
      <c r="EE40" t="b">
        <f t="shared" si="48"/>
        <v>1</v>
      </c>
      <c r="EF40" t="b">
        <f t="shared" si="49"/>
        <v>1</v>
      </c>
      <c r="EG40" t="b">
        <f t="shared" si="50"/>
        <v>1</v>
      </c>
      <c r="EH40" t="b">
        <f t="shared" si="51"/>
        <v>1</v>
      </c>
      <c r="EI40" t="b">
        <f t="shared" si="83"/>
        <v>1</v>
      </c>
      <c r="EJ40" t="b">
        <f t="shared" si="53"/>
        <v>1</v>
      </c>
      <c r="EK40" t="b">
        <f t="shared" si="54"/>
        <v>1</v>
      </c>
      <c r="EL40" t="b">
        <f t="shared" si="55"/>
        <v>1</v>
      </c>
      <c r="EM40" t="b">
        <f t="shared" si="56"/>
        <v>1</v>
      </c>
      <c r="EN40" t="b">
        <f t="shared" si="57"/>
        <v>1</v>
      </c>
      <c r="EO40" t="b">
        <f t="shared" si="58"/>
        <v>0</v>
      </c>
      <c r="EP40" t="b">
        <f t="shared" si="59"/>
        <v>1</v>
      </c>
      <c r="EQ40" t="b">
        <f t="shared" si="60"/>
        <v>1</v>
      </c>
      <c r="ER40" t="b">
        <f t="shared" si="61"/>
        <v>1</v>
      </c>
      <c r="ES40" t="b">
        <f t="shared" si="62"/>
        <v>1</v>
      </c>
      <c r="ET40" t="b">
        <f t="shared" si="63"/>
        <v>1</v>
      </c>
      <c r="EU40" t="b">
        <f t="shared" si="64"/>
        <v>1</v>
      </c>
      <c r="EV40" t="b">
        <f t="shared" si="65"/>
        <v>1</v>
      </c>
      <c r="EW40" t="b">
        <f t="shared" si="66"/>
        <v>1</v>
      </c>
      <c r="EX40" t="b">
        <f t="shared" si="67"/>
        <v>1</v>
      </c>
      <c r="EY40" t="b">
        <f t="shared" si="68"/>
        <v>1</v>
      </c>
      <c r="EZ40" t="b">
        <f t="shared" si="69"/>
        <v>1</v>
      </c>
      <c r="FA40" t="b">
        <f t="shared" si="70"/>
        <v>1</v>
      </c>
      <c r="FB40" t="b">
        <f t="shared" si="71"/>
        <v>1</v>
      </c>
      <c r="FC40" t="b">
        <f t="shared" si="72"/>
        <v>1</v>
      </c>
      <c r="FD40" t="b">
        <f t="shared" si="73"/>
        <v>1</v>
      </c>
      <c r="FE40" t="b">
        <f t="shared" si="74"/>
        <v>1</v>
      </c>
      <c r="FF40" t="b">
        <f t="shared" si="75"/>
        <v>1</v>
      </c>
      <c r="FG40" t="b">
        <f t="shared" si="76"/>
        <v>0</v>
      </c>
      <c r="FH40" t="b">
        <f t="shared" si="77"/>
        <v>1</v>
      </c>
      <c r="FI40" t="b">
        <f t="shared" si="78"/>
        <v>1</v>
      </c>
      <c r="FL40" s="18">
        <f t="shared" si="79"/>
        <v>68</v>
      </c>
    </row>
    <row r="41" spans="1:168">
      <c r="A41">
        <v>237</v>
      </c>
      <c r="B41" s="27" t="s">
        <v>607</v>
      </c>
      <c r="C41" s="27" t="s">
        <v>608</v>
      </c>
      <c r="D41" s="27" t="s">
        <v>609</v>
      </c>
      <c r="E41" s="27" t="s">
        <v>610</v>
      </c>
      <c r="F41" s="27" t="s">
        <v>611</v>
      </c>
      <c r="G41" s="27" t="s">
        <v>730</v>
      </c>
      <c r="H41" s="27" t="s">
        <v>710</v>
      </c>
      <c r="I41" s="27" t="s">
        <v>614</v>
      </c>
      <c r="J41" s="27" t="s">
        <v>731</v>
      </c>
      <c r="K41" s="27" t="s">
        <v>616</v>
      </c>
      <c r="L41" s="27" t="s">
        <v>732</v>
      </c>
      <c r="M41" s="27" t="s">
        <v>733</v>
      </c>
      <c r="N41" s="27" t="s">
        <v>619</v>
      </c>
      <c r="O41" s="27" t="s">
        <v>620</v>
      </c>
      <c r="P41" s="27" t="s">
        <v>621</v>
      </c>
      <c r="Q41" s="27" t="s">
        <v>712</v>
      </c>
      <c r="R41" s="27" t="s">
        <v>734</v>
      </c>
      <c r="S41" s="27" t="s">
        <v>624</v>
      </c>
      <c r="T41" s="27" t="s">
        <v>625</v>
      </c>
      <c r="U41" s="27" t="s">
        <v>626</v>
      </c>
      <c r="V41" s="27" t="s">
        <v>627</v>
      </c>
      <c r="W41" s="27" t="s">
        <v>628</v>
      </c>
      <c r="X41" s="27" t="s">
        <v>629</v>
      </c>
      <c r="Y41" s="27" t="s">
        <v>630</v>
      </c>
      <c r="Z41" s="27" t="s">
        <v>631</v>
      </c>
      <c r="AA41" s="27" t="s">
        <v>632</v>
      </c>
      <c r="AB41" s="27" t="s">
        <v>633</v>
      </c>
      <c r="AC41" s="27" t="s">
        <v>634</v>
      </c>
      <c r="AD41" s="27" t="s">
        <v>635</v>
      </c>
      <c r="AE41" s="27" t="s">
        <v>636</v>
      </c>
      <c r="AF41" s="27" t="s">
        <v>775</v>
      </c>
      <c r="AG41" s="27" t="s">
        <v>638</v>
      </c>
      <c r="AH41" s="27" t="s">
        <v>639</v>
      </c>
      <c r="AI41" s="27" t="s">
        <v>640</v>
      </c>
      <c r="AJ41" s="27" t="s">
        <v>841</v>
      </c>
      <c r="AK41" s="27" t="s">
        <v>642</v>
      </c>
      <c r="AL41" s="27" t="s">
        <v>736</v>
      </c>
      <c r="AM41" s="27" t="s">
        <v>644</v>
      </c>
      <c r="AN41" s="27" t="s">
        <v>645</v>
      </c>
      <c r="AO41" s="27" t="s">
        <v>646</v>
      </c>
      <c r="AP41" s="27" t="s">
        <v>647</v>
      </c>
      <c r="AQ41" s="27" t="s">
        <v>648</v>
      </c>
      <c r="AR41" s="27" t="s">
        <v>649</v>
      </c>
      <c r="AS41" s="27" t="s">
        <v>650</v>
      </c>
      <c r="AT41" s="27" t="s">
        <v>651</v>
      </c>
      <c r="AU41" s="27" t="s">
        <v>857</v>
      </c>
      <c r="AV41" s="27" t="s">
        <v>653</v>
      </c>
      <c r="AW41" s="27" t="s">
        <v>654</v>
      </c>
      <c r="AX41" s="27" t="s">
        <v>655</v>
      </c>
      <c r="AY41" s="27" t="s">
        <v>656</v>
      </c>
      <c r="AZ41" s="27" t="s">
        <v>657</v>
      </c>
      <c r="BA41" s="27" t="s">
        <v>658</v>
      </c>
      <c r="BB41" s="27" t="s">
        <v>659</v>
      </c>
      <c r="BC41" s="27" t="s">
        <v>660</v>
      </c>
      <c r="BD41" s="27" t="s">
        <v>785</v>
      </c>
      <c r="BE41" s="27" t="s">
        <v>776</v>
      </c>
      <c r="BF41" s="27" t="s">
        <v>716</v>
      </c>
      <c r="BG41" s="27" t="s">
        <v>664</v>
      </c>
      <c r="BH41" s="27" t="s">
        <v>738</v>
      </c>
      <c r="BI41" s="27" t="s">
        <v>666</v>
      </c>
      <c r="BJ41" s="27" t="s">
        <v>667</v>
      </c>
      <c r="BK41" s="27" t="s">
        <v>668</v>
      </c>
      <c r="BL41" s="27" t="s">
        <v>669</v>
      </c>
      <c r="BM41" s="27" t="s">
        <v>670</v>
      </c>
      <c r="BN41" s="27" t="s">
        <v>671</v>
      </c>
      <c r="BO41" s="27" t="s">
        <v>672</v>
      </c>
      <c r="BP41" s="27" t="s">
        <v>673</v>
      </c>
      <c r="BQ41" s="27" t="s">
        <v>674</v>
      </c>
      <c r="BR41" s="27" t="s">
        <v>740</v>
      </c>
      <c r="BS41" s="27" t="s">
        <v>676</v>
      </c>
      <c r="BT41" s="27" t="s">
        <v>677</v>
      </c>
      <c r="BU41" s="27" t="s">
        <v>678</v>
      </c>
      <c r="BV41" s="27" t="s">
        <v>679</v>
      </c>
      <c r="BW41" s="27" t="s">
        <v>680</v>
      </c>
      <c r="BX41" s="27" t="s">
        <v>681</v>
      </c>
      <c r="BY41" s="27" t="s">
        <v>682</v>
      </c>
      <c r="BZ41" s="27" t="s">
        <v>683</v>
      </c>
      <c r="CA41" s="27" t="s">
        <v>684</v>
      </c>
      <c r="CB41" s="27" t="s">
        <v>685</v>
      </c>
      <c r="CH41">
        <v>237</v>
      </c>
      <c r="CI41" t="b">
        <f t="shared" si="0"/>
        <v>1</v>
      </c>
      <c r="CJ41" t="b">
        <f t="shared" si="1"/>
        <v>1</v>
      </c>
      <c r="CK41" t="b">
        <f t="shared" si="2"/>
        <v>1</v>
      </c>
      <c r="CL41" t="b">
        <f t="shared" si="3"/>
        <v>1</v>
      </c>
      <c r="CM41" t="b">
        <f t="shared" si="4"/>
        <v>1</v>
      </c>
      <c r="CN41" t="b">
        <f t="shared" si="5"/>
        <v>1</v>
      </c>
      <c r="CO41" t="b">
        <f t="shared" si="6"/>
        <v>0</v>
      </c>
      <c r="CP41" t="b">
        <f t="shared" si="7"/>
        <v>1</v>
      </c>
      <c r="CQ41" t="b">
        <f t="shared" si="8"/>
        <v>1</v>
      </c>
      <c r="CR41" t="b">
        <f t="shared" si="9"/>
        <v>1</v>
      </c>
      <c r="CS41" t="b">
        <f t="shared" si="10"/>
        <v>0</v>
      </c>
      <c r="CT41" t="b">
        <f t="shared" si="11"/>
        <v>1</v>
      </c>
      <c r="CU41" t="b">
        <f t="shared" si="12"/>
        <v>0</v>
      </c>
      <c r="CV41" t="b">
        <f t="shared" si="13"/>
        <v>1</v>
      </c>
      <c r="CW41" t="b">
        <f t="shared" si="14"/>
        <v>1</v>
      </c>
      <c r="CX41" t="b">
        <f t="shared" si="15"/>
        <v>1</v>
      </c>
      <c r="CY41" t="b">
        <f t="shared" si="16"/>
        <v>1</v>
      </c>
      <c r="CZ41" t="b">
        <f t="shared" si="17"/>
        <v>1</v>
      </c>
      <c r="DA41" t="b">
        <f t="shared" si="18"/>
        <v>1</v>
      </c>
      <c r="DB41" t="b">
        <f t="shared" si="19"/>
        <v>1</v>
      </c>
      <c r="DC41" t="b">
        <f t="shared" si="20"/>
        <v>0</v>
      </c>
      <c r="DD41" t="b">
        <f t="shared" si="21"/>
        <v>1</v>
      </c>
      <c r="DE41" t="b">
        <f t="shared" si="22"/>
        <v>1</v>
      </c>
      <c r="DF41" t="b">
        <f t="shared" si="23"/>
        <v>1</v>
      </c>
      <c r="DG41" t="b">
        <f t="shared" si="24"/>
        <v>1</v>
      </c>
      <c r="DH41" t="b">
        <f t="shared" si="25"/>
        <v>1</v>
      </c>
      <c r="DI41" t="b">
        <f t="shared" si="26"/>
        <v>1</v>
      </c>
      <c r="DJ41" t="b">
        <f t="shared" si="80"/>
        <v>1</v>
      </c>
      <c r="DK41" t="b">
        <f t="shared" si="28"/>
        <v>1</v>
      </c>
      <c r="DL41" t="b">
        <f t="shared" si="29"/>
        <v>1</v>
      </c>
      <c r="DM41" t="b">
        <f t="shared" si="81"/>
        <v>0</v>
      </c>
      <c r="DN41" t="b">
        <f t="shared" si="31"/>
        <v>1</v>
      </c>
      <c r="DO41" t="b">
        <f t="shared" si="32"/>
        <v>0</v>
      </c>
      <c r="DP41" t="b">
        <f t="shared" si="33"/>
        <v>1</v>
      </c>
      <c r="DQ41" t="b">
        <f t="shared" si="82"/>
        <v>0</v>
      </c>
      <c r="DR41" t="b">
        <f t="shared" si="35"/>
        <v>1</v>
      </c>
      <c r="DS41" t="b">
        <f t="shared" si="36"/>
        <v>0</v>
      </c>
      <c r="DT41" t="b">
        <f t="shared" si="37"/>
        <v>1</v>
      </c>
      <c r="DU41" t="b">
        <f t="shared" si="38"/>
        <v>1</v>
      </c>
      <c r="DV41" t="b">
        <f t="shared" si="39"/>
        <v>1</v>
      </c>
      <c r="DW41" t="b">
        <f t="shared" si="40"/>
        <v>1</v>
      </c>
      <c r="DX41" t="b">
        <f t="shared" si="41"/>
        <v>1</v>
      </c>
      <c r="DY41" t="b">
        <f t="shared" si="42"/>
        <v>1</v>
      </c>
      <c r="DZ41" t="b">
        <f t="shared" si="43"/>
        <v>1</v>
      </c>
      <c r="EA41" t="b">
        <f t="shared" si="44"/>
        <v>1</v>
      </c>
      <c r="EB41" t="b">
        <f t="shared" si="45"/>
        <v>0</v>
      </c>
      <c r="EC41" t="b">
        <f t="shared" si="46"/>
        <v>1</v>
      </c>
      <c r="ED41" t="b">
        <f t="shared" si="47"/>
        <v>1</v>
      </c>
      <c r="EE41" t="b">
        <f t="shared" si="48"/>
        <v>1</v>
      </c>
      <c r="EF41" t="b">
        <f t="shared" si="49"/>
        <v>1</v>
      </c>
      <c r="EG41" t="b">
        <f t="shared" si="50"/>
        <v>1</v>
      </c>
      <c r="EH41" t="b">
        <f t="shared" si="51"/>
        <v>1</v>
      </c>
      <c r="EI41" t="b">
        <f t="shared" si="83"/>
        <v>1</v>
      </c>
      <c r="EJ41" t="b">
        <f t="shared" si="53"/>
        <v>1</v>
      </c>
      <c r="EK41" t="b">
        <f t="shared" si="54"/>
        <v>0</v>
      </c>
      <c r="EL41" t="b">
        <f t="shared" si="55"/>
        <v>0</v>
      </c>
      <c r="EM41" t="b">
        <f t="shared" si="56"/>
        <v>0</v>
      </c>
      <c r="EN41" t="b">
        <f t="shared" si="57"/>
        <v>1</v>
      </c>
      <c r="EO41" t="b">
        <f t="shared" si="58"/>
        <v>1</v>
      </c>
      <c r="EP41" t="b">
        <f t="shared" si="59"/>
        <v>1</v>
      </c>
      <c r="EQ41" t="b">
        <f t="shared" si="60"/>
        <v>1</v>
      </c>
      <c r="ER41" t="b">
        <f t="shared" si="61"/>
        <v>1</v>
      </c>
      <c r="ES41" t="b">
        <f t="shared" si="62"/>
        <v>1</v>
      </c>
      <c r="ET41" t="b">
        <f t="shared" si="63"/>
        <v>1</v>
      </c>
      <c r="EU41" t="b">
        <f t="shared" si="64"/>
        <v>1</v>
      </c>
      <c r="EV41" t="b">
        <f t="shared" si="65"/>
        <v>1</v>
      </c>
      <c r="EW41" t="b">
        <f t="shared" si="66"/>
        <v>1</v>
      </c>
      <c r="EX41" t="b">
        <f t="shared" si="67"/>
        <v>1</v>
      </c>
      <c r="EY41" t="b">
        <f t="shared" si="68"/>
        <v>0</v>
      </c>
      <c r="EZ41" t="b">
        <f t="shared" si="69"/>
        <v>1</v>
      </c>
      <c r="FA41" t="b">
        <f t="shared" si="70"/>
        <v>1</v>
      </c>
      <c r="FB41" t="b">
        <f t="shared" si="71"/>
        <v>1</v>
      </c>
      <c r="FC41" t="b">
        <f t="shared" si="72"/>
        <v>1</v>
      </c>
      <c r="FD41" t="b">
        <f t="shared" si="73"/>
        <v>1</v>
      </c>
      <c r="FE41" t="b">
        <f t="shared" si="74"/>
        <v>1</v>
      </c>
      <c r="FF41" t="b">
        <f t="shared" si="75"/>
        <v>1</v>
      </c>
      <c r="FG41" t="b">
        <f t="shared" si="76"/>
        <v>0</v>
      </c>
      <c r="FH41" t="b">
        <f t="shared" si="77"/>
        <v>0</v>
      </c>
      <c r="FI41" t="b">
        <f t="shared" si="78"/>
        <v>1</v>
      </c>
      <c r="FL41" s="18">
        <f t="shared" si="79"/>
        <v>64</v>
      </c>
    </row>
    <row r="42" spans="1:168">
      <c r="A42">
        <v>238</v>
      </c>
      <c r="B42" s="27" t="s">
        <v>607</v>
      </c>
      <c r="C42" s="27" t="s">
        <v>608</v>
      </c>
      <c r="D42" s="27" t="s">
        <v>609</v>
      </c>
      <c r="E42" s="27" t="s">
        <v>610</v>
      </c>
      <c r="F42" s="27" t="s">
        <v>611</v>
      </c>
      <c r="G42" s="27" t="s">
        <v>730</v>
      </c>
      <c r="H42" s="27" t="s">
        <v>710</v>
      </c>
      <c r="I42" s="27" t="s">
        <v>614</v>
      </c>
      <c r="J42" s="27" t="s">
        <v>615</v>
      </c>
      <c r="K42" s="27" t="s">
        <v>770</v>
      </c>
      <c r="L42" s="27" t="s">
        <v>732</v>
      </c>
      <c r="M42" s="27" t="s">
        <v>733</v>
      </c>
      <c r="N42" s="27" t="s">
        <v>711</v>
      </c>
      <c r="O42" s="27" t="s">
        <v>620</v>
      </c>
      <c r="P42" s="27" t="s">
        <v>621</v>
      </c>
      <c r="Q42" s="27" t="s">
        <v>622</v>
      </c>
      <c r="R42" s="27" t="s">
        <v>623</v>
      </c>
      <c r="S42" s="27" t="s">
        <v>624</v>
      </c>
      <c r="T42" s="27" t="s">
        <v>625</v>
      </c>
      <c r="U42" s="27" t="s">
        <v>626</v>
      </c>
      <c r="V42" s="27" t="s">
        <v>627</v>
      </c>
      <c r="W42" s="27" t="s">
        <v>628</v>
      </c>
      <c r="X42" s="27" t="s">
        <v>888</v>
      </c>
      <c r="Y42" s="27" t="s">
        <v>925</v>
      </c>
      <c r="Z42" s="27" t="s">
        <v>631</v>
      </c>
      <c r="AA42" s="27" t="s">
        <v>817</v>
      </c>
      <c r="AB42" s="27" t="s">
        <v>774</v>
      </c>
      <c r="AC42" s="27" t="s">
        <v>634</v>
      </c>
      <c r="AD42" s="27" t="s">
        <v>635</v>
      </c>
      <c r="AE42" s="27" t="s">
        <v>783</v>
      </c>
      <c r="AF42" s="27" t="s">
        <v>775</v>
      </c>
      <c r="AG42" s="27" t="s">
        <v>638</v>
      </c>
      <c r="AH42" s="27" t="s">
        <v>639</v>
      </c>
      <c r="AI42" s="27" t="s">
        <v>640</v>
      </c>
      <c r="AJ42" s="27" t="s">
        <v>841</v>
      </c>
      <c r="AK42" s="27" t="s">
        <v>642</v>
      </c>
      <c r="AL42" s="27" t="s">
        <v>643</v>
      </c>
      <c r="AM42" s="27" t="s">
        <v>784</v>
      </c>
      <c r="AN42" s="27" t="s">
        <v>645</v>
      </c>
      <c r="AO42" s="27" t="s">
        <v>646</v>
      </c>
      <c r="AP42" s="27" t="s">
        <v>714</v>
      </c>
      <c r="AQ42" s="27" t="s">
        <v>648</v>
      </c>
      <c r="AR42" s="27" t="s">
        <v>649</v>
      </c>
      <c r="AS42" s="27" t="s">
        <v>650</v>
      </c>
      <c r="AT42" s="27" t="s">
        <v>856</v>
      </c>
      <c r="AU42" s="27" t="s">
        <v>857</v>
      </c>
      <c r="AV42" s="27" t="s">
        <v>653</v>
      </c>
      <c r="AW42" s="27" t="s">
        <v>819</v>
      </c>
      <c r="AX42" s="27" t="s">
        <v>655</v>
      </c>
      <c r="AY42" s="27" t="s">
        <v>656</v>
      </c>
      <c r="AZ42" s="27" t="s">
        <v>737</v>
      </c>
      <c r="BA42" s="27" t="s">
        <v>939</v>
      </c>
      <c r="BB42" s="27" t="s">
        <v>715</v>
      </c>
      <c r="BC42" s="27" t="s">
        <v>660</v>
      </c>
      <c r="BD42" s="27" t="s">
        <v>661</v>
      </c>
      <c r="BE42" s="27" t="s">
        <v>776</v>
      </c>
      <c r="BF42" s="27" t="s">
        <v>716</v>
      </c>
      <c r="BG42" s="27" t="s">
        <v>830</v>
      </c>
      <c r="BH42" s="27" t="s">
        <v>665</v>
      </c>
      <c r="BI42" s="27" t="s">
        <v>666</v>
      </c>
      <c r="BJ42" s="27" t="s">
        <v>667</v>
      </c>
      <c r="BK42" s="27" t="s">
        <v>668</v>
      </c>
      <c r="BL42" s="27" t="s">
        <v>807</v>
      </c>
      <c r="BM42" s="27" t="s">
        <v>718</v>
      </c>
      <c r="BN42" s="27" t="s">
        <v>671</v>
      </c>
      <c r="BO42" s="27" t="s">
        <v>786</v>
      </c>
      <c r="BP42" s="27" t="s">
        <v>673</v>
      </c>
      <c r="BQ42" s="27" t="s">
        <v>674</v>
      </c>
      <c r="BR42" s="27" t="s">
        <v>675</v>
      </c>
      <c r="BS42" s="27" t="s">
        <v>676</v>
      </c>
      <c r="BT42" s="27" t="s">
        <v>677</v>
      </c>
      <c r="BU42" s="27" t="s">
        <v>678</v>
      </c>
      <c r="BV42" s="27" t="s">
        <v>679</v>
      </c>
      <c r="BW42" s="27" t="s">
        <v>680</v>
      </c>
      <c r="BX42" s="27" t="s">
        <v>681</v>
      </c>
      <c r="BY42" s="27" t="s">
        <v>832</v>
      </c>
      <c r="BZ42" s="27" t="s">
        <v>683</v>
      </c>
      <c r="CA42" s="27" t="s">
        <v>720</v>
      </c>
      <c r="CB42" s="27" t="s">
        <v>685</v>
      </c>
      <c r="CH42">
        <v>238</v>
      </c>
      <c r="CI42" t="b">
        <f t="shared" si="0"/>
        <v>1</v>
      </c>
      <c r="CJ42" t="b">
        <f t="shared" si="1"/>
        <v>1</v>
      </c>
      <c r="CK42" t="b">
        <f t="shared" si="2"/>
        <v>1</v>
      </c>
      <c r="CL42" t="b">
        <f t="shared" si="3"/>
        <v>1</v>
      </c>
      <c r="CM42" t="b">
        <f t="shared" si="4"/>
        <v>1</v>
      </c>
      <c r="CN42" t="b">
        <f t="shared" si="5"/>
        <v>1</v>
      </c>
      <c r="CO42" t="b">
        <f t="shared" si="6"/>
        <v>0</v>
      </c>
      <c r="CP42" t="b">
        <f t="shared" si="7"/>
        <v>1</v>
      </c>
      <c r="CQ42" t="b">
        <f t="shared" si="8"/>
        <v>0</v>
      </c>
      <c r="CR42" t="b">
        <f t="shared" si="9"/>
        <v>0</v>
      </c>
      <c r="CS42" t="b">
        <f t="shared" si="10"/>
        <v>0</v>
      </c>
      <c r="CT42" t="b">
        <f t="shared" si="11"/>
        <v>1</v>
      </c>
      <c r="CU42" t="b">
        <f t="shared" si="12"/>
        <v>1</v>
      </c>
      <c r="CV42" t="b">
        <f t="shared" si="13"/>
        <v>1</v>
      </c>
      <c r="CW42" t="b">
        <f t="shared" si="14"/>
        <v>1</v>
      </c>
      <c r="CX42" t="b">
        <f t="shared" si="15"/>
        <v>0</v>
      </c>
      <c r="CY42" t="b">
        <f t="shared" si="16"/>
        <v>0</v>
      </c>
      <c r="CZ42" t="b">
        <f t="shared" si="17"/>
        <v>1</v>
      </c>
      <c r="DA42" t="b">
        <f t="shared" si="18"/>
        <v>1</v>
      </c>
      <c r="DB42" t="b">
        <f t="shared" si="19"/>
        <v>1</v>
      </c>
      <c r="DC42" t="b">
        <f t="shared" si="20"/>
        <v>0</v>
      </c>
      <c r="DD42" t="b">
        <f t="shared" si="21"/>
        <v>1</v>
      </c>
      <c r="DE42" t="b">
        <f t="shared" si="22"/>
        <v>0</v>
      </c>
      <c r="DF42" t="b">
        <f t="shared" si="23"/>
        <v>0</v>
      </c>
      <c r="DG42" t="b">
        <f t="shared" si="24"/>
        <v>1</v>
      </c>
      <c r="DH42" t="b">
        <f t="shared" si="25"/>
        <v>0</v>
      </c>
      <c r="DI42" t="b">
        <f t="shared" si="26"/>
        <v>0</v>
      </c>
      <c r="DJ42" t="b">
        <f t="shared" si="80"/>
        <v>1</v>
      </c>
      <c r="DK42" t="b">
        <f t="shared" si="28"/>
        <v>1</v>
      </c>
      <c r="DL42" t="b">
        <f t="shared" si="29"/>
        <v>0</v>
      </c>
      <c r="DM42" t="b">
        <f t="shared" si="81"/>
        <v>0</v>
      </c>
      <c r="DN42" t="b">
        <f t="shared" si="31"/>
        <v>1</v>
      </c>
      <c r="DO42" t="b">
        <f t="shared" si="32"/>
        <v>0</v>
      </c>
      <c r="DP42" t="b">
        <f t="shared" si="33"/>
        <v>1</v>
      </c>
      <c r="DQ42" t="b">
        <f t="shared" si="82"/>
        <v>0</v>
      </c>
      <c r="DR42" t="b">
        <f t="shared" si="35"/>
        <v>1</v>
      </c>
      <c r="DS42" t="b">
        <f t="shared" si="36"/>
        <v>1</v>
      </c>
      <c r="DT42" t="b">
        <f t="shared" si="37"/>
        <v>0</v>
      </c>
      <c r="DU42" t="b">
        <f t="shared" si="38"/>
        <v>1</v>
      </c>
      <c r="DV42" t="b">
        <f t="shared" si="39"/>
        <v>1</v>
      </c>
      <c r="DW42" t="b">
        <f t="shared" si="40"/>
        <v>0</v>
      </c>
      <c r="DX42" t="b">
        <f t="shared" si="41"/>
        <v>1</v>
      </c>
      <c r="DY42" t="b">
        <f t="shared" si="42"/>
        <v>1</v>
      </c>
      <c r="DZ42" t="b">
        <f t="shared" si="43"/>
        <v>1</v>
      </c>
      <c r="EA42" t="b">
        <f t="shared" si="44"/>
        <v>0</v>
      </c>
      <c r="EB42" t="b">
        <f t="shared" si="45"/>
        <v>0</v>
      </c>
      <c r="EC42" t="b">
        <f t="shared" si="46"/>
        <v>1</v>
      </c>
      <c r="ED42" t="b">
        <f t="shared" si="47"/>
        <v>0</v>
      </c>
      <c r="EE42" t="b">
        <f t="shared" si="48"/>
        <v>1</v>
      </c>
      <c r="EF42" t="b">
        <f t="shared" si="49"/>
        <v>1</v>
      </c>
      <c r="EG42" t="b">
        <f t="shared" si="50"/>
        <v>0</v>
      </c>
      <c r="EH42" t="b">
        <f t="shared" si="51"/>
        <v>0</v>
      </c>
      <c r="EI42" t="b">
        <f t="shared" si="83"/>
        <v>0</v>
      </c>
      <c r="EJ42" t="b">
        <f t="shared" si="53"/>
        <v>1</v>
      </c>
      <c r="EK42" t="b">
        <f t="shared" si="54"/>
        <v>1</v>
      </c>
      <c r="EL42" t="b">
        <f t="shared" si="55"/>
        <v>0</v>
      </c>
      <c r="EM42" t="b">
        <f t="shared" si="56"/>
        <v>0</v>
      </c>
      <c r="EN42" t="b">
        <f t="shared" si="57"/>
        <v>0</v>
      </c>
      <c r="EO42" t="b">
        <f t="shared" si="58"/>
        <v>0</v>
      </c>
      <c r="EP42" t="b">
        <f t="shared" si="59"/>
        <v>1</v>
      </c>
      <c r="EQ42" t="b">
        <f t="shared" si="60"/>
        <v>1</v>
      </c>
      <c r="ER42" t="b">
        <f t="shared" si="61"/>
        <v>1</v>
      </c>
      <c r="ES42" t="b">
        <f t="shared" si="62"/>
        <v>0</v>
      </c>
      <c r="ET42" t="b">
        <f t="shared" si="63"/>
        <v>0</v>
      </c>
      <c r="EU42" t="b">
        <f t="shared" si="64"/>
        <v>1</v>
      </c>
      <c r="EV42" t="b">
        <f t="shared" si="65"/>
        <v>0</v>
      </c>
      <c r="EW42" t="b">
        <f t="shared" si="66"/>
        <v>1</v>
      </c>
      <c r="EX42" t="b">
        <f t="shared" si="67"/>
        <v>1</v>
      </c>
      <c r="EY42" t="b">
        <f t="shared" si="68"/>
        <v>1</v>
      </c>
      <c r="EZ42" t="b">
        <f t="shared" si="69"/>
        <v>1</v>
      </c>
      <c r="FA42" t="b">
        <f t="shared" si="70"/>
        <v>1</v>
      </c>
      <c r="FB42" t="b">
        <f t="shared" si="71"/>
        <v>1</v>
      </c>
      <c r="FC42" t="b">
        <f t="shared" si="72"/>
        <v>1</v>
      </c>
      <c r="FD42" t="b">
        <f t="shared" si="73"/>
        <v>1</v>
      </c>
      <c r="FE42" t="b">
        <f t="shared" si="74"/>
        <v>1</v>
      </c>
      <c r="FF42" t="b">
        <f t="shared" si="75"/>
        <v>0</v>
      </c>
      <c r="FG42" t="b">
        <f t="shared" si="76"/>
        <v>0</v>
      </c>
      <c r="FH42" t="b">
        <f t="shared" si="77"/>
        <v>1</v>
      </c>
      <c r="FI42" t="b">
        <f t="shared" si="78"/>
        <v>1</v>
      </c>
      <c r="FL42" s="18">
        <f t="shared" si="79"/>
        <v>47</v>
      </c>
    </row>
    <row r="43" spans="1:168">
      <c r="A43">
        <v>239</v>
      </c>
      <c r="B43" s="27" t="s">
        <v>708</v>
      </c>
      <c r="C43" s="27" t="s">
        <v>608</v>
      </c>
      <c r="D43" s="27" t="s">
        <v>609</v>
      </c>
      <c r="E43" s="27" t="s">
        <v>610</v>
      </c>
      <c r="F43" s="27" t="s">
        <v>611</v>
      </c>
      <c r="G43" s="27" t="s">
        <v>612</v>
      </c>
      <c r="H43" s="27" t="s">
        <v>613</v>
      </c>
      <c r="I43" s="27" t="s">
        <v>614</v>
      </c>
      <c r="J43" s="27" t="s">
        <v>731</v>
      </c>
      <c r="K43" s="27" t="s">
        <v>616</v>
      </c>
      <c r="L43" s="27" t="s">
        <v>732</v>
      </c>
      <c r="M43" s="27" t="s">
        <v>733</v>
      </c>
      <c r="N43" s="27" t="s">
        <v>711</v>
      </c>
      <c r="O43" s="27" t="s">
        <v>620</v>
      </c>
      <c r="P43" s="27" t="s">
        <v>771</v>
      </c>
      <c r="Q43" s="27" t="s">
        <v>622</v>
      </c>
      <c r="R43" s="27" t="s">
        <v>623</v>
      </c>
      <c r="S43" s="27" t="s">
        <v>624</v>
      </c>
      <c r="T43" s="27" t="s">
        <v>625</v>
      </c>
      <c r="U43" s="27" t="s">
        <v>626</v>
      </c>
      <c r="V43" s="27" t="s">
        <v>627</v>
      </c>
      <c r="W43" s="27" t="s">
        <v>628</v>
      </c>
      <c r="X43" s="27" t="s">
        <v>629</v>
      </c>
      <c r="Y43" s="27" t="s">
        <v>630</v>
      </c>
      <c r="Z43" s="27" t="s">
        <v>773</v>
      </c>
      <c r="AA43" s="27" t="s">
        <v>632</v>
      </c>
      <c r="AB43" s="27" t="s">
        <v>633</v>
      </c>
      <c r="AC43" s="27" t="s">
        <v>889</v>
      </c>
      <c r="AD43" s="27" t="s">
        <v>635</v>
      </c>
      <c r="AE43" s="27" t="s">
        <v>636</v>
      </c>
      <c r="AF43" s="27" t="s">
        <v>637</v>
      </c>
      <c r="AG43" s="27" t="s">
        <v>638</v>
      </c>
      <c r="AH43" s="27" t="s">
        <v>639</v>
      </c>
      <c r="AI43" s="27" t="s">
        <v>640</v>
      </c>
      <c r="AJ43" s="27" t="s">
        <v>841</v>
      </c>
      <c r="AK43" s="27" t="s">
        <v>642</v>
      </c>
      <c r="AL43" s="27" t="s">
        <v>736</v>
      </c>
      <c r="AM43" s="27" t="s">
        <v>644</v>
      </c>
      <c r="AN43" s="27" t="s">
        <v>645</v>
      </c>
      <c r="AO43" s="27" t="s">
        <v>960</v>
      </c>
      <c r="AP43" s="27" t="s">
        <v>714</v>
      </c>
      <c r="AQ43" s="27" t="s">
        <v>909</v>
      </c>
      <c r="AR43" s="27" t="s">
        <v>649</v>
      </c>
      <c r="AS43" s="27" t="s">
        <v>650</v>
      </c>
      <c r="AT43" s="27" t="s">
        <v>651</v>
      </c>
      <c r="AU43" s="27" t="s">
        <v>857</v>
      </c>
      <c r="AV43" s="27" t="s">
        <v>653</v>
      </c>
      <c r="AW43" s="27" t="s">
        <v>654</v>
      </c>
      <c r="AX43" s="27" t="s">
        <v>655</v>
      </c>
      <c r="AY43" s="27" t="s">
        <v>656</v>
      </c>
      <c r="AZ43" s="27" t="s">
        <v>657</v>
      </c>
      <c r="BA43" s="27" t="s">
        <v>658</v>
      </c>
      <c r="BB43" s="27" t="s">
        <v>659</v>
      </c>
      <c r="BC43" s="27" t="s">
        <v>820</v>
      </c>
      <c r="BD43" s="27" t="s">
        <v>661</v>
      </c>
      <c r="BE43" s="27" t="s">
        <v>662</v>
      </c>
      <c r="BF43" s="27" t="s">
        <v>716</v>
      </c>
      <c r="BG43" s="27" t="s">
        <v>664</v>
      </c>
      <c r="BH43" s="27" t="s">
        <v>665</v>
      </c>
      <c r="BI43" s="27" t="s">
        <v>777</v>
      </c>
      <c r="BJ43" s="27" t="s">
        <v>667</v>
      </c>
      <c r="BK43" s="27" t="s">
        <v>668</v>
      </c>
      <c r="BL43" s="27" t="s">
        <v>807</v>
      </c>
      <c r="BM43" s="27" t="s">
        <v>670</v>
      </c>
      <c r="BN43" s="27" t="s">
        <v>671</v>
      </c>
      <c r="BO43" s="27" t="s">
        <v>672</v>
      </c>
      <c r="BP43" s="27" t="s">
        <v>673</v>
      </c>
      <c r="BQ43" s="27" t="s">
        <v>674</v>
      </c>
      <c r="BR43" s="27" t="s">
        <v>740</v>
      </c>
      <c r="BS43" s="27" t="s">
        <v>676</v>
      </c>
      <c r="BT43" s="27" t="s">
        <v>677</v>
      </c>
      <c r="BU43" s="27" t="s">
        <v>678</v>
      </c>
      <c r="BV43" s="27" t="s">
        <v>679</v>
      </c>
      <c r="BW43" s="27" t="s">
        <v>680</v>
      </c>
      <c r="BX43" s="27" t="s">
        <v>681</v>
      </c>
      <c r="BY43" s="27" t="s">
        <v>682</v>
      </c>
      <c r="BZ43" s="27" t="s">
        <v>683</v>
      </c>
      <c r="CA43" s="27" t="s">
        <v>684</v>
      </c>
      <c r="CB43" s="27" t="s">
        <v>685</v>
      </c>
      <c r="CH43">
        <v>239</v>
      </c>
      <c r="CI43" t="b">
        <f t="shared" si="0"/>
        <v>0</v>
      </c>
      <c r="CJ43" t="b">
        <f t="shared" si="1"/>
        <v>1</v>
      </c>
      <c r="CK43" t="b">
        <f t="shared" si="2"/>
        <v>1</v>
      </c>
      <c r="CL43" t="b">
        <f t="shared" si="3"/>
        <v>1</v>
      </c>
      <c r="CM43" t="b">
        <f t="shared" si="4"/>
        <v>1</v>
      </c>
      <c r="CN43" t="b">
        <f t="shared" si="5"/>
        <v>0</v>
      </c>
      <c r="CO43" t="b">
        <f t="shared" si="6"/>
        <v>1</v>
      </c>
      <c r="CP43" t="b">
        <f t="shared" si="7"/>
        <v>1</v>
      </c>
      <c r="CQ43" t="b">
        <f t="shared" si="8"/>
        <v>1</v>
      </c>
      <c r="CR43" t="b">
        <f t="shared" si="9"/>
        <v>1</v>
      </c>
      <c r="CS43" t="b">
        <f t="shared" si="10"/>
        <v>0</v>
      </c>
      <c r="CT43" t="b">
        <f t="shared" si="11"/>
        <v>1</v>
      </c>
      <c r="CU43" t="b">
        <f t="shared" si="12"/>
        <v>1</v>
      </c>
      <c r="CV43" t="b">
        <f t="shared" si="13"/>
        <v>1</v>
      </c>
      <c r="CW43" t="b">
        <f t="shared" si="14"/>
        <v>0</v>
      </c>
      <c r="CX43" t="b">
        <f t="shared" si="15"/>
        <v>0</v>
      </c>
      <c r="CY43" t="b">
        <f t="shared" si="16"/>
        <v>0</v>
      </c>
      <c r="CZ43" t="b">
        <f t="shared" si="17"/>
        <v>1</v>
      </c>
      <c r="DA43" t="b">
        <f t="shared" si="18"/>
        <v>1</v>
      </c>
      <c r="DB43" t="b">
        <f t="shared" si="19"/>
        <v>1</v>
      </c>
      <c r="DC43" t="b">
        <f t="shared" si="20"/>
        <v>0</v>
      </c>
      <c r="DD43" t="b">
        <f t="shared" si="21"/>
        <v>1</v>
      </c>
      <c r="DE43" t="b">
        <f t="shared" si="22"/>
        <v>1</v>
      </c>
      <c r="DF43" t="b">
        <f t="shared" si="23"/>
        <v>1</v>
      </c>
      <c r="DG43" t="b">
        <f t="shared" si="24"/>
        <v>0</v>
      </c>
      <c r="DH43" t="b">
        <f t="shared" si="25"/>
        <v>1</v>
      </c>
      <c r="DI43" t="b">
        <f t="shared" si="26"/>
        <v>1</v>
      </c>
      <c r="DJ43" t="b">
        <f t="shared" si="80"/>
        <v>0</v>
      </c>
      <c r="DK43" t="b">
        <f t="shared" si="28"/>
        <v>1</v>
      </c>
      <c r="DL43" t="b">
        <f t="shared" si="29"/>
        <v>1</v>
      </c>
      <c r="DM43" t="b">
        <f t="shared" si="81"/>
        <v>1</v>
      </c>
      <c r="DN43" t="b">
        <f t="shared" si="31"/>
        <v>1</v>
      </c>
      <c r="DO43" t="b">
        <f t="shared" si="32"/>
        <v>0</v>
      </c>
      <c r="DP43" t="b">
        <f t="shared" si="33"/>
        <v>1</v>
      </c>
      <c r="DQ43" t="b">
        <f t="shared" si="82"/>
        <v>0</v>
      </c>
      <c r="DR43" t="b">
        <f t="shared" si="35"/>
        <v>1</v>
      </c>
      <c r="DS43" t="b">
        <f t="shared" si="36"/>
        <v>0</v>
      </c>
      <c r="DT43" t="b">
        <f t="shared" si="37"/>
        <v>1</v>
      </c>
      <c r="DU43" t="b">
        <f t="shared" si="38"/>
        <v>1</v>
      </c>
      <c r="DV43" t="b">
        <f t="shared" si="39"/>
        <v>0</v>
      </c>
      <c r="DW43" t="b">
        <f t="shared" si="40"/>
        <v>0</v>
      </c>
      <c r="DX43" t="b">
        <f t="shared" si="41"/>
        <v>0</v>
      </c>
      <c r="DY43" t="b">
        <f t="shared" si="42"/>
        <v>1</v>
      </c>
      <c r="DZ43" t="b">
        <f t="shared" si="43"/>
        <v>1</v>
      </c>
      <c r="EA43" t="b">
        <f t="shared" si="44"/>
        <v>1</v>
      </c>
      <c r="EB43" t="b">
        <f t="shared" si="45"/>
        <v>0</v>
      </c>
      <c r="EC43" t="b">
        <f t="shared" si="46"/>
        <v>1</v>
      </c>
      <c r="ED43" t="b">
        <f t="shared" si="47"/>
        <v>1</v>
      </c>
      <c r="EE43" t="b">
        <f t="shared" si="48"/>
        <v>1</v>
      </c>
      <c r="EF43" t="b">
        <f t="shared" si="49"/>
        <v>1</v>
      </c>
      <c r="EG43" t="b">
        <f t="shared" si="50"/>
        <v>1</v>
      </c>
      <c r="EH43" t="b">
        <f t="shared" si="51"/>
        <v>1</v>
      </c>
      <c r="EI43" t="b">
        <f t="shared" si="83"/>
        <v>1</v>
      </c>
      <c r="EJ43" t="b">
        <f t="shared" si="53"/>
        <v>0</v>
      </c>
      <c r="EK43" t="b">
        <f t="shared" si="54"/>
        <v>1</v>
      </c>
      <c r="EL43" t="b">
        <f t="shared" si="55"/>
        <v>1</v>
      </c>
      <c r="EM43" t="b">
        <f t="shared" si="56"/>
        <v>0</v>
      </c>
      <c r="EN43" t="b">
        <f t="shared" si="57"/>
        <v>1</v>
      </c>
      <c r="EO43" t="b">
        <f t="shared" si="58"/>
        <v>0</v>
      </c>
      <c r="EP43" t="b">
        <f t="shared" si="59"/>
        <v>0</v>
      </c>
      <c r="EQ43" t="b">
        <f t="shared" si="60"/>
        <v>1</v>
      </c>
      <c r="ER43" t="b">
        <f t="shared" si="61"/>
        <v>1</v>
      </c>
      <c r="ES43" t="b">
        <f t="shared" si="62"/>
        <v>0</v>
      </c>
      <c r="ET43" t="b">
        <f t="shared" si="63"/>
        <v>1</v>
      </c>
      <c r="EU43" t="b">
        <f t="shared" si="64"/>
        <v>1</v>
      </c>
      <c r="EV43" t="b">
        <f t="shared" si="65"/>
        <v>1</v>
      </c>
      <c r="EW43" t="b">
        <f t="shared" si="66"/>
        <v>1</v>
      </c>
      <c r="EX43" t="b">
        <f t="shared" si="67"/>
        <v>1</v>
      </c>
      <c r="EY43" t="b">
        <f t="shared" si="68"/>
        <v>0</v>
      </c>
      <c r="EZ43" t="b">
        <f t="shared" si="69"/>
        <v>1</v>
      </c>
      <c r="FA43" t="b">
        <f t="shared" si="70"/>
        <v>1</v>
      </c>
      <c r="FB43" t="b">
        <f t="shared" si="71"/>
        <v>1</v>
      </c>
      <c r="FC43" t="b">
        <f t="shared" si="72"/>
        <v>1</v>
      </c>
      <c r="FD43" t="b">
        <f t="shared" si="73"/>
        <v>1</v>
      </c>
      <c r="FE43" t="b">
        <f t="shared" si="74"/>
        <v>1</v>
      </c>
      <c r="FF43" t="b">
        <f t="shared" si="75"/>
        <v>1</v>
      </c>
      <c r="FG43" t="b">
        <f t="shared" si="76"/>
        <v>0</v>
      </c>
      <c r="FH43" t="b">
        <f t="shared" si="77"/>
        <v>0</v>
      </c>
      <c r="FI43" t="b">
        <f t="shared" si="78"/>
        <v>1</v>
      </c>
      <c r="FL43" s="18">
        <f t="shared" si="79"/>
        <v>55</v>
      </c>
    </row>
    <row r="44" spans="1:168">
      <c r="A44">
        <v>240</v>
      </c>
      <c r="B44" s="27" t="s">
        <v>607</v>
      </c>
      <c r="C44" s="27" t="s">
        <v>608</v>
      </c>
      <c r="D44" s="27" t="s">
        <v>609</v>
      </c>
      <c r="E44" s="27" t="s">
        <v>610</v>
      </c>
      <c r="F44" s="27" t="s">
        <v>611</v>
      </c>
      <c r="G44" s="27" t="s">
        <v>730</v>
      </c>
      <c r="H44" s="27" t="s">
        <v>710</v>
      </c>
      <c r="I44" s="27" t="s">
        <v>614</v>
      </c>
      <c r="J44" s="27" t="s">
        <v>731</v>
      </c>
      <c r="K44" s="27" t="s">
        <v>770</v>
      </c>
      <c r="L44" s="27" t="s">
        <v>732</v>
      </c>
      <c r="M44" s="27" t="s">
        <v>733</v>
      </c>
      <c r="N44" s="27" t="s">
        <v>711</v>
      </c>
      <c r="O44" s="27" t="s">
        <v>620</v>
      </c>
      <c r="P44" s="27" t="s">
        <v>771</v>
      </c>
      <c r="Q44" s="27" t="s">
        <v>622</v>
      </c>
      <c r="R44" s="27" t="s">
        <v>623</v>
      </c>
      <c r="S44" s="27" t="s">
        <v>624</v>
      </c>
      <c r="T44" s="27" t="s">
        <v>625</v>
      </c>
      <c r="U44" s="27" t="s">
        <v>626</v>
      </c>
      <c r="V44" s="27" t="s">
        <v>713</v>
      </c>
      <c r="W44" s="27" t="s">
        <v>628</v>
      </c>
      <c r="X44" s="27" t="s">
        <v>888</v>
      </c>
      <c r="Y44" s="27" t="s">
        <v>630</v>
      </c>
      <c r="Z44" s="27" t="s">
        <v>773</v>
      </c>
      <c r="AA44" s="27" t="s">
        <v>632</v>
      </c>
      <c r="AB44" s="27" t="s">
        <v>633</v>
      </c>
      <c r="AC44" s="27" t="s">
        <v>634</v>
      </c>
      <c r="AD44" s="27" t="s">
        <v>635</v>
      </c>
      <c r="AE44" s="27" t="s">
        <v>636</v>
      </c>
      <c r="AF44" s="27" t="s">
        <v>637</v>
      </c>
      <c r="AG44" s="27" t="s">
        <v>638</v>
      </c>
      <c r="AH44" s="27" t="s">
        <v>735</v>
      </c>
      <c r="AI44" s="27" t="s">
        <v>640</v>
      </c>
      <c r="AJ44" s="27" t="s">
        <v>841</v>
      </c>
      <c r="AK44" s="27" t="s">
        <v>642</v>
      </c>
      <c r="AL44" s="27" t="s">
        <v>736</v>
      </c>
      <c r="AM44" s="27" t="s">
        <v>784</v>
      </c>
      <c r="AN44" s="27" t="s">
        <v>645</v>
      </c>
      <c r="AO44" s="27" t="s">
        <v>960</v>
      </c>
      <c r="AP44" s="27" t="s">
        <v>647</v>
      </c>
      <c r="AQ44" s="27" t="s">
        <v>648</v>
      </c>
      <c r="AR44" s="27" t="s">
        <v>649</v>
      </c>
      <c r="AS44" s="27" t="s">
        <v>650</v>
      </c>
      <c r="AT44" s="27" t="s">
        <v>651</v>
      </c>
      <c r="AU44" s="27" t="s">
        <v>652</v>
      </c>
      <c r="AV44" s="27" t="s">
        <v>653</v>
      </c>
      <c r="AW44" s="27" t="s">
        <v>819</v>
      </c>
      <c r="AX44" s="27" t="s">
        <v>655</v>
      </c>
      <c r="AY44" s="27" t="s">
        <v>656</v>
      </c>
      <c r="AZ44" s="27" t="s">
        <v>657</v>
      </c>
      <c r="BA44" s="27" t="s">
        <v>658</v>
      </c>
      <c r="BB44" s="27" t="s">
        <v>659</v>
      </c>
      <c r="BC44" s="27" t="s">
        <v>820</v>
      </c>
      <c r="BD44" s="27" t="s">
        <v>661</v>
      </c>
      <c r="BE44" s="27" t="s">
        <v>776</v>
      </c>
      <c r="BF44" s="27" t="s">
        <v>663</v>
      </c>
      <c r="BG44" s="27" t="s">
        <v>664</v>
      </c>
      <c r="BH44" s="27" t="s">
        <v>738</v>
      </c>
      <c r="BI44" s="27" t="s">
        <v>666</v>
      </c>
      <c r="BJ44" s="27" t="s">
        <v>667</v>
      </c>
      <c r="BK44" s="27" t="s">
        <v>668</v>
      </c>
      <c r="BL44" s="27" t="s">
        <v>669</v>
      </c>
      <c r="BM44" s="27" t="s">
        <v>718</v>
      </c>
      <c r="BN44" s="27" t="s">
        <v>739</v>
      </c>
      <c r="BO44" s="27" t="s">
        <v>672</v>
      </c>
      <c r="BP44" s="27" t="s">
        <v>673</v>
      </c>
      <c r="BQ44" s="27" t="s">
        <v>674</v>
      </c>
      <c r="BR44" s="27" t="s">
        <v>675</v>
      </c>
      <c r="BS44" s="27" t="s">
        <v>676</v>
      </c>
      <c r="BT44" s="27" t="s">
        <v>677</v>
      </c>
      <c r="BU44" s="27" t="s">
        <v>678</v>
      </c>
      <c r="BV44" s="27" t="s">
        <v>679</v>
      </c>
      <c r="BW44" s="27" t="s">
        <v>680</v>
      </c>
      <c r="BX44" s="27" t="s">
        <v>681</v>
      </c>
      <c r="BY44" s="27" t="s">
        <v>832</v>
      </c>
      <c r="BZ44" s="27" t="s">
        <v>683</v>
      </c>
      <c r="CA44" s="27" t="s">
        <v>720</v>
      </c>
      <c r="CB44" s="27" t="s">
        <v>685</v>
      </c>
      <c r="CH44">
        <v>240</v>
      </c>
      <c r="CI44" t="b">
        <f t="shared" si="0"/>
        <v>1</v>
      </c>
      <c r="CJ44" t="b">
        <f t="shared" si="1"/>
        <v>1</v>
      </c>
      <c r="CK44" t="b">
        <f t="shared" si="2"/>
        <v>1</v>
      </c>
      <c r="CL44" t="b">
        <f t="shared" si="3"/>
        <v>1</v>
      </c>
      <c r="CM44" t="b">
        <f t="shared" si="4"/>
        <v>1</v>
      </c>
      <c r="CN44" t="b">
        <f t="shared" si="5"/>
        <v>1</v>
      </c>
      <c r="CO44" t="b">
        <f t="shared" si="6"/>
        <v>0</v>
      </c>
      <c r="CP44" t="b">
        <f t="shared" si="7"/>
        <v>1</v>
      </c>
      <c r="CQ44" t="b">
        <f t="shared" si="8"/>
        <v>1</v>
      </c>
      <c r="CR44" t="b">
        <f t="shared" si="9"/>
        <v>0</v>
      </c>
      <c r="CS44" t="b">
        <f t="shared" si="10"/>
        <v>0</v>
      </c>
      <c r="CT44" t="b">
        <f t="shared" si="11"/>
        <v>1</v>
      </c>
      <c r="CU44" t="b">
        <f t="shared" si="12"/>
        <v>1</v>
      </c>
      <c r="CV44" t="b">
        <f t="shared" si="13"/>
        <v>1</v>
      </c>
      <c r="CW44" t="b">
        <f t="shared" si="14"/>
        <v>0</v>
      </c>
      <c r="CX44" t="b">
        <f t="shared" si="15"/>
        <v>0</v>
      </c>
      <c r="CY44" t="b">
        <f t="shared" si="16"/>
        <v>0</v>
      </c>
      <c r="CZ44" t="b">
        <f t="shared" si="17"/>
        <v>1</v>
      </c>
      <c r="DA44" t="b">
        <f t="shared" si="18"/>
        <v>1</v>
      </c>
      <c r="DB44" t="b">
        <f t="shared" si="19"/>
        <v>1</v>
      </c>
      <c r="DC44" t="b">
        <f t="shared" si="20"/>
        <v>1</v>
      </c>
      <c r="DD44" t="b">
        <f t="shared" si="21"/>
        <v>1</v>
      </c>
      <c r="DE44" t="b">
        <f t="shared" si="22"/>
        <v>0</v>
      </c>
      <c r="DF44" t="b">
        <f t="shared" si="23"/>
        <v>1</v>
      </c>
      <c r="DG44" t="b">
        <f t="shared" si="24"/>
        <v>0</v>
      </c>
      <c r="DH44" t="b">
        <f t="shared" si="25"/>
        <v>1</v>
      </c>
      <c r="DI44" t="b">
        <f t="shared" si="26"/>
        <v>1</v>
      </c>
      <c r="DJ44" t="b">
        <f t="shared" si="80"/>
        <v>1</v>
      </c>
      <c r="DK44" t="b">
        <f t="shared" si="28"/>
        <v>1</v>
      </c>
      <c r="DL44" t="b">
        <f t="shared" si="29"/>
        <v>1</v>
      </c>
      <c r="DM44" t="b">
        <f t="shared" si="81"/>
        <v>1</v>
      </c>
      <c r="DN44" t="b">
        <f t="shared" si="31"/>
        <v>1</v>
      </c>
      <c r="DO44" t="b">
        <f t="shared" si="32"/>
        <v>1</v>
      </c>
      <c r="DP44" t="b">
        <f t="shared" si="33"/>
        <v>1</v>
      </c>
      <c r="DQ44" t="b">
        <f t="shared" si="82"/>
        <v>0</v>
      </c>
      <c r="DR44" t="b">
        <f t="shared" si="35"/>
        <v>1</v>
      </c>
      <c r="DS44" t="b">
        <f t="shared" si="36"/>
        <v>0</v>
      </c>
      <c r="DT44" t="b">
        <f t="shared" si="37"/>
        <v>0</v>
      </c>
      <c r="DU44" t="b">
        <f t="shared" si="38"/>
        <v>1</v>
      </c>
      <c r="DV44" t="b">
        <f t="shared" si="39"/>
        <v>0</v>
      </c>
      <c r="DW44" t="b">
        <f t="shared" si="40"/>
        <v>1</v>
      </c>
      <c r="DX44" t="b">
        <f t="shared" si="41"/>
        <v>1</v>
      </c>
      <c r="DY44" t="b">
        <f t="shared" si="42"/>
        <v>1</v>
      </c>
      <c r="DZ44" t="b">
        <f t="shared" si="43"/>
        <v>1</v>
      </c>
      <c r="EA44" t="b">
        <f t="shared" si="44"/>
        <v>1</v>
      </c>
      <c r="EB44" t="b">
        <f t="shared" si="45"/>
        <v>1</v>
      </c>
      <c r="EC44" t="b">
        <f t="shared" si="46"/>
        <v>1</v>
      </c>
      <c r="ED44" t="b">
        <f t="shared" si="47"/>
        <v>0</v>
      </c>
      <c r="EE44" t="b">
        <f t="shared" si="48"/>
        <v>1</v>
      </c>
      <c r="EF44" t="b">
        <f t="shared" si="49"/>
        <v>1</v>
      </c>
      <c r="EG44" t="b">
        <f t="shared" si="50"/>
        <v>1</v>
      </c>
      <c r="EH44" t="b">
        <f t="shared" si="51"/>
        <v>1</v>
      </c>
      <c r="EI44" t="b">
        <f t="shared" si="83"/>
        <v>1</v>
      </c>
      <c r="EJ44" t="b">
        <f t="shared" si="53"/>
        <v>0</v>
      </c>
      <c r="EK44" t="b">
        <f t="shared" si="54"/>
        <v>1</v>
      </c>
      <c r="EL44" t="b">
        <f t="shared" si="55"/>
        <v>0</v>
      </c>
      <c r="EM44" t="b">
        <f t="shared" si="56"/>
        <v>1</v>
      </c>
      <c r="EN44" t="b">
        <f t="shared" si="57"/>
        <v>1</v>
      </c>
      <c r="EO44" t="b">
        <f t="shared" si="58"/>
        <v>1</v>
      </c>
      <c r="EP44" t="b">
        <f t="shared" si="59"/>
        <v>1</v>
      </c>
      <c r="EQ44" t="b">
        <f t="shared" si="60"/>
        <v>1</v>
      </c>
      <c r="ER44" t="b">
        <f t="shared" si="61"/>
        <v>1</v>
      </c>
      <c r="ES44" t="b">
        <f t="shared" si="62"/>
        <v>1</v>
      </c>
      <c r="ET44" t="b">
        <f t="shared" si="63"/>
        <v>0</v>
      </c>
      <c r="EU44" t="b">
        <f t="shared" si="64"/>
        <v>0</v>
      </c>
      <c r="EV44" t="b">
        <f t="shared" si="65"/>
        <v>1</v>
      </c>
      <c r="EW44" t="b">
        <f t="shared" si="66"/>
        <v>1</v>
      </c>
      <c r="EX44" t="b">
        <f t="shared" si="67"/>
        <v>1</v>
      </c>
      <c r="EY44" t="b">
        <f t="shared" si="68"/>
        <v>1</v>
      </c>
      <c r="EZ44" t="b">
        <f t="shared" si="69"/>
        <v>1</v>
      </c>
      <c r="FA44" t="b">
        <f t="shared" si="70"/>
        <v>1</v>
      </c>
      <c r="FB44" t="b">
        <f t="shared" si="71"/>
        <v>1</v>
      </c>
      <c r="FC44" t="b">
        <f t="shared" si="72"/>
        <v>1</v>
      </c>
      <c r="FD44" t="b">
        <f t="shared" si="73"/>
        <v>1</v>
      </c>
      <c r="FE44" t="b">
        <f t="shared" si="74"/>
        <v>1</v>
      </c>
      <c r="FF44" t="b">
        <f t="shared" si="75"/>
        <v>0</v>
      </c>
      <c r="FG44" t="b">
        <f t="shared" si="76"/>
        <v>0</v>
      </c>
      <c r="FH44" t="b">
        <f t="shared" si="77"/>
        <v>1</v>
      </c>
      <c r="FI44" t="b">
        <f t="shared" si="78"/>
        <v>1</v>
      </c>
      <c r="FL44" s="18">
        <f t="shared" si="79"/>
        <v>60</v>
      </c>
    </row>
    <row r="45" spans="1:168">
      <c r="A45">
        <v>241</v>
      </c>
      <c r="B45" s="27" t="s">
        <v>607</v>
      </c>
      <c r="C45" s="27" t="s">
        <v>608</v>
      </c>
      <c r="D45" s="27" t="s">
        <v>609</v>
      </c>
      <c r="E45" s="27" t="s">
        <v>610</v>
      </c>
      <c r="F45" s="27" t="s">
        <v>611</v>
      </c>
      <c r="G45" s="27" t="s">
        <v>730</v>
      </c>
      <c r="H45" s="27" t="s">
        <v>710</v>
      </c>
      <c r="I45" s="27" t="s">
        <v>614</v>
      </c>
      <c r="J45" s="27" t="s">
        <v>731</v>
      </c>
      <c r="K45" s="27" t="s">
        <v>616</v>
      </c>
      <c r="L45" s="27" t="s">
        <v>732</v>
      </c>
      <c r="M45" s="27" t="s">
        <v>618</v>
      </c>
      <c r="N45" s="27" t="s">
        <v>711</v>
      </c>
      <c r="O45" s="27" t="s">
        <v>620</v>
      </c>
      <c r="P45" s="27" t="s">
        <v>621</v>
      </c>
      <c r="Q45" s="27" t="s">
        <v>712</v>
      </c>
      <c r="R45" s="27" t="s">
        <v>623</v>
      </c>
      <c r="S45" s="27" t="s">
        <v>624</v>
      </c>
      <c r="T45" s="27" t="s">
        <v>625</v>
      </c>
      <c r="U45" s="27" t="s">
        <v>626</v>
      </c>
      <c r="V45" s="27" t="s">
        <v>713</v>
      </c>
      <c r="W45" s="27" t="s">
        <v>628</v>
      </c>
      <c r="X45" s="27" t="s">
        <v>629</v>
      </c>
      <c r="Y45" s="27" t="s">
        <v>630</v>
      </c>
      <c r="Z45" s="27" t="s">
        <v>631</v>
      </c>
      <c r="AA45" s="27" t="s">
        <v>632</v>
      </c>
      <c r="AB45" s="27" t="s">
        <v>633</v>
      </c>
      <c r="AC45" s="27" t="s">
        <v>634</v>
      </c>
      <c r="AD45" s="27" t="s">
        <v>635</v>
      </c>
      <c r="AE45" s="27" t="s">
        <v>636</v>
      </c>
      <c r="AF45" s="27" t="s">
        <v>775</v>
      </c>
      <c r="AG45" s="27" t="s">
        <v>638</v>
      </c>
      <c r="AH45" s="27" t="s">
        <v>639</v>
      </c>
      <c r="AI45" s="27" t="s">
        <v>640</v>
      </c>
      <c r="AJ45" s="27" t="s">
        <v>641</v>
      </c>
      <c r="AK45" s="27" t="s">
        <v>642</v>
      </c>
      <c r="AL45" s="27" t="s">
        <v>736</v>
      </c>
      <c r="AM45" s="27" t="s">
        <v>784</v>
      </c>
      <c r="AN45" s="27" t="s">
        <v>978</v>
      </c>
      <c r="AO45" s="27" t="s">
        <v>646</v>
      </c>
      <c r="AP45" s="27" t="s">
        <v>647</v>
      </c>
      <c r="AQ45" s="27" t="s">
        <v>648</v>
      </c>
      <c r="AR45" s="27" t="s">
        <v>649</v>
      </c>
      <c r="AS45" s="27" t="s">
        <v>650</v>
      </c>
      <c r="AT45" s="27" t="s">
        <v>651</v>
      </c>
      <c r="AU45" s="27" t="s">
        <v>652</v>
      </c>
      <c r="AV45" s="27" t="s">
        <v>653</v>
      </c>
      <c r="AW45" s="27" t="s">
        <v>654</v>
      </c>
      <c r="AX45" s="27" t="s">
        <v>655</v>
      </c>
      <c r="AY45" s="27" t="s">
        <v>656</v>
      </c>
      <c r="AZ45" s="27" t="s">
        <v>657</v>
      </c>
      <c r="BA45" s="27" t="s">
        <v>658</v>
      </c>
      <c r="BB45" s="27" t="s">
        <v>715</v>
      </c>
      <c r="BC45" s="27" t="s">
        <v>660</v>
      </c>
      <c r="BD45" s="27" t="s">
        <v>785</v>
      </c>
      <c r="BE45" s="27" t="s">
        <v>662</v>
      </c>
      <c r="BF45" s="27" t="s">
        <v>663</v>
      </c>
      <c r="BG45" s="27" t="s">
        <v>664</v>
      </c>
      <c r="BH45" s="27" t="s">
        <v>738</v>
      </c>
      <c r="BI45" s="27" t="s">
        <v>666</v>
      </c>
      <c r="BJ45" s="27" t="s">
        <v>831</v>
      </c>
      <c r="BK45" s="27" t="s">
        <v>668</v>
      </c>
      <c r="BL45" s="27" t="s">
        <v>669</v>
      </c>
      <c r="BM45" s="27" t="s">
        <v>670</v>
      </c>
      <c r="BN45" s="27" t="s">
        <v>671</v>
      </c>
      <c r="BO45" s="27" t="s">
        <v>672</v>
      </c>
      <c r="BP45" s="27" t="s">
        <v>778</v>
      </c>
      <c r="BQ45" s="27" t="s">
        <v>674</v>
      </c>
      <c r="BR45" s="27" t="s">
        <v>675</v>
      </c>
      <c r="BS45" s="27" t="s">
        <v>676</v>
      </c>
      <c r="BT45" s="27" t="s">
        <v>677</v>
      </c>
      <c r="BU45" s="27" t="s">
        <v>678</v>
      </c>
      <c r="BV45" s="27" t="s">
        <v>679</v>
      </c>
      <c r="BW45" s="27" t="s">
        <v>680</v>
      </c>
      <c r="BX45" s="27" t="s">
        <v>681</v>
      </c>
      <c r="BY45" s="27" t="s">
        <v>682</v>
      </c>
      <c r="BZ45" s="27" t="s">
        <v>683</v>
      </c>
      <c r="CA45" s="27" t="s">
        <v>720</v>
      </c>
      <c r="CB45" s="27" t="s">
        <v>685</v>
      </c>
      <c r="CH45">
        <v>241</v>
      </c>
      <c r="CI45" t="b">
        <f t="shared" si="0"/>
        <v>1</v>
      </c>
      <c r="CJ45" t="b">
        <f t="shared" si="1"/>
        <v>1</v>
      </c>
      <c r="CK45" t="b">
        <f t="shared" si="2"/>
        <v>1</v>
      </c>
      <c r="CL45" t="b">
        <f t="shared" si="3"/>
        <v>1</v>
      </c>
      <c r="CM45" t="b">
        <f t="shared" si="4"/>
        <v>1</v>
      </c>
      <c r="CN45" t="b">
        <f t="shared" si="5"/>
        <v>1</v>
      </c>
      <c r="CO45" t="b">
        <f t="shared" si="6"/>
        <v>0</v>
      </c>
      <c r="CP45" t="b">
        <f t="shared" si="7"/>
        <v>1</v>
      </c>
      <c r="CQ45" t="b">
        <f t="shared" si="8"/>
        <v>1</v>
      </c>
      <c r="CR45" t="b">
        <f t="shared" si="9"/>
        <v>1</v>
      </c>
      <c r="CS45" t="b">
        <f t="shared" si="10"/>
        <v>0</v>
      </c>
      <c r="CT45" t="b">
        <f t="shared" si="11"/>
        <v>0</v>
      </c>
      <c r="CU45" t="b">
        <f t="shared" si="12"/>
        <v>1</v>
      </c>
      <c r="CV45" t="b">
        <f t="shared" si="13"/>
        <v>1</v>
      </c>
      <c r="CW45" t="b">
        <f t="shared" si="14"/>
        <v>1</v>
      </c>
      <c r="CX45" t="b">
        <f t="shared" si="15"/>
        <v>1</v>
      </c>
      <c r="CY45" t="b">
        <f t="shared" si="16"/>
        <v>0</v>
      </c>
      <c r="CZ45" t="b">
        <f t="shared" si="17"/>
        <v>1</v>
      </c>
      <c r="DA45" t="b">
        <f t="shared" si="18"/>
        <v>1</v>
      </c>
      <c r="DB45" t="b">
        <f t="shared" si="19"/>
        <v>1</v>
      </c>
      <c r="DC45" t="b">
        <f t="shared" si="20"/>
        <v>1</v>
      </c>
      <c r="DD45" t="b">
        <f t="shared" si="21"/>
        <v>1</v>
      </c>
      <c r="DE45" t="b">
        <f t="shared" si="22"/>
        <v>1</v>
      </c>
      <c r="DF45" t="b">
        <f t="shared" si="23"/>
        <v>1</v>
      </c>
      <c r="DG45" t="b">
        <f t="shared" si="24"/>
        <v>1</v>
      </c>
      <c r="DH45" t="b">
        <f t="shared" si="25"/>
        <v>1</v>
      </c>
      <c r="DI45" t="b">
        <f t="shared" si="26"/>
        <v>1</v>
      </c>
      <c r="DJ45" t="b">
        <f t="shared" si="80"/>
        <v>1</v>
      </c>
      <c r="DK45" t="b">
        <f t="shared" si="28"/>
        <v>1</v>
      </c>
      <c r="DL45" t="b">
        <f t="shared" si="29"/>
        <v>1</v>
      </c>
      <c r="DM45" t="b">
        <f t="shared" si="81"/>
        <v>0</v>
      </c>
      <c r="DN45" t="b">
        <f t="shared" si="31"/>
        <v>1</v>
      </c>
      <c r="DO45" t="b">
        <f t="shared" si="32"/>
        <v>0</v>
      </c>
      <c r="DP45" t="b">
        <f t="shared" si="33"/>
        <v>1</v>
      </c>
      <c r="DQ45" t="b">
        <f t="shared" si="82"/>
        <v>1</v>
      </c>
      <c r="DR45" t="b">
        <f t="shared" si="35"/>
        <v>1</v>
      </c>
      <c r="DS45" t="b">
        <f t="shared" si="36"/>
        <v>0</v>
      </c>
      <c r="DT45" t="b">
        <f t="shared" si="37"/>
        <v>0</v>
      </c>
      <c r="DU45" t="b">
        <f t="shared" si="38"/>
        <v>0</v>
      </c>
      <c r="DV45" t="b">
        <f t="shared" si="39"/>
        <v>1</v>
      </c>
      <c r="DW45" t="b">
        <f t="shared" si="40"/>
        <v>1</v>
      </c>
      <c r="DX45" t="b">
        <f t="shared" si="41"/>
        <v>1</v>
      </c>
      <c r="DY45" t="b">
        <f t="shared" si="42"/>
        <v>1</v>
      </c>
      <c r="DZ45" t="b">
        <f t="shared" si="43"/>
        <v>1</v>
      </c>
      <c r="EA45" t="b">
        <f t="shared" si="44"/>
        <v>1</v>
      </c>
      <c r="EB45" t="b">
        <f t="shared" si="45"/>
        <v>1</v>
      </c>
      <c r="EC45" t="b">
        <f t="shared" si="46"/>
        <v>1</v>
      </c>
      <c r="ED45" t="b">
        <f t="shared" si="47"/>
        <v>1</v>
      </c>
      <c r="EE45" t="b">
        <f t="shared" si="48"/>
        <v>1</v>
      </c>
      <c r="EF45" t="b">
        <f t="shared" si="49"/>
        <v>1</v>
      </c>
      <c r="EG45" t="b">
        <f t="shared" si="50"/>
        <v>1</v>
      </c>
      <c r="EH45" t="b">
        <f t="shared" si="51"/>
        <v>1</v>
      </c>
      <c r="EI45" t="b">
        <f t="shared" si="83"/>
        <v>0</v>
      </c>
      <c r="EJ45" t="b">
        <f t="shared" si="53"/>
        <v>1</v>
      </c>
      <c r="EK45" t="b">
        <f t="shared" si="54"/>
        <v>0</v>
      </c>
      <c r="EL45" t="b">
        <f t="shared" si="55"/>
        <v>1</v>
      </c>
      <c r="EM45" t="b">
        <f t="shared" si="56"/>
        <v>1</v>
      </c>
      <c r="EN45" t="b">
        <f t="shared" si="57"/>
        <v>1</v>
      </c>
      <c r="EO45" t="b">
        <f t="shared" si="58"/>
        <v>1</v>
      </c>
      <c r="EP45" t="b">
        <f t="shared" si="59"/>
        <v>1</v>
      </c>
      <c r="EQ45" t="b">
        <f t="shared" si="60"/>
        <v>0</v>
      </c>
      <c r="ER45" t="b">
        <f t="shared" si="61"/>
        <v>1</v>
      </c>
      <c r="ES45" t="b">
        <f t="shared" si="62"/>
        <v>1</v>
      </c>
      <c r="ET45" t="b">
        <f t="shared" si="63"/>
        <v>1</v>
      </c>
      <c r="EU45" t="b">
        <f t="shared" si="64"/>
        <v>1</v>
      </c>
      <c r="EV45" t="b">
        <f t="shared" si="65"/>
        <v>1</v>
      </c>
      <c r="EW45" t="b">
        <f t="shared" si="66"/>
        <v>0</v>
      </c>
      <c r="EX45" t="b">
        <f t="shared" si="67"/>
        <v>1</v>
      </c>
      <c r="EY45" t="b">
        <f t="shared" si="68"/>
        <v>1</v>
      </c>
      <c r="EZ45" t="b">
        <f t="shared" si="69"/>
        <v>1</v>
      </c>
      <c r="FA45" t="b">
        <f t="shared" si="70"/>
        <v>1</v>
      </c>
      <c r="FB45" t="b">
        <f t="shared" si="71"/>
        <v>1</v>
      </c>
      <c r="FC45" t="b">
        <f t="shared" si="72"/>
        <v>1</v>
      </c>
      <c r="FD45" t="b">
        <f t="shared" si="73"/>
        <v>1</v>
      </c>
      <c r="FE45" t="b">
        <f t="shared" si="74"/>
        <v>1</v>
      </c>
      <c r="FF45" t="b">
        <f t="shared" si="75"/>
        <v>1</v>
      </c>
      <c r="FG45" t="b">
        <f t="shared" si="76"/>
        <v>0</v>
      </c>
      <c r="FH45" t="b">
        <f t="shared" si="77"/>
        <v>1</v>
      </c>
      <c r="FI45" t="b">
        <f t="shared" si="78"/>
        <v>1</v>
      </c>
      <c r="FL45" s="18">
        <f t="shared" si="79"/>
        <v>65</v>
      </c>
    </row>
    <row r="46" spans="1:168">
      <c r="A46">
        <v>242</v>
      </c>
      <c r="B46" s="27" t="s">
        <v>607</v>
      </c>
      <c r="C46" s="27" t="s">
        <v>608</v>
      </c>
      <c r="D46" s="27" t="s">
        <v>609</v>
      </c>
      <c r="E46" s="27" t="s">
        <v>610</v>
      </c>
      <c r="F46" s="27" t="s">
        <v>611</v>
      </c>
      <c r="G46" s="27" t="s">
        <v>730</v>
      </c>
      <c r="H46" s="27" t="s">
        <v>710</v>
      </c>
      <c r="I46" s="27" t="s">
        <v>614</v>
      </c>
      <c r="J46" s="27" t="s">
        <v>731</v>
      </c>
      <c r="K46" s="27" t="s">
        <v>616</v>
      </c>
      <c r="L46" s="27" t="s">
        <v>732</v>
      </c>
      <c r="M46" s="27" t="s">
        <v>733</v>
      </c>
      <c r="N46" s="27" t="s">
        <v>619</v>
      </c>
      <c r="O46" s="27" t="s">
        <v>620</v>
      </c>
      <c r="P46" s="27" t="s">
        <v>621</v>
      </c>
      <c r="Q46" s="27" t="s">
        <v>712</v>
      </c>
      <c r="R46" s="27" t="s">
        <v>734</v>
      </c>
      <c r="S46" s="27" t="s">
        <v>624</v>
      </c>
      <c r="T46" s="27" t="s">
        <v>625</v>
      </c>
      <c r="U46" s="27" t="s">
        <v>772</v>
      </c>
      <c r="V46" s="27" t="s">
        <v>713</v>
      </c>
      <c r="W46" s="27" t="s">
        <v>628</v>
      </c>
      <c r="X46" s="27" t="s">
        <v>629</v>
      </c>
      <c r="Y46" s="27" t="s">
        <v>630</v>
      </c>
      <c r="Z46" s="27" t="s">
        <v>631</v>
      </c>
      <c r="AA46" s="27" t="s">
        <v>632</v>
      </c>
      <c r="AB46" s="27" t="s">
        <v>633</v>
      </c>
      <c r="AC46" s="27" t="s">
        <v>889</v>
      </c>
      <c r="AD46" s="27" t="s">
        <v>635</v>
      </c>
      <c r="AE46" s="27" t="s">
        <v>636</v>
      </c>
      <c r="AF46" s="27" t="s">
        <v>775</v>
      </c>
      <c r="AG46" s="27" t="s">
        <v>638</v>
      </c>
      <c r="AH46" s="27" t="s">
        <v>639</v>
      </c>
      <c r="AI46" s="27" t="s">
        <v>640</v>
      </c>
      <c r="AJ46" s="27" t="s">
        <v>841</v>
      </c>
      <c r="AK46" s="27" t="s">
        <v>642</v>
      </c>
      <c r="AL46" s="27" t="s">
        <v>643</v>
      </c>
      <c r="AM46" s="27" t="s">
        <v>784</v>
      </c>
      <c r="AN46" s="27" t="s">
        <v>645</v>
      </c>
      <c r="AO46" s="27" t="s">
        <v>646</v>
      </c>
      <c r="AP46" s="27" t="s">
        <v>647</v>
      </c>
      <c r="AQ46" s="27" t="s">
        <v>648</v>
      </c>
      <c r="AR46" s="27" t="s">
        <v>649</v>
      </c>
      <c r="AS46" s="27" t="s">
        <v>650</v>
      </c>
      <c r="AT46" s="27" t="s">
        <v>651</v>
      </c>
      <c r="AU46" s="27" t="s">
        <v>652</v>
      </c>
      <c r="AV46" s="27" t="s">
        <v>653</v>
      </c>
      <c r="AW46" s="27" t="s">
        <v>654</v>
      </c>
      <c r="AX46" s="27" t="s">
        <v>655</v>
      </c>
      <c r="AY46" s="27" t="s">
        <v>656</v>
      </c>
      <c r="AZ46" s="27" t="s">
        <v>657</v>
      </c>
      <c r="BA46" s="27" t="s">
        <v>658</v>
      </c>
      <c r="BB46" s="27" t="s">
        <v>659</v>
      </c>
      <c r="BC46" s="27" t="s">
        <v>660</v>
      </c>
      <c r="BD46" s="27" t="s">
        <v>785</v>
      </c>
      <c r="BE46" s="27" t="s">
        <v>776</v>
      </c>
      <c r="BF46" s="27" t="s">
        <v>663</v>
      </c>
      <c r="BG46" s="27" t="s">
        <v>664</v>
      </c>
      <c r="BH46" s="27" t="s">
        <v>738</v>
      </c>
      <c r="BI46" s="27" t="s">
        <v>666</v>
      </c>
      <c r="BJ46" s="27" t="s">
        <v>667</v>
      </c>
      <c r="BK46" s="27" t="s">
        <v>668</v>
      </c>
      <c r="BL46" s="27" t="s">
        <v>669</v>
      </c>
      <c r="BM46" s="27" t="s">
        <v>670</v>
      </c>
      <c r="BN46" s="27" t="s">
        <v>671</v>
      </c>
      <c r="BO46" s="27" t="s">
        <v>672</v>
      </c>
      <c r="BP46" s="27" t="s">
        <v>778</v>
      </c>
      <c r="BQ46" s="27" t="s">
        <v>674</v>
      </c>
      <c r="BR46" s="27" t="s">
        <v>740</v>
      </c>
      <c r="BS46" s="27" t="s">
        <v>676</v>
      </c>
      <c r="BT46" s="27" t="s">
        <v>677</v>
      </c>
      <c r="BU46" s="27" t="s">
        <v>678</v>
      </c>
      <c r="BV46" s="27" t="s">
        <v>679</v>
      </c>
      <c r="BW46" s="27" t="s">
        <v>680</v>
      </c>
      <c r="BX46" s="27" t="s">
        <v>681</v>
      </c>
      <c r="BY46" s="27" t="s">
        <v>682</v>
      </c>
      <c r="BZ46" s="27" t="s">
        <v>683</v>
      </c>
      <c r="CA46" s="27" t="s">
        <v>720</v>
      </c>
      <c r="CB46" s="27" t="s">
        <v>755</v>
      </c>
      <c r="CH46">
        <v>242</v>
      </c>
      <c r="CI46" t="b">
        <f t="shared" si="0"/>
        <v>1</v>
      </c>
      <c r="CJ46" t="b">
        <f t="shared" si="1"/>
        <v>1</v>
      </c>
      <c r="CK46" t="b">
        <f t="shared" si="2"/>
        <v>1</v>
      </c>
      <c r="CL46" t="b">
        <f t="shared" si="3"/>
        <v>1</v>
      </c>
      <c r="CM46" t="b">
        <f t="shared" si="4"/>
        <v>1</v>
      </c>
      <c r="CN46" t="b">
        <f t="shared" si="5"/>
        <v>1</v>
      </c>
      <c r="CO46" t="b">
        <f t="shared" si="6"/>
        <v>0</v>
      </c>
      <c r="CP46" t="b">
        <f t="shared" si="7"/>
        <v>1</v>
      </c>
      <c r="CQ46" t="b">
        <f t="shared" si="8"/>
        <v>1</v>
      </c>
      <c r="CR46" t="b">
        <f t="shared" si="9"/>
        <v>1</v>
      </c>
      <c r="CS46" t="b">
        <f t="shared" si="10"/>
        <v>0</v>
      </c>
      <c r="CT46" t="b">
        <f t="shared" si="11"/>
        <v>1</v>
      </c>
      <c r="CU46" t="b">
        <f t="shared" si="12"/>
        <v>0</v>
      </c>
      <c r="CV46" t="b">
        <f t="shared" si="13"/>
        <v>1</v>
      </c>
      <c r="CW46" t="b">
        <f t="shared" si="14"/>
        <v>1</v>
      </c>
      <c r="CX46" t="b">
        <f t="shared" si="15"/>
        <v>1</v>
      </c>
      <c r="CY46" t="b">
        <f t="shared" si="16"/>
        <v>1</v>
      </c>
      <c r="CZ46" t="b">
        <f t="shared" si="17"/>
        <v>1</v>
      </c>
      <c r="DA46" t="b">
        <f t="shared" si="18"/>
        <v>1</v>
      </c>
      <c r="DB46" t="b">
        <f t="shared" si="19"/>
        <v>0</v>
      </c>
      <c r="DC46" t="b">
        <f t="shared" si="20"/>
        <v>1</v>
      </c>
      <c r="DD46" t="b">
        <f t="shared" si="21"/>
        <v>1</v>
      </c>
      <c r="DE46" t="b">
        <f t="shared" si="22"/>
        <v>1</v>
      </c>
      <c r="DF46" t="b">
        <f t="shared" si="23"/>
        <v>1</v>
      </c>
      <c r="DG46" t="b">
        <f t="shared" si="24"/>
        <v>1</v>
      </c>
      <c r="DH46" t="b">
        <f t="shared" si="25"/>
        <v>1</v>
      </c>
      <c r="DI46" t="b">
        <f t="shared" si="26"/>
        <v>1</v>
      </c>
      <c r="DJ46" t="b">
        <f t="shared" si="80"/>
        <v>0</v>
      </c>
      <c r="DK46" t="b">
        <f t="shared" si="28"/>
        <v>1</v>
      </c>
      <c r="DL46" t="b">
        <f t="shared" si="29"/>
        <v>1</v>
      </c>
      <c r="DM46" t="b">
        <f t="shared" si="81"/>
        <v>0</v>
      </c>
      <c r="DN46" t="b">
        <f t="shared" si="31"/>
        <v>1</v>
      </c>
      <c r="DO46" t="b">
        <f t="shared" si="32"/>
        <v>0</v>
      </c>
      <c r="DP46" t="b">
        <f t="shared" si="33"/>
        <v>1</v>
      </c>
      <c r="DQ46" t="b">
        <f t="shared" si="82"/>
        <v>0</v>
      </c>
      <c r="DR46" t="b">
        <f t="shared" si="35"/>
        <v>1</v>
      </c>
      <c r="DS46" t="b">
        <f t="shared" si="36"/>
        <v>1</v>
      </c>
      <c r="DT46" t="b">
        <f t="shared" si="37"/>
        <v>0</v>
      </c>
      <c r="DU46" t="b">
        <f t="shared" si="38"/>
        <v>1</v>
      </c>
      <c r="DV46" t="b">
        <f t="shared" si="39"/>
        <v>1</v>
      </c>
      <c r="DW46" t="b">
        <f t="shared" si="40"/>
        <v>1</v>
      </c>
      <c r="DX46" t="b">
        <f t="shared" si="41"/>
        <v>1</v>
      </c>
      <c r="DY46" t="b">
        <f t="shared" si="42"/>
        <v>1</v>
      </c>
      <c r="DZ46" t="b">
        <f t="shared" si="43"/>
        <v>1</v>
      </c>
      <c r="EA46" t="b">
        <f t="shared" si="44"/>
        <v>1</v>
      </c>
      <c r="EB46" t="b">
        <f t="shared" si="45"/>
        <v>1</v>
      </c>
      <c r="EC46" t="b">
        <f t="shared" si="46"/>
        <v>1</v>
      </c>
      <c r="ED46" t="b">
        <f t="shared" si="47"/>
        <v>1</v>
      </c>
      <c r="EE46" t="b">
        <f t="shared" si="48"/>
        <v>1</v>
      </c>
      <c r="EF46" t="b">
        <f t="shared" si="49"/>
        <v>1</v>
      </c>
      <c r="EG46" t="b">
        <f t="shared" si="50"/>
        <v>1</v>
      </c>
      <c r="EH46" t="b">
        <f t="shared" si="51"/>
        <v>1</v>
      </c>
      <c r="EI46" t="b">
        <f t="shared" si="83"/>
        <v>1</v>
      </c>
      <c r="EJ46" t="b">
        <f t="shared" si="53"/>
        <v>1</v>
      </c>
      <c r="EK46" t="b">
        <f t="shared" si="54"/>
        <v>0</v>
      </c>
      <c r="EL46" t="b">
        <f t="shared" si="55"/>
        <v>0</v>
      </c>
      <c r="EM46" t="b">
        <f t="shared" si="56"/>
        <v>1</v>
      </c>
      <c r="EN46" t="b">
        <f t="shared" si="57"/>
        <v>1</v>
      </c>
      <c r="EO46" t="b">
        <f t="shared" si="58"/>
        <v>1</v>
      </c>
      <c r="EP46" t="b">
        <f t="shared" si="59"/>
        <v>1</v>
      </c>
      <c r="EQ46" t="b">
        <f t="shared" si="60"/>
        <v>1</v>
      </c>
      <c r="ER46" t="b">
        <f t="shared" si="61"/>
        <v>1</v>
      </c>
      <c r="ES46" t="b">
        <f t="shared" si="62"/>
        <v>1</v>
      </c>
      <c r="ET46" t="b">
        <f t="shared" si="63"/>
        <v>1</v>
      </c>
      <c r="EU46" t="b">
        <f t="shared" si="64"/>
        <v>1</v>
      </c>
      <c r="EV46" t="b">
        <f t="shared" si="65"/>
        <v>1</v>
      </c>
      <c r="EW46" t="b">
        <f t="shared" si="66"/>
        <v>0</v>
      </c>
      <c r="EX46" t="b">
        <f t="shared" si="67"/>
        <v>1</v>
      </c>
      <c r="EY46" t="b">
        <f t="shared" si="68"/>
        <v>0</v>
      </c>
      <c r="EZ46" t="b">
        <f t="shared" si="69"/>
        <v>1</v>
      </c>
      <c r="FA46" t="b">
        <f t="shared" si="70"/>
        <v>1</v>
      </c>
      <c r="FB46" t="b">
        <f t="shared" si="71"/>
        <v>1</v>
      </c>
      <c r="FC46" t="b">
        <f t="shared" si="72"/>
        <v>1</v>
      </c>
      <c r="FD46" t="b">
        <f t="shared" si="73"/>
        <v>1</v>
      </c>
      <c r="FE46" t="b">
        <f t="shared" si="74"/>
        <v>1</v>
      </c>
      <c r="FF46" t="b">
        <f t="shared" si="75"/>
        <v>1</v>
      </c>
      <c r="FG46" t="b">
        <f t="shared" si="76"/>
        <v>0</v>
      </c>
      <c r="FH46" t="b">
        <f t="shared" si="77"/>
        <v>1</v>
      </c>
      <c r="FI46" t="b">
        <f t="shared" si="78"/>
        <v>0</v>
      </c>
      <c r="FL46" s="18">
        <f t="shared" si="79"/>
        <v>64</v>
      </c>
    </row>
    <row r="47" spans="1:168">
      <c r="A47">
        <v>243</v>
      </c>
      <c r="B47" s="27" t="s">
        <v>708</v>
      </c>
      <c r="C47" s="27" t="s">
        <v>608</v>
      </c>
      <c r="D47" s="27" t="s">
        <v>609</v>
      </c>
      <c r="E47" s="27" t="s">
        <v>610</v>
      </c>
      <c r="F47" s="27" t="s">
        <v>709</v>
      </c>
      <c r="G47" s="27" t="s">
        <v>612</v>
      </c>
      <c r="H47" s="27" t="s">
        <v>710</v>
      </c>
      <c r="I47" s="27" t="s">
        <v>614</v>
      </c>
      <c r="J47" s="27" t="s">
        <v>731</v>
      </c>
      <c r="K47" s="27" t="s">
        <v>770</v>
      </c>
      <c r="L47" s="27" t="s">
        <v>732</v>
      </c>
      <c r="M47" s="27" t="s">
        <v>618</v>
      </c>
      <c r="N47" s="27" t="s">
        <v>711</v>
      </c>
      <c r="O47" s="27" t="s">
        <v>620</v>
      </c>
      <c r="P47" s="27" t="s">
        <v>771</v>
      </c>
      <c r="Q47" s="27" t="s">
        <v>712</v>
      </c>
      <c r="R47" s="27" t="s">
        <v>623</v>
      </c>
      <c r="S47" s="27" t="s">
        <v>816</v>
      </c>
      <c r="T47" s="27" t="s">
        <v>625</v>
      </c>
      <c r="U47" s="27" t="s">
        <v>626</v>
      </c>
      <c r="V47" s="27" t="s">
        <v>713</v>
      </c>
      <c r="W47" s="27" t="s">
        <v>628</v>
      </c>
      <c r="X47" s="27" t="s">
        <v>629</v>
      </c>
      <c r="Y47" s="27" t="s">
        <v>630</v>
      </c>
      <c r="Z47" s="27" t="s">
        <v>631</v>
      </c>
      <c r="AA47" s="27" t="s">
        <v>632</v>
      </c>
      <c r="AB47" s="27" t="s">
        <v>633</v>
      </c>
      <c r="AC47" s="27" t="s">
        <v>634</v>
      </c>
      <c r="AD47" s="27" t="s">
        <v>635</v>
      </c>
      <c r="AE47" s="27" t="s">
        <v>783</v>
      </c>
      <c r="AF47" s="27" t="s">
        <v>775</v>
      </c>
      <c r="AG47" s="27" t="s">
        <v>638</v>
      </c>
      <c r="AH47" s="27" t="s">
        <v>735</v>
      </c>
      <c r="AI47" s="27" t="s">
        <v>640</v>
      </c>
      <c r="AJ47" s="27" t="s">
        <v>841</v>
      </c>
      <c r="AK47" s="27" t="s">
        <v>642</v>
      </c>
      <c r="AL47" s="27" t="s">
        <v>736</v>
      </c>
      <c r="AM47" s="27" t="s">
        <v>644</v>
      </c>
      <c r="AN47" s="27" t="s">
        <v>645</v>
      </c>
      <c r="AO47" s="27" t="s">
        <v>646</v>
      </c>
      <c r="AP47" s="27" t="s">
        <v>714</v>
      </c>
      <c r="AQ47" s="27" t="s">
        <v>648</v>
      </c>
      <c r="AR47" s="27" t="s">
        <v>649</v>
      </c>
      <c r="AS47" s="27" t="s">
        <v>650</v>
      </c>
      <c r="AT47" s="27" t="s">
        <v>651</v>
      </c>
      <c r="AU47" s="27" t="s">
        <v>857</v>
      </c>
      <c r="AV47" s="27" t="s">
        <v>653</v>
      </c>
      <c r="AW47" s="27" t="s">
        <v>654</v>
      </c>
      <c r="AX47" s="27" t="s">
        <v>655</v>
      </c>
      <c r="AY47" s="27" t="s">
        <v>656</v>
      </c>
      <c r="AZ47" s="27" t="s">
        <v>657</v>
      </c>
      <c r="BA47" s="27" t="s">
        <v>658</v>
      </c>
      <c r="BB47" s="27" t="s">
        <v>715</v>
      </c>
      <c r="BC47" s="27" t="s">
        <v>660</v>
      </c>
      <c r="BD47" s="27" t="s">
        <v>785</v>
      </c>
      <c r="BE47" s="27" t="s">
        <v>776</v>
      </c>
      <c r="BF47" s="27" t="s">
        <v>716</v>
      </c>
      <c r="BG47" s="27" t="s">
        <v>664</v>
      </c>
      <c r="BH47" s="27" t="s">
        <v>738</v>
      </c>
      <c r="BI47" s="27" t="s">
        <v>777</v>
      </c>
      <c r="BJ47" s="27" t="s">
        <v>667</v>
      </c>
      <c r="BK47" s="27" t="s">
        <v>717</v>
      </c>
      <c r="BL47" s="27" t="s">
        <v>669</v>
      </c>
      <c r="BM47" s="27" t="s">
        <v>718</v>
      </c>
      <c r="BN47" s="27" t="s">
        <v>671</v>
      </c>
      <c r="BO47" s="27" t="s">
        <v>786</v>
      </c>
      <c r="BP47" s="27" t="s">
        <v>673</v>
      </c>
      <c r="BQ47" s="27" t="s">
        <v>674</v>
      </c>
      <c r="BR47" s="27" t="s">
        <v>675</v>
      </c>
      <c r="BS47" s="27" t="s">
        <v>676</v>
      </c>
      <c r="BT47" s="27" t="s">
        <v>677</v>
      </c>
      <c r="BU47" s="27" t="s">
        <v>678</v>
      </c>
      <c r="BV47" s="27" t="s">
        <v>679</v>
      </c>
      <c r="BW47" s="27" t="s">
        <v>680</v>
      </c>
      <c r="BX47" s="27" t="s">
        <v>681</v>
      </c>
      <c r="BY47" s="27" t="s">
        <v>832</v>
      </c>
      <c r="BZ47" s="27" t="s">
        <v>683</v>
      </c>
      <c r="CA47" s="27" t="s">
        <v>720</v>
      </c>
      <c r="CB47" s="27" t="s">
        <v>685</v>
      </c>
      <c r="CH47">
        <v>243</v>
      </c>
      <c r="CI47" t="b">
        <f t="shared" si="0"/>
        <v>0</v>
      </c>
      <c r="CJ47" t="b">
        <f t="shared" si="1"/>
        <v>1</v>
      </c>
      <c r="CK47" t="b">
        <f t="shared" si="2"/>
        <v>1</v>
      </c>
      <c r="CL47" t="b">
        <f t="shared" si="3"/>
        <v>1</v>
      </c>
      <c r="CM47" t="b">
        <f t="shared" si="4"/>
        <v>0</v>
      </c>
      <c r="CN47" t="b">
        <f t="shared" si="5"/>
        <v>0</v>
      </c>
      <c r="CO47" t="b">
        <f t="shared" si="6"/>
        <v>0</v>
      </c>
      <c r="CP47" t="b">
        <f t="shared" si="7"/>
        <v>1</v>
      </c>
      <c r="CQ47" t="b">
        <f t="shared" si="8"/>
        <v>1</v>
      </c>
      <c r="CR47" t="b">
        <f t="shared" si="9"/>
        <v>0</v>
      </c>
      <c r="CS47" t="b">
        <f t="shared" si="10"/>
        <v>0</v>
      </c>
      <c r="CT47" t="b">
        <f t="shared" si="11"/>
        <v>0</v>
      </c>
      <c r="CU47" t="b">
        <f t="shared" si="12"/>
        <v>1</v>
      </c>
      <c r="CV47" t="b">
        <f t="shared" si="13"/>
        <v>1</v>
      </c>
      <c r="CW47" t="b">
        <f t="shared" si="14"/>
        <v>0</v>
      </c>
      <c r="CX47" t="b">
        <f t="shared" si="15"/>
        <v>1</v>
      </c>
      <c r="CY47" t="b">
        <f t="shared" si="16"/>
        <v>0</v>
      </c>
      <c r="CZ47" t="b">
        <f t="shared" si="17"/>
        <v>0</v>
      </c>
      <c r="DA47" t="b">
        <f t="shared" si="18"/>
        <v>1</v>
      </c>
      <c r="DB47" t="b">
        <f t="shared" si="19"/>
        <v>1</v>
      </c>
      <c r="DC47" t="b">
        <f t="shared" si="20"/>
        <v>1</v>
      </c>
      <c r="DD47" t="b">
        <f t="shared" si="21"/>
        <v>1</v>
      </c>
      <c r="DE47" t="b">
        <f t="shared" si="22"/>
        <v>1</v>
      </c>
      <c r="DF47" t="b">
        <f t="shared" si="23"/>
        <v>1</v>
      </c>
      <c r="DG47" t="b">
        <f t="shared" si="24"/>
        <v>1</v>
      </c>
      <c r="DH47" t="b">
        <f t="shared" si="25"/>
        <v>1</v>
      </c>
      <c r="DI47" t="b">
        <f t="shared" si="26"/>
        <v>1</v>
      </c>
      <c r="DJ47" t="b">
        <f t="shared" si="80"/>
        <v>1</v>
      </c>
      <c r="DK47" t="b">
        <f t="shared" si="28"/>
        <v>1</v>
      </c>
      <c r="DL47" t="b">
        <f t="shared" si="29"/>
        <v>0</v>
      </c>
      <c r="DM47" t="b">
        <f t="shared" si="81"/>
        <v>0</v>
      </c>
      <c r="DN47" t="b">
        <f t="shared" si="31"/>
        <v>1</v>
      </c>
      <c r="DO47" t="b">
        <f t="shared" si="32"/>
        <v>1</v>
      </c>
      <c r="DP47" t="b">
        <f t="shared" si="33"/>
        <v>1</v>
      </c>
      <c r="DQ47" t="b">
        <f t="shared" si="82"/>
        <v>0</v>
      </c>
      <c r="DR47" t="b">
        <f t="shared" si="35"/>
        <v>1</v>
      </c>
      <c r="DS47" t="b">
        <f t="shared" si="36"/>
        <v>0</v>
      </c>
      <c r="DT47" t="b">
        <f t="shared" si="37"/>
        <v>1</v>
      </c>
      <c r="DU47" t="b">
        <f t="shared" si="38"/>
        <v>1</v>
      </c>
      <c r="DV47" t="b">
        <f t="shared" si="39"/>
        <v>1</v>
      </c>
      <c r="DW47" t="b">
        <f t="shared" si="40"/>
        <v>0</v>
      </c>
      <c r="DX47" t="b">
        <f t="shared" si="41"/>
        <v>1</v>
      </c>
      <c r="DY47" t="b">
        <f t="shared" si="42"/>
        <v>1</v>
      </c>
      <c r="DZ47" t="b">
        <f t="shared" si="43"/>
        <v>1</v>
      </c>
      <c r="EA47" t="b">
        <f t="shared" si="44"/>
        <v>1</v>
      </c>
      <c r="EB47" t="b">
        <f t="shared" si="45"/>
        <v>0</v>
      </c>
      <c r="EC47" t="b">
        <f t="shared" si="46"/>
        <v>1</v>
      </c>
      <c r="ED47" t="b">
        <f t="shared" si="47"/>
        <v>1</v>
      </c>
      <c r="EE47" t="b">
        <f t="shared" si="48"/>
        <v>1</v>
      </c>
      <c r="EF47" t="b">
        <f t="shared" si="49"/>
        <v>1</v>
      </c>
      <c r="EG47" t="b">
        <f t="shared" si="50"/>
        <v>1</v>
      </c>
      <c r="EH47" t="b">
        <f t="shared" si="51"/>
        <v>1</v>
      </c>
      <c r="EI47" t="b">
        <f t="shared" si="83"/>
        <v>0</v>
      </c>
      <c r="EJ47" t="b">
        <f t="shared" si="53"/>
        <v>1</v>
      </c>
      <c r="EK47" t="b">
        <f t="shared" si="54"/>
        <v>0</v>
      </c>
      <c r="EL47" t="b">
        <f t="shared" si="55"/>
        <v>0</v>
      </c>
      <c r="EM47" t="b">
        <f t="shared" si="56"/>
        <v>0</v>
      </c>
      <c r="EN47" t="b">
        <f t="shared" si="57"/>
        <v>1</v>
      </c>
      <c r="EO47" t="b">
        <f t="shared" si="58"/>
        <v>1</v>
      </c>
      <c r="EP47" t="b">
        <f t="shared" si="59"/>
        <v>0</v>
      </c>
      <c r="EQ47" t="b">
        <f t="shared" si="60"/>
        <v>1</v>
      </c>
      <c r="ER47" t="b">
        <f t="shared" si="61"/>
        <v>0</v>
      </c>
      <c r="ES47" t="b">
        <f t="shared" si="62"/>
        <v>1</v>
      </c>
      <c r="ET47" t="b">
        <f t="shared" si="63"/>
        <v>0</v>
      </c>
      <c r="EU47" t="b">
        <f t="shared" si="64"/>
        <v>1</v>
      </c>
      <c r="EV47" t="b">
        <f t="shared" si="65"/>
        <v>0</v>
      </c>
      <c r="EW47" t="b">
        <f t="shared" si="66"/>
        <v>1</v>
      </c>
      <c r="EX47" t="b">
        <f t="shared" si="67"/>
        <v>1</v>
      </c>
      <c r="EY47" t="b">
        <f t="shared" si="68"/>
        <v>1</v>
      </c>
      <c r="EZ47" t="b">
        <f t="shared" si="69"/>
        <v>1</v>
      </c>
      <c r="FA47" t="b">
        <f t="shared" si="70"/>
        <v>1</v>
      </c>
      <c r="FB47" t="b">
        <f t="shared" si="71"/>
        <v>1</v>
      </c>
      <c r="FC47" t="b">
        <f t="shared" si="72"/>
        <v>1</v>
      </c>
      <c r="FD47" t="b">
        <f t="shared" si="73"/>
        <v>1</v>
      </c>
      <c r="FE47" t="b">
        <f t="shared" si="74"/>
        <v>1</v>
      </c>
      <c r="FF47" t="b">
        <f t="shared" si="75"/>
        <v>0</v>
      </c>
      <c r="FG47" t="b">
        <f t="shared" si="76"/>
        <v>0</v>
      </c>
      <c r="FH47" t="b">
        <f t="shared" si="77"/>
        <v>1</v>
      </c>
      <c r="FI47" t="b">
        <f t="shared" si="78"/>
        <v>1</v>
      </c>
      <c r="FL47" s="18">
        <f t="shared" si="79"/>
        <v>53</v>
      </c>
    </row>
    <row r="48" spans="1:168">
      <c r="A48">
        <v>244</v>
      </c>
      <c r="B48" s="27" t="s">
        <v>607</v>
      </c>
      <c r="C48" s="27" t="s">
        <v>608</v>
      </c>
      <c r="D48" s="27" t="s">
        <v>609</v>
      </c>
      <c r="E48" s="27" t="s">
        <v>610</v>
      </c>
      <c r="F48" s="27" t="s">
        <v>611</v>
      </c>
      <c r="G48" s="27" t="s">
        <v>612</v>
      </c>
      <c r="H48" s="27" t="s">
        <v>710</v>
      </c>
      <c r="I48" s="27" t="s">
        <v>614</v>
      </c>
      <c r="J48" s="27" t="s">
        <v>731</v>
      </c>
      <c r="K48" s="27" t="s">
        <v>616</v>
      </c>
      <c r="L48" s="27" t="s">
        <v>732</v>
      </c>
      <c r="M48" s="27" t="s">
        <v>618</v>
      </c>
      <c r="N48" s="27" t="s">
        <v>711</v>
      </c>
      <c r="O48" s="27" t="s">
        <v>620</v>
      </c>
      <c r="P48" s="27" t="s">
        <v>621</v>
      </c>
      <c r="Q48" s="27" t="s">
        <v>712</v>
      </c>
      <c r="R48" s="27" t="s">
        <v>623</v>
      </c>
      <c r="S48" s="27" t="s">
        <v>624</v>
      </c>
      <c r="T48" s="27" t="s">
        <v>625</v>
      </c>
      <c r="U48" s="27" t="s">
        <v>626</v>
      </c>
      <c r="V48" s="27" t="s">
        <v>713</v>
      </c>
      <c r="W48" s="27" t="s">
        <v>628</v>
      </c>
      <c r="X48" s="27" t="s">
        <v>629</v>
      </c>
      <c r="Y48" s="27" t="s">
        <v>630</v>
      </c>
      <c r="Z48" s="27" t="s">
        <v>773</v>
      </c>
      <c r="AA48" s="27" t="s">
        <v>817</v>
      </c>
      <c r="AB48" s="27" t="s">
        <v>633</v>
      </c>
      <c r="AC48" s="27" t="s">
        <v>634</v>
      </c>
      <c r="AD48" s="27" t="s">
        <v>635</v>
      </c>
      <c r="AE48" s="27" t="s">
        <v>636</v>
      </c>
      <c r="AF48" s="27" t="s">
        <v>637</v>
      </c>
      <c r="AG48" s="27" t="s">
        <v>638</v>
      </c>
      <c r="AH48" s="27" t="s">
        <v>639</v>
      </c>
      <c r="AI48" s="27" t="s">
        <v>640</v>
      </c>
      <c r="AJ48" s="27" t="s">
        <v>641</v>
      </c>
      <c r="AK48" s="27" t="s">
        <v>642</v>
      </c>
      <c r="AL48" s="27" t="s">
        <v>643</v>
      </c>
      <c r="AM48" s="27" t="s">
        <v>784</v>
      </c>
      <c r="AN48" s="27" t="s">
        <v>645</v>
      </c>
      <c r="AO48" s="27" t="s">
        <v>646</v>
      </c>
      <c r="AP48" s="27" t="s">
        <v>647</v>
      </c>
      <c r="AQ48" s="27" t="s">
        <v>648</v>
      </c>
      <c r="AR48" s="27" t="s">
        <v>649</v>
      </c>
      <c r="AS48" s="27" t="s">
        <v>650</v>
      </c>
      <c r="AT48" s="27" t="s">
        <v>651</v>
      </c>
      <c r="AU48" s="27" t="s">
        <v>652</v>
      </c>
      <c r="AV48" s="27" t="s">
        <v>653</v>
      </c>
      <c r="AW48" s="27" t="s">
        <v>654</v>
      </c>
      <c r="AX48" s="27" t="s">
        <v>655</v>
      </c>
      <c r="AY48" s="27" t="s">
        <v>656</v>
      </c>
      <c r="AZ48" s="27" t="s">
        <v>657</v>
      </c>
      <c r="BA48" s="27" t="s">
        <v>658</v>
      </c>
      <c r="BB48" s="27" t="s">
        <v>659</v>
      </c>
      <c r="BC48" s="27" t="s">
        <v>660</v>
      </c>
      <c r="BD48" s="27" t="s">
        <v>661</v>
      </c>
      <c r="BE48" s="27" t="s">
        <v>662</v>
      </c>
      <c r="BF48" s="27" t="s">
        <v>716</v>
      </c>
      <c r="BG48" s="27" t="s">
        <v>664</v>
      </c>
      <c r="BH48" s="27" t="s">
        <v>665</v>
      </c>
      <c r="BI48" s="27" t="s">
        <v>777</v>
      </c>
      <c r="BJ48" s="27" t="s">
        <v>667</v>
      </c>
      <c r="BK48" s="27" t="s">
        <v>668</v>
      </c>
      <c r="BL48" s="27" t="s">
        <v>669</v>
      </c>
      <c r="BM48" s="27" t="s">
        <v>718</v>
      </c>
      <c r="BN48" s="27" t="s">
        <v>739</v>
      </c>
      <c r="BO48" s="27" t="s">
        <v>672</v>
      </c>
      <c r="BP48" s="27" t="s">
        <v>778</v>
      </c>
      <c r="BQ48" s="27" t="s">
        <v>674</v>
      </c>
      <c r="BR48" s="27" t="s">
        <v>740</v>
      </c>
      <c r="BS48" s="27" t="s">
        <v>676</v>
      </c>
      <c r="BT48" s="27" t="s">
        <v>677</v>
      </c>
      <c r="BU48" s="27" t="s">
        <v>678</v>
      </c>
      <c r="BV48" s="27" t="s">
        <v>679</v>
      </c>
      <c r="BW48" s="27" t="s">
        <v>680</v>
      </c>
      <c r="BX48" s="27" t="s">
        <v>681</v>
      </c>
      <c r="BY48" s="27" t="s">
        <v>832</v>
      </c>
      <c r="BZ48" s="27" t="s">
        <v>683</v>
      </c>
      <c r="CA48" s="27" t="s">
        <v>720</v>
      </c>
      <c r="CB48" s="27" t="s">
        <v>685</v>
      </c>
      <c r="CH48">
        <v>244</v>
      </c>
      <c r="CI48" t="b">
        <f t="shared" si="0"/>
        <v>1</v>
      </c>
      <c r="CJ48" t="b">
        <f t="shared" si="1"/>
        <v>1</v>
      </c>
      <c r="CK48" t="b">
        <f t="shared" si="2"/>
        <v>1</v>
      </c>
      <c r="CL48" t="b">
        <f t="shared" si="3"/>
        <v>1</v>
      </c>
      <c r="CM48" t="b">
        <f t="shared" si="4"/>
        <v>1</v>
      </c>
      <c r="CN48" t="b">
        <f t="shared" si="5"/>
        <v>0</v>
      </c>
      <c r="CO48" t="b">
        <f t="shared" si="6"/>
        <v>0</v>
      </c>
      <c r="CP48" t="b">
        <f t="shared" si="7"/>
        <v>1</v>
      </c>
      <c r="CQ48" t="b">
        <f t="shared" si="8"/>
        <v>1</v>
      </c>
      <c r="CR48" t="b">
        <f t="shared" si="9"/>
        <v>1</v>
      </c>
      <c r="CS48" t="b">
        <f t="shared" si="10"/>
        <v>0</v>
      </c>
      <c r="CT48" t="b">
        <f t="shared" si="11"/>
        <v>0</v>
      </c>
      <c r="CU48" t="b">
        <f t="shared" si="12"/>
        <v>1</v>
      </c>
      <c r="CV48" t="b">
        <f t="shared" si="13"/>
        <v>1</v>
      </c>
      <c r="CW48" t="b">
        <f t="shared" si="14"/>
        <v>1</v>
      </c>
      <c r="CX48" t="b">
        <f t="shared" si="15"/>
        <v>1</v>
      </c>
      <c r="CY48" t="b">
        <f t="shared" si="16"/>
        <v>0</v>
      </c>
      <c r="CZ48" t="b">
        <f t="shared" si="17"/>
        <v>1</v>
      </c>
      <c r="DA48" t="b">
        <f t="shared" si="18"/>
        <v>1</v>
      </c>
      <c r="DB48" t="b">
        <f t="shared" si="19"/>
        <v>1</v>
      </c>
      <c r="DC48" t="b">
        <f t="shared" si="20"/>
        <v>1</v>
      </c>
      <c r="DD48" t="b">
        <f t="shared" si="21"/>
        <v>1</v>
      </c>
      <c r="DE48" t="b">
        <f t="shared" si="22"/>
        <v>1</v>
      </c>
      <c r="DF48" t="b">
        <f t="shared" si="23"/>
        <v>1</v>
      </c>
      <c r="DG48" t="b">
        <f t="shared" si="24"/>
        <v>0</v>
      </c>
      <c r="DH48" t="b">
        <f t="shared" si="25"/>
        <v>0</v>
      </c>
      <c r="DI48" t="b">
        <f t="shared" si="26"/>
        <v>1</v>
      </c>
      <c r="DJ48" t="b">
        <f t="shared" si="80"/>
        <v>1</v>
      </c>
      <c r="DK48" t="b">
        <f t="shared" si="28"/>
        <v>1</v>
      </c>
      <c r="DL48" t="b">
        <f t="shared" si="29"/>
        <v>1</v>
      </c>
      <c r="DM48" t="b">
        <f t="shared" si="81"/>
        <v>1</v>
      </c>
      <c r="DN48" t="b">
        <f t="shared" si="31"/>
        <v>1</v>
      </c>
      <c r="DO48" t="b">
        <f t="shared" si="32"/>
        <v>0</v>
      </c>
      <c r="DP48" t="b">
        <f t="shared" si="33"/>
        <v>1</v>
      </c>
      <c r="DQ48" t="b">
        <f t="shared" si="82"/>
        <v>1</v>
      </c>
      <c r="DR48" t="b">
        <f t="shared" si="35"/>
        <v>1</v>
      </c>
      <c r="DS48" t="b">
        <f t="shared" si="36"/>
        <v>1</v>
      </c>
      <c r="DT48" t="b">
        <f t="shared" si="37"/>
        <v>0</v>
      </c>
      <c r="DU48" t="b">
        <f t="shared" si="38"/>
        <v>1</v>
      </c>
      <c r="DV48" t="b">
        <f t="shared" si="39"/>
        <v>1</v>
      </c>
      <c r="DW48" t="b">
        <f t="shared" si="40"/>
        <v>1</v>
      </c>
      <c r="DX48" t="b">
        <f t="shared" si="41"/>
        <v>1</v>
      </c>
      <c r="DY48" t="b">
        <f t="shared" si="42"/>
        <v>1</v>
      </c>
      <c r="DZ48" t="b">
        <f t="shared" si="43"/>
        <v>1</v>
      </c>
      <c r="EA48" t="b">
        <f t="shared" si="44"/>
        <v>1</v>
      </c>
      <c r="EB48" t="b">
        <f t="shared" si="45"/>
        <v>1</v>
      </c>
      <c r="EC48" t="b">
        <f t="shared" si="46"/>
        <v>1</v>
      </c>
      <c r="ED48" t="b">
        <f t="shared" si="47"/>
        <v>1</v>
      </c>
      <c r="EE48" t="b">
        <f t="shared" si="48"/>
        <v>1</v>
      </c>
      <c r="EF48" t="b">
        <f t="shared" si="49"/>
        <v>1</v>
      </c>
      <c r="EG48" t="b">
        <f t="shared" si="50"/>
        <v>1</v>
      </c>
      <c r="EH48" t="b">
        <f t="shared" si="51"/>
        <v>1</v>
      </c>
      <c r="EI48" t="b">
        <f t="shared" si="83"/>
        <v>1</v>
      </c>
      <c r="EJ48" t="b">
        <f t="shared" si="53"/>
        <v>1</v>
      </c>
      <c r="EK48" t="b">
        <f t="shared" si="54"/>
        <v>1</v>
      </c>
      <c r="EL48" t="b">
        <f t="shared" si="55"/>
        <v>1</v>
      </c>
      <c r="EM48" t="b">
        <f t="shared" si="56"/>
        <v>0</v>
      </c>
      <c r="EN48" t="b">
        <f t="shared" si="57"/>
        <v>1</v>
      </c>
      <c r="EO48" t="b">
        <f t="shared" si="58"/>
        <v>0</v>
      </c>
      <c r="EP48" t="b">
        <f t="shared" si="59"/>
        <v>0</v>
      </c>
      <c r="EQ48" t="b">
        <f t="shared" si="60"/>
        <v>1</v>
      </c>
      <c r="ER48" t="b">
        <f t="shared" si="61"/>
        <v>1</v>
      </c>
      <c r="ES48" t="b">
        <f t="shared" si="62"/>
        <v>1</v>
      </c>
      <c r="ET48" t="b">
        <f t="shared" si="63"/>
        <v>0</v>
      </c>
      <c r="EU48" t="b">
        <f t="shared" si="64"/>
        <v>0</v>
      </c>
      <c r="EV48" t="b">
        <f t="shared" si="65"/>
        <v>1</v>
      </c>
      <c r="EW48" t="b">
        <f t="shared" si="66"/>
        <v>0</v>
      </c>
      <c r="EX48" t="b">
        <f t="shared" si="67"/>
        <v>1</v>
      </c>
      <c r="EY48" t="b">
        <f t="shared" si="68"/>
        <v>0</v>
      </c>
      <c r="EZ48" t="b">
        <f t="shared" si="69"/>
        <v>1</v>
      </c>
      <c r="FA48" t="b">
        <f t="shared" si="70"/>
        <v>1</v>
      </c>
      <c r="FB48" t="b">
        <f t="shared" si="71"/>
        <v>1</v>
      </c>
      <c r="FC48" t="b">
        <f t="shared" si="72"/>
        <v>1</v>
      </c>
      <c r="FD48" t="b">
        <f t="shared" si="73"/>
        <v>1</v>
      </c>
      <c r="FE48" t="b">
        <f t="shared" si="74"/>
        <v>1</v>
      </c>
      <c r="FF48" t="b">
        <f t="shared" si="75"/>
        <v>0</v>
      </c>
      <c r="FG48" t="b">
        <f t="shared" si="76"/>
        <v>0</v>
      </c>
      <c r="FH48" t="b">
        <f t="shared" si="77"/>
        <v>1</v>
      </c>
      <c r="FI48" t="b">
        <f t="shared" si="78"/>
        <v>1</v>
      </c>
      <c r="FL48" s="18">
        <f t="shared" si="79"/>
        <v>61</v>
      </c>
    </row>
    <row r="49" spans="1:168">
      <c r="A49">
        <v>245</v>
      </c>
      <c r="B49" s="27" t="s">
        <v>708</v>
      </c>
      <c r="C49" s="27" t="s">
        <v>608</v>
      </c>
      <c r="D49" s="27" t="s">
        <v>609</v>
      </c>
      <c r="E49" s="27" t="s">
        <v>610</v>
      </c>
      <c r="F49" s="27" t="s">
        <v>611</v>
      </c>
      <c r="G49" s="27" t="s">
        <v>612</v>
      </c>
      <c r="H49" s="27" t="s">
        <v>613</v>
      </c>
      <c r="I49" s="27" t="s">
        <v>614</v>
      </c>
      <c r="J49" s="27" t="s">
        <v>615</v>
      </c>
      <c r="K49" s="27" t="s">
        <v>616</v>
      </c>
      <c r="L49" s="27" t="s">
        <v>732</v>
      </c>
      <c r="M49" s="27" t="s">
        <v>733</v>
      </c>
      <c r="N49" s="27" t="s">
        <v>711</v>
      </c>
      <c r="O49" s="27" t="s">
        <v>620</v>
      </c>
      <c r="P49" s="27" t="s">
        <v>771</v>
      </c>
      <c r="Q49" s="27" t="s">
        <v>712</v>
      </c>
      <c r="R49" s="27" t="s">
        <v>623</v>
      </c>
      <c r="S49" s="27" t="s">
        <v>816</v>
      </c>
      <c r="T49" s="27" t="s">
        <v>625</v>
      </c>
      <c r="U49" s="27" t="s">
        <v>626</v>
      </c>
      <c r="V49" s="27" t="s">
        <v>713</v>
      </c>
      <c r="W49" s="27" t="s">
        <v>628</v>
      </c>
      <c r="X49" s="27" t="s">
        <v>629</v>
      </c>
      <c r="Y49" s="27" t="s">
        <v>630</v>
      </c>
      <c r="Z49" s="27" t="s">
        <v>773</v>
      </c>
      <c r="AA49" s="27" t="s">
        <v>632</v>
      </c>
      <c r="AB49" s="27" t="s">
        <v>774</v>
      </c>
      <c r="AC49" s="27" t="s">
        <v>634</v>
      </c>
      <c r="AD49" s="27" t="s">
        <v>635</v>
      </c>
      <c r="AE49" s="27" t="s">
        <v>636</v>
      </c>
      <c r="AF49" s="27" t="s">
        <v>775</v>
      </c>
      <c r="AG49" s="27" t="s">
        <v>638</v>
      </c>
      <c r="AH49" s="27" t="s">
        <v>735</v>
      </c>
      <c r="AI49" s="27" t="s">
        <v>640</v>
      </c>
      <c r="AJ49" s="27" t="s">
        <v>641</v>
      </c>
      <c r="AK49" s="27" t="s">
        <v>642</v>
      </c>
      <c r="AL49" s="27" t="s">
        <v>643</v>
      </c>
      <c r="AM49" s="27" t="s">
        <v>784</v>
      </c>
      <c r="AN49" s="27" t="s">
        <v>645</v>
      </c>
      <c r="AO49" s="27" t="s">
        <v>646</v>
      </c>
      <c r="AP49" s="27" t="s">
        <v>714</v>
      </c>
      <c r="AQ49" s="27" t="s">
        <v>648</v>
      </c>
      <c r="AR49" s="27" t="s">
        <v>855</v>
      </c>
      <c r="AS49" s="27" t="s">
        <v>650</v>
      </c>
      <c r="AT49" s="27" t="s">
        <v>856</v>
      </c>
      <c r="AU49" s="27" t="s">
        <v>652</v>
      </c>
      <c r="AV49" s="27" t="s">
        <v>653</v>
      </c>
      <c r="AW49" s="27" t="s">
        <v>654</v>
      </c>
      <c r="AX49" s="27" t="s">
        <v>655</v>
      </c>
      <c r="AY49" s="27" t="s">
        <v>656</v>
      </c>
      <c r="AZ49" s="27" t="s">
        <v>657</v>
      </c>
      <c r="BA49" s="27" t="s">
        <v>658</v>
      </c>
      <c r="BB49" s="27" t="s">
        <v>715</v>
      </c>
      <c r="BC49" s="27" t="s">
        <v>660</v>
      </c>
      <c r="BD49" s="27" t="s">
        <v>661</v>
      </c>
      <c r="BE49" s="27" t="s">
        <v>662</v>
      </c>
      <c r="BF49" s="27" t="s">
        <v>716</v>
      </c>
      <c r="BG49" s="27" t="s">
        <v>664</v>
      </c>
      <c r="BH49" s="27" t="s">
        <v>665</v>
      </c>
      <c r="BI49" s="27" t="s">
        <v>666</v>
      </c>
      <c r="BJ49" s="27" t="s">
        <v>831</v>
      </c>
      <c r="BK49" s="27" t="s">
        <v>717</v>
      </c>
      <c r="BL49" s="27" t="s">
        <v>669</v>
      </c>
      <c r="BM49" s="27" t="s">
        <v>718</v>
      </c>
      <c r="BN49" s="27" t="s">
        <v>671</v>
      </c>
      <c r="BO49" s="27" t="s">
        <v>786</v>
      </c>
      <c r="BP49" s="27" t="s">
        <v>673</v>
      </c>
      <c r="BQ49" s="27" t="s">
        <v>674</v>
      </c>
      <c r="BR49" s="27" t="s">
        <v>740</v>
      </c>
      <c r="BS49" s="27" t="s">
        <v>676</v>
      </c>
      <c r="BT49" s="27" t="s">
        <v>677</v>
      </c>
      <c r="BU49" s="27" t="s">
        <v>678</v>
      </c>
      <c r="BV49" s="27" t="s">
        <v>679</v>
      </c>
      <c r="BW49" s="27" t="s">
        <v>680</v>
      </c>
      <c r="BX49" s="27" t="s">
        <v>681</v>
      </c>
      <c r="BY49" s="27" t="s">
        <v>682</v>
      </c>
      <c r="BZ49" s="27" t="s">
        <v>719</v>
      </c>
      <c r="CA49" s="27" t="s">
        <v>684</v>
      </c>
      <c r="CB49" s="27" t="s">
        <v>755</v>
      </c>
      <c r="CH49">
        <v>245</v>
      </c>
      <c r="CI49" t="b">
        <f t="shared" si="0"/>
        <v>0</v>
      </c>
      <c r="CJ49" t="b">
        <f t="shared" si="1"/>
        <v>1</v>
      </c>
      <c r="CK49" t="b">
        <f t="shared" si="2"/>
        <v>1</v>
      </c>
      <c r="CL49" t="b">
        <f t="shared" si="3"/>
        <v>1</v>
      </c>
      <c r="CM49" t="b">
        <f t="shared" si="4"/>
        <v>1</v>
      </c>
      <c r="CN49" t="b">
        <f t="shared" si="5"/>
        <v>0</v>
      </c>
      <c r="CO49" t="b">
        <f t="shared" si="6"/>
        <v>1</v>
      </c>
      <c r="CP49" t="b">
        <f t="shared" si="7"/>
        <v>1</v>
      </c>
      <c r="CQ49" t="b">
        <f t="shared" si="8"/>
        <v>0</v>
      </c>
      <c r="CR49" t="b">
        <f t="shared" si="9"/>
        <v>1</v>
      </c>
      <c r="CS49" t="b">
        <f t="shared" si="10"/>
        <v>0</v>
      </c>
      <c r="CT49" t="b">
        <f t="shared" si="11"/>
        <v>1</v>
      </c>
      <c r="CU49" t="b">
        <f t="shared" si="12"/>
        <v>1</v>
      </c>
      <c r="CV49" t="b">
        <f t="shared" si="13"/>
        <v>1</v>
      </c>
      <c r="CW49" t="b">
        <f t="shared" si="14"/>
        <v>0</v>
      </c>
      <c r="CX49" t="b">
        <f t="shared" si="15"/>
        <v>1</v>
      </c>
      <c r="CY49" t="b">
        <f t="shared" si="16"/>
        <v>0</v>
      </c>
      <c r="CZ49" t="b">
        <f t="shared" si="17"/>
        <v>0</v>
      </c>
      <c r="DA49" t="b">
        <f t="shared" si="18"/>
        <v>1</v>
      </c>
      <c r="DB49" t="b">
        <f t="shared" si="19"/>
        <v>1</v>
      </c>
      <c r="DC49" t="b">
        <f t="shared" si="20"/>
        <v>1</v>
      </c>
      <c r="DD49" t="b">
        <f t="shared" si="21"/>
        <v>1</v>
      </c>
      <c r="DE49" t="b">
        <f t="shared" si="22"/>
        <v>1</v>
      </c>
      <c r="DF49" t="b">
        <f t="shared" si="23"/>
        <v>1</v>
      </c>
      <c r="DG49" t="b">
        <f t="shared" si="24"/>
        <v>0</v>
      </c>
      <c r="DH49" t="b">
        <f t="shared" si="25"/>
        <v>1</v>
      </c>
      <c r="DI49" t="b">
        <f t="shared" si="26"/>
        <v>0</v>
      </c>
      <c r="DJ49" t="b">
        <f t="shared" si="80"/>
        <v>1</v>
      </c>
      <c r="DK49" t="b">
        <f t="shared" si="28"/>
        <v>1</v>
      </c>
      <c r="DL49" t="b">
        <f t="shared" si="29"/>
        <v>1</v>
      </c>
      <c r="DM49" t="b">
        <f t="shared" si="81"/>
        <v>0</v>
      </c>
      <c r="DN49" t="b">
        <f t="shared" si="31"/>
        <v>1</v>
      </c>
      <c r="DO49" t="b">
        <f t="shared" si="32"/>
        <v>1</v>
      </c>
      <c r="DP49" t="b">
        <f t="shared" si="33"/>
        <v>1</v>
      </c>
      <c r="DQ49" t="b">
        <f t="shared" si="82"/>
        <v>1</v>
      </c>
      <c r="DR49" t="b">
        <f t="shared" si="35"/>
        <v>1</v>
      </c>
      <c r="DS49" t="b">
        <f t="shared" si="36"/>
        <v>1</v>
      </c>
      <c r="DT49" t="b">
        <f t="shared" si="37"/>
        <v>0</v>
      </c>
      <c r="DU49" t="b">
        <f t="shared" si="38"/>
        <v>1</v>
      </c>
      <c r="DV49" t="b">
        <f t="shared" si="39"/>
        <v>1</v>
      </c>
      <c r="DW49" t="b">
        <f t="shared" si="40"/>
        <v>0</v>
      </c>
      <c r="DX49" t="b">
        <f t="shared" si="41"/>
        <v>1</v>
      </c>
      <c r="DY49" t="b">
        <f t="shared" si="42"/>
        <v>0</v>
      </c>
      <c r="DZ49" t="b">
        <f t="shared" si="43"/>
        <v>1</v>
      </c>
      <c r="EA49" t="b">
        <f t="shared" si="44"/>
        <v>0</v>
      </c>
      <c r="EB49" t="b">
        <f t="shared" si="45"/>
        <v>1</v>
      </c>
      <c r="EC49" t="b">
        <f t="shared" si="46"/>
        <v>1</v>
      </c>
      <c r="ED49" t="b">
        <f t="shared" si="47"/>
        <v>1</v>
      </c>
      <c r="EE49" t="b">
        <f t="shared" si="48"/>
        <v>1</v>
      </c>
      <c r="EF49" t="b">
        <f t="shared" si="49"/>
        <v>1</v>
      </c>
      <c r="EG49" t="b">
        <f t="shared" si="50"/>
        <v>1</v>
      </c>
      <c r="EH49" t="b">
        <f t="shared" si="51"/>
        <v>1</v>
      </c>
      <c r="EI49" t="b">
        <f t="shared" si="83"/>
        <v>0</v>
      </c>
      <c r="EJ49" t="b">
        <f t="shared" si="53"/>
        <v>1</v>
      </c>
      <c r="EK49" t="b">
        <f t="shared" si="54"/>
        <v>1</v>
      </c>
      <c r="EL49" t="b">
        <f t="shared" si="55"/>
        <v>1</v>
      </c>
      <c r="EM49" t="b">
        <f t="shared" si="56"/>
        <v>0</v>
      </c>
      <c r="EN49" t="b">
        <f t="shared" si="57"/>
        <v>1</v>
      </c>
      <c r="EO49" t="b">
        <f t="shared" si="58"/>
        <v>0</v>
      </c>
      <c r="EP49" t="b">
        <f t="shared" si="59"/>
        <v>1</v>
      </c>
      <c r="EQ49" t="b">
        <f t="shared" si="60"/>
        <v>0</v>
      </c>
      <c r="ER49" t="b">
        <f t="shared" si="61"/>
        <v>0</v>
      </c>
      <c r="ES49" t="b">
        <f t="shared" si="62"/>
        <v>1</v>
      </c>
      <c r="ET49" t="b">
        <f t="shared" si="63"/>
        <v>0</v>
      </c>
      <c r="EU49" t="b">
        <f t="shared" si="64"/>
        <v>1</v>
      </c>
      <c r="EV49" t="b">
        <f t="shared" si="65"/>
        <v>0</v>
      </c>
      <c r="EW49" t="b">
        <f t="shared" si="66"/>
        <v>1</v>
      </c>
      <c r="EX49" t="b">
        <f t="shared" si="67"/>
        <v>1</v>
      </c>
      <c r="EY49" t="b">
        <f t="shared" si="68"/>
        <v>0</v>
      </c>
      <c r="EZ49" t="b">
        <f t="shared" si="69"/>
        <v>1</v>
      </c>
      <c r="FA49" t="b">
        <f t="shared" si="70"/>
        <v>1</v>
      </c>
      <c r="FB49" t="b">
        <f t="shared" si="71"/>
        <v>1</v>
      </c>
      <c r="FC49" t="b">
        <f t="shared" si="72"/>
        <v>1</v>
      </c>
      <c r="FD49" t="b">
        <f t="shared" si="73"/>
        <v>1</v>
      </c>
      <c r="FE49" t="b">
        <f t="shared" si="74"/>
        <v>1</v>
      </c>
      <c r="FF49" t="b">
        <f t="shared" si="75"/>
        <v>1</v>
      </c>
      <c r="FG49" t="b">
        <f t="shared" si="76"/>
        <v>1</v>
      </c>
      <c r="FH49" t="b">
        <f t="shared" si="77"/>
        <v>0</v>
      </c>
      <c r="FI49" t="b">
        <f t="shared" si="78"/>
        <v>0</v>
      </c>
      <c r="FL49" s="18">
        <f t="shared" si="79"/>
        <v>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5d938932-4545-4dee-87c5-3c78ea7ecaf7" xsi:nil="true"/>
    <lcf76f155ced4ddcb4097134ff3c332f xmlns="910d0b37-0898-44dd-a44b-c217124320a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4C83F1B08CDE6419ED24FC3726E1384" ma:contentTypeVersion="16" ma:contentTypeDescription="Create a new document." ma:contentTypeScope="" ma:versionID="733d125309e5be52b6e7e3122178d3cc">
  <xsd:schema xmlns:xsd="http://www.w3.org/2001/XMLSchema" xmlns:xs="http://www.w3.org/2001/XMLSchema" xmlns:p="http://schemas.microsoft.com/office/2006/metadata/properties" xmlns:ns2="910d0b37-0898-44dd-a44b-c217124320ab" xmlns:ns3="5d938932-4545-4dee-87c5-3c78ea7ecaf7" targetNamespace="http://schemas.microsoft.com/office/2006/metadata/properties" ma:root="true" ma:fieldsID="5a797662689d4b687a74d1dffbea3b33" ns2:_="" ns3:_="">
    <xsd:import namespace="910d0b37-0898-44dd-a44b-c217124320ab"/>
    <xsd:import namespace="5d938932-4545-4dee-87c5-3c78ea7ecaf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0d0b37-0898-44dd-a44b-c217124320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52921df-2c20-4639-af19-812a6836355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938932-4545-4dee-87c5-3c78ea7ecaf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41d13dd-36fe-4109-ab85-bf80e3a89543}" ma:internalName="TaxCatchAll" ma:showField="CatchAllData" ma:web="5d938932-4545-4dee-87c5-3c78ea7ecaf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F7E376-D321-43E8-9BDC-48D742F0A5D9}"/>
</file>

<file path=customXml/itemProps2.xml><?xml version="1.0" encoding="utf-8"?>
<ds:datastoreItem xmlns:ds="http://schemas.openxmlformats.org/officeDocument/2006/customXml" ds:itemID="{6194CBFF-F572-4E8F-B22C-D90374CB7A93}"/>
</file>

<file path=customXml/itemProps3.xml><?xml version="1.0" encoding="utf-8"?>
<ds:datastoreItem xmlns:ds="http://schemas.openxmlformats.org/officeDocument/2006/customXml" ds:itemID="{C6893FF2-BC36-40A6-9D20-471FEA9840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2023-08-01T13:53:27Z</dcterms:created>
  <dcterms:modified xsi:type="dcterms:W3CDTF">2024-09-23T15:22:48Z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0x01010094C83F1B08CDE6419ED24FC3726E1384</vt:lpwstr>
  </property>
  <property fmtid="{D5CDD505-2E9C-101B-9397-08002B2CF9AE}" pid="3" name="MediaServiceImageTags">
    <vt:lpwstr/>
  </property>
</Properties>
</file>