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oanna\Dropbox\Professional\University_of_Michigan\WGS_pipeline\Baucom_Sasha_WGS\"/>
    </mc:Choice>
  </mc:AlternateContent>
  <xr:revisionPtr revIDLastSave="0" documentId="8_{83DEC004-5C2C-41B6-B445-E675F252B505}" xr6:coauthVersionLast="47" xr6:coauthVersionMax="47" xr10:uidLastSave="{00000000-0000-0000-0000-000000000000}"/>
  <bookViews>
    <workbookView xWindow="-120" yWindow="-120" windowWidth="29040" windowHeight="17640"/>
  </bookViews>
  <sheets>
    <sheet name="DemuxStats_7570-SB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1" i="1"/>
</calcChain>
</file>

<file path=xl/sharedStrings.xml><?xml version="1.0" encoding="utf-8"?>
<sst xmlns="http://schemas.openxmlformats.org/spreadsheetml/2006/main" count="290" uniqueCount="197">
  <si>
    <t>Project</t>
  </si>
  <si>
    <t>Sample_ID</t>
  </si>
  <si>
    <t>Description</t>
  </si>
  <si>
    <t>Barcode</t>
  </si>
  <si>
    <t># Reads</t>
  </si>
  <si>
    <t>% Reads</t>
  </si>
  <si>
    <t>% Perfect Index Reads</t>
  </si>
  <si>
    <t>% One Mismatch Index Reads</t>
  </si>
  <si>
    <t>7570-SB</t>
  </si>
  <si>
    <t>7570-SB-1_CACTGTAG-AGTCGCTT</t>
  </si>
  <si>
    <t>CACTGTAG-AGTCGCTT</t>
  </si>
  <si>
    <t>7570-SB-10_TGATAGGC-ACTCAGAC</t>
  </si>
  <si>
    <t>TGATAGGC-ACTCAGAC</t>
  </si>
  <si>
    <t>7570-SB-11_AACACCAC-CTCACACC</t>
  </si>
  <si>
    <t>AACACCAC-CTCACACC</t>
  </si>
  <si>
    <t>7570-SB-12_ACCTCTTC-TATGCAAG</t>
  </si>
  <si>
    <t>ACCTCTTC-TATGCAAG</t>
  </si>
  <si>
    <t>7570-SB-13_GTCCGATC-GGATTGGC</t>
  </si>
  <si>
    <t>GTCCGATC-GGATTGGC</t>
  </si>
  <si>
    <t>7570-SB-14_GAGGACCA-ACCGGCAT</t>
  </si>
  <si>
    <t>GAGGACCA-ACCGGCAT</t>
  </si>
  <si>
    <t>7570-SB-15_CGCTCTTA-ACGGTATG</t>
  </si>
  <si>
    <t>CGCTCTTA-ACGGTATG</t>
  </si>
  <si>
    <t>7570-SB-16_CTGAGCTC-GCTCTGAT</t>
  </si>
  <si>
    <t>CTGAGCTC-GCTCTGAT</t>
  </si>
  <si>
    <t>7570-SB-17_ACGAATCC-TGGGTAAT</t>
  </si>
  <si>
    <t>ACGAATCC-TGGGTAAT</t>
  </si>
  <si>
    <t>7570-SB-18_GTCTGAGT-CACAAGTC</t>
  </si>
  <si>
    <t>GTCTGAGT-CACAAGTC</t>
  </si>
  <si>
    <t>7570-SB-19_CCTAAACT-CTCCTCGT</t>
  </si>
  <si>
    <t>CCTAAACT-CTCCTCGT</t>
  </si>
  <si>
    <t>7570-SB-2_GTGCACGA-GCCTATCA</t>
  </si>
  <si>
    <t>GTGCACGA-GCCTATCA</t>
  </si>
  <si>
    <t>7570-SB-20_TGTCACAC-CGAGATTA</t>
  </si>
  <si>
    <t>TGTCACAC-CGAGATTA</t>
  </si>
  <si>
    <t>7570-SB-21_GATATGAA-CTGCCGTA</t>
  </si>
  <si>
    <t>GATATGAA-CTGCCGTA</t>
  </si>
  <si>
    <t>7570-SB-22_AAGTGTGG-GATGGGCA</t>
  </si>
  <si>
    <t>AAGTGTGG-GATGGGCA</t>
  </si>
  <si>
    <t>7570-SB-23_GTTGGCGT-GACTGCTG</t>
  </si>
  <si>
    <t>GTTGGCGT-GACTGCTG</t>
  </si>
  <si>
    <t>7570-SB-24_TAGCTGGC-AGCCGGTA</t>
  </si>
  <si>
    <t>TAGCTGGC-AGCCGGTA</t>
  </si>
  <si>
    <t>7570-SB-25_ATTACCCA-CTACAGTG</t>
  </si>
  <si>
    <t>ATTACCCA-CTACAGTG</t>
  </si>
  <si>
    <t>7570-SB-26_GACTTGTG-TCGTGCAC</t>
  </si>
  <si>
    <t>GACTTGTG-TCGTGCAC</t>
  </si>
  <si>
    <t>7570-SB-27_CAGGTAAG-ATTTCGAG</t>
  </si>
  <si>
    <t>CAGGTAAG-ATTTCGAG</t>
  </si>
  <si>
    <t>7570-SB-28_AAGGAGAC-GTTGTGAG</t>
  </si>
  <si>
    <t>AAGGAGAC-GTTGTGAG</t>
  </si>
  <si>
    <t>7570-SB-29_AGTCAGGT-GTGGTTAC</t>
  </si>
  <si>
    <t>AGTCAGGT-GTGGTTAC</t>
  </si>
  <si>
    <t>7570-SB-3_ATGTTCCT-GGCGCTGA</t>
  </si>
  <si>
    <t>ATGTTCCT-GGCGCTGA</t>
  </si>
  <si>
    <t>7570-SB-30_ACCGTAAG-TGGATATG</t>
  </si>
  <si>
    <t>ACCGTAAG-TGGATATG</t>
  </si>
  <si>
    <t>7570-SB-31_TATGACGT-GATTAGCG</t>
  </si>
  <si>
    <t>TATGACGT-GATTAGCG</t>
  </si>
  <si>
    <t>7570-SB-32_TTGGGTAC-GTTGGAAG</t>
  </si>
  <si>
    <t>TTGGGTAC-GTTGGAAG</t>
  </si>
  <si>
    <t>7570-SB-33_TTCAATAG-TCGTGGGA</t>
  </si>
  <si>
    <t>TTCAATAG-TCGTGGGA</t>
  </si>
  <si>
    <t>7570-SB-34_GTTTGCTC-CTGTTGGT</t>
  </si>
  <si>
    <t>GTTTGCTC-CTGTTGGT</t>
  </si>
  <si>
    <t>7570-SB-35_AGAAGCCT-ATACTGAC</t>
  </si>
  <si>
    <t>AGAAGCCT-ATACTGAC</t>
  </si>
  <si>
    <t>7570-SB-36_CTAGGTTG-GCTCGAAT</t>
  </si>
  <si>
    <t>CTAGGTTG-GCTCGAAT</t>
  </si>
  <si>
    <t>7570-SB-37_TGTGTCAG-TACAGGTG</t>
  </si>
  <si>
    <t>TGTGTCAG-TACAGGTG</t>
  </si>
  <si>
    <t>7570-SB-38_AGAACCAG-AGAGTCGG</t>
  </si>
  <si>
    <t>AGAACCAG-AGAGTCGG</t>
  </si>
  <si>
    <t>7570-SB-39_ATTGGACA-TCCAGCAA</t>
  </si>
  <si>
    <t>ATTGGACA-TCCAGCAA</t>
  </si>
  <si>
    <t>7570-SB-4_CATTATGG-ATGTGACT</t>
  </si>
  <si>
    <t>CATTATGG-ATGTGACT</t>
  </si>
  <si>
    <t>7570-SB-40_ACCCGTTG-CGAAGCTG</t>
  </si>
  <si>
    <t>ACCCGTTG-CGAAGCTG</t>
  </si>
  <si>
    <t>7570-SB-41_ACCGGAGT-CCTTCCTT</t>
  </si>
  <si>
    <t>ACCGGAGT-CCTTCCTT</t>
  </si>
  <si>
    <t>7570-SB-42_CTTGACGA-TTGTGTGC</t>
  </si>
  <si>
    <t>CTTGACGA-TTGTGTGC</t>
  </si>
  <si>
    <t>7570-SB-43_GCCACGAC-ACCCGAGG</t>
  </si>
  <si>
    <t>GCCACGAC-ACCCGAGG</t>
  </si>
  <si>
    <t>7570-SB-44_TCTGGAAC-AGGTGCTA</t>
  </si>
  <si>
    <t>TCTGGAAC-AGGTGCTA</t>
  </si>
  <si>
    <t>7570-SB-45_CACTAGAC-AGTCCTCA</t>
  </si>
  <si>
    <t>CACTAGAC-AGTCCTCA</t>
  </si>
  <si>
    <t>7570-SB-46_TTGCGTTA-TTCGGGAA</t>
  </si>
  <si>
    <t>TTGCGTTA-TTCGGGAA</t>
  </si>
  <si>
    <t>7570-SB-47_CCTATGCA-ATCGACTC</t>
  </si>
  <si>
    <t>CCTATGCA-ATCGACTC</t>
  </si>
  <si>
    <t>7570-SB-48_CAACCGAG-CACAGGTA</t>
  </si>
  <si>
    <t>CAACCGAG-CACAGGTA</t>
  </si>
  <si>
    <t>7570-SB-49_TGTTCGCC-TCCTACCT</t>
  </si>
  <si>
    <t>TGTTCGCC-TCCTACCT</t>
  </si>
  <si>
    <t>7570-SB-5_TCTTGTTT-GTGAAAGG</t>
  </si>
  <si>
    <t>TCTTGTTT-GTGAAAGG</t>
  </si>
  <si>
    <t>7570-SB-50_ACAAGGCA-TTGCGCGA</t>
  </si>
  <si>
    <t>ACAAGGCA-TTGCGCGA</t>
  </si>
  <si>
    <t>7570-SB-51_TCAGCGCC-AGGAACAT</t>
  </si>
  <si>
    <t>TCAGCGCC-AGGAACAT</t>
  </si>
  <si>
    <t>7570-SB-52_AGTCACAT-CCATAATG</t>
  </si>
  <si>
    <t>AGTCACAT-CCATAATG</t>
  </si>
  <si>
    <t>7570-SB-53_CCTTTCAC-AAACAAGA</t>
  </si>
  <si>
    <t>CCTTTCAC-AAACAAGA</t>
  </si>
  <si>
    <t>7570-SB-54_CTTTCCCT-AGTAAGCC</t>
  </si>
  <si>
    <t>CTTTCCCT-AGTAAGCC</t>
  </si>
  <si>
    <t>7570-SB-55_GACAATTC-CATATCGT</t>
  </si>
  <si>
    <t>GACAATTC-CATATCGT</t>
  </si>
  <si>
    <t>7570-SB-56_ACACGACT-CTGCGGAT</t>
  </si>
  <si>
    <t>ACACGACT-CTGCGGAT</t>
  </si>
  <si>
    <t>7570-SB-57_CCTGTCAA-ACAGCCAT</t>
  </si>
  <si>
    <t>CCTGTCAA-ACAGCCAT</t>
  </si>
  <si>
    <t>7570-SB-58_CCATCCGC-TACGCCTT</t>
  </si>
  <si>
    <t>CCATCCGC-TACGCCTT</t>
  </si>
  <si>
    <t>7570-SB-59_GGTGTGAG-GTGGTGTT</t>
  </si>
  <si>
    <t>GGTGTGAG-GTGGTGTT</t>
  </si>
  <si>
    <t>7570-SB-6_GGCTTACT-AGGGAAAG</t>
  </si>
  <si>
    <t>GGCTTACT-AGGGAAAG</t>
  </si>
  <si>
    <t>7570-SB-60_CTTGCATA-GAAGAGGT</t>
  </si>
  <si>
    <t>CTTGCATA-GAAGAGGT</t>
  </si>
  <si>
    <t>7570-SB-61_GCCAATCC-GATCGGAC</t>
  </si>
  <si>
    <t>GCCAATCC-GATCGGAC</t>
  </si>
  <si>
    <t>7570-SB-62_ATGCCGGT-TGGTCCTC</t>
  </si>
  <si>
    <t>ATGCCGGT-TGGTCCTC</t>
  </si>
  <si>
    <t>7570-SB-63_CATACCGT-TAAGAGCG</t>
  </si>
  <si>
    <t>CATACCGT-TAAGAGCG</t>
  </si>
  <si>
    <t>7570-SB-64_ATCAGAGC-GAGCTCAG</t>
  </si>
  <si>
    <t>ATCAGAGC-GAGCTCAG</t>
  </si>
  <si>
    <t>7570-SB-65_ATGGCTGT-TTGACAGG</t>
  </si>
  <si>
    <t>ATGGCTGT-TTGACAGG</t>
  </si>
  <si>
    <t>7570-SB-66_AAGGCGTA-GCGGATGG</t>
  </si>
  <si>
    <t>AAGGCGTA-GCGGATGG</t>
  </si>
  <si>
    <t>7570-SB-67_ACGAGGAG-AGTTTAGG</t>
  </si>
  <si>
    <t>ACGAGGAG-AGTTTAGG</t>
  </si>
  <si>
    <t>7570-SB-68_TAATCTCG-GTGTGACA</t>
  </si>
  <si>
    <t>TAATCTCG-GTGTGACA</t>
  </si>
  <si>
    <t>7570-SB-69_TACGGCAG-TTCATATC</t>
  </si>
  <si>
    <t>TACGGCAG-TTCATATC</t>
  </si>
  <si>
    <t>7570-SB-7_ACGATATG-GAATTGTC</t>
  </si>
  <si>
    <t>ACGATATG-GAATTGTC</t>
  </si>
  <si>
    <t>7570-SB-70_TGCCCATC-CCACACTT</t>
  </si>
  <si>
    <t>TGCCCATC-CCACACTT</t>
  </si>
  <si>
    <t>7570-SB-71_CAGCAGTC-ACGCCAAC</t>
  </si>
  <si>
    <t>CAGCAGTC-ACGCCAAC</t>
  </si>
  <si>
    <t>7570-SB-72_TACCGGCT-GCCAGCTA</t>
  </si>
  <si>
    <t>TACCGGCT-GCCAGCTA</t>
  </si>
  <si>
    <t>7570-SB-73_AGGTAGGA-GGCGAACA</t>
  </si>
  <si>
    <t>AGGTAGGA-GGCGAACA</t>
  </si>
  <si>
    <t>7570-SB-74_TCGCGCAA-TGCCTTGT</t>
  </si>
  <si>
    <t>TCGCGCAA-TGCCTTGT</t>
  </si>
  <si>
    <t>7570-SB-75_CTCGAAAT-CTTACCTG</t>
  </si>
  <si>
    <t>CTCGAAAT-CTTACCTG</t>
  </si>
  <si>
    <t>7570-SB-76_CTCACAAC-GTCTCCTT</t>
  </si>
  <si>
    <t>CTCACAAC-GTCTCCTT</t>
  </si>
  <si>
    <t>7570-SB-77_GTAACCAC-ACCTGACT</t>
  </si>
  <si>
    <t>GTAACCAC-ACCTGACT</t>
  </si>
  <si>
    <t>7570-SB-78_CATATCCA-CTTACGGT</t>
  </si>
  <si>
    <t>CATATCCA-CTTACGGT</t>
  </si>
  <si>
    <t>7570-SB-79_CGCTAATC-ACGTCATA</t>
  </si>
  <si>
    <t>CGCTAATC-ACGTCATA</t>
  </si>
  <si>
    <t>7570-SB-8_ATCCGCAG-AGTCGTGT</t>
  </si>
  <si>
    <t>ATCCGCAG-AGTCGTGT</t>
  </si>
  <si>
    <t>7570-SB-81_AAGGAAGG-ACTCCGGT</t>
  </si>
  <si>
    <t>AAGGAAGG-ACTCCGGT</t>
  </si>
  <si>
    <t>7570-SB-82_GCACACAA-TCGTCAAG</t>
  </si>
  <si>
    <t>GCACACAA-TCGTCAAG</t>
  </si>
  <si>
    <t>7570-SB-83_GTCAGTAT-AGGCTTCT</t>
  </si>
  <si>
    <t>GTCAGTAT-AGGCTTCT</t>
  </si>
  <si>
    <t>7570-SB-84_ATTCGAGC-CAACCTAG</t>
  </si>
  <si>
    <t>ATTCGAGC-CAACCTAG</t>
  </si>
  <si>
    <t>7570-SB-85_CACCTGTA-CTGACACA</t>
  </si>
  <si>
    <t>CACCTGTA-CTGACACA</t>
  </si>
  <si>
    <t>7570-SB-86_CCGACTCT-CTGGTTCT</t>
  </si>
  <si>
    <t>CCGACTCT-CTGGTTCT</t>
  </si>
  <si>
    <t>7570-SB-87_TTGCTGGA-TGTCCAAT</t>
  </si>
  <si>
    <t>TTGCTGGA-TGTCCAAT</t>
  </si>
  <si>
    <t>7570-SB-89_TCCCACGA-CTATTGAA</t>
  </si>
  <si>
    <t>TCCCACGA-CTATTGAA</t>
  </si>
  <si>
    <t>7570-SB-9_AAGCGACT-GGATTCGT</t>
  </si>
  <si>
    <t>AAGCGACT-GGATTCGT</t>
  </si>
  <si>
    <t>7570-SB-90_ACCAACAG-GAGCAAAC</t>
  </si>
  <si>
    <t>ACCAACAG-GAGCAAAC</t>
  </si>
  <si>
    <t>7570-SB-91_CCTCGGGT-GTCGTGGC</t>
  </si>
  <si>
    <t>CCTCGGGT-GTCGTGGC</t>
  </si>
  <si>
    <t>7570-SB-92_TAGCACCT-GTTCCAGA</t>
  </si>
  <si>
    <t>TAGCACCT-GTTCCAGA</t>
  </si>
  <si>
    <t>7570-SB-93_TGAGGACT-GTCTAGTG</t>
  </si>
  <si>
    <t>TGAGGACT-GTCTAGTG</t>
  </si>
  <si>
    <t>7570-SB-94_TTCCCGAA-TAACGCAA</t>
  </si>
  <si>
    <t>TTCCCGAA-TAACGCAA</t>
  </si>
  <si>
    <t>7570-SB-95_GAGTCGAT-TGCATAGG</t>
  </si>
  <si>
    <t>GAGTCGAT-TGCATAGG</t>
  </si>
  <si>
    <t>7570-SB-96_TACCTGTG-CTCGGTTG</t>
  </si>
  <si>
    <t>TACCTGTG-CTCGGTTG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</si>
</sst>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L3" sqref="L3"/>
    </sheetView>
  </sheetViews>
  <sheetFormatPr defaultRowHeight="15" x14ac:dyDescent="0.25"/>
  <cols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>
        <f>SUM(E:E)</f>
        <v>10724267621</v>
      </c>
    </row>
    <row r="2" spans="1:12" x14ac:dyDescent="0.25">
      <c r="A2" t="s">
        <v>8</v>
      </c>
      <c r="B2" t="s">
        <v>9</v>
      </c>
      <c r="C2">
        <v>1</v>
      </c>
      <c r="D2" t="s">
        <v>10</v>
      </c>
      <c r="E2">
        <v>176202728</v>
      </c>
      <c r="F2">
        <v>1.4179999999999999</v>
      </c>
      <c r="G2">
        <v>100</v>
      </c>
      <c r="H2">
        <v>0</v>
      </c>
      <c r="L2">
        <f>AVERAGE(E:E)</f>
        <v>114087953.41489361</v>
      </c>
    </row>
    <row r="3" spans="1:12" x14ac:dyDescent="0.25">
      <c r="A3" t="s">
        <v>8</v>
      </c>
      <c r="B3" t="s">
        <v>11</v>
      </c>
      <c r="C3">
        <v>10</v>
      </c>
      <c r="D3" t="s">
        <v>12</v>
      </c>
      <c r="E3">
        <v>109457465</v>
      </c>
      <c r="F3">
        <v>0.88200000000000001</v>
      </c>
      <c r="G3">
        <v>100</v>
      </c>
      <c r="H3">
        <v>0</v>
      </c>
      <c r="L3">
        <f>_xlfn.STDEV.P(E:E)</f>
        <v>14668336.244064005</v>
      </c>
    </row>
    <row r="4" spans="1:12" x14ac:dyDescent="0.25">
      <c r="A4" t="s">
        <v>8</v>
      </c>
      <c r="B4" t="s">
        <v>13</v>
      </c>
      <c r="C4">
        <v>11</v>
      </c>
      <c r="D4" t="s">
        <v>14</v>
      </c>
      <c r="E4">
        <v>108372539</v>
      </c>
      <c r="F4">
        <v>0.875</v>
      </c>
      <c r="G4">
        <v>100</v>
      </c>
      <c r="H4">
        <v>0</v>
      </c>
    </row>
    <row r="5" spans="1:12" x14ac:dyDescent="0.25">
      <c r="A5" t="s">
        <v>8</v>
      </c>
      <c r="B5" t="s">
        <v>15</v>
      </c>
      <c r="C5">
        <v>12</v>
      </c>
      <c r="D5" t="s">
        <v>16</v>
      </c>
      <c r="E5">
        <v>107594562</v>
      </c>
      <c r="F5">
        <v>0.86699999999999999</v>
      </c>
      <c r="G5">
        <v>100</v>
      </c>
      <c r="H5">
        <v>0</v>
      </c>
    </row>
    <row r="6" spans="1:12" x14ac:dyDescent="0.25">
      <c r="A6" t="s">
        <v>8</v>
      </c>
      <c r="B6" t="s">
        <v>17</v>
      </c>
      <c r="C6">
        <v>13</v>
      </c>
      <c r="D6" t="s">
        <v>18</v>
      </c>
      <c r="E6">
        <v>109310132</v>
      </c>
      <c r="F6">
        <v>0.88200000000000001</v>
      </c>
      <c r="G6">
        <v>100</v>
      </c>
      <c r="H6">
        <v>0</v>
      </c>
    </row>
    <row r="7" spans="1:12" x14ac:dyDescent="0.25">
      <c r="A7" t="s">
        <v>8</v>
      </c>
      <c r="B7" t="s">
        <v>19</v>
      </c>
      <c r="C7">
        <v>14</v>
      </c>
      <c r="D7" t="s">
        <v>20</v>
      </c>
      <c r="E7">
        <v>135395726</v>
      </c>
      <c r="F7">
        <v>1.0900000000000001</v>
      </c>
      <c r="G7">
        <v>100</v>
      </c>
      <c r="H7">
        <v>0</v>
      </c>
    </row>
    <row r="8" spans="1:12" x14ac:dyDescent="0.25">
      <c r="A8" t="s">
        <v>8</v>
      </c>
      <c r="B8" t="s">
        <v>21</v>
      </c>
      <c r="C8">
        <v>15</v>
      </c>
      <c r="D8" t="s">
        <v>22</v>
      </c>
      <c r="E8">
        <v>124844908</v>
      </c>
      <c r="F8">
        <v>1.002</v>
      </c>
      <c r="G8">
        <v>100</v>
      </c>
      <c r="H8">
        <v>0</v>
      </c>
    </row>
    <row r="9" spans="1:12" x14ac:dyDescent="0.25">
      <c r="A9" t="s">
        <v>8</v>
      </c>
      <c r="B9" t="s">
        <v>23</v>
      </c>
      <c r="C9">
        <v>16</v>
      </c>
      <c r="D9" t="s">
        <v>24</v>
      </c>
      <c r="E9">
        <v>101784650</v>
      </c>
      <c r="F9">
        <v>0.82</v>
      </c>
      <c r="G9">
        <v>100</v>
      </c>
      <c r="H9">
        <v>0</v>
      </c>
    </row>
    <row r="10" spans="1:12" x14ac:dyDescent="0.25">
      <c r="A10" t="s">
        <v>8</v>
      </c>
      <c r="B10" t="s">
        <v>25</v>
      </c>
      <c r="C10">
        <v>17</v>
      </c>
      <c r="D10" t="s">
        <v>26</v>
      </c>
      <c r="E10">
        <v>122460842</v>
      </c>
      <c r="F10">
        <v>0.98799999999999999</v>
      </c>
      <c r="G10">
        <v>100</v>
      </c>
      <c r="H10">
        <v>0</v>
      </c>
    </row>
    <row r="11" spans="1:12" x14ac:dyDescent="0.25">
      <c r="A11" t="s">
        <v>8</v>
      </c>
      <c r="B11" t="s">
        <v>27</v>
      </c>
      <c r="C11">
        <v>18</v>
      </c>
      <c r="D11" t="s">
        <v>28</v>
      </c>
      <c r="E11">
        <v>116184326</v>
      </c>
      <c r="F11">
        <v>0.93799999999999994</v>
      </c>
      <c r="G11">
        <v>100</v>
      </c>
      <c r="H11">
        <v>0</v>
      </c>
    </row>
    <row r="12" spans="1:12" x14ac:dyDescent="0.25">
      <c r="A12" t="s">
        <v>8</v>
      </c>
      <c r="B12" t="s">
        <v>29</v>
      </c>
      <c r="C12">
        <v>19</v>
      </c>
      <c r="D12" t="s">
        <v>30</v>
      </c>
      <c r="E12">
        <v>94955666</v>
      </c>
      <c r="F12">
        <v>0.76500000000000001</v>
      </c>
      <c r="G12">
        <v>100</v>
      </c>
      <c r="H12">
        <v>0</v>
      </c>
    </row>
    <row r="13" spans="1:12" x14ac:dyDescent="0.25">
      <c r="A13" t="s">
        <v>8</v>
      </c>
      <c r="B13" t="s">
        <v>31</v>
      </c>
      <c r="C13">
        <v>2</v>
      </c>
      <c r="D13" t="s">
        <v>32</v>
      </c>
      <c r="E13">
        <v>111983949</v>
      </c>
      <c r="F13">
        <v>0.9</v>
      </c>
      <c r="G13">
        <v>100</v>
      </c>
      <c r="H13">
        <v>0</v>
      </c>
    </row>
    <row r="14" spans="1:12" x14ac:dyDescent="0.25">
      <c r="A14" t="s">
        <v>8</v>
      </c>
      <c r="B14" t="s">
        <v>33</v>
      </c>
      <c r="C14">
        <v>20</v>
      </c>
      <c r="D14" t="s">
        <v>34</v>
      </c>
      <c r="E14">
        <v>112678865</v>
      </c>
      <c r="F14">
        <v>0.91</v>
      </c>
      <c r="G14">
        <v>100</v>
      </c>
      <c r="H14">
        <v>0</v>
      </c>
    </row>
    <row r="15" spans="1:12" x14ac:dyDescent="0.25">
      <c r="A15" t="s">
        <v>8</v>
      </c>
      <c r="B15" t="s">
        <v>35</v>
      </c>
      <c r="C15">
        <v>21</v>
      </c>
      <c r="D15" t="s">
        <v>36</v>
      </c>
      <c r="E15">
        <v>103105714</v>
      </c>
      <c r="F15">
        <v>0.83</v>
      </c>
      <c r="G15">
        <v>100</v>
      </c>
      <c r="H15">
        <v>0</v>
      </c>
    </row>
    <row r="16" spans="1:12" x14ac:dyDescent="0.25">
      <c r="A16" t="s">
        <v>8</v>
      </c>
      <c r="B16" t="s">
        <v>37</v>
      </c>
      <c r="C16">
        <v>22</v>
      </c>
      <c r="D16" t="s">
        <v>38</v>
      </c>
      <c r="E16">
        <v>110818293</v>
      </c>
      <c r="F16">
        <v>0.89200000000000002</v>
      </c>
      <c r="G16">
        <v>100</v>
      </c>
      <c r="H16">
        <v>0</v>
      </c>
    </row>
    <row r="17" spans="1:8" x14ac:dyDescent="0.25">
      <c r="A17" t="s">
        <v>8</v>
      </c>
      <c r="B17" t="s">
        <v>39</v>
      </c>
      <c r="C17">
        <v>23</v>
      </c>
      <c r="D17" t="s">
        <v>40</v>
      </c>
      <c r="E17">
        <v>115112776</v>
      </c>
      <c r="F17">
        <v>0.93</v>
      </c>
      <c r="G17">
        <v>100</v>
      </c>
      <c r="H17">
        <v>0</v>
      </c>
    </row>
    <row r="18" spans="1:8" x14ac:dyDescent="0.25">
      <c r="A18" t="s">
        <v>8</v>
      </c>
      <c r="B18" t="s">
        <v>41</v>
      </c>
      <c r="C18">
        <v>24</v>
      </c>
      <c r="D18" t="s">
        <v>42</v>
      </c>
      <c r="E18">
        <v>125640810</v>
      </c>
      <c r="F18">
        <v>1.012</v>
      </c>
      <c r="G18">
        <v>100</v>
      </c>
      <c r="H18">
        <v>0</v>
      </c>
    </row>
    <row r="19" spans="1:8" x14ac:dyDescent="0.25">
      <c r="A19" t="s">
        <v>8</v>
      </c>
      <c r="B19" t="s">
        <v>43</v>
      </c>
      <c r="C19">
        <v>25</v>
      </c>
      <c r="D19" t="s">
        <v>44</v>
      </c>
      <c r="E19">
        <v>107188905</v>
      </c>
      <c r="F19">
        <v>0.86299999999999999</v>
      </c>
      <c r="G19">
        <v>100</v>
      </c>
      <c r="H19">
        <v>0</v>
      </c>
    </row>
    <row r="20" spans="1:8" x14ac:dyDescent="0.25">
      <c r="A20" t="s">
        <v>8</v>
      </c>
      <c r="B20" t="s">
        <v>45</v>
      </c>
      <c r="C20">
        <v>26</v>
      </c>
      <c r="D20" t="s">
        <v>46</v>
      </c>
      <c r="E20">
        <v>99230312</v>
      </c>
      <c r="F20">
        <v>0.8</v>
      </c>
      <c r="G20">
        <v>100</v>
      </c>
      <c r="H20">
        <v>0</v>
      </c>
    </row>
    <row r="21" spans="1:8" x14ac:dyDescent="0.25">
      <c r="A21" t="s">
        <v>8</v>
      </c>
      <c r="B21" t="s">
        <v>47</v>
      </c>
      <c r="C21">
        <v>27</v>
      </c>
      <c r="D21" t="s">
        <v>48</v>
      </c>
      <c r="E21">
        <v>130960094</v>
      </c>
      <c r="F21">
        <v>1.0549999999999999</v>
      </c>
      <c r="G21">
        <v>100</v>
      </c>
      <c r="H21">
        <v>0</v>
      </c>
    </row>
    <row r="22" spans="1:8" x14ac:dyDescent="0.25">
      <c r="A22" t="s">
        <v>8</v>
      </c>
      <c r="B22" t="s">
        <v>49</v>
      </c>
      <c r="C22">
        <v>28</v>
      </c>
      <c r="D22" t="s">
        <v>50</v>
      </c>
      <c r="E22">
        <v>107094091</v>
      </c>
      <c r="F22">
        <v>0.86299999999999999</v>
      </c>
      <c r="G22">
        <v>100</v>
      </c>
      <c r="H22">
        <v>0</v>
      </c>
    </row>
    <row r="23" spans="1:8" x14ac:dyDescent="0.25">
      <c r="A23" t="s">
        <v>8</v>
      </c>
      <c r="B23" t="s">
        <v>51</v>
      </c>
      <c r="C23">
        <v>29</v>
      </c>
      <c r="D23" t="s">
        <v>52</v>
      </c>
      <c r="E23">
        <v>102357607</v>
      </c>
      <c r="F23">
        <v>0.82299999999999995</v>
      </c>
      <c r="G23">
        <v>100</v>
      </c>
      <c r="H23">
        <v>0</v>
      </c>
    </row>
    <row r="24" spans="1:8" x14ac:dyDescent="0.25">
      <c r="A24" t="s">
        <v>8</v>
      </c>
      <c r="B24" t="s">
        <v>53</v>
      </c>
      <c r="C24">
        <v>3</v>
      </c>
      <c r="D24" t="s">
        <v>54</v>
      </c>
      <c r="E24">
        <v>95771904</v>
      </c>
      <c r="F24">
        <v>0.77200000000000002</v>
      </c>
      <c r="G24">
        <v>100</v>
      </c>
      <c r="H24">
        <v>0</v>
      </c>
    </row>
    <row r="25" spans="1:8" x14ac:dyDescent="0.25">
      <c r="A25" t="s">
        <v>8</v>
      </c>
      <c r="B25" t="s">
        <v>55</v>
      </c>
      <c r="C25">
        <v>30</v>
      </c>
      <c r="D25" t="s">
        <v>56</v>
      </c>
      <c r="E25">
        <v>119223164</v>
      </c>
      <c r="F25">
        <v>0.96299999999999997</v>
      </c>
      <c r="G25">
        <v>100</v>
      </c>
      <c r="H25">
        <v>0</v>
      </c>
    </row>
    <row r="26" spans="1:8" x14ac:dyDescent="0.25">
      <c r="A26" t="s">
        <v>8</v>
      </c>
      <c r="B26" t="s">
        <v>57</v>
      </c>
      <c r="C26">
        <v>31</v>
      </c>
      <c r="D26" t="s">
        <v>58</v>
      </c>
      <c r="E26">
        <v>109145963</v>
      </c>
      <c r="F26">
        <v>0.88</v>
      </c>
      <c r="G26">
        <v>100</v>
      </c>
      <c r="H26">
        <v>0</v>
      </c>
    </row>
    <row r="27" spans="1:8" x14ac:dyDescent="0.25">
      <c r="A27" t="s">
        <v>8</v>
      </c>
      <c r="B27" t="s">
        <v>59</v>
      </c>
      <c r="C27">
        <v>32</v>
      </c>
      <c r="D27" t="s">
        <v>60</v>
      </c>
      <c r="E27">
        <v>114738838</v>
      </c>
      <c r="F27">
        <v>0.92300000000000004</v>
      </c>
      <c r="G27">
        <v>100</v>
      </c>
      <c r="H27">
        <v>0</v>
      </c>
    </row>
    <row r="28" spans="1:8" x14ac:dyDescent="0.25">
      <c r="A28" t="s">
        <v>8</v>
      </c>
      <c r="B28" t="s">
        <v>61</v>
      </c>
      <c r="C28">
        <v>33</v>
      </c>
      <c r="D28" t="s">
        <v>62</v>
      </c>
      <c r="E28">
        <v>140956335</v>
      </c>
      <c r="F28">
        <v>1.135</v>
      </c>
      <c r="G28">
        <v>100</v>
      </c>
      <c r="H28">
        <v>0</v>
      </c>
    </row>
    <row r="29" spans="1:8" x14ac:dyDescent="0.25">
      <c r="A29" t="s">
        <v>8</v>
      </c>
      <c r="B29" t="s">
        <v>63</v>
      </c>
      <c r="C29">
        <v>34</v>
      </c>
      <c r="D29" t="s">
        <v>64</v>
      </c>
      <c r="E29">
        <v>106921029</v>
      </c>
      <c r="F29">
        <v>0.86299999999999999</v>
      </c>
      <c r="G29">
        <v>100</v>
      </c>
      <c r="H29">
        <v>0</v>
      </c>
    </row>
    <row r="30" spans="1:8" x14ac:dyDescent="0.25">
      <c r="A30" t="s">
        <v>8</v>
      </c>
      <c r="B30" t="s">
        <v>65</v>
      </c>
      <c r="C30">
        <v>35</v>
      </c>
      <c r="D30" t="s">
        <v>66</v>
      </c>
      <c r="E30">
        <v>132102199</v>
      </c>
      <c r="F30">
        <v>1.0649999999999999</v>
      </c>
      <c r="G30">
        <v>100</v>
      </c>
      <c r="H30">
        <v>0</v>
      </c>
    </row>
    <row r="31" spans="1:8" x14ac:dyDescent="0.25">
      <c r="A31" t="s">
        <v>8</v>
      </c>
      <c r="B31" t="s">
        <v>67</v>
      </c>
      <c r="C31">
        <v>36</v>
      </c>
      <c r="D31" t="s">
        <v>68</v>
      </c>
      <c r="E31">
        <v>123100450</v>
      </c>
      <c r="F31">
        <v>0.99199999999999999</v>
      </c>
      <c r="G31">
        <v>100</v>
      </c>
      <c r="H31">
        <v>0</v>
      </c>
    </row>
    <row r="32" spans="1:8" x14ac:dyDescent="0.25">
      <c r="A32" t="s">
        <v>8</v>
      </c>
      <c r="B32" t="s">
        <v>69</v>
      </c>
      <c r="C32">
        <v>37</v>
      </c>
      <c r="D32" t="s">
        <v>70</v>
      </c>
      <c r="E32">
        <v>150660793</v>
      </c>
      <c r="F32">
        <v>1.2150000000000001</v>
      </c>
      <c r="G32">
        <v>100</v>
      </c>
      <c r="H32">
        <v>0</v>
      </c>
    </row>
    <row r="33" spans="1:8" x14ac:dyDescent="0.25">
      <c r="A33" t="s">
        <v>8</v>
      </c>
      <c r="B33" t="s">
        <v>71</v>
      </c>
      <c r="C33">
        <v>38</v>
      </c>
      <c r="D33" t="s">
        <v>72</v>
      </c>
      <c r="E33">
        <v>126640747</v>
      </c>
      <c r="F33">
        <v>1.018</v>
      </c>
      <c r="G33">
        <v>100</v>
      </c>
      <c r="H33">
        <v>0</v>
      </c>
    </row>
    <row r="34" spans="1:8" x14ac:dyDescent="0.25">
      <c r="A34" t="s">
        <v>8</v>
      </c>
      <c r="B34" t="s">
        <v>73</v>
      </c>
      <c r="C34">
        <v>39</v>
      </c>
      <c r="D34" t="s">
        <v>74</v>
      </c>
      <c r="E34">
        <v>105332897</v>
      </c>
      <c r="F34">
        <v>0.85</v>
      </c>
      <c r="G34">
        <v>100</v>
      </c>
      <c r="H34">
        <v>0</v>
      </c>
    </row>
    <row r="35" spans="1:8" x14ac:dyDescent="0.25">
      <c r="A35" t="s">
        <v>8</v>
      </c>
      <c r="B35" t="s">
        <v>75</v>
      </c>
      <c r="C35">
        <v>4</v>
      </c>
      <c r="D35" t="s">
        <v>76</v>
      </c>
      <c r="E35">
        <v>109597923</v>
      </c>
      <c r="F35">
        <v>0.88500000000000001</v>
      </c>
      <c r="G35">
        <v>100</v>
      </c>
      <c r="H35">
        <v>0</v>
      </c>
    </row>
    <row r="36" spans="1:8" x14ac:dyDescent="0.25">
      <c r="A36" t="s">
        <v>8</v>
      </c>
      <c r="B36" t="s">
        <v>77</v>
      </c>
      <c r="C36">
        <v>40</v>
      </c>
      <c r="D36" t="s">
        <v>78</v>
      </c>
      <c r="E36">
        <v>133149970</v>
      </c>
      <c r="F36">
        <v>1.0720000000000001</v>
      </c>
      <c r="G36">
        <v>100</v>
      </c>
      <c r="H36">
        <v>0</v>
      </c>
    </row>
    <row r="37" spans="1:8" x14ac:dyDescent="0.25">
      <c r="A37" t="s">
        <v>8</v>
      </c>
      <c r="B37" t="s">
        <v>79</v>
      </c>
      <c r="C37">
        <v>41</v>
      </c>
      <c r="D37" t="s">
        <v>80</v>
      </c>
      <c r="E37">
        <v>124926247</v>
      </c>
      <c r="F37">
        <v>1.0049999999999999</v>
      </c>
      <c r="G37">
        <v>100</v>
      </c>
      <c r="H37">
        <v>0</v>
      </c>
    </row>
    <row r="38" spans="1:8" x14ac:dyDescent="0.25">
      <c r="A38" t="s">
        <v>8</v>
      </c>
      <c r="B38" t="s">
        <v>81</v>
      </c>
      <c r="C38">
        <v>42</v>
      </c>
      <c r="D38" t="s">
        <v>82</v>
      </c>
      <c r="E38">
        <v>109804124</v>
      </c>
      <c r="F38">
        <v>0.88500000000000001</v>
      </c>
      <c r="G38">
        <v>100</v>
      </c>
      <c r="H38">
        <v>0</v>
      </c>
    </row>
    <row r="39" spans="1:8" x14ac:dyDescent="0.25">
      <c r="A39" t="s">
        <v>8</v>
      </c>
      <c r="B39" t="s">
        <v>83</v>
      </c>
      <c r="C39">
        <v>43</v>
      </c>
      <c r="D39" t="s">
        <v>84</v>
      </c>
      <c r="E39">
        <v>131789424</v>
      </c>
      <c r="F39">
        <v>1.0620000000000001</v>
      </c>
      <c r="G39">
        <v>100</v>
      </c>
      <c r="H39">
        <v>0</v>
      </c>
    </row>
    <row r="40" spans="1:8" x14ac:dyDescent="0.25">
      <c r="A40" t="s">
        <v>8</v>
      </c>
      <c r="B40" t="s">
        <v>85</v>
      </c>
      <c r="C40">
        <v>44</v>
      </c>
      <c r="D40" t="s">
        <v>86</v>
      </c>
      <c r="E40">
        <v>121768373</v>
      </c>
      <c r="F40">
        <v>0.98</v>
      </c>
      <c r="G40">
        <v>100</v>
      </c>
      <c r="H40">
        <v>0</v>
      </c>
    </row>
    <row r="41" spans="1:8" x14ac:dyDescent="0.25">
      <c r="A41" t="s">
        <v>8</v>
      </c>
      <c r="B41" t="s">
        <v>87</v>
      </c>
      <c r="C41">
        <v>45</v>
      </c>
      <c r="D41" t="s">
        <v>88</v>
      </c>
      <c r="E41">
        <v>111383751</v>
      </c>
      <c r="F41">
        <v>0.89800000000000002</v>
      </c>
      <c r="G41">
        <v>100</v>
      </c>
      <c r="H41">
        <v>0</v>
      </c>
    </row>
    <row r="42" spans="1:8" x14ac:dyDescent="0.25">
      <c r="A42" t="s">
        <v>8</v>
      </c>
      <c r="B42" t="s">
        <v>89</v>
      </c>
      <c r="C42">
        <v>46</v>
      </c>
      <c r="D42" t="s">
        <v>90</v>
      </c>
      <c r="E42">
        <v>114185397</v>
      </c>
      <c r="F42">
        <v>0.92300000000000004</v>
      </c>
      <c r="G42">
        <v>100</v>
      </c>
      <c r="H42">
        <v>0</v>
      </c>
    </row>
    <row r="43" spans="1:8" x14ac:dyDescent="0.25">
      <c r="A43" t="s">
        <v>8</v>
      </c>
      <c r="B43" t="s">
        <v>91</v>
      </c>
      <c r="C43">
        <v>47</v>
      </c>
      <c r="D43" t="s">
        <v>92</v>
      </c>
      <c r="E43">
        <v>105239714</v>
      </c>
      <c r="F43">
        <v>0.84799999999999998</v>
      </c>
      <c r="G43">
        <v>100</v>
      </c>
      <c r="H43">
        <v>0</v>
      </c>
    </row>
    <row r="44" spans="1:8" x14ac:dyDescent="0.25">
      <c r="A44" t="s">
        <v>8</v>
      </c>
      <c r="B44" t="s">
        <v>93</v>
      </c>
      <c r="C44">
        <v>48</v>
      </c>
      <c r="D44" t="s">
        <v>94</v>
      </c>
      <c r="E44">
        <v>120843853</v>
      </c>
      <c r="F44">
        <v>0.97299999999999998</v>
      </c>
      <c r="G44">
        <v>100</v>
      </c>
      <c r="H44">
        <v>0</v>
      </c>
    </row>
    <row r="45" spans="1:8" x14ac:dyDescent="0.25">
      <c r="A45" t="s">
        <v>8</v>
      </c>
      <c r="B45" t="s">
        <v>95</v>
      </c>
      <c r="C45">
        <v>49</v>
      </c>
      <c r="D45" t="s">
        <v>96</v>
      </c>
      <c r="E45">
        <v>111071660</v>
      </c>
      <c r="F45">
        <v>0.89200000000000002</v>
      </c>
      <c r="G45">
        <v>100</v>
      </c>
      <c r="H45">
        <v>0</v>
      </c>
    </row>
    <row r="46" spans="1:8" x14ac:dyDescent="0.25">
      <c r="A46" t="s">
        <v>8</v>
      </c>
      <c r="B46" t="s">
        <v>97</v>
      </c>
      <c r="C46">
        <v>5</v>
      </c>
      <c r="D46" t="s">
        <v>98</v>
      </c>
      <c r="E46">
        <v>116800231</v>
      </c>
      <c r="F46">
        <v>0.93799999999999994</v>
      </c>
      <c r="G46">
        <v>100</v>
      </c>
      <c r="H46">
        <v>0</v>
      </c>
    </row>
    <row r="47" spans="1:8" x14ac:dyDescent="0.25">
      <c r="A47" t="s">
        <v>8</v>
      </c>
      <c r="B47" t="s">
        <v>99</v>
      </c>
      <c r="C47">
        <v>50</v>
      </c>
      <c r="D47" t="s">
        <v>100</v>
      </c>
      <c r="E47">
        <v>115894155</v>
      </c>
      <c r="F47">
        <v>0.93500000000000005</v>
      </c>
      <c r="G47">
        <v>100</v>
      </c>
      <c r="H47">
        <v>0</v>
      </c>
    </row>
    <row r="48" spans="1:8" x14ac:dyDescent="0.25">
      <c r="A48" t="s">
        <v>8</v>
      </c>
      <c r="B48" t="s">
        <v>101</v>
      </c>
      <c r="C48">
        <v>51</v>
      </c>
      <c r="D48" t="s">
        <v>102</v>
      </c>
      <c r="E48">
        <v>113495797</v>
      </c>
      <c r="F48">
        <v>0.91500000000000004</v>
      </c>
      <c r="G48">
        <v>100</v>
      </c>
      <c r="H48">
        <v>0</v>
      </c>
    </row>
    <row r="49" spans="1:8" x14ac:dyDescent="0.25">
      <c r="A49" t="s">
        <v>8</v>
      </c>
      <c r="B49" t="s">
        <v>103</v>
      </c>
      <c r="C49">
        <v>52</v>
      </c>
      <c r="D49" t="s">
        <v>104</v>
      </c>
      <c r="E49">
        <v>118050144</v>
      </c>
      <c r="F49">
        <v>0.95</v>
      </c>
      <c r="G49">
        <v>100</v>
      </c>
      <c r="H49">
        <v>0</v>
      </c>
    </row>
    <row r="50" spans="1:8" x14ac:dyDescent="0.25">
      <c r="A50" t="s">
        <v>8</v>
      </c>
      <c r="B50" t="s">
        <v>105</v>
      </c>
      <c r="C50">
        <v>53</v>
      </c>
      <c r="D50" t="s">
        <v>106</v>
      </c>
      <c r="E50">
        <v>102316545</v>
      </c>
      <c r="F50">
        <v>0.82299999999999995</v>
      </c>
      <c r="G50">
        <v>100</v>
      </c>
      <c r="H50">
        <v>0</v>
      </c>
    </row>
    <row r="51" spans="1:8" x14ac:dyDescent="0.25">
      <c r="A51" t="s">
        <v>8</v>
      </c>
      <c r="B51" t="s">
        <v>107</v>
      </c>
      <c r="C51">
        <v>54</v>
      </c>
      <c r="D51" t="s">
        <v>108</v>
      </c>
      <c r="E51">
        <v>118942677</v>
      </c>
      <c r="F51">
        <v>0.96</v>
      </c>
      <c r="G51">
        <v>100</v>
      </c>
      <c r="H51">
        <v>0</v>
      </c>
    </row>
    <row r="52" spans="1:8" x14ac:dyDescent="0.25">
      <c r="A52" t="s">
        <v>8</v>
      </c>
      <c r="B52" t="s">
        <v>109</v>
      </c>
      <c r="C52">
        <v>55</v>
      </c>
      <c r="D52" t="s">
        <v>110</v>
      </c>
      <c r="E52">
        <v>94581666</v>
      </c>
      <c r="F52">
        <v>0.76</v>
      </c>
      <c r="G52">
        <v>100</v>
      </c>
      <c r="H52">
        <v>0</v>
      </c>
    </row>
    <row r="53" spans="1:8" x14ac:dyDescent="0.25">
      <c r="A53" t="s">
        <v>8</v>
      </c>
      <c r="B53" t="s">
        <v>111</v>
      </c>
      <c r="C53">
        <v>56</v>
      </c>
      <c r="D53" t="s">
        <v>112</v>
      </c>
      <c r="E53">
        <v>123146677</v>
      </c>
      <c r="F53">
        <v>0.99199999999999999</v>
      </c>
      <c r="G53">
        <v>100</v>
      </c>
      <c r="H53">
        <v>0</v>
      </c>
    </row>
    <row r="54" spans="1:8" x14ac:dyDescent="0.25">
      <c r="A54" t="s">
        <v>8</v>
      </c>
      <c r="B54" t="s">
        <v>113</v>
      </c>
      <c r="C54">
        <v>57</v>
      </c>
      <c r="D54" t="s">
        <v>114</v>
      </c>
      <c r="E54">
        <v>121383087</v>
      </c>
      <c r="F54">
        <v>0.97499999999999998</v>
      </c>
      <c r="G54">
        <v>100</v>
      </c>
      <c r="H54">
        <v>0</v>
      </c>
    </row>
    <row r="55" spans="1:8" x14ac:dyDescent="0.25">
      <c r="A55" t="s">
        <v>8</v>
      </c>
      <c r="B55" t="s">
        <v>115</v>
      </c>
      <c r="C55">
        <v>58</v>
      </c>
      <c r="D55" t="s">
        <v>116</v>
      </c>
      <c r="E55">
        <v>107418303</v>
      </c>
      <c r="F55">
        <v>0.86499999999999999</v>
      </c>
      <c r="G55">
        <v>100</v>
      </c>
      <c r="H55">
        <v>0</v>
      </c>
    </row>
    <row r="56" spans="1:8" x14ac:dyDescent="0.25">
      <c r="A56" t="s">
        <v>8</v>
      </c>
      <c r="B56" t="s">
        <v>117</v>
      </c>
      <c r="C56">
        <v>59</v>
      </c>
      <c r="D56" t="s">
        <v>118</v>
      </c>
      <c r="E56">
        <v>118837899</v>
      </c>
      <c r="F56">
        <v>0.95799999999999996</v>
      </c>
      <c r="G56">
        <v>100</v>
      </c>
      <c r="H56">
        <v>0</v>
      </c>
    </row>
    <row r="57" spans="1:8" x14ac:dyDescent="0.25">
      <c r="A57" t="s">
        <v>8</v>
      </c>
      <c r="B57" t="s">
        <v>119</v>
      </c>
      <c r="C57">
        <v>6</v>
      </c>
      <c r="D57" t="s">
        <v>120</v>
      </c>
      <c r="E57">
        <v>116153456</v>
      </c>
      <c r="F57">
        <v>0.93500000000000005</v>
      </c>
      <c r="G57">
        <v>100</v>
      </c>
      <c r="H57">
        <v>0</v>
      </c>
    </row>
    <row r="58" spans="1:8" x14ac:dyDescent="0.25">
      <c r="A58" t="s">
        <v>8</v>
      </c>
      <c r="B58" t="s">
        <v>121</v>
      </c>
      <c r="C58">
        <v>60</v>
      </c>
      <c r="D58" t="s">
        <v>122</v>
      </c>
      <c r="E58">
        <v>103795743</v>
      </c>
      <c r="F58">
        <v>0.83499999999999996</v>
      </c>
      <c r="G58">
        <v>100</v>
      </c>
      <c r="H58">
        <v>0</v>
      </c>
    </row>
    <row r="59" spans="1:8" x14ac:dyDescent="0.25">
      <c r="A59" t="s">
        <v>8</v>
      </c>
      <c r="B59" t="s">
        <v>123</v>
      </c>
      <c r="C59">
        <v>61</v>
      </c>
      <c r="D59" t="s">
        <v>124</v>
      </c>
      <c r="E59">
        <v>104603999</v>
      </c>
      <c r="F59">
        <v>0.84</v>
      </c>
      <c r="G59">
        <v>100</v>
      </c>
      <c r="H59">
        <v>0</v>
      </c>
    </row>
    <row r="60" spans="1:8" x14ac:dyDescent="0.25">
      <c r="A60" t="s">
        <v>8</v>
      </c>
      <c r="B60" t="s">
        <v>125</v>
      </c>
      <c r="C60">
        <v>62</v>
      </c>
      <c r="D60" t="s">
        <v>126</v>
      </c>
      <c r="E60">
        <v>115324543</v>
      </c>
      <c r="F60">
        <v>0.93</v>
      </c>
      <c r="G60">
        <v>100</v>
      </c>
      <c r="H60">
        <v>0</v>
      </c>
    </row>
    <row r="61" spans="1:8" x14ac:dyDescent="0.25">
      <c r="A61" t="s">
        <v>8</v>
      </c>
      <c r="B61" t="s">
        <v>127</v>
      </c>
      <c r="C61">
        <v>63</v>
      </c>
      <c r="D61" t="s">
        <v>128</v>
      </c>
      <c r="E61">
        <v>111178531</v>
      </c>
      <c r="F61">
        <v>0.89500000000000002</v>
      </c>
      <c r="G61">
        <v>100</v>
      </c>
      <c r="H61">
        <v>0</v>
      </c>
    </row>
    <row r="62" spans="1:8" x14ac:dyDescent="0.25">
      <c r="A62" t="s">
        <v>8</v>
      </c>
      <c r="B62" t="s">
        <v>129</v>
      </c>
      <c r="C62">
        <v>64</v>
      </c>
      <c r="D62" t="s">
        <v>130</v>
      </c>
      <c r="E62">
        <v>116319901</v>
      </c>
      <c r="F62">
        <v>0.93500000000000005</v>
      </c>
      <c r="G62">
        <v>100</v>
      </c>
      <c r="H62">
        <v>0</v>
      </c>
    </row>
    <row r="63" spans="1:8" x14ac:dyDescent="0.25">
      <c r="A63" t="s">
        <v>8</v>
      </c>
      <c r="B63" t="s">
        <v>131</v>
      </c>
      <c r="C63">
        <v>65</v>
      </c>
      <c r="D63" t="s">
        <v>132</v>
      </c>
      <c r="E63">
        <v>114873467</v>
      </c>
      <c r="F63">
        <v>0.92500000000000004</v>
      </c>
      <c r="G63">
        <v>100</v>
      </c>
      <c r="H63">
        <v>0</v>
      </c>
    </row>
    <row r="64" spans="1:8" x14ac:dyDescent="0.25">
      <c r="A64" t="s">
        <v>8</v>
      </c>
      <c r="B64" t="s">
        <v>133</v>
      </c>
      <c r="C64">
        <v>66</v>
      </c>
      <c r="D64" t="s">
        <v>134</v>
      </c>
      <c r="E64">
        <v>76014436</v>
      </c>
      <c r="F64">
        <v>0.61</v>
      </c>
      <c r="G64">
        <v>100</v>
      </c>
      <c r="H64">
        <v>0</v>
      </c>
    </row>
    <row r="65" spans="1:8" x14ac:dyDescent="0.25">
      <c r="A65" t="s">
        <v>8</v>
      </c>
      <c r="B65" t="s">
        <v>135</v>
      </c>
      <c r="C65">
        <v>67</v>
      </c>
      <c r="D65" t="s">
        <v>136</v>
      </c>
      <c r="E65">
        <v>101219409</v>
      </c>
      <c r="F65">
        <v>0.81499999999999995</v>
      </c>
      <c r="G65">
        <v>100</v>
      </c>
      <c r="H65">
        <v>0</v>
      </c>
    </row>
    <row r="66" spans="1:8" x14ac:dyDescent="0.25">
      <c r="A66" t="s">
        <v>8</v>
      </c>
      <c r="B66" t="s">
        <v>137</v>
      </c>
      <c r="C66">
        <v>68</v>
      </c>
      <c r="D66" t="s">
        <v>138</v>
      </c>
      <c r="E66">
        <v>106631077</v>
      </c>
      <c r="F66">
        <v>0.86</v>
      </c>
      <c r="G66">
        <v>100</v>
      </c>
      <c r="H66">
        <v>0</v>
      </c>
    </row>
    <row r="67" spans="1:8" x14ac:dyDescent="0.25">
      <c r="A67" t="s">
        <v>8</v>
      </c>
      <c r="B67" t="s">
        <v>139</v>
      </c>
      <c r="C67">
        <v>69</v>
      </c>
      <c r="D67" t="s">
        <v>140</v>
      </c>
      <c r="E67">
        <v>173907641</v>
      </c>
      <c r="F67">
        <v>1.4019999999999999</v>
      </c>
      <c r="G67">
        <v>100</v>
      </c>
      <c r="H67">
        <v>0</v>
      </c>
    </row>
    <row r="68" spans="1:8" x14ac:dyDescent="0.25">
      <c r="A68" t="s">
        <v>8</v>
      </c>
      <c r="B68" t="s">
        <v>141</v>
      </c>
      <c r="C68">
        <v>7</v>
      </c>
      <c r="D68" t="s">
        <v>142</v>
      </c>
      <c r="E68">
        <v>95463314</v>
      </c>
      <c r="F68">
        <v>0.77</v>
      </c>
      <c r="G68">
        <v>100</v>
      </c>
      <c r="H68">
        <v>0</v>
      </c>
    </row>
    <row r="69" spans="1:8" x14ac:dyDescent="0.25">
      <c r="A69" t="s">
        <v>8</v>
      </c>
      <c r="B69" t="s">
        <v>143</v>
      </c>
      <c r="C69">
        <v>70</v>
      </c>
      <c r="D69" t="s">
        <v>144</v>
      </c>
      <c r="E69">
        <v>120401712</v>
      </c>
      <c r="F69">
        <v>0.97</v>
      </c>
      <c r="G69">
        <v>100</v>
      </c>
      <c r="H69">
        <v>0</v>
      </c>
    </row>
    <row r="70" spans="1:8" x14ac:dyDescent="0.25">
      <c r="A70" t="s">
        <v>8</v>
      </c>
      <c r="B70" t="s">
        <v>145</v>
      </c>
      <c r="C70">
        <v>71</v>
      </c>
      <c r="D70" t="s">
        <v>146</v>
      </c>
      <c r="E70">
        <v>104140547</v>
      </c>
      <c r="F70">
        <v>0.84</v>
      </c>
      <c r="G70">
        <v>100</v>
      </c>
      <c r="H70">
        <v>0</v>
      </c>
    </row>
    <row r="71" spans="1:8" x14ac:dyDescent="0.25">
      <c r="A71" t="s">
        <v>8</v>
      </c>
      <c r="B71" t="s">
        <v>147</v>
      </c>
      <c r="C71">
        <v>72</v>
      </c>
      <c r="D71" t="s">
        <v>148</v>
      </c>
      <c r="E71">
        <v>130478098</v>
      </c>
      <c r="F71">
        <v>1.052</v>
      </c>
      <c r="G71">
        <v>100</v>
      </c>
      <c r="H71">
        <v>0</v>
      </c>
    </row>
    <row r="72" spans="1:8" x14ac:dyDescent="0.25">
      <c r="A72" t="s">
        <v>8</v>
      </c>
      <c r="B72" t="s">
        <v>149</v>
      </c>
      <c r="C72">
        <v>73</v>
      </c>
      <c r="D72" t="s">
        <v>150</v>
      </c>
      <c r="E72">
        <v>116136686</v>
      </c>
      <c r="F72">
        <v>0.93500000000000005</v>
      </c>
      <c r="G72">
        <v>100</v>
      </c>
      <c r="H72">
        <v>0</v>
      </c>
    </row>
    <row r="73" spans="1:8" x14ac:dyDescent="0.25">
      <c r="A73" t="s">
        <v>8</v>
      </c>
      <c r="B73" t="s">
        <v>151</v>
      </c>
      <c r="C73">
        <v>74</v>
      </c>
      <c r="D73" t="s">
        <v>152</v>
      </c>
      <c r="E73">
        <v>127037800</v>
      </c>
      <c r="F73">
        <v>1.0249999999999999</v>
      </c>
      <c r="G73">
        <v>100</v>
      </c>
      <c r="H73">
        <v>0</v>
      </c>
    </row>
    <row r="74" spans="1:8" x14ac:dyDescent="0.25">
      <c r="A74" t="s">
        <v>8</v>
      </c>
      <c r="B74" t="s">
        <v>153</v>
      </c>
      <c r="C74">
        <v>75</v>
      </c>
      <c r="D74" t="s">
        <v>154</v>
      </c>
      <c r="E74">
        <v>99507298</v>
      </c>
      <c r="F74">
        <v>0.8</v>
      </c>
      <c r="G74">
        <v>100</v>
      </c>
      <c r="H74">
        <v>0</v>
      </c>
    </row>
    <row r="75" spans="1:8" x14ac:dyDescent="0.25">
      <c r="A75" t="s">
        <v>8</v>
      </c>
      <c r="B75" t="s">
        <v>155</v>
      </c>
      <c r="C75">
        <v>76</v>
      </c>
      <c r="D75" t="s">
        <v>156</v>
      </c>
      <c r="E75">
        <v>112421926</v>
      </c>
      <c r="F75">
        <v>0.90500000000000003</v>
      </c>
      <c r="G75">
        <v>100</v>
      </c>
      <c r="H75">
        <v>0</v>
      </c>
    </row>
    <row r="76" spans="1:8" x14ac:dyDescent="0.25">
      <c r="A76" t="s">
        <v>8</v>
      </c>
      <c r="B76" t="s">
        <v>157</v>
      </c>
      <c r="C76">
        <v>77</v>
      </c>
      <c r="D76" t="s">
        <v>158</v>
      </c>
      <c r="E76">
        <v>77950769</v>
      </c>
      <c r="F76">
        <v>0.628</v>
      </c>
      <c r="G76">
        <v>100</v>
      </c>
      <c r="H76">
        <v>0</v>
      </c>
    </row>
    <row r="77" spans="1:8" x14ac:dyDescent="0.25">
      <c r="A77" t="s">
        <v>8</v>
      </c>
      <c r="B77" t="s">
        <v>159</v>
      </c>
      <c r="C77">
        <v>78</v>
      </c>
      <c r="D77" t="s">
        <v>160</v>
      </c>
      <c r="E77">
        <v>109362359</v>
      </c>
      <c r="F77">
        <v>0.88200000000000001</v>
      </c>
      <c r="G77">
        <v>100</v>
      </c>
      <c r="H77">
        <v>0</v>
      </c>
    </row>
    <row r="78" spans="1:8" x14ac:dyDescent="0.25">
      <c r="A78" t="s">
        <v>8</v>
      </c>
      <c r="B78" t="s">
        <v>161</v>
      </c>
      <c r="C78">
        <v>79</v>
      </c>
      <c r="D78" t="s">
        <v>162</v>
      </c>
      <c r="E78">
        <v>93597033</v>
      </c>
      <c r="F78">
        <v>0.755</v>
      </c>
      <c r="G78">
        <v>100</v>
      </c>
      <c r="H78">
        <v>0</v>
      </c>
    </row>
    <row r="79" spans="1:8" x14ac:dyDescent="0.25">
      <c r="A79" t="s">
        <v>8</v>
      </c>
      <c r="B79" t="s">
        <v>163</v>
      </c>
      <c r="C79">
        <v>8</v>
      </c>
      <c r="D79" t="s">
        <v>164</v>
      </c>
      <c r="E79">
        <v>116011275</v>
      </c>
      <c r="F79">
        <v>0.93500000000000005</v>
      </c>
      <c r="G79">
        <v>100</v>
      </c>
      <c r="H79">
        <v>0</v>
      </c>
    </row>
    <row r="80" spans="1:8" x14ac:dyDescent="0.25">
      <c r="A80" t="s">
        <v>8</v>
      </c>
      <c r="B80" t="s">
        <v>165</v>
      </c>
      <c r="C80">
        <v>81</v>
      </c>
      <c r="D80" t="s">
        <v>166</v>
      </c>
      <c r="E80">
        <v>109157003</v>
      </c>
      <c r="F80">
        <v>0.88</v>
      </c>
      <c r="G80">
        <v>100</v>
      </c>
      <c r="H80">
        <v>0</v>
      </c>
    </row>
    <row r="81" spans="1:8" x14ac:dyDescent="0.25">
      <c r="A81" t="s">
        <v>8</v>
      </c>
      <c r="B81" t="s">
        <v>167</v>
      </c>
      <c r="C81">
        <v>82</v>
      </c>
      <c r="D81" t="s">
        <v>168</v>
      </c>
      <c r="E81">
        <v>106098722</v>
      </c>
      <c r="F81">
        <v>0.85499999999999998</v>
      </c>
      <c r="G81">
        <v>100</v>
      </c>
      <c r="H81">
        <v>0</v>
      </c>
    </row>
    <row r="82" spans="1:8" x14ac:dyDescent="0.25">
      <c r="A82" t="s">
        <v>8</v>
      </c>
      <c r="B82" t="s">
        <v>169</v>
      </c>
      <c r="C82">
        <v>83</v>
      </c>
      <c r="D82" t="s">
        <v>170</v>
      </c>
      <c r="E82">
        <v>112045511</v>
      </c>
      <c r="F82">
        <v>0.90500000000000003</v>
      </c>
      <c r="G82">
        <v>100</v>
      </c>
      <c r="H82">
        <v>0</v>
      </c>
    </row>
    <row r="83" spans="1:8" x14ac:dyDescent="0.25">
      <c r="A83" t="s">
        <v>8</v>
      </c>
      <c r="B83" t="s">
        <v>171</v>
      </c>
      <c r="C83">
        <v>84</v>
      </c>
      <c r="D83" t="s">
        <v>172</v>
      </c>
      <c r="E83">
        <v>110568789</v>
      </c>
      <c r="F83">
        <v>0.89200000000000002</v>
      </c>
      <c r="G83">
        <v>100</v>
      </c>
      <c r="H83">
        <v>0</v>
      </c>
    </row>
    <row r="84" spans="1:8" x14ac:dyDescent="0.25">
      <c r="A84" t="s">
        <v>8</v>
      </c>
      <c r="B84" t="s">
        <v>173</v>
      </c>
      <c r="C84">
        <v>85</v>
      </c>
      <c r="D84" t="s">
        <v>174</v>
      </c>
      <c r="E84">
        <v>102462434</v>
      </c>
      <c r="F84">
        <v>0.82499999999999996</v>
      </c>
      <c r="G84">
        <v>100</v>
      </c>
      <c r="H84">
        <v>0</v>
      </c>
    </row>
    <row r="85" spans="1:8" x14ac:dyDescent="0.25">
      <c r="A85" t="s">
        <v>8</v>
      </c>
      <c r="B85" t="s">
        <v>175</v>
      </c>
      <c r="C85">
        <v>86</v>
      </c>
      <c r="D85" t="s">
        <v>176</v>
      </c>
      <c r="E85">
        <v>107087798</v>
      </c>
      <c r="F85">
        <v>0.86299999999999999</v>
      </c>
      <c r="G85">
        <v>100</v>
      </c>
      <c r="H85">
        <v>0</v>
      </c>
    </row>
    <row r="86" spans="1:8" x14ac:dyDescent="0.25">
      <c r="A86" t="s">
        <v>8</v>
      </c>
      <c r="B86" t="s">
        <v>177</v>
      </c>
      <c r="C86">
        <v>87</v>
      </c>
      <c r="D86" t="s">
        <v>178</v>
      </c>
      <c r="E86">
        <v>109339514</v>
      </c>
      <c r="F86">
        <v>0.88200000000000001</v>
      </c>
      <c r="G86">
        <v>100</v>
      </c>
      <c r="H86">
        <v>0</v>
      </c>
    </row>
    <row r="87" spans="1:8" x14ac:dyDescent="0.25">
      <c r="A87" t="s">
        <v>8</v>
      </c>
      <c r="B87" t="s">
        <v>179</v>
      </c>
      <c r="C87">
        <v>89</v>
      </c>
      <c r="D87" t="s">
        <v>180</v>
      </c>
      <c r="E87">
        <v>113020833</v>
      </c>
      <c r="F87">
        <v>0.91</v>
      </c>
      <c r="G87">
        <v>100</v>
      </c>
      <c r="H87">
        <v>0</v>
      </c>
    </row>
    <row r="88" spans="1:8" x14ac:dyDescent="0.25">
      <c r="A88" t="s">
        <v>8</v>
      </c>
      <c r="B88" t="s">
        <v>181</v>
      </c>
      <c r="C88">
        <v>9</v>
      </c>
      <c r="D88" t="s">
        <v>182</v>
      </c>
      <c r="E88">
        <v>119832155</v>
      </c>
      <c r="F88">
        <v>0.96499999999999997</v>
      </c>
      <c r="G88">
        <v>100</v>
      </c>
      <c r="H88">
        <v>0</v>
      </c>
    </row>
    <row r="89" spans="1:8" x14ac:dyDescent="0.25">
      <c r="A89" t="s">
        <v>8</v>
      </c>
      <c r="B89" t="s">
        <v>183</v>
      </c>
      <c r="C89">
        <v>90</v>
      </c>
      <c r="D89" t="s">
        <v>184</v>
      </c>
      <c r="E89">
        <v>123745440</v>
      </c>
      <c r="F89">
        <v>0.998</v>
      </c>
      <c r="G89">
        <v>100</v>
      </c>
      <c r="H89">
        <v>0</v>
      </c>
    </row>
    <row r="90" spans="1:8" x14ac:dyDescent="0.25">
      <c r="A90" t="s">
        <v>8</v>
      </c>
      <c r="B90" t="s">
        <v>185</v>
      </c>
      <c r="C90">
        <v>91</v>
      </c>
      <c r="D90" t="s">
        <v>186</v>
      </c>
      <c r="E90">
        <v>100917838</v>
      </c>
      <c r="F90">
        <v>0.81499999999999995</v>
      </c>
      <c r="G90">
        <v>100</v>
      </c>
      <c r="H90">
        <v>0</v>
      </c>
    </row>
    <row r="91" spans="1:8" x14ac:dyDescent="0.25">
      <c r="A91" t="s">
        <v>8</v>
      </c>
      <c r="B91" t="s">
        <v>187</v>
      </c>
      <c r="C91">
        <v>92</v>
      </c>
      <c r="D91" t="s">
        <v>188</v>
      </c>
      <c r="E91">
        <v>116906853</v>
      </c>
      <c r="F91">
        <v>0.94</v>
      </c>
      <c r="G91">
        <v>100</v>
      </c>
      <c r="H91">
        <v>0</v>
      </c>
    </row>
    <row r="92" spans="1:8" x14ac:dyDescent="0.25">
      <c r="A92" t="s">
        <v>8</v>
      </c>
      <c r="B92" t="s">
        <v>189</v>
      </c>
      <c r="C92">
        <v>93</v>
      </c>
      <c r="D92" t="s">
        <v>190</v>
      </c>
      <c r="E92">
        <v>117793570</v>
      </c>
      <c r="F92">
        <v>0.95</v>
      </c>
      <c r="G92">
        <v>100</v>
      </c>
      <c r="H92">
        <v>0</v>
      </c>
    </row>
    <row r="93" spans="1:8" x14ac:dyDescent="0.25">
      <c r="A93" t="s">
        <v>8</v>
      </c>
      <c r="B93" t="s">
        <v>191</v>
      </c>
      <c r="C93">
        <v>94</v>
      </c>
      <c r="D93" t="s">
        <v>192</v>
      </c>
      <c r="E93">
        <v>117803202</v>
      </c>
      <c r="F93">
        <v>0.94799999999999995</v>
      </c>
      <c r="G93">
        <v>100</v>
      </c>
      <c r="H93">
        <v>0</v>
      </c>
    </row>
    <row r="94" spans="1:8" x14ac:dyDescent="0.25">
      <c r="A94" t="s">
        <v>8</v>
      </c>
      <c r="B94" t="s">
        <v>193</v>
      </c>
      <c r="C94">
        <v>95</v>
      </c>
      <c r="D94" t="s">
        <v>194</v>
      </c>
      <c r="E94">
        <v>104058152</v>
      </c>
      <c r="F94">
        <v>0.83799999999999997</v>
      </c>
      <c r="G94">
        <v>100</v>
      </c>
      <c r="H94">
        <v>0</v>
      </c>
    </row>
    <row r="95" spans="1:8" x14ac:dyDescent="0.25">
      <c r="A95" t="s">
        <v>8</v>
      </c>
      <c r="B95" t="s">
        <v>195</v>
      </c>
      <c r="C95">
        <v>96</v>
      </c>
      <c r="D95" t="s">
        <v>196</v>
      </c>
      <c r="E95">
        <v>108941891</v>
      </c>
      <c r="F95">
        <v>0.88</v>
      </c>
      <c r="G95">
        <v>100</v>
      </c>
      <c r="H9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DemuxStats_7570-SB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Rifkin</dc:creator>
  <cp:lastModifiedBy>Joanna Rifkin</cp:lastModifiedBy>
  <dcterms:modified xsi:type="dcterms:W3CDTF">2023-08-11T18:40:08Z</dcterms:modified>
</cp:coreProperties>
</file>